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JECTS\Mine\gRules\src\main\resources\Rules\Rates\"/>
    </mc:Choice>
  </mc:AlternateContent>
  <xr:revisionPtr revIDLastSave="0" documentId="13_ncr:1_{27174D19-C5CB-4530-B6A4-EFFEE41FC9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ог 1.23.01" sheetId="6" r:id="rId1"/>
    <sheet name="прог 1.23.02" sheetId="7" r:id="rId2"/>
    <sheet name="прог 1.23.03" sheetId="8" r:id="rId3"/>
    <sheet name="прог 1.23.04" sheetId="9" r:id="rId4"/>
    <sheet name="прог 1.23.05" sheetId="11" r:id="rId5"/>
    <sheet name="прог 1.23.06" sheetId="12" r:id="rId6"/>
    <sheet name="прог 1.23.07" sheetId="13" r:id="rId7"/>
    <sheet name="прог 1.24.01" sheetId="1" r:id="rId8"/>
    <sheet name="прог 1.24.02" sheetId="3" r:id="rId9"/>
    <sheet name="прог 1.24.03" sheetId="4" r:id="rId10"/>
    <sheet name="прог 1.24.04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6" l="1"/>
  <c r="F17" i="6" s="1"/>
  <c r="F18" i="6" s="1"/>
  <c r="F19" i="6" s="1"/>
  <c r="C261" i="13"/>
  <c r="C239" i="13"/>
  <c r="C217" i="13"/>
  <c r="C195" i="13"/>
  <c r="C173" i="13"/>
  <c r="C151" i="13"/>
  <c r="C129" i="13"/>
  <c r="C107" i="13"/>
  <c r="C85" i="13"/>
  <c r="C63" i="13"/>
  <c r="C41" i="13"/>
  <c r="D34" i="13"/>
  <c r="D56" i="13" s="1"/>
  <c r="D78" i="13" s="1"/>
  <c r="C19" i="13"/>
  <c r="D14" i="13"/>
  <c r="D15" i="13" s="1"/>
  <c r="D16" i="13" s="1"/>
  <c r="D17" i="13" s="1"/>
  <c r="D18" i="13" s="1"/>
  <c r="D19" i="13" s="1"/>
  <c r="D13" i="13"/>
  <c r="D453" i="12"/>
  <c r="D445" i="12"/>
  <c r="D437" i="12"/>
  <c r="D415" i="12"/>
  <c r="D407" i="12"/>
  <c r="D399" i="12"/>
  <c r="D377" i="12"/>
  <c r="D369" i="12"/>
  <c r="D361" i="12"/>
  <c r="D339" i="12"/>
  <c r="D331" i="12"/>
  <c r="D323" i="12"/>
  <c r="D301" i="12"/>
  <c r="D293" i="12"/>
  <c r="D285" i="12"/>
  <c r="D263" i="12"/>
  <c r="D255" i="12"/>
  <c r="D247" i="12"/>
  <c r="D225" i="12"/>
  <c r="D217" i="12"/>
  <c r="D209" i="12"/>
  <c r="D187" i="12"/>
  <c r="D179" i="12"/>
  <c r="D171" i="12"/>
  <c r="D149" i="12"/>
  <c r="D141" i="12"/>
  <c r="D133" i="12"/>
  <c r="D111" i="12"/>
  <c r="D103" i="12"/>
  <c r="D95" i="12"/>
  <c r="D73" i="12"/>
  <c r="E66" i="12"/>
  <c r="E67" i="12" s="1"/>
  <c r="E68" i="12" s="1"/>
  <c r="E69" i="12" s="1"/>
  <c r="E70" i="12" s="1"/>
  <c r="E71" i="12" s="1"/>
  <c r="E72" i="12" s="1"/>
  <c r="E73" i="12" s="1"/>
  <c r="D65" i="12"/>
  <c r="E58" i="12"/>
  <c r="E96" i="12" s="1"/>
  <c r="D57" i="12"/>
  <c r="E50" i="12"/>
  <c r="E88" i="12" s="1"/>
  <c r="D35" i="12"/>
  <c r="E29" i="12"/>
  <c r="E30" i="12" s="1"/>
  <c r="E31" i="12" s="1"/>
  <c r="E32" i="12" s="1"/>
  <c r="E33" i="12" s="1"/>
  <c r="E34" i="12" s="1"/>
  <c r="E35" i="12" s="1"/>
  <c r="D27" i="12"/>
  <c r="E21" i="12"/>
  <c r="E22" i="12" s="1"/>
  <c r="E23" i="12" s="1"/>
  <c r="E24" i="12" s="1"/>
  <c r="E25" i="12" s="1"/>
  <c r="E26" i="12" s="1"/>
  <c r="E27" i="12" s="1"/>
  <c r="D19" i="12"/>
  <c r="E13" i="12"/>
  <c r="E14" i="12" s="1"/>
  <c r="E15" i="12" s="1"/>
  <c r="E16" i="12" s="1"/>
  <c r="E17" i="12" s="1"/>
  <c r="E18" i="12" s="1"/>
  <c r="E19" i="12" s="1"/>
  <c r="D357" i="11"/>
  <c r="D349" i="11"/>
  <c r="D327" i="11"/>
  <c r="D319" i="11"/>
  <c r="D297" i="11"/>
  <c r="D289" i="11"/>
  <c r="D267" i="11"/>
  <c r="D259" i="11"/>
  <c r="D237" i="11"/>
  <c r="D229" i="11"/>
  <c r="D207" i="11"/>
  <c r="D199" i="11"/>
  <c r="D177" i="11"/>
  <c r="D169" i="11"/>
  <c r="D147" i="11"/>
  <c r="D139" i="11"/>
  <c r="D117" i="11"/>
  <c r="D109" i="11"/>
  <c r="D87" i="11"/>
  <c r="D79" i="11"/>
  <c r="D57" i="11"/>
  <c r="E50" i="11"/>
  <c r="E51" i="11" s="1"/>
  <c r="E52" i="11" s="1"/>
  <c r="E53" i="11" s="1"/>
  <c r="E54" i="11" s="1"/>
  <c r="E55" i="11" s="1"/>
  <c r="E56" i="11" s="1"/>
  <c r="E57" i="11" s="1"/>
  <c r="D49" i="11"/>
  <c r="E42" i="11"/>
  <c r="D27" i="11"/>
  <c r="E21" i="11"/>
  <c r="E22" i="11" s="1"/>
  <c r="E23" i="11" s="1"/>
  <c r="E24" i="11" s="1"/>
  <c r="E25" i="11" s="1"/>
  <c r="E26" i="11" s="1"/>
  <c r="E27" i="11" s="1"/>
  <c r="D19" i="11"/>
  <c r="E13" i="11"/>
  <c r="E14" i="11" s="1"/>
  <c r="E15" i="11" s="1"/>
  <c r="E16" i="11" s="1"/>
  <c r="E17" i="11" s="1"/>
  <c r="E18" i="11" s="1"/>
  <c r="E19" i="11" s="1"/>
  <c r="F114" i="9"/>
  <c r="F176" i="9" s="1"/>
  <c r="F106" i="9"/>
  <c r="F168" i="9" s="1"/>
  <c r="F98" i="9"/>
  <c r="F160" i="9" s="1"/>
  <c r="F90" i="9"/>
  <c r="F152" i="9" s="1"/>
  <c r="F82" i="9"/>
  <c r="F144" i="9" s="1"/>
  <c r="F74" i="9"/>
  <c r="F136" i="9" s="1"/>
  <c r="F53" i="9"/>
  <c r="F54" i="9" s="1"/>
  <c r="F55" i="9" s="1"/>
  <c r="F56" i="9" s="1"/>
  <c r="F57" i="9" s="1"/>
  <c r="F58" i="9" s="1"/>
  <c r="F59" i="9" s="1"/>
  <c r="F45" i="9"/>
  <c r="F46" i="9" s="1"/>
  <c r="F47" i="9" s="1"/>
  <c r="F48" i="9" s="1"/>
  <c r="F49" i="9" s="1"/>
  <c r="F50" i="9" s="1"/>
  <c r="F51" i="9" s="1"/>
  <c r="F37" i="9"/>
  <c r="F38" i="9" s="1"/>
  <c r="F39" i="9" s="1"/>
  <c r="F40" i="9" s="1"/>
  <c r="F41" i="9" s="1"/>
  <c r="F42" i="9" s="1"/>
  <c r="F43" i="9" s="1"/>
  <c r="F29" i="9"/>
  <c r="F30" i="9" s="1"/>
  <c r="F31" i="9" s="1"/>
  <c r="F32" i="9" s="1"/>
  <c r="F33" i="9" s="1"/>
  <c r="F34" i="9" s="1"/>
  <c r="F35" i="9" s="1"/>
  <c r="F21" i="9"/>
  <c r="F22" i="9" s="1"/>
  <c r="F23" i="9" s="1"/>
  <c r="F24" i="9" s="1"/>
  <c r="F25" i="9" s="1"/>
  <c r="F26" i="9" s="1"/>
  <c r="F27" i="9" s="1"/>
  <c r="F14" i="9"/>
  <c r="F15" i="9" s="1"/>
  <c r="F16" i="9" s="1"/>
  <c r="F17" i="9" s="1"/>
  <c r="F18" i="9" s="1"/>
  <c r="F19" i="9" s="1"/>
  <c r="F13" i="9"/>
  <c r="F114" i="8"/>
  <c r="F176" i="8" s="1"/>
  <c r="F238" i="8" s="1"/>
  <c r="F300" i="8" s="1"/>
  <c r="F362" i="8" s="1"/>
  <c r="F424" i="8" s="1"/>
  <c r="F486" i="8" s="1"/>
  <c r="F548" i="8" s="1"/>
  <c r="F610" i="8" s="1"/>
  <c r="F672" i="8" s="1"/>
  <c r="F734" i="8" s="1"/>
  <c r="F735" i="8" s="1"/>
  <c r="F736" i="8" s="1"/>
  <c r="F737" i="8" s="1"/>
  <c r="F738" i="8" s="1"/>
  <c r="F739" i="8" s="1"/>
  <c r="F740" i="8" s="1"/>
  <c r="F741" i="8" s="1"/>
  <c r="F106" i="8"/>
  <c r="F168" i="8" s="1"/>
  <c r="F230" i="8" s="1"/>
  <c r="F292" i="8" s="1"/>
  <c r="F354" i="8" s="1"/>
  <c r="F416" i="8" s="1"/>
  <c r="F478" i="8" s="1"/>
  <c r="F540" i="8" s="1"/>
  <c r="F602" i="8" s="1"/>
  <c r="F664" i="8" s="1"/>
  <c r="F726" i="8" s="1"/>
  <c r="F727" i="8" s="1"/>
  <c r="F728" i="8" s="1"/>
  <c r="F729" i="8" s="1"/>
  <c r="F730" i="8" s="1"/>
  <c r="F731" i="8" s="1"/>
  <c r="F732" i="8" s="1"/>
  <c r="F733" i="8" s="1"/>
  <c r="F98" i="8"/>
  <c r="F160" i="8" s="1"/>
  <c r="F222" i="8" s="1"/>
  <c r="F284" i="8" s="1"/>
  <c r="F346" i="8" s="1"/>
  <c r="F408" i="8" s="1"/>
  <c r="F470" i="8" s="1"/>
  <c r="F532" i="8" s="1"/>
  <c r="F594" i="8" s="1"/>
  <c r="F656" i="8" s="1"/>
  <c r="F718" i="8" s="1"/>
  <c r="F719" i="8" s="1"/>
  <c r="F720" i="8" s="1"/>
  <c r="F721" i="8" s="1"/>
  <c r="F722" i="8" s="1"/>
  <c r="F723" i="8" s="1"/>
  <c r="F724" i="8" s="1"/>
  <c r="F725" i="8" s="1"/>
  <c r="F90" i="8"/>
  <c r="F152" i="8" s="1"/>
  <c r="F214" i="8" s="1"/>
  <c r="F276" i="8" s="1"/>
  <c r="F338" i="8" s="1"/>
  <c r="F400" i="8" s="1"/>
  <c r="F462" i="8" s="1"/>
  <c r="F524" i="8" s="1"/>
  <c r="F586" i="8" s="1"/>
  <c r="F648" i="8" s="1"/>
  <c r="F710" i="8" s="1"/>
  <c r="F711" i="8" s="1"/>
  <c r="F712" i="8" s="1"/>
  <c r="F713" i="8" s="1"/>
  <c r="F714" i="8" s="1"/>
  <c r="F715" i="8" s="1"/>
  <c r="F716" i="8" s="1"/>
  <c r="F717" i="8" s="1"/>
  <c r="F82" i="8"/>
  <c r="F144" i="8" s="1"/>
  <c r="F206" i="8" s="1"/>
  <c r="F268" i="8" s="1"/>
  <c r="F330" i="8" s="1"/>
  <c r="F392" i="8" s="1"/>
  <c r="F454" i="8" s="1"/>
  <c r="F516" i="8" s="1"/>
  <c r="F578" i="8" s="1"/>
  <c r="F640" i="8" s="1"/>
  <c r="F702" i="8" s="1"/>
  <c r="F703" i="8" s="1"/>
  <c r="F704" i="8" s="1"/>
  <c r="F705" i="8" s="1"/>
  <c r="F706" i="8" s="1"/>
  <c r="F707" i="8" s="1"/>
  <c r="F708" i="8" s="1"/>
  <c r="F709" i="8" s="1"/>
  <c r="F75" i="8"/>
  <c r="F76" i="8" s="1"/>
  <c r="F77" i="8" s="1"/>
  <c r="F78" i="8" s="1"/>
  <c r="F79" i="8" s="1"/>
  <c r="F80" i="8" s="1"/>
  <c r="F81" i="8" s="1"/>
  <c r="F74" i="8"/>
  <c r="F136" i="8" s="1"/>
  <c r="F198" i="8" s="1"/>
  <c r="F260" i="8" s="1"/>
  <c r="F322" i="8" s="1"/>
  <c r="F384" i="8" s="1"/>
  <c r="F446" i="8" s="1"/>
  <c r="F508" i="8" s="1"/>
  <c r="F570" i="8" s="1"/>
  <c r="F632" i="8" s="1"/>
  <c r="F694" i="8" s="1"/>
  <c r="F695" i="8" s="1"/>
  <c r="F696" i="8" s="1"/>
  <c r="F697" i="8" s="1"/>
  <c r="F698" i="8" s="1"/>
  <c r="F699" i="8" s="1"/>
  <c r="F700" i="8" s="1"/>
  <c r="F701" i="8" s="1"/>
  <c r="F53" i="8"/>
  <c r="F54" i="8" s="1"/>
  <c r="F55" i="8" s="1"/>
  <c r="F56" i="8" s="1"/>
  <c r="F57" i="8" s="1"/>
  <c r="F58" i="8" s="1"/>
  <c r="F59" i="8" s="1"/>
  <c r="F45" i="8"/>
  <c r="F46" i="8" s="1"/>
  <c r="F47" i="8" s="1"/>
  <c r="F48" i="8" s="1"/>
  <c r="F49" i="8" s="1"/>
  <c r="F50" i="8" s="1"/>
  <c r="F51" i="8" s="1"/>
  <c r="F38" i="8"/>
  <c r="F39" i="8" s="1"/>
  <c r="F40" i="8" s="1"/>
  <c r="F41" i="8" s="1"/>
  <c r="F42" i="8" s="1"/>
  <c r="F43" i="8" s="1"/>
  <c r="F37" i="8"/>
  <c r="F29" i="8"/>
  <c r="F30" i="8" s="1"/>
  <c r="F31" i="8" s="1"/>
  <c r="F32" i="8" s="1"/>
  <c r="F33" i="8" s="1"/>
  <c r="F34" i="8" s="1"/>
  <c r="F35" i="8" s="1"/>
  <c r="F21" i="8"/>
  <c r="F22" i="8" s="1"/>
  <c r="F23" i="8" s="1"/>
  <c r="F24" i="8" s="1"/>
  <c r="F25" i="8" s="1"/>
  <c r="F26" i="8" s="1"/>
  <c r="F27" i="8" s="1"/>
  <c r="F13" i="8"/>
  <c r="F14" i="8" s="1"/>
  <c r="F15" i="8" s="1"/>
  <c r="F16" i="8" s="1"/>
  <c r="F17" i="8" s="1"/>
  <c r="F18" i="8" s="1"/>
  <c r="F19" i="8" s="1"/>
  <c r="F401" i="7"/>
  <c r="F402" i="7" s="1"/>
  <c r="F403" i="7" s="1"/>
  <c r="F404" i="7" s="1"/>
  <c r="F405" i="7" s="1"/>
  <c r="F406" i="7" s="1"/>
  <c r="F407" i="7" s="1"/>
  <c r="F277" i="7"/>
  <c r="F278" i="7" s="1"/>
  <c r="F279" i="7" s="1"/>
  <c r="F280" i="7" s="1"/>
  <c r="F281" i="7" s="1"/>
  <c r="F282" i="7" s="1"/>
  <c r="F283" i="7" s="1"/>
  <c r="F239" i="7"/>
  <c r="F240" i="7" s="1"/>
  <c r="F241" i="7" s="1"/>
  <c r="F242" i="7" s="1"/>
  <c r="F243" i="7" s="1"/>
  <c r="F244" i="7" s="1"/>
  <c r="F245" i="7" s="1"/>
  <c r="F115" i="7"/>
  <c r="F116" i="7" s="1"/>
  <c r="F117" i="7" s="1"/>
  <c r="F118" i="7" s="1"/>
  <c r="F119" i="7" s="1"/>
  <c r="F120" i="7" s="1"/>
  <c r="F121" i="7" s="1"/>
  <c r="F114" i="7"/>
  <c r="F176" i="7" s="1"/>
  <c r="F238" i="7" s="1"/>
  <c r="F300" i="7" s="1"/>
  <c r="F362" i="7" s="1"/>
  <c r="F424" i="7" s="1"/>
  <c r="F106" i="7"/>
  <c r="F168" i="7" s="1"/>
  <c r="F230" i="7" s="1"/>
  <c r="F292" i="7" s="1"/>
  <c r="F354" i="7" s="1"/>
  <c r="F416" i="7" s="1"/>
  <c r="F98" i="7"/>
  <c r="F160" i="7" s="1"/>
  <c r="F222" i="7" s="1"/>
  <c r="F284" i="7" s="1"/>
  <c r="F346" i="7" s="1"/>
  <c r="F408" i="7" s="1"/>
  <c r="F470" i="7" s="1"/>
  <c r="F90" i="7"/>
  <c r="F152" i="7" s="1"/>
  <c r="F214" i="7" s="1"/>
  <c r="F276" i="7" s="1"/>
  <c r="F338" i="7" s="1"/>
  <c r="F400" i="7" s="1"/>
  <c r="F462" i="7" s="1"/>
  <c r="F82" i="7"/>
  <c r="F144" i="7" s="1"/>
  <c r="F206" i="7" s="1"/>
  <c r="F268" i="7" s="1"/>
  <c r="F330" i="7" s="1"/>
  <c r="F392" i="7" s="1"/>
  <c r="F454" i="7" s="1"/>
  <c r="F74" i="7"/>
  <c r="F136" i="7" s="1"/>
  <c r="F198" i="7" s="1"/>
  <c r="F260" i="7" s="1"/>
  <c r="F322" i="7" s="1"/>
  <c r="F384" i="7" s="1"/>
  <c r="F446" i="7" s="1"/>
  <c r="F53" i="7"/>
  <c r="F54" i="7" s="1"/>
  <c r="F55" i="7" s="1"/>
  <c r="F56" i="7" s="1"/>
  <c r="F57" i="7" s="1"/>
  <c r="F58" i="7" s="1"/>
  <c r="F59" i="7" s="1"/>
  <c r="F45" i="7"/>
  <c r="F46" i="7" s="1"/>
  <c r="F47" i="7" s="1"/>
  <c r="F48" i="7" s="1"/>
  <c r="F49" i="7" s="1"/>
  <c r="F50" i="7" s="1"/>
  <c r="F51" i="7" s="1"/>
  <c r="F38" i="7"/>
  <c r="F39" i="7" s="1"/>
  <c r="F40" i="7" s="1"/>
  <c r="F41" i="7" s="1"/>
  <c r="F42" i="7" s="1"/>
  <c r="F43" i="7" s="1"/>
  <c r="F37" i="7"/>
  <c r="F29" i="7"/>
  <c r="F30" i="7" s="1"/>
  <c r="F31" i="7" s="1"/>
  <c r="F32" i="7" s="1"/>
  <c r="F33" i="7" s="1"/>
  <c r="F34" i="7" s="1"/>
  <c r="F35" i="7" s="1"/>
  <c r="F21" i="7"/>
  <c r="F22" i="7" s="1"/>
  <c r="F23" i="7" s="1"/>
  <c r="F24" i="7" s="1"/>
  <c r="F25" i="7" s="1"/>
  <c r="F26" i="7" s="1"/>
  <c r="F27" i="7" s="1"/>
  <c r="F13" i="7"/>
  <c r="F14" i="7" s="1"/>
  <c r="F15" i="7" s="1"/>
  <c r="F16" i="7" s="1"/>
  <c r="F17" i="7" s="1"/>
  <c r="F18" i="7" s="1"/>
  <c r="F19" i="7" s="1"/>
  <c r="F734" i="6"/>
  <c r="F735" i="6" s="1"/>
  <c r="F736" i="6" s="1"/>
  <c r="F737" i="6" s="1"/>
  <c r="F738" i="6" s="1"/>
  <c r="F739" i="6" s="1"/>
  <c r="F740" i="6" s="1"/>
  <c r="F741" i="6" s="1"/>
  <c r="F726" i="6"/>
  <c r="F727" i="6" s="1"/>
  <c r="F728" i="6" s="1"/>
  <c r="F729" i="6" s="1"/>
  <c r="F730" i="6" s="1"/>
  <c r="F731" i="6" s="1"/>
  <c r="F732" i="6" s="1"/>
  <c r="F733" i="6" s="1"/>
  <c r="F718" i="6"/>
  <c r="F719" i="6" s="1"/>
  <c r="F720" i="6" s="1"/>
  <c r="F721" i="6" s="1"/>
  <c r="F722" i="6" s="1"/>
  <c r="F723" i="6" s="1"/>
  <c r="F724" i="6" s="1"/>
  <c r="F725" i="6" s="1"/>
  <c r="F710" i="6"/>
  <c r="F711" i="6" s="1"/>
  <c r="F712" i="6" s="1"/>
  <c r="F713" i="6" s="1"/>
  <c r="F714" i="6" s="1"/>
  <c r="F715" i="6" s="1"/>
  <c r="F716" i="6" s="1"/>
  <c r="F717" i="6" s="1"/>
  <c r="F702" i="6"/>
  <c r="F703" i="6" s="1"/>
  <c r="F704" i="6" s="1"/>
  <c r="F705" i="6" s="1"/>
  <c r="F706" i="6" s="1"/>
  <c r="F707" i="6" s="1"/>
  <c r="F708" i="6" s="1"/>
  <c r="F709" i="6" s="1"/>
  <c r="F694" i="6"/>
  <c r="F695" i="6" s="1"/>
  <c r="F696" i="6" s="1"/>
  <c r="F697" i="6" s="1"/>
  <c r="F698" i="6" s="1"/>
  <c r="F699" i="6" s="1"/>
  <c r="F700" i="6" s="1"/>
  <c r="F701" i="6" s="1"/>
  <c r="F672" i="6"/>
  <c r="F673" i="6" s="1"/>
  <c r="F674" i="6" s="1"/>
  <c r="F675" i="6" s="1"/>
  <c r="F676" i="6" s="1"/>
  <c r="F677" i="6" s="1"/>
  <c r="F678" i="6" s="1"/>
  <c r="F679" i="6" s="1"/>
  <c r="F664" i="6"/>
  <c r="F665" i="6" s="1"/>
  <c r="F666" i="6" s="1"/>
  <c r="F667" i="6" s="1"/>
  <c r="F668" i="6" s="1"/>
  <c r="F669" i="6" s="1"/>
  <c r="F670" i="6" s="1"/>
  <c r="F671" i="6" s="1"/>
  <c r="F656" i="6"/>
  <c r="F657" i="6" s="1"/>
  <c r="F658" i="6" s="1"/>
  <c r="F659" i="6" s="1"/>
  <c r="F660" i="6" s="1"/>
  <c r="F661" i="6" s="1"/>
  <c r="F662" i="6" s="1"/>
  <c r="F663" i="6" s="1"/>
  <c r="F648" i="6"/>
  <c r="F649" i="6" s="1"/>
  <c r="F650" i="6" s="1"/>
  <c r="F651" i="6" s="1"/>
  <c r="F652" i="6" s="1"/>
  <c r="F653" i="6" s="1"/>
  <c r="F654" i="6" s="1"/>
  <c r="F655" i="6" s="1"/>
  <c r="F640" i="6"/>
  <c r="F641" i="6" s="1"/>
  <c r="F642" i="6" s="1"/>
  <c r="F643" i="6" s="1"/>
  <c r="F644" i="6" s="1"/>
  <c r="F645" i="6" s="1"/>
  <c r="F646" i="6" s="1"/>
  <c r="F647" i="6" s="1"/>
  <c r="F632" i="6"/>
  <c r="F633" i="6" s="1"/>
  <c r="F634" i="6" s="1"/>
  <c r="F635" i="6" s="1"/>
  <c r="F636" i="6" s="1"/>
  <c r="F637" i="6" s="1"/>
  <c r="F638" i="6" s="1"/>
  <c r="F639" i="6" s="1"/>
  <c r="F610" i="6"/>
  <c r="F611" i="6" s="1"/>
  <c r="F612" i="6" s="1"/>
  <c r="F613" i="6" s="1"/>
  <c r="F614" i="6" s="1"/>
  <c r="F615" i="6" s="1"/>
  <c r="F616" i="6" s="1"/>
  <c r="F617" i="6" s="1"/>
  <c r="F602" i="6"/>
  <c r="F603" i="6" s="1"/>
  <c r="F604" i="6" s="1"/>
  <c r="F605" i="6" s="1"/>
  <c r="F606" i="6" s="1"/>
  <c r="F607" i="6" s="1"/>
  <c r="F608" i="6" s="1"/>
  <c r="F609" i="6" s="1"/>
  <c r="F594" i="6"/>
  <c r="F595" i="6" s="1"/>
  <c r="F596" i="6" s="1"/>
  <c r="F597" i="6" s="1"/>
  <c r="F598" i="6" s="1"/>
  <c r="F599" i="6" s="1"/>
  <c r="F600" i="6" s="1"/>
  <c r="F601" i="6" s="1"/>
  <c r="F586" i="6"/>
  <c r="F587" i="6" s="1"/>
  <c r="F588" i="6" s="1"/>
  <c r="F589" i="6" s="1"/>
  <c r="F590" i="6" s="1"/>
  <c r="F591" i="6" s="1"/>
  <c r="F592" i="6" s="1"/>
  <c r="F593" i="6" s="1"/>
  <c r="F578" i="6"/>
  <c r="F579" i="6" s="1"/>
  <c r="F580" i="6" s="1"/>
  <c r="F581" i="6" s="1"/>
  <c r="F582" i="6" s="1"/>
  <c r="F583" i="6" s="1"/>
  <c r="F584" i="6" s="1"/>
  <c r="F585" i="6" s="1"/>
  <c r="F570" i="6"/>
  <c r="F571" i="6" s="1"/>
  <c r="F572" i="6" s="1"/>
  <c r="F573" i="6" s="1"/>
  <c r="F574" i="6" s="1"/>
  <c r="F575" i="6" s="1"/>
  <c r="F576" i="6" s="1"/>
  <c r="F577" i="6" s="1"/>
  <c r="F549" i="6"/>
  <c r="F550" i="6" s="1"/>
  <c r="F551" i="6" s="1"/>
  <c r="F552" i="6" s="1"/>
  <c r="F553" i="6" s="1"/>
  <c r="F554" i="6" s="1"/>
  <c r="F555" i="6" s="1"/>
  <c r="F548" i="6"/>
  <c r="F541" i="6"/>
  <c r="F542" i="6" s="1"/>
  <c r="F543" i="6" s="1"/>
  <c r="F544" i="6" s="1"/>
  <c r="F545" i="6" s="1"/>
  <c r="F546" i="6" s="1"/>
  <c r="F547" i="6" s="1"/>
  <c r="F540" i="6"/>
  <c r="F533" i="6"/>
  <c r="F534" i="6" s="1"/>
  <c r="F535" i="6" s="1"/>
  <c r="F536" i="6" s="1"/>
  <c r="F537" i="6" s="1"/>
  <c r="F538" i="6" s="1"/>
  <c r="F539" i="6" s="1"/>
  <c r="F532" i="6"/>
  <c r="F525" i="6"/>
  <c r="F526" i="6" s="1"/>
  <c r="F527" i="6" s="1"/>
  <c r="F528" i="6" s="1"/>
  <c r="F529" i="6" s="1"/>
  <c r="F530" i="6" s="1"/>
  <c r="F531" i="6" s="1"/>
  <c r="F524" i="6"/>
  <c r="F517" i="6"/>
  <c r="F518" i="6" s="1"/>
  <c r="F519" i="6" s="1"/>
  <c r="F520" i="6" s="1"/>
  <c r="F521" i="6" s="1"/>
  <c r="F522" i="6" s="1"/>
  <c r="F523" i="6" s="1"/>
  <c r="F516" i="6"/>
  <c r="F509" i="6"/>
  <c r="F510" i="6" s="1"/>
  <c r="F511" i="6" s="1"/>
  <c r="F512" i="6" s="1"/>
  <c r="F513" i="6" s="1"/>
  <c r="F514" i="6" s="1"/>
  <c r="F515" i="6" s="1"/>
  <c r="F508" i="6"/>
  <c r="F486" i="6"/>
  <c r="F487" i="6" s="1"/>
  <c r="F488" i="6" s="1"/>
  <c r="F489" i="6" s="1"/>
  <c r="F490" i="6" s="1"/>
  <c r="F491" i="6" s="1"/>
  <c r="F492" i="6" s="1"/>
  <c r="F493" i="6" s="1"/>
  <c r="F478" i="6"/>
  <c r="F479" i="6" s="1"/>
  <c r="F480" i="6" s="1"/>
  <c r="F481" i="6" s="1"/>
  <c r="F482" i="6" s="1"/>
  <c r="F483" i="6" s="1"/>
  <c r="F484" i="6" s="1"/>
  <c r="F485" i="6" s="1"/>
  <c r="F470" i="6"/>
  <c r="F471" i="6" s="1"/>
  <c r="F472" i="6" s="1"/>
  <c r="F473" i="6" s="1"/>
  <c r="F474" i="6" s="1"/>
  <c r="F475" i="6" s="1"/>
  <c r="F476" i="6" s="1"/>
  <c r="F477" i="6" s="1"/>
  <c r="F462" i="6"/>
  <c r="F463" i="6" s="1"/>
  <c r="F464" i="6" s="1"/>
  <c r="F465" i="6" s="1"/>
  <c r="F466" i="6" s="1"/>
  <c r="F467" i="6" s="1"/>
  <c r="F468" i="6" s="1"/>
  <c r="F469" i="6" s="1"/>
  <c r="F454" i="6"/>
  <c r="F455" i="6" s="1"/>
  <c r="F456" i="6" s="1"/>
  <c r="F457" i="6" s="1"/>
  <c r="F458" i="6" s="1"/>
  <c r="F459" i="6" s="1"/>
  <c r="F460" i="6" s="1"/>
  <c r="F461" i="6" s="1"/>
  <c r="F446" i="6"/>
  <c r="F447" i="6" s="1"/>
  <c r="F448" i="6" s="1"/>
  <c r="F449" i="6" s="1"/>
  <c r="F450" i="6" s="1"/>
  <c r="F451" i="6" s="1"/>
  <c r="F452" i="6" s="1"/>
  <c r="F453" i="6" s="1"/>
  <c r="F424" i="6"/>
  <c r="F425" i="6" s="1"/>
  <c r="F426" i="6" s="1"/>
  <c r="F427" i="6" s="1"/>
  <c r="F428" i="6" s="1"/>
  <c r="F429" i="6" s="1"/>
  <c r="F430" i="6" s="1"/>
  <c r="F431" i="6" s="1"/>
  <c r="F416" i="6"/>
  <c r="F417" i="6" s="1"/>
  <c r="F418" i="6" s="1"/>
  <c r="F419" i="6" s="1"/>
  <c r="F420" i="6" s="1"/>
  <c r="F421" i="6" s="1"/>
  <c r="F422" i="6" s="1"/>
  <c r="F423" i="6" s="1"/>
  <c r="F408" i="6"/>
  <c r="F409" i="6" s="1"/>
  <c r="F410" i="6" s="1"/>
  <c r="F411" i="6" s="1"/>
  <c r="F412" i="6" s="1"/>
  <c r="F413" i="6" s="1"/>
  <c r="F414" i="6" s="1"/>
  <c r="F415" i="6" s="1"/>
  <c r="F400" i="6"/>
  <c r="F401" i="6" s="1"/>
  <c r="F402" i="6" s="1"/>
  <c r="F403" i="6" s="1"/>
  <c r="F404" i="6" s="1"/>
  <c r="F405" i="6" s="1"/>
  <c r="F406" i="6" s="1"/>
  <c r="F407" i="6" s="1"/>
  <c r="F392" i="6"/>
  <c r="F393" i="6" s="1"/>
  <c r="F394" i="6" s="1"/>
  <c r="F395" i="6" s="1"/>
  <c r="F396" i="6" s="1"/>
  <c r="F397" i="6" s="1"/>
  <c r="F398" i="6" s="1"/>
  <c r="F399" i="6" s="1"/>
  <c r="F384" i="6"/>
  <c r="F385" i="6" s="1"/>
  <c r="F386" i="6" s="1"/>
  <c r="F387" i="6" s="1"/>
  <c r="F388" i="6" s="1"/>
  <c r="F389" i="6" s="1"/>
  <c r="F390" i="6" s="1"/>
  <c r="F391" i="6" s="1"/>
  <c r="F362" i="6"/>
  <c r="F363" i="6" s="1"/>
  <c r="F364" i="6" s="1"/>
  <c r="F365" i="6" s="1"/>
  <c r="F366" i="6" s="1"/>
  <c r="F367" i="6" s="1"/>
  <c r="F368" i="6" s="1"/>
  <c r="F369" i="6" s="1"/>
  <c r="F354" i="6"/>
  <c r="F355" i="6" s="1"/>
  <c r="F356" i="6" s="1"/>
  <c r="F357" i="6" s="1"/>
  <c r="F358" i="6" s="1"/>
  <c r="F359" i="6" s="1"/>
  <c r="F360" i="6" s="1"/>
  <c r="F361" i="6" s="1"/>
  <c r="F346" i="6"/>
  <c r="F347" i="6" s="1"/>
  <c r="F348" i="6" s="1"/>
  <c r="F349" i="6" s="1"/>
  <c r="F350" i="6" s="1"/>
  <c r="F351" i="6" s="1"/>
  <c r="F352" i="6" s="1"/>
  <c r="F353" i="6" s="1"/>
  <c r="F338" i="6"/>
  <c r="F339" i="6" s="1"/>
  <c r="F340" i="6" s="1"/>
  <c r="F341" i="6" s="1"/>
  <c r="F342" i="6" s="1"/>
  <c r="F343" i="6" s="1"/>
  <c r="F344" i="6" s="1"/>
  <c r="F345" i="6" s="1"/>
  <c r="F330" i="6"/>
  <c r="F331" i="6" s="1"/>
  <c r="F332" i="6" s="1"/>
  <c r="F333" i="6" s="1"/>
  <c r="F334" i="6" s="1"/>
  <c r="F335" i="6" s="1"/>
  <c r="F336" i="6" s="1"/>
  <c r="F337" i="6" s="1"/>
  <c r="F322" i="6"/>
  <c r="F323" i="6" s="1"/>
  <c r="F324" i="6" s="1"/>
  <c r="F325" i="6" s="1"/>
  <c r="F326" i="6" s="1"/>
  <c r="F327" i="6" s="1"/>
  <c r="F328" i="6" s="1"/>
  <c r="F329" i="6" s="1"/>
  <c r="F301" i="6"/>
  <c r="F302" i="6" s="1"/>
  <c r="F303" i="6" s="1"/>
  <c r="F304" i="6" s="1"/>
  <c r="F305" i="6" s="1"/>
  <c r="F306" i="6" s="1"/>
  <c r="F307" i="6" s="1"/>
  <c r="F300" i="6"/>
  <c r="F293" i="6"/>
  <c r="F294" i="6" s="1"/>
  <c r="F295" i="6" s="1"/>
  <c r="F296" i="6" s="1"/>
  <c r="F297" i="6" s="1"/>
  <c r="F298" i="6" s="1"/>
  <c r="F299" i="6" s="1"/>
  <c r="F292" i="6"/>
  <c r="F285" i="6"/>
  <c r="F286" i="6" s="1"/>
  <c r="F287" i="6" s="1"/>
  <c r="F288" i="6" s="1"/>
  <c r="F289" i="6" s="1"/>
  <c r="F290" i="6" s="1"/>
  <c r="F291" i="6" s="1"/>
  <c r="F284" i="6"/>
  <c r="F277" i="6"/>
  <c r="F278" i="6" s="1"/>
  <c r="F279" i="6" s="1"/>
  <c r="F280" i="6" s="1"/>
  <c r="F281" i="6" s="1"/>
  <c r="F282" i="6" s="1"/>
  <c r="F283" i="6" s="1"/>
  <c r="F276" i="6"/>
  <c r="F269" i="6"/>
  <c r="F270" i="6" s="1"/>
  <c r="F271" i="6" s="1"/>
  <c r="F272" i="6" s="1"/>
  <c r="F273" i="6" s="1"/>
  <c r="F274" i="6" s="1"/>
  <c r="F275" i="6" s="1"/>
  <c r="F268" i="6"/>
  <c r="F261" i="6"/>
  <c r="F262" i="6" s="1"/>
  <c r="F263" i="6" s="1"/>
  <c r="F264" i="6" s="1"/>
  <c r="F265" i="6" s="1"/>
  <c r="F266" i="6" s="1"/>
  <c r="F267" i="6" s="1"/>
  <c r="F260" i="6"/>
  <c r="F239" i="6"/>
  <c r="F240" i="6" s="1"/>
  <c r="F241" i="6" s="1"/>
  <c r="F242" i="6" s="1"/>
  <c r="F243" i="6" s="1"/>
  <c r="F244" i="6" s="1"/>
  <c r="F245" i="6" s="1"/>
  <c r="F238" i="6"/>
  <c r="F231" i="6"/>
  <c r="F232" i="6" s="1"/>
  <c r="F233" i="6" s="1"/>
  <c r="F234" i="6" s="1"/>
  <c r="F235" i="6" s="1"/>
  <c r="F236" i="6" s="1"/>
  <c r="F237" i="6" s="1"/>
  <c r="F230" i="6"/>
  <c r="F223" i="6"/>
  <c r="F224" i="6" s="1"/>
  <c r="F225" i="6" s="1"/>
  <c r="F226" i="6" s="1"/>
  <c r="F227" i="6" s="1"/>
  <c r="F228" i="6" s="1"/>
  <c r="F229" i="6" s="1"/>
  <c r="F222" i="6"/>
  <c r="F215" i="6"/>
  <c r="F216" i="6" s="1"/>
  <c r="F217" i="6" s="1"/>
  <c r="F218" i="6" s="1"/>
  <c r="F219" i="6" s="1"/>
  <c r="F220" i="6" s="1"/>
  <c r="F221" i="6" s="1"/>
  <c r="F214" i="6"/>
  <c r="F207" i="6"/>
  <c r="F208" i="6" s="1"/>
  <c r="F209" i="6" s="1"/>
  <c r="F210" i="6" s="1"/>
  <c r="F211" i="6" s="1"/>
  <c r="F212" i="6" s="1"/>
  <c r="F213" i="6" s="1"/>
  <c r="F206" i="6"/>
  <c r="F199" i="6"/>
  <c r="F200" i="6" s="1"/>
  <c r="F201" i="6" s="1"/>
  <c r="F202" i="6" s="1"/>
  <c r="F203" i="6" s="1"/>
  <c r="F204" i="6" s="1"/>
  <c r="F205" i="6" s="1"/>
  <c r="F198" i="6"/>
  <c r="F177" i="6"/>
  <c r="F178" i="6" s="1"/>
  <c r="F179" i="6" s="1"/>
  <c r="F180" i="6" s="1"/>
  <c r="F181" i="6" s="1"/>
  <c r="F182" i="6" s="1"/>
  <c r="F183" i="6" s="1"/>
  <c r="F176" i="6"/>
  <c r="F169" i="6"/>
  <c r="F170" i="6" s="1"/>
  <c r="F171" i="6" s="1"/>
  <c r="F172" i="6" s="1"/>
  <c r="F173" i="6" s="1"/>
  <c r="F174" i="6" s="1"/>
  <c r="F175" i="6" s="1"/>
  <c r="F168" i="6"/>
  <c r="F161" i="6"/>
  <c r="F162" i="6" s="1"/>
  <c r="F163" i="6" s="1"/>
  <c r="F164" i="6" s="1"/>
  <c r="F165" i="6" s="1"/>
  <c r="F166" i="6" s="1"/>
  <c r="F167" i="6" s="1"/>
  <c r="F160" i="6"/>
  <c r="F153" i="6"/>
  <c r="F154" i="6" s="1"/>
  <c r="F155" i="6" s="1"/>
  <c r="F156" i="6" s="1"/>
  <c r="F157" i="6" s="1"/>
  <c r="F158" i="6" s="1"/>
  <c r="F159" i="6" s="1"/>
  <c r="F152" i="6"/>
  <c r="F145" i="6"/>
  <c r="F146" i="6" s="1"/>
  <c r="F147" i="6" s="1"/>
  <c r="F148" i="6" s="1"/>
  <c r="F149" i="6" s="1"/>
  <c r="F150" i="6" s="1"/>
  <c r="F151" i="6" s="1"/>
  <c r="F144" i="6"/>
  <c r="F137" i="6"/>
  <c r="F138" i="6" s="1"/>
  <c r="F139" i="6" s="1"/>
  <c r="F140" i="6" s="1"/>
  <c r="F141" i="6" s="1"/>
  <c r="F142" i="6" s="1"/>
  <c r="F143" i="6" s="1"/>
  <c r="F136" i="6"/>
  <c r="F114" i="6"/>
  <c r="F106" i="6"/>
  <c r="F98" i="6"/>
  <c r="F90" i="6"/>
  <c r="F82" i="6"/>
  <c r="F83" i="6" s="1"/>
  <c r="F84" i="6" s="1"/>
  <c r="F85" i="6" s="1"/>
  <c r="F86" i="6" s="1"/>
  <c r="F87" i="6" s="1"/>
  <c r="F88" i="6" s="1"/>
  <c r="F89" i="6" s="1"/>
  <c r="F74" i="6"/>
  <c r="F115" i="6"/>
  <c r="F116" i="6" s="1"/>
  <c r="F117" i="6" s="1"/>
  <c r="F118" i="6" s="1"/>
  <c r="F119" i="6" s="1"/>
  <c r="F120" i="6" s="1"/>
  <c r="F121" i="6" s="1"/>
  <c r="F107" i="6"/>
  <c r="F108" i="6" s="1"/>
  <c r="F109" i="6" s="1"/>
  <c r="F110" i="6" s="1"/>
  <c r="F111" i="6" s="1"/>
  <c r="F112" i="6" s="1"/>
  <c r="F113" i="6" s="1"/>
  <c r="F99" i="6"/>
  <c r="F100" i="6" s="1"/>
  <c r="F101" i="6" s="1"/>
  <c r="F102" i="6" s="1"/>
  <c r="F103" i="6" s="1"/>
  <c r="F104" i="6" s="1"/>
  <c r="F105" i="6" s="1"/>
  <c r="F91" i="6"/>
  <c r="F92" i="6" s="1"/>
  <c r="F93" i="6" s="1"/>
  <c r="F94" i="6" s="1"/>
  <c r="F95" i="6" s="1"/>
  <c r="F96" i="6" s="1"/>
  <c r="F97" i="6" s="1"/>
  <c r="F75" i="6"/>
  <c r="F76" i="6" s="1"/>
  <c r="F77" i="6" s="1"/>
  <c r="F78" i="6" s="1"/>
  <c r="F79" i="6" s="1"/>
  <c r="F80" i="6" s="1"/>
  <c r="F81" i="6" s="1"/>
  <c r="F53" i="6"/>
  <c r="F54" i="6" s="1"/>
  <c r="F55" i="6" s="1"/>
  <c r="F56" i="6" s="1"/>
  <c r="F57" i="6" s="1"/>
  <c r="F58" i="6" s="1"/>
  <c r="F59" i="6" s="1"/>
  <c r="F45" i="6"/>
  <c r="F46" i="6" s="1"/>
  <c r="F47" i="6" s="1"/>
  <c r="F48" i="6" s="1"/>
  <c r="F49" i="6" s="1"/>
  <c r="F50" i="6" s="1"/>
  <c r="F51" i="6" s="1"/>
  <c r="F37" i="6"/>
  <c r="F38" i="6" s="1"/>
  <c r="F39" i="6" s="1"/>
  <c r="F40" i="6" s="1"/>
  <c r="F41" i="6" s="1"/>
  <c r="F42" i="6" s="1"/>
  <c r="F43" i="6" s="1"/>
  <c r="F29" i="6"/>
  <c r="F30" i="6" s="1"/>
  <c r="F31" i="6" s="1"/>
  <c r="F32" i="6" s="1"/>
  <c r="F33" i="6" s="1"/>
  <c r="F34" i="6" s="1"/>
  <c r="F35" i="6" s="1"/>
  <c r="F22" i="6"/>
  <c r="F23" i="6" s="1"/>
  <c r="F24" i="6" s="1"/>
  <c r="F25" i="6" s="1"/>
  <c r="F26" i="6" s="1"/>
  <c r="F27" i="6" s="1"/>
  <c r="F21" i="6"/>
  <c r="F14" i="6"/>
  <c r="F15" i="6"/>
  <c r="F13" i="6"/>
  <c r="E741" i="9"/>
  <c r="E733" i="9"/>
  <c r="E725" i="9"/>
  <c r="E717" i="9"/>
  <c r="E709" i="9"/>
  <c r="E701" i="9"/>
  <c r="E679" i="9"/>
  <c r="E671" i="9"/>
  <c r="E663" i="9"/>
  <c r="E655" i="9"/>
  <c r="E647" i="9"/>
  <c r="E639" i="9"/>
  <c r="E617" i="9"/>
  <c r="E609" i="9"/>
  <c r="E601" i="9"/>
  <c r="E593" i="9"/>
  <c r="E585" i="9"/>
  <c r="E577" i="9"/>
  <c r="E555" i="9"/>
  <c r="E547" i="9"/>
  <c r="E539" i="9"/>
  <c r="E531" i="9"/>
  <c r="E523" i="9"/>
  <c r="E515" i="9"/>
  <c r="E493" i="9"/>
  <c r="E485" i="9"/>
  <c r="E477" i="9"/>
  <c r="E469" i="9"/>
  <c r="E461" i="9"/>
  <c r="E453" i="9"/>
  <c r="E431" i="9"/>
  <c r="E423" i="9"/>
  <c r="E415" i="9"/>
  <c r="E407" i="9"/>
  <c r="E399" i="9"/>
  <c r="E391" i="9"/>
  <c r="E369" i="9"/>
  <c r="E361" i="9"/>
  <c r="E353" i="9"/>
  <c r="E345" i="9"/>
  <c r="E337" i="9"/>
  <c r="E329" i="9"/>
  <c r="E307" i="9"/>
  <c r="E299" i="9"/>
  <c r="E291" i="9"/>
  <c r="E283" i="9"/>
  <c r="E275" i="9"/>
  <c r="E267" i="9"/>
  <c r="E245" i="9"/>
  <c r="E237" i="9"/>
  <c r="E229" i="9"/>
  <c r="E221" i="9"/>
  <c r="E213" i="9"/>
  <c r="E205" i="9"/>
  <c r="E183" i="9"/>
  <c r="E175" i="9"/>
  <c r="E167" i="9"/>
  <c r="E159" i="9"/>
  <c r="E151" i="9"/>
  <c r="E143" i="9"/>
  <c r="E121" i="9"/>
  <c r="E113" i="9"/>
  <c r="E105" i="9"/>
  <c r="E97" i="9"/>
  <c r="E89" i="9"/>
  <c r="E81" i="9"/>
  <c r="E59" i="9"/>
  <c r="E51" i="9"/>
  <c r="E43" i="9"/>
  <c r="E35" i="9"/>
  <c r="E27" i="9"/>
  <c r="E19" i="9"/>
  <c r="E741" i="8"/>
  <c r="E733" i="8"/>
  <c r="E725" i="8"/>
  <c r="E717" i="8"/>
  <c r="E709" i="8"/>
  <c r="E701" i="8"/>
  <c r="E679" i="8"/>
  <c r="E671" i="8"/>
  <c r="E663" i="8"/>
  <c r="E655" i="8"/>
  <c r="E647" i="8"/>
  <c r="E639" i="8"/>
  <c r="E617" i="8"/>
  <c r="E609" i="8"/>
  <c r="E601" i="8"/>
  <c r="E593" i="8"/>
  <c r="E585" i="8"/>
  <c r="E577" i="8"/>
  <c r="E555" i="8"/>
  <c r="E547" i="8"/>
  <c r="E539" i="8"/>
  <c r="E531" i="8"/>
  <c r="E523" i="8"/>
  <c r="E515" i="8"/>
  <c r="E493" i="8"/>
  <c r="E485" i="8"/>
  <c r="E477" i="8"/>
  <c r="E469" i="8"/>
  <c r="E461" i="8"/>
  <c r="E453" i="8"/>
  <c r="E431" i="8"/>
  <c r="E423" i="8"/>
  <c r="E415" i="8"/>
  <c r="E407" i="8"/>
  <c r="E399" i="8"/>
  <c r="E391" i="8"/>
  <c r="E369" i="8"/>
  <c r="E361" i="8"/>
  <c r="E353" i="8"/>
  <c r="E345" i="8"/>
  <c r="E337" i="8"/>
  <c r="E329" i="8"/>
  <c r="E307" i="8"/>
  <c r="E299" i="8"/>
  <c r="E291" i="8"/>
  <c r="E283" i="8"/>
  <c r="E275" i="8"/>
  <c r="E267" i="8"/>
  <c r="E245" i="8"/>
  <c r="E237" i="8"/>
  <c r="E229" i="8"/>
  <c r="E221" i="8"/>
  <c r="E213" i="8"/>
  <c r="E205" i="8"/>
  <c r="E183" i="8"/>
  <c r="E175" i="8"/>
  <c r="E167" i="8"/>
  <c r="E159" i="8"/>
  <c r="E151" i="8"/>
  <c r="E143" i="8"/>
  <c r="E121" i="8"/>
  <c r="E113" i="8"/>
  <c r="E105" i="8"/>
  <c r="E97" i="8"/>
  <c r="E89" i="8"/>
  <c r="E81" i="8"/>
  <c r="E59" i="8"/>
  <c r="E51" i="8"/>
  <c r="E43" i="8"/>
  <c r="E35" i="8"/>
  <c r="E27" i="8"/>
  <c r="E19" i="8"/>
  <c r="E741" i="7"/>
  <c r="E733" i="7"/>
  <c r="E725" i="7"/>
  <c r="E717" i="7"/>
  <c r="E709" i="7"/>
  <c r="E701" i="7"/>
  <c r="E679" i="7"/>
  <c r="E671" i="7"/>
  <c r="E663" i="7"/>
  <c r="E655" i="7"/>
  <c r="E647" i="7"/>
  <c r="E639" i="7"/>
  <c r="E617" i="7"/>
  <c r="E609" i="7"/>
  <c r="E601" i="7"/>
  <c r="E593" i="7"/>
  <c r="E585" i="7"/>
  <c r="E577" i="7"/>
  <c r="E555" i="7"/>
  <c r="E547" i="7"/>
  <c r="E539" i="7"/>
  <c r="E531" i="7"/>
  <c r="E523" i="7"/>
  <c r="E515" i="7"/>
  <c r="E493" i="7"/>
  <c r="E485" i="7"/>
  <c r="E477" i="7"/>
  <c r="E469" i="7"/>
  <c r="E461" i="7"/>
  <c r="E453" i="7"/>
  <c r="E431" i="7"/>
  <c r="E423" i="7"/>
  <c r="E415" i="7"/>
  <c r="E407" i="7"/>
  <c r="E399" i="7"/>
  <c r="E391" i="7"/>
  <c r="E369" i="7"/>
  <c r="E361" i="7"/>
  <c r="E353" i="7"/>
  <c r="E345" i="7"/>
  <c r="E337" i="7"/>
  <c r="E329" i="7"/>
  <c r="E307" i="7"/>
  <c r="E299" i="7"/>
  <c r="E291" i="7"/>
  <c r="E283" i="7"/>
  <c r="E275" i="7"/>
  <c r="E267" i="7"/>
  <c r="E245" i="7"/>
  <c r="E237" i="7"/>
  <c r="E229" i="7"/>
  <c r="E221" i="7"/>
  <c r="E213" i="7"/>
  <c r="E205" i="7"/>
  <c r="E183" i="7"/>
  <c r="E175" i="7"/>
  <c r="E167" i="7"/>
  <c r="E159" i="7"/>
  <c r="E151" i="7"/>
  <c r="E143" i="7"/>
  <c r="E121" i="7"/>
  <c r="E113" i="7"/>
  <c r="E105" i="7"/>
  <c r="E97" i="7"/>
  <c r="E89" i="7"/>
  <c r="E81" i="7"/>
  <c r="E59" i="7"/>
  <c r="E51" i="7"/>
  <c r="E43" i="7"/>
  <c r="E35" i="7"/>
  <c r="E27" i="7"/>
  <c r="E19" i="7"/>
  <c r="E741" i="6"/>
  <c r="E733" i="6"/>
  <c r="E725" i="6"/>
  <c r="E717" i="6"/>
  <c r="E709" i="6"/>
  <c r="E701" i="6"/>
  <c r="E679" i="6"/>
  <c r="E671" i="6"/>
  <c r="E663" i="6"/>
  <c r="E655" i="6"/>
  <c r="E647" i="6"/>
  <c r="E639" i="6"/>
  <c r="E617" i="6"/>
  <c r="E609" i="6"/>
  <c r="E601" i="6"/>
  <c r="E593" i="6"/>
  <c r="E585" i="6"/>
  <c r="E577" i="6"/>
  <c r="E555" i="6"/>
  <c r="E547" i="6"/>
  <c r="E539" i="6"/>
  <c r="E531" i="6"/>
  <c r="E523" i="6"/>
  <c r="E515" i="6"/>
  <c r="E493" i="6"/>
  <c r="E485" i="6"/>
  <c r="E477" i="6"/>
  <c r="E469" i="6"/>
  <c r="E461" i="6"/>
  <c r="E453" i="6"/>
  <c r="E431" i="6"/>
  <c r="E423" i="6"/>
  <c r="E415" i="6"/>
  <c r="E407" i="6"/>
  <c r="E399" i="6"/>
  <c r="E391" i="6"/>
  <c r="E369" i="6"/>
  <c r="E361" i="6"/>
  <c r="E353" i="6"/>
  <c r="E345" i="6"/>
  <c r="E337" i="6"/>
  <c r="E329" i="6"/>
  <c r="E307" i="6"/>
  <c r="E299" i="6"/>
  <c r="E291" i="6"/>
  <c r="E283" i="6"/>
  <c r="E275" i="6"/>
  <c r="E267" i="6"/>
  <c r="E245" i="6"/>
  <c r="E237" i="6"/>
  <c r="E229" i="6"/>
  <c r="E221" i="6"/>
  <c r="E213" i="6"/>
  <c r="E205" i="6"/>
  <c r="E183" i="6"/>
  <c r="E175" i="6"/>
  <c r="E167" i="6"/>
  <c r="E159" i="6"/>
  <c r="E151" i="6"/>
  <c r="E143" i="6"/>
  <c r="E121" i="6"/>
  <c r="E113" i="6"/>
  <c r="E105" i="6"/>
  <c r="E97" i="6"/>
  <c r="E89" i="6"/>
  <c r="E81" i="6"/>
  <c r="E59" i="6"/>
  <c r="E51" i="6"/>
  <c r="E43" i="6"/>
  <c r="E35" i="6"/>
  <c r="E27" i="6"/>
  <c r="E19" i="6"/>
  <c r="C261" i="5"/>
  <c r="C239" i="5"/>
  <c r="C217" i="5"/>
  <c r="C195" i="5"/>
  <c r="C173" i="5"/>
  <c r="C151" i="5"/>
  <c r="C129" i="5"/>
  <c r="C107" i="5"/>
  <c r="C85" i="5"/>
  <c r="C63" i="5"/>
  <c r="C41" i="5"/>
  <c r="D34" i="5"/>
  <c r="D56" i="5" s="1"/>
  <c r="C19" i="5"/>
  <c r="D13" i="5"/>
  <c r="D14" i="5" s="1"/>
  <c r="D15" i="5" s="1"/>
  <c r="D16" i="5" s="1"/>
  <c r="D17" i="5" s="1"/>
  <c r="D18" i="5" s="1"/>
  <c r="D19" i="5" s="1"/>
  <c r="D453" i="4"/>
  <c r="D445" i="4"/>
  <c r="D437" i="4"/>
  <c r="D415" i="4"/>
  <c r="D407" i="4"/>
  <c r="D399" i="4"/>
  <c r="D377" i="4"/>
  <c r="D369" i="4"/>
  <c r="D361" i="4"/>
  <c r="D339" i="4"/>
  <c r="D331" i="4"/>
  <c r="D323" i="4"/>
  <c r="D301" i="4"/>
  <c r="D293" i="4"/>
  <c r="D285" i="4"/>
  <c r="D263" i="4"/>
  <c r="D255" i="4"/>
  <c r="D247" i="4"/>
  <c r="D225" i="4"/>
  <c r="D217" i="4"/>
  <c r="D209" i="4"/>
  <c r="D187" i="4"/>
  <c r="D179" i="4"/>
  <c r="D171" i="4"/>
  <c r="D149" i="4"/>
  <c r="D141" i="4"/>
  <c r="D133" i="4"/>
  <c r="D111" i="4"/>
  <c r="D103" i="4"/>
  <c r="D95" i="4"/>
  <c r="D73" i="4"/>
  <c r="E66" i="4"/>
  <c r="E104" i="4" s="1"/>
  <c r="D65" i="4"/>
  <c r="E58" i="4"/>
  <c r="E96" i="4" s="1"/>
  <c r="E97" i="4" s="1"/>
  <c r="E98" i="4" s="1"/>
  <c r="E99" i="4" s="1"/>
  <c r="E100" i="4" s="1"/>
  <c r="E101" i="4" s="1"/>
  <c r="E102" i="4" s="1"/>
  <c r="E103" i="4" s="1"/>
  <c r="D57" i="4"/>
  <c r="E50" i="4"/>
  <c r="E51" i="4" s="1"/>
  <c r="E52" i="4" s="1"/>
  <c r="E53" i="4" s="1"/>
  <c r="E54" i="4" s="1"/>
  <c r="E55" i="4" s="1"/>
  <c r="E56" i="4" s="1"/>
  <c r="E57" i="4" s="1"/>
  <c r="D35" i="4"/>
  <c r="E29" i="4"/>
  <c r="E30" i="4" s="1"/>
  <c r="E31" i="4" s="1"/>
  <c r="E32" i="4" s="1"/>
  <c r="E33" i="4" s="1"/>
  <c r="E34" i="4" s="1"/>
  <c r="E35" i="4" s="1"/>
  <c r="D27" i="4"/>
  <c r="E21" i="4"/>
  <c r="E22" i="4" s="1"/>
  <c r="E23" i="4" s="1"/>
  <c r="E24" i="4" s="1"/>
  <c r="E25" i="4" s="1"/>
  <c r="E26" i="4" s="1"/>
  <c r="E27" i="4" s="1"/>
  <c r="D19" i="4"/>
  <c r="E13" i="4"/>
  <c r="E14" i="4" s="1"/>
  <c r="E15" i="4" s="1"/>
  <c r="E16" i="4" s="1"/>
  <c r="E17" i="4" s="1"/>
  <c r="E18" i="4" s="1"/>
  <c r="E19" i="4" s="1"/>
  <c r="D35" i="13" l="1"/>
  <c r="D36" i="13" s="1"/>
  <c r="D37" i="13" s="1"/>
  <c r="D38" i="13" s="1"/>
  <c r="D39" i="13" s="1"/>
  <c r="D40" i="13" s="1"/>
  <c r="D41" i="13" s="1"/>
  <c r="D100" i="13"/>
  <c r="D79" i="13"/>
  <c r="D80" i="13" s="1"/>
  <c r="D81" i="13" s="1"/>
  <c r="D82" i="13" s="1"/>
  <c r="D83" i="13" s="1"/>
  <c r="D84" i="13" s="1"/>
  <c r="D85" i="13" s="1"/>
  <c r="D57" i="13"/>
  <c r="D58" i="13" s="1"/>
  <c r="D59" i="13" s="1"/>
  <c r="D60" i="13" s="1"/>
  <c r="D61" i="13" s="1"/>
  <c r="D62" i="13" s="1"/>
  <c r="D63" i="13" s="1"/>
  <c r="E104" i="12"/>
  <c r="E142" i="12" s="1"/>
  <c r="E180" i="12" s="1"/>
  <c r="E218" i="12" s="1"/>
  <c r="E59" i="12"/>
  <c r="E60" i="12" s="1"/>
  <c r="E61" i="12" s="1"/>
  <c r="E62" i="12" s="1"/>
  <c r="E63" i="12" s="1"/>
  <c r="E64" i="12" s="1"/>
  <c r="E65" i="12" s="1"/>
  <c r="E134" i="12"/>
  <c r="E135" i="12" s="1"/>
  <c r="E136" i="12" s="1"/>
  <c r="E137" i="12" s="1"/>
  <c r="E138" i="12" s="1"/>
  <c r="E139" i="12" s="1"/>
  <c r="E140" i="12" s="1"/>
  <c r="E141" i="12" s="1"/>
  <c r="E97" i="12"/>
  <c r="E98" i="12" s="1"/>
  <c r="E99" i="12" s="1"/>
  <c r="E100" i="12" s="1"/>
  <c r="E101" i="12" s="1"/>
  <c r="E102" i="12" s="1"/>
  <c r="E103" i="12" s="1"/>
  <c r="E181" i="12"/>
  <c r="E182" i="12" s="1"/>
  <c r="E183" i="12" s="1"/>
  <c r="E184" i="12" s="1"/>
  <c r="E185" i="12" s="1"/>
  <c r="E186" i="12" s="1"/>
  <c r="E187" i="12" s="1"/>
  <c r="E126" i="12"/>
  <c r="E89" i="12"/>
  <c r="E90" i="12" s="1"/>
  <c r="E91" i="12" s="1"/>
  <c r="E92" i="12" s="1"/>
  <c r="E93" i="12" s="1"/>
  <c r="E94" i="12" s="1"/>
  <c r="E95" i="12" s="1"/>
  <c r="E51" i="12"/>
  <c r="E52" i="12" s="1"/>
  <c r="E53" i="12" s="1"/>
  <c r="E54" i="12" s="1"/>
  <c r="E55" i="12" s="1"/>
  <c r="E56" i="12" s="1"/>
  <c r="E57" i="12" s="1"/>
  <c r="E172" i="12"/>
  <c r="E80" i="11"/>
  <c r="E110" i="11" s="1"/>
  <c r="E140" i="11" s="1"/>
  <c r="E43" i="11"/>
  <c r="E44" i="11" s="1"/>
  <c r="E45" i="11" s="1"/>
  <c r="E46" i="11" s="1"/>
  <c r="E47" i="11" s="1"/>
  <c r="E48" i="11" s="1"/>
  <c r="E49" i="11" s="1"/>
  <c r="E72" i="11"/>
  <c r="F198" i="9"/>
  <c r="F137" i="9"/>
  <c r="F138" i="9" s="1"/>
  <c r="F139" i="9" s="1"/>
  <c r="F140" i="9" s="1"/>
  <c r="F141" i="9" s="1"/>
  <c r="F142" i="9" s="1"/>
  <c r="F143" i="9" s="1"/>
  <c r="F145" i="9"/>
  <c r="F146" i="9" s="1"/>
  <c r="F147" i="9" s="1"/>
  <c r="F148" i="9" s="1"/>
  <c r="F149" i="9" s="1"/>
  <c r="F150" i="9" s="1"/>
  <c r="F151" i="9" s="1"/>
  <c r="F206" i="9"/>
  <c r="F214" i="9"/>
  <c r="F153" i="9"/>
  <c r="F154" i="9" s="1"/>
  <c r="F155" i="9" s="1"/>
  <c r="F156" i="9" s="1"/>
  <c r="F157" i="9" s="1"/>
  <c r="F158" i="9" s="1"/>
  <c r="F159" i="9" s="1"/>
  <c r="F222" i="9"/>
  <c r="F161" i="9"/>
  <c r="F162" i="9" s="1"/>
  <c r="F163" i="9" s="1"/>
  <c r="F164" i="9" s="1"/>
  <c r="F165" i="9" s="1"/>
  <c r="F166" i="9" s="1"/>
  <c r="F167" i="9" s="1"/>
  <c r="F230" i="9"/>
  <c r="F169" i="9"/>
  <c r="F170" i="9" s="1"/>
  <c r="F171" i="9" s="1"/>
  <c r="F172" i="9" s="1"/>
  <c r="F173" i="9" s="1"/>
  <c r="F174" i="9" s="1"/>
  <c r="F175" i="9" s="1"/>
  <c r="F238" i="9"/>
  <c r="F177" i="9"/>
  <c r="F178" i="9" s="1"/>
  <c r="F179" i="9" s="1"/>
  <c r="F180" i="9" s="1"/>
  <c r="F181" i="9" s="1"/>
  <c r="F182" i="9" s="1"/>
  <c r="F183" i="9" s="1"/>
  <c r="F75" i="9"/>
  <c r="F76" i="9" s="1"/>
  <c r="F77" i="9" s="1"/>
  <c r="F78" i="9" s="1"/>
  <c r="F79" i="9" s="1"/>
  <c r="F80" i="9" s="1"/>
  <c r="F81" i="9" s="1"/>
  <c r="F83" i="9"/>
  <c r="F84" i="9" s="1"/>
  <c r="F85" i="9" s="1"/>
  <c r="F86" i="9" s="1"/>
  <c r="F87" i="9" s="1"/>
  <c r="F88" i="9" s="1"/>
  <c r="F89" i="9" s="1"/>
  <c r="F91" i="9"/>
  <c r="F92" i="9" s="1"/>
  <c r="F93" i="9" s="1"/>
  <c r="F94" i="9" s="1"/>
  <c r="F95" i="9" s="1"/>
  <c r="F96" i="9" s="1"/>
  <c r="F97" i="9" s="1"/>
  <c r="F99" i="9"/>
  <c r="F100" i="9" s="1"/>
  <c r="F101" i="9" s="1"/>
  <c r="F102" i="9" s="1"/>
  <c r="F103" i="9" s="1"/>
  <c r="F104" i="9" s="1"/>
  <c r="F105" i="9" s="1"/>
  <c r="F107" i="9"/>
  <c r="F108" i="9" s="1"/>
  <c r="F109" i="9" s="1"/>
  <c r="F110" i="9" s="1"/>
  <c r="F111" i="9" s="1"/>
  <c r="F112" i="9" s="1"/>
  <c r="F113" i="9" s="1"/>
  <c r="F115" i="9"/>
  <c r="F116" i="9" s="1"/>
  <c r="F117" i="9" s="1"/>
  <c r="F118" i="9" s="1"/>
  <c r="F119" i="9" s="1"/>
  <c r="F120" i="9" s="1"/>
  <c r="F121" i="9" s="1"/>
  <c r="F115" i="8"/>
  <c r="F116" i="8" s="1"/>
  <c r="F117" i="8" s="1"/>
  <c r="F118" i="8" s="1"/>
  <c r="F119" i="8" s="1"/>
  <c r="F120" i="8" s="1"/>
  <c r="F121" i="8" s="1"/>
  <c r="F417" i="8"/>
  <c r="F418" i="8" s="1"/>
  <c r="F419" i="8" s="1"/>
  <c r="F420" i="8" s="1"/>
  <c r="F421" i="8" s="1"/>
  <c r="F422" i="8" s="1"/>
  <c r="F423" i="8" s="1"/>
  <c r="F665" i="8"/>
  <c r="F666" i="8" s="1"/>
  <c r="F667" i="8" s="1"/>
  <c r="F668" i="8" s="1"/>
  <c r="F669" i="8" s="1"/>
  <c r="F670" i="8" s="1"/>
  <c r="F671" i="8" s="1"/>
  <c r="F107" i="8"/>
  <c r="F108" i="8" s="1"/>
  <c r="F109" i="8" s="1"/>
  <c r="F110" i="8" s="1"/>
  <c r="F111" i="8" s="1"/>
  <c r="F112" i="8" s="1"/>
  <c r="F113" i="8" s="1"/>
  <c r="F169" i="8"/>
  <c r="F170" i="8" s="1"/>
  <c r="F171" i="8" s="1"/>
  <c r="F172" i="8" s="1"/>
  <c r="F173" i="8" s="1"/>
  <c r="F174" i="8" s="1"/>
  <c r="F175" i="8" s="1"/>
  <c r="F99" i="8"/>
  <c r="F100" i="8" s="1"/>
  <c r="F101" i="8" s="1"/>
  <c r="F102" i="8" s="1"/>
  <c r="F103" i="8" s="1"/>
  <c r="F104" i="8" s="1"/>
  <c r="F105" i="8" s="1"/>
  <c r="F91" i="8"/>
  <c r="F92" i="8" s="1"/>
  <c r="F93" i="8" s="1"/>
  <c r="F94" i="8" s="1"/>
  <c r="F95" i="8" s="1"/>
  <c r="F96" i="8" s="1"/>
  <c r="F97" i="8" s="1"/>
  <c r="F339" i="8"/>
  <c r="F340" i="8" s="1"/>
  <c r="F341" i="8" s="1"/>
  <c r="F342" i="8" s="1"/>
  <c r="F343" i="8" s="1"/>
  <c r="F344" i="8" s="1"/>
  <c r="F345" i="8" s="1"/>
  <c r="F83" i="8"/>
  <c r="F84" i="8" s="1"/>
  <c r="F85" i="8" s="1"/>
  <c r="F86" i="8" s="1"/>
  <c r="F87" i="8" s="1"/>
  <c r="F88" i="8" s="1"/>
  <c r="F89" i="8" s="1"/>
  <c r="F261" i="8"/>
  <c r="F262" i="8" s="1"/>
  <c r="F263" i="8" s="1"/>
  <c r="F264" i="8" s="1"/>
  <c r="F265" i="8" s="1"/>
  <c r="F266" i="8" s="1"/>
  <c r="F267" i="8" s="1"/>
  <c r="F509" i="8"/>
  <c r="F510" i="8" s="1"/>
  <c r="F511" i="8" s="1"/>
  <c r="F512" i="8" s="1"/>
  <c r="F513" i="8" s="1"/>
  <c r="F514" i="8" s="1"/>
  <c r="F515" i="8" s="1"/>
  <c r="F533" i="8"/>
  <c r="F534" i="8" s="1"/>
  <c r="F535" i="8" s="1"/>
  <c r="F536" i="8" s="1"/>
  <c r="F537" i="8" s="1"/>
  <c r="F538" i="8" s="1"/>
  <c r="F539" i="8" s="1"/>
  <c r="F673" i="8"/>
  <c r="F674" i="8" s="1"/>
  <c r="F675" i="8" s="1"/>
  <c r="F676" i="8" s="1"/>
  <c r="F677" i="8" s="1"/>
  <c r="F678" i="8" s="1"/>
  <c r="F679" i="8" s="1"/>
  <c r="F153" i="8"/>
  <c r="F154" i="8" s="1"/>
  <c r="F155" i="8" s="1"/>
  <c r="F156" i="8" s="1"/>
  <c r="F157" i="8" s="1"/>
  <c r="F158" i="8" s="1"/>
  <c r="F159" i="8" s="1"/>
  <c r="F231" i="8"/>
  <c r="F232" i="8" s="1"/>
  <c r="F233" i="8" s="1"/>
  <c r="F234" i="8" s="1"/>
  <c r="F235" i="8" s="1"/>
  <c r="F236" i="8" s="1"/>
  <c r="F237" i="8" s="1"/>
  <c r="F323" i="8"/>
  <c r="F324" i="8" s="1"/>
  <c r="F325" i="8" s="1"/>
  <c r="F326" i="8" s="1"/>
  <c r="F327" i="8" s="1"/>
  <c r="F328" i="8" s="1"/>
  <c r="F329" i="8" s="1"/>
  <c r="F401" i="8"/>
  <c r="F402" i="8" s="1"/>
  <c r="F403" i="8" s="1"/>
  <c r="F404" i="8" s="1"/>
  <c r="F405" i="8" s="1"/>
  <c r="F406" i="8" s="1"/>
  <c r="F407" i="8" s="1"/>
  <c r="F479" i="8"/>
  <c r="F480" i="8" s="1"/>
  <c r="F481" i="8" s="1"/>
  <c r="F482" i="8" s="1"/>
  <c r="F483" i="8" s="1"/>
  <c r="F484" i="8" s="1"/>
  <c r="F485" i="8" s="1"/>
  <c r="F571" i="8"/>
  <c r="F572" i="8" s="1"/>
  <c r="F573" i="8" s="1"/>
  <c r="F574" i="8" s="1"/>
  <c r="F575" i="8" s="1"/>
  <c r="F576" i="8" s="1"/>
  <c r="F577" i="8" s="1"/>
  <c r="F603" i="8"/>
  <c r="F604" i="8" s="1"/>
  <c r="F605" i="8" s="1"/>
  <c r="F606" i="8" s="1"/>
  <c r="F607" i="8" s="1"/>
  <c r="F608" i="8" s="1"/>
  <c r="F609" i="8" s="1"/>
  <c r="F207" i="8"/>
  <c r="F208" i="8" s="1"/>
  <c r="F209" i="8" s="1"/>
  <c r="F210" i="8" s="1"/>
  <c r="F211" i="8" s="1"/>
  <c r="F212" i="8" s="1"/>
  <c r="F213" i="8" s="1"/>
  <c r="F455" i="8"/>
  <c r="F456" i="8" s="1"/>
  <c r="F457" i="8" s="1"/>
  <c r="F458" i="8" s="1"/>
  <c r="F459" i="8" s="1"/>
  <c r="F460" i="8" s="1"/>
  <c r="F461" i="8" s="1"/>
  <c r="F595" i="8"/>
  <c r="F596" i="8" s="1"/>
  <c r="F597" i="8" s="1"/>
  <c r="F598" i="8" s="1"/>
  <c r="F599" i="8" s="1"/>
  <c r="F600" i="8" s="1"/>
  <c r="F601" i="8" s="1"/>
  <c r="F177" i="8"/>
  <c r="F178" i="8" s="1"/>
  <c r="F179" i="8" s="1"/>
  <c r="F180" i="8" s="1"/>
  <c r="F181" i="8" s="1"/>
  <c r="F182" i="8" s="1"/>
  <c r="F183" i="8" s="1"/>
  <c r="F269" i="8"/>
  <c r="F270" i="8" s="1"/>
  <c r="F271" i="8" s="1"/>
  <c r="F272" i="8" s="1"/>
  <c r="F273" i="8" s="1"/>
  <c r="F274" i="8" s="1"/>
  <c r="F275" i="8" s="1"/>
  <c r="F347" i="8"/>
  <c r="F348" i="8" s="1"/>
  <c r="F349" i="8" s="1"/>
  <c r="F350" i="8" s="1"/>
  <c r="F351" i="8" s="1"/>
  <c r="F352" i="8" s="1"/>
  <c r="F353" i="8" s="1"/>
  <c r="F425" i="8"/>
  <c r="F426" i="8" s="1"/>
  <c r="F427" i="8" s="1"/>
  <c r="F428" i="8" s="1"/>
  <c r="F429" i="8" s="1"/>
  <c r="F430" i="8" s="1"/>
  <c r="F431" i="8" s="1"/>
  <c r="F517" i="8"/>
  <c r="F518" i="8" s="1"/>
  <c r="F519" i="8" s="1"/>
  <c r="F520" i="8" s="1"/>
  <c r="F521" i="8" s="1"/>
  <c r="F522" i="8" s="1"/>
  <c r="F523" i="8" s="1"/>
  <c r="F611" i="8"/>
  <c r="F612" i="8" s="1"/>
  <c r="F613" i="8" s="1"/>
  <c r="F614" i="8" s="1"/>
  <c r="F615" i="8" s="1"/>
  <c r="F616" i="8" s="1"/>
  <c r="F617" i="8" s="1"/>
  <c r="F137" i="8"/>
  <c r="F138" i="8" s="1"/>
  <c r="F139" i="8" s="1"/>
  <c r="F140" i="8" s="1"/>
  <c r="F141" i="8" s="1"/>
  <c r="F142" i="8" s="1"/>
  <c r="F143" i="8" s="1"/>
  <c r="F215" i="8"/>
  <c r="F216" i="8" s="1"/>
  <c r="F217" i="8" s="1"/>
  <c r="F218" i="8" s="1"/>
  <c r="F219" i="8" s="1"/>
  <c r="F220" i="8" s="1"/>
  <c r="F221" i="8" s="1"/>
  <c r="F293" i="8"/>
  <c r="F294" i="8" s="1"/>
  <c r="F295" i="8" s="1"/>
  <c r="F296" i="8" s="1"/>
  <c r="F297" i="8" s="1"/>
  <c r="F298" i="8" s="1"/>
  <c r="F299" i="8" s="1"/>
  <c r="F385" i="8"/>
  <c r="F386" i="8" s="1"/>
  <c r="F387" i="8" s="1"/>
  <c r="F388" i="8" s="1"/>
  <c r="F389" i="8" s="1"/>
  <c r="F390" i="8" s="1"/>
  <c r="F391" i="8" s="1"/>
  <c r="F463" i="8"/>
  <c r="F464" i="8" s="1"/>
  <c r="F465" i="8" s="1"/>
  <c r="F466" i="8" s="1"/>
  <c r="F467" i="8" s="1"/>
  <c r="F468" i="8" s="1"/>
  <c r="F469" i="8" s="1"/>
  <c r="F541" i="8"/>
  <c r="F542" i="8" s="1"/>
  <c r="F543" i="8" s="1"/>
  <c r="F544" i="8" s="1"/>
  <c r="F545" i="8" s="1"/>
  <c r="F546" i="8" s="1"/>
  <c r="F547" i="8" s="1"/>
  <c r="F633" i="8"/>
  <c r="F634" i="8" s="1"/>
  <c r="F635" i="8" s="1"/>
  <c r="F636" i="8" s="1"/>
  <c r="F637" i="8" s="1"/>
  <c r="F638" i="8" s="1"/>
  <c r="F639" i="8" s="1"/>
  <c r="F285" i="8"/>
  <c r="F286" i="8" s="1"/>
  <c r="F287" i="8" s="1"/>
  <c r="F288" i="8" s="1"/>
  <c r="F289" i="8" s="1"/>
  <c r="F290" i="8" s="1"/>
  <c r="F291" i="8" s="1"/>
  <c r="F161" i="8"/>
  <c r="F162" i="8" s="1"/>
  <c r="F163" i="8" s="1"/>
  <c r="F164" i="8" s="1"/>
  <c r="F165" i="8" s="1"/>
  <c r="F166" i="8" s="1"/>
  <c r="F167" i="8" s="1"/>
  <c r="F239" i="8"/>
  <c r="F240" i="8" s="1"/>
  <c r="F241" i="8" s="1"/>
  <c r="F242" i="8" s="1"/>
  <c r="F243" i="8" s="1"/>
  <c r="F244" i="8" s="1"/>
  <c r="F245" i="8" s="1"/>
  <c r="F331" i="8"/>
  <c r="F332" i="8" s="1"/>
  <c r="F333" i="8" s="1"/>
  <c r="F334" i="8" s="1"/>
  <c r="F335" i="8" s="1"/>
  <c r="F336" i="8" s="1"/>
  <c r="F337" i="8" s="1"/>
  <c r="F409" i="8"/>
  <c r="F410" i="8" s="1"/>
  <c r="F411" i="8" s="1"/>
  <c r="F412" i="8" s="1"/>
  <c r="F413" i="8" s="1"/>
  <c r="F414" i="8" s="1"/>
  <c r="F415" i="8" s="1"/>
  <c r="F487" i="8"/>
  <c r="F488" i="8" s="1"/>
  <c r="F489" i="8" s="1"/>
  <c r="F490" i="8" s="1"/>
  <c r="F491" i="8" s="1"/>
  <c r="F492" i="8" s="1"/>
  <c r="F493" i="8" s="1"/>
  <c r="F579" i="8"/>
  <c r="F580" i="8" s="1"/>
  <c r="F581" i="8" s="1"/>
  <c r="F582" i="8" s="1"/>
  <c r="F583" i="8" s="1"/>
  <c r="F584" i="8" s="1"/>
  <c r="F585" i="8" s="1"/>
  <c r="F641" i="8"/>
  <c r="F642" i="8" s="1"/>
  <c r="F643" i="8" s="1"/>
  <c r="F644" i="8" s="1"/>
  <c r="F645" i="8" s="1"/>
  <c r="F646" i="8" s="1"/>
  <c r="F647" i="8" s="1"/>
  <c r="F199" i="8"/>
  <c r="F200" i="8" s="1"/>
  <c r="F201" i="8" s="1"/>
  <c r="F202" i="8" s="1"/>
  <c r="F203" i="8" s="1"/>
  <c r="F204" i="8" s="1"/>
  <c r="F205" i="8" s="1"/>
  <c r="F277" i="8"/>
  <c r="F278" i="8" s="1"/>
  <c r="F279" i="8" s="1"/>
  <c r="F280" i="8" s="1"/>
  <c r="F281" i="8" s="1"/>
  <c r="F282" i="8" s="1"/>
  <c r="F283" i="8" s="1"/>
  <c r="F355" i="8"/>
  <c r="F356" i="8" s="1"/>
  <c r="F357" i="8" s="1"/>
  <c r="F358" i="8" s="1"/>
  <c r="F359" i="8" s="1"/>
  <c r="F360" i="8" s="1"/>
  <c r="F361" i="8" s="1"/>
  <c r="F447" i="8"/>
  <c r="F448" i="8" s="1"/>
  <c r="F449" i="8" s="1"/>
  <c r="F450" i="8" s="1"/>
  <c r="F451" i="8" s="1"/>
  <c r="F452" i="8" s="1"/>
  <c r="F453" i="8" s="1"/>
  <c r="F525" i="8"/>
  <c r="F526" i="8" s="1"/>
  <c r="F527" i="8" s="1"/>
  <c r="F528" i="8" s="1"/>
  <c r="F529" i="8" s="1"/>
  <c r="F530" i="8" s="1"/>
  <c r="F531" i="8" s="1"/>
  <c r="F649" i="8"/>
  <c r="F650" i="8" s="1"/>
  <c r="F651" i="8" s="1"/>
  <c r="F652" i="8" s="1"/>
  <c r="F653" i="8" s="1"/>
  <c r="F654" i="8" s="1"/>
  <c r="F655" i="8" s="1"/>
  <c r="F363" i="8"/>
  <c r="F364" i="8" s="1"/>
  <c r="F365" i="8" s="1"/>
  <c r="F366" i="8" s="1"/>
  <c r="F367" i="8" s="1"/>
  <c r="F368" i="8" s="1"/>
  <c r="F369" i="8" s="1"/>
  <c r="F145" i="8"/>
  <c r="F146" i="8" s="1"/>
  <c r="F147" i="8" s="1"/>
  <c r="F148" i="8" s="1"/>
  <c r="F149" i="8" s="1"/>
  <c r="F150" i="8" s="1"/>
  <c r="F151" i="8" s="1"/>
  <c r="F223" i="8"/>
  <c r="F224" i="8" s="1"/>
  <c r="F225" i="8" s="1"/>
  <c r="F226" i="8" s="1"/>
  <c r="F227" i="8" s="1"/>
  <c r="F228" i="8" s="1"/>
  <c r="F229" i="8" s="1"/>
  <c r="F301" i="8"/>
  <c r="F302" i="8" s="1"/>
  <c r="F303" i="8" s="1"/>
  <c r="F304" i="8" s="1"/>
  <c r="F305" i="8" s="1"/>
  <c r="F306" i="8" s="1"/>
  <c r="F307" i="8" s="1"/>
  <c r="F393" i="8"/>
  <c r="F394" i="8" s="1"/>
  <c r="F395" i="8" s="1"/>
  <c r="F396" i="8" s="1"/>
  <c r="F397" i="8" s="1"/>
  <c r="F398" i="8" s="1"/>
  <c r="F399" i="8" s="1"/>
  <c r="F471" i="8"/>
  <c r="F472" i="8" s="1"/>
  <c r="F473" i="8" s="1"/>
  <c r="F474" i="8" s="1"/>
  <c r="F475" i="8" s="1"/>
  <c r="F476" i="8" s="1"/>
  <c r="F477" i="8" s="1"/>
  <c r="F549" i="8"/>
  <c r="F550" i="8" s="1"/>
  <c r="F551" i="8" s="1"/>
  <c r="F552" i="8" s="1"/>
  <c r="F553" i="8" s="1"/>
  <c r="F554" i="8" s="1"/>
  <c r="F555" i="8" s="1"/>
  <c r="F587" i="8"/>
  <c r="F588" i="8" s="1"/>
  <c r="F589" i="8" s="1"/>
  <c r="F590" i="8" s="1"/>
  <c r="F591" i="8" s="1"/>
  <c r="F592" i="8" s="1"/>
  <c r="F593" i="8" s="1"/>
  <c r="F657" i="8"/>
  <c r="F658" i="8" s="1"/>
  <c r="F659" i="8" s="1"/>
  <c r="F660" i="8" s="1"/>
  <c r="F661" i="8" s="1"/>
  <c r="F662" i="8" s="1"/>
  <c r="F663" i="8" s="1"/>
  <c r="F107" i="7"/>
  <c r="F108" i="7" s="1"/>
  <c r="F109" i="7" s="1"/>
  <c r="F110" i="7" s="1"/>
  <c r="F111" i="7" s="1"/>
  <c r="F112" i="7" s="1"/>
  <c r="F113" i="7" s="1"/>
  <c r="F231" i="7"/>
  <c r="F232" i="7" s="1"/>
  <c r="F233" i="7" s="1"/>
  <c r="F234" i="7" s="1"/>
  <c r="F235" i="7" s="1"/>
  <c r="F236" i="7" s="1"/>
  <c r="F237" i="7" s="1"/>
  <c r="F355" i="7"/>
  <c r="F356" i="7" s="1"/>
  <c r="F357" i="7" s="1"/>
  <c r="F358" i="7" s="1"/>
  <c r="F359" i="7" s="1"/>
  <c r="F360" i="7" s="1"/>
  <c r="F361" i="7" s="1"/>
  <c r="F99" i="7"/>
  <c r="F100" i="7" s="1"/>
  <c r="F101" i="7" s="1"/>
  <c r="F102" i="7" s="1"/>
  <c r="F103" i="7" s="1"/>
  <c r="F104" i="7" s="1"/>
  <c r="F105" i="7" s="1"/>
  <c r="F153" i="7"/>
  <c r="F154" i="7" s="1"/>
  <c r="F155" i="7" s="1"/>
  <c r="F156" i="7" s="1"/>
  <c r="F157" i="7" s="1"/>
  <c r="F158" i="7" s="1"/>
  <c r="F159" i="7" s="1"/>
  <c r="F91" i="7"/>
  <c r="F92" i="7" s="1"/>
  <c r="F93" i="7" s="1"/>
  <c r="F94" i="7" s="1"/>
  <c r="F95" i="7" s="1"/>
  <c r="F96" i="7" s="1"/>
  <c r="F97" i="7" s="1"/>
  <c r="F339" i="7"/>
  <c r="F340" i="7" s="1"/>
  <c r="F341" i="7" s="1"/>
  <c r="F342" i="7" s="1"/>
  <c r="F343" i="7" s="1"/>
  <c r="F344" i="7" s="1"/>
  <c r="F345" i="7" s="1"/>
  <c r="F83" i="7"/>
  <c r="F84" i="7" s="1"/>
  <c r="F85" i="7" s="1"/>
  <c r="F86" i="7" s="1"/>
  <c r="F87" i="7" s="1"/>
  <c r="F88" i="7" s="1"/>
  <c r="F89" i="7" s="1"/>
  <c r="F199" i="7"/>
  <c r="F200" i="7" s="1"/>
  <c r="F201" i="7" s="1"/>
  <c r="F202" i="7" s="1"/>
  <c r="F203" i="7" s="1"/>
  <c r="F204" i="7" s="1"/>
  <c r="F205" i="7" s="1"/>
  <c r="F75" i="7"/>
  <c r="F76" i="7" s="1"/>
  <c r="F77" i="7" s="1"/>
  <c r="F78" i="7" s="1"/>
  <c r="F79" i="7" s="1"/>
  <c r="F80" i="7" s="1"/>
  <c r="F81" i="7" s="1"/>
  <c r="F323" i="7"/>
  <c r="F324" i="7" s="1"/>
  <c r="F325" i="7" s="1"/>
  <c r="F326" i="7" s="1"/>
  <c r="F327" i="7" s="1"/>
  <c r="F328" i="7" s="1"/>
  <c r="F329" i="7" s="1"/>
  <c r="F471" i="7"/>
  <c r="F472" i="7" s="1"/>
  <c r="F473" i="7" s="1"/>
  <c r="F474" i="7" s="1"/>
  <c r="F475" i="7" s="1"/>
  <c r="F476" i="7" s="1"/>
  <c r="F477" i="7" s="1"/>
  <c r="F532" i="7"/>
  <c r="F161" i="7"/>
  <c r="F162" i="7" s="1"/>
  <c r="F163" i="7" s="1"/>
  <c r="F164" i="7" s="1"/>
  <c r="F165" i="7" s="1"/>
  <c r="F166" i="7" s="1"/>
  <c r="F167" i="7" s="1"/>
  <c r="F331" i="7"/>
  <c r="F332" i="7" s="1"/>
  <c r="F333" i="7" s="1"/>
  <c r="F334" i="7" s="1"/>
  <c r="F335" i="7" s="1"/>
  <c r="F336" i="7" s="1"/>
  <c r="F337" i="7" s="1"/>
  <c r="F409" i="7"/>
  <c r="F410" i="7" s="1"/>
  <c r="F411" i="7" s="1"/>
  <c r="F412" i="7" s="1"/>
  <c r="F413" i="7" s="1"/>
  <c r="F414" i="7" s="1"/>
  <c r="F415" i="7" s="1"/>
  <c r="F447" i="7"/>
  <c r="F448" i="7" s="1"/>
  <c r="F449" i="7" s="1"/>
  <c r="F450" i="7" s="1"/>
  <c r="F451" i="7" s="1"/>
  <c r="F452" i="7" s="1"/>
  <c r="F453" i="7" s="1"/>
  <c r="F508" i="7"/>
  <c r="F417" i="7"/>
  <c r="F418" i="7" s="1"/>
  <c r="F419" i="7" s="1"/>
  <c r="F420" i="7" s="1"/>
  <c r="F421" i="7" s="1"/>
  <c r="F422" i="7" s="1"/>
  <c r="F423" i="7" s="1"/>
  <c r="F478" i="7"/>
  <c r="F169" i="7"/>
  <c r="F170" i="7" s="1"/>
  <c r="F171" i="7" s="1"/>
  <c r="F172" i="7" s="1"/>
  <c r="F173" i="7" s="1"/>
  <c r="F174" i="7" s="1"/>
  <c r="F175" i="7" s="1"/>
  <c r="F261" i="7"/>
  <c r="F262" i="7" s="1"/>
  <c r="F263" i="7" s="1"/>
  <c r="F264" i="7" s="1"/>
  <c r="F265" i="7" s="1"/>
  <c r="F266" i="7" s="1"/>
  <c r="F267" i="7" s="1"/>
  <c r="F177" i="7"/>
  <c r="F178" i="7" s="1"/>
  <c r="F179" i="7" s="1"/>
  <c r="F180" i="7" s="1"/>
  <c r="F181" i="7" s="1"/>
  <c r="F182" i="7" s="1"/>
  <c r="F183" i="7" s="1"/>
  <c r="F269" i="7"/>
  <c r="F270" i="7" s="1"/>
  <c r="F271" i="7" s="1"/>
  <c r="F272" i="7" s="1"/>
  <c r="F273" i="7" s="1"/>
  <c r="F274" i="7" s="1"/>
  <c r="F275" i="7" s="1"/>
  <c r="F347" i="7"/>
  <c r="F348" i="7" s="1"/>
  <c r="F349" i="7" s="1"/>
  <c r="F350" i="7" s="1"/>
  <c r="F351" i="7" s="1"/>
  <c r="F352" i="7" s="1"/>
  <c r="F353" i="7" s="1"/>
  <c r="F425" i="7"/>
  <c r="F426" i="7" s="1"/>
  <c r="F427" i="7" s="1"/>
  <c r="F428" i="7" s="1"/>
  <c r="F429" i="7" s="1"/>
  <c r="F430" i="7" s="1"/>
  <c r="F431" i="7" s="1"/>
  <c r="F486" i="7"/>
  <c r="F285" i="7"/>
  <c r="F286" i="7" s="1"/>
  <c r="F287" i="7" s="1"/>
  <c r="F288" i="7" s="1"/>
  <c r="F289" i="7" s="1"/>
  <c r="F290" i="7" s="1"/>
  <c r="F291" i="7" s="1"/>
  <c r="F463" i="7"/>
  <c r="F464" i="7" s="1"/>
  <c r="F465" i="7" s="1"/>
  <c r="F466" i="7" s="1"/>
  <c r="F467" i="7" s="1"/>
  <c r="F468" i="7" s="1"/>
  <c r="F469" i="7" s="1"/>
  <c r="F524" i="7"/>
  <c r="F137" i="7"/>
  <c r="F138" i="7" s="1"/>
  <c r="F139" i="7" s="1"/>
  <c r="F140" i="7" s="1"/>
  <c r="F141" i="7" s="1"/>
  <c r="F142" i="7" s="1"/>
  <c r="F143" i="7" s="1"/>
  <c r="F215" i="7"/>
  <c r="F216" i="7" s="1"/>
  <c r="F217" i="7" s="1"/>
  <c r="F218" i="7" s="1"/>
  <c r="F219" i="7" s="1"/>
  <c r="F220" i="7" s="1"/>
  <c r="F221" i="7" s="1"/>
  <c r="F293" i="7"/>
  <c r="F294" i="7" s="1"/>
  <c r="F295" i="7" s="1"/>
  <c r="F296" i="7" s="1"/>
  <c r="F297" i="7" s="1"/>
  <c r="F298" i="7" s="1"/>
  <c r="F299" i="7" s="1"/>
  <c r="F385" i="7"/>
  <c r="F386" i="7" s="1"/>
  <c r="F387" i="7" s="1"/>
  <c r="F388" i="7" s="1"/>
  <c r="F389" i="7" s="1"/>
  <c r="F390" i="7" s="1"/>
  <c r="F391" i="7" s="1"/>
  <c r="F455" i="7"/>
  <c r="F456" i="7" s="1"/>
  <c r="F457" i="7" s="1"/>
  <c r="F458" i="7" s="1"/>
  <c r="F459" i="7" s="1"/>
  <c r="F460" i="7" s="1"/>
  <c r="F461" i="7" s="1"/>
  <c r="F516" i="7"/>
  <c r="F207" i="7"/>
  <c r="F208" i="7" s="1"/>
  <c r="F209" i="7" s="1"/>
  <c r="F210" i="7" s="1"/>
  <c r="F211" i="7" s="1"/>
  <c r="F212" i="7" s="1"/>
  <c r="F213" i="7" s="1"/>
  <c r="F363" i="7"/>
  <c r="F364" i="7" s="1"/>
  <c r="F365" i="7" s="1"/>
  <c r="F366" i="7" s="1"/>
  <c r="F367" i="7" s="1"/>
  <c r="F368" i="7" s="1"/>
  <c r="F369" i="7" s="1"/>
  <c r="F145" i="7"/>
  <c r="F146" i="7" s="1"/>
  <c r="F147" i="7" s="1"/>
  <c r="F148" i="7" s="1"/>
  <c r="F149" i="7" s="1"/>
  <c r="F150" i="7" s="1"/>
  <c r="F151" i="7" s="1"/>
  <c r="F223" i="7"/>
  <c r="F224" i="7" s="1"/>
  <c r="F225" i="7" s="1"/>
  <c r="F226" i="7" s="1"/>
  <c r="F227" i="7" s="1"/>
  <c r="F228" i="7" s="1"/>
  <c r="F229" i="7" s="1"/>
  <c r="F301" i="7"/>
  <c r="F302" i="7" s="1"/>
  <c r="F303" i="7" s="1"/>
  <c r="F304" i="7" s="1"/>
  <c r="F305" i="7" s="1"/>
  <c r="F306" i="7" s="1"/>
  <c r="F307" i="7" s="1"/>
  <c r="F393" i="7"/>
  <c r="F394" i="7" s="1"/>
  <c r="F395" i="7" s="1"/>
  <c r="F396" i="7" s="1"/>
  <c r="F397" i="7" s="1"/>
  <c r="F398" i="7" s="1"/>
  <c r="F399" i="7" s="1"/>
  <c r="D78" i="5"/>
  <c r="D57" i="5"/>
  <c r="D58" i="5" s="1"/>
  <c r="D59" i="5" s="1"/>
  <c r="D60" i="5" s="1"/>
  <c r="D61" i="5" s="1"/>
  <c r="D62" i="5" s="1"/>
  <c r="D63" i="5" s="1"/>
  <c r="D35" i="5"/>
  <c r="D36" i="5" s="1"/>
  <c r="D37" i="5" s="1"/>
  <c r="D38" i="5" s="1"/>
  <c r="D39" i="5" s="1"/>
  <c r="D40" i="5" s="1"/>
  <c r="D41" i="5" s="1"/>
  <c r="E88" i="4"/>
  <c r="E126" i="4" s="1"/>
  <c r="E127" i="4" s="1"/>
  <c r="E128" i="4" s="1"/>
  <c r="E129" i="4" s="1"/>
  <c r="E130" i="4" s="1"/>
  <c r="E131" i="4" s="1"/>
  <c r="E132" i="4" s="1"/>
  <c r="E133" i="4" s="1"/>
  <c r="E67" i="4"/>
  <c r="E68" i="4" s="1"/>
  <c r="E69" i="4" s="1"/>
  <c r="E70" i="4" s="1"/>
  <c r="E71" i="4" s="1"/>
  <c r="E72" i="4" s="1"/>
  <c r="E73" i="4" s="1"/>
  <c r="E59" i="4"/>
  <c r="E60" i="4" s="1"/>
  <c r="E61" i="4" s="1"/>
  <c r="E62" i="4" s="1"/>
  <c r="E63" i="4" s="1"/>
  <c r="E64" i="4" s="1"/>
  <c r="E65" i="4" s="1"/>
  <c r="E142" i="4"/>
  <c r="E105" i="4"/>
  <c r="E106" i="4" s="1"/>
  <c r="E107" i="4" s="1"/>
  <c r="E108" i="4" s="1"/>
  <c r="E109" i="4" s="1"/>
  <c r="E110" i="4" s="1"/>
  <c r="E111" i="4" s="1"/>
  <c r="E134" i="4"/>
  <c r="E741" i="3"/>
  <c r="E733" i="3"/>
  <c r="E725" i="3"/>
  <c r="E717" i="3"/>
  <c r="E709" i="3"/>
  <c r="E701" i="3"/>
  <c r="E679" i="3"/>
  <c r="E671" i="3"/>
  <c r="E663" i="3"/>
  <c r="E655" i="3"/>
  <c r="E647" i="3"/>
  <c r="E639" i="3"/>
  <c r="E617" i="3"/>
  <c r="E609" i="3"/>
  <c r="E601" i="3"/>
  <c r="E593" i="3"/>
  <c r="E585" i="3"/>
  <c r="E577" i="3"/>
  <c r="E555" i="3"/>
  <c r="E547" i="3"/>
  <c r="E539" i="3"/>
  <c r="E531" i="3"/>
  <c r="E523" i="3"/>
  <c r="E515" i="3"/>
  <c r="E493" i="3"/>
  <c r="E485" i="3"/>
  <c r="E477" i="3"/>
  <c r="E469" i="3"/>
  <c r="E461" i="3"/>
  <c r="E453" i="3"/>
  <c r="E431" i="3"/>
  <c r="E423" i="3"/>
  <c r="E415" i="3"/>
  <c r="E407" i="3"/>
  <c r="E399" i="3"/>
  <c r="E391" i="3"/>
  <c r="E369" i="3"/>
  <c r="E361" i="3"/>
  <c r="E353" i="3"/>
  <c r="E345" i="3"/>
  <c r="E337" i="3"/>
  <c r="E329" i="3"/>
  <c r="F323" i="3"/>
  <c r="F324" i="3" s="1"/>
  <c r="F325" i="3" s="1"/>
  <c r="F326" i="3" s="1"/>
  <c r="F327" i="3" s="1"/>
  <c r="F328" i="3" s="1"/>
  <c r="F329" i="3" s="1"/>
  <c r="E307" i="3"/>
  <c r="E299" i="3"/>
  <c r="E291" i="3"/>
  <c r="E283" i="3"/>
  <c r="E275" i="3"/>
  <c r="E267" i="3"/>
  <c r="F260" i="3"/>
  <c r="F322" i="3" s="1"/>
  <c r="F384" i="3" s="1"/>
  <c r="E245" i="3"/>
  <c r="E237" i="3"/>
  <c r="F231" i="3"/>
  <c r="F232" i="3" s="1"/>
  <c r="F233" i="3" s="1"/>
  <c r="F234" i="3" s="1"/>
  <c r="F235" i="3" s="1"/>
  <c r="F236" i="3" s="1"/>
  <c r="F237" i="3" s="1"/>
  <c r="E229" i="3"/>
  <c r="E221" i="3"/>
  <c r="E213" i="3"/>
  <c r="E205" i="3"/>
  <c r="F199" i="3"/>
  <c r="F200" i="3" s="1"/>
  <c r="F201" i="3" s="1"/>
  <c r="F202" i="3" s="1"/>
  <c r="F203" i="3" s="1"/>
  <c r="F204" i="3" s="1"/>
  <c r="F205" i="3" s="1"/>
  <c r="F198" i="3"/>
  <c r="E183" i="3"/>
  <c r="E175" i="3"/>
  <c r="F168" i="3"/>
  <c r="F230" i="3" s="1"/>
  <c r="F292" i="3" s="1"/>
  <c r="E167" i="3"/>
  <c r="E159" i="3"/>
  <c r="F153" i="3"/>
  <c r="F154" i="3" s="1"/>
  <c r="F155" i="3" s="1"/>
  <c r="F156" i="3" s="1"/>
  <c r="F157" i="3" s="1"/>
  <c r="F158" i="3" s="1"/>
  <c r="F159" i="3" s="1"/>
  <c r="E151" i="3"/>
  <c r="E143" i="3"/>
  <c r="F136" i="3"/>
  <c r="F137" i="3" s="1"/>
  <c r="F138" i="3" s="1"/>
  <c r="F139" i="3" s="1"/>
  <c r="F140" i="3" s="1"/>
  <c r="F141" i="3" s="1"/>
  <c r="F142" i="3" s="1"/>
  <c r="F143" i="3" s="1"/>
  <c r="E121" i="3"/>
  <c r="F114" i="3"/>
  <c r="F115" i="3" s="1"/>
  <c r="F116" i="3" s="1"/>
  <c r="F117" i="3" s="1"/>
  <c r="F118" i="3" s="1"/>
  <c r="F119" i="3" s="1"/>
  <c r="F120" i="3" s="1"/>
  <c r="F121" i="3" s="1"/>
  <c r="E113" i="3"/>
  <c r="F107" i="3"/>
  <c r="F108" i="3" s="1"/>
  <c r="F109" i="3" s="1"/>
  <c r="F110" i="3" s="1"/>
  <c r="F111" i="3" s="1"/>
  <c r="F112" i="3" s="1"/>
  <c r="F113" i="3" s="1"/>
  <c r="F106" i="3"/>
  <c r="E105" i="3"/>
  <c r="F98" i="3"/>
  <c r="F99" i="3" s="1"/>
  <c r="F100" i="3" s="1"/>
  <c r="F101" i="3" s="1"/>
  <c r="F102" i="3" s="1"/>
  <c r="F103" i="3" s="1"/>
  <c r="F104" i="3" s="1"/>
  <c r="F105" i="3" s="1"/>
  <c r="E97" i="3"/>
  <c r="F90" i="3"/>
  <c r="F152" i="3" s="1"/>
  <c r="F214" i="3" s="1"/>
  <c r="E89" i="3"/>
  <c r="F82" i="3"/>
  <c r="F144" i="3" s="1"/>
  <c r="F145" i="3" s="1"/>
  <c r="F146" i="3" s="1"/>
  <c r="F147" i="3" s="1"/>
  <c r="F148" i="3" s="1"/>
  <c r="F149" i="3" s="1"/>
  <c r="F150" i="3" s="1"/>
  <c r="F151" i="3" s="1"/>
  <c r="E81" i="3"/>
  <c r="F75" i="3"/>
  <c r="F76" i="3" s="1"/>
  <c r="F77" i="3" s="1"/>
  <c r="F78" i="3" s="1"/>
  <c r="F79" i="3" s="1"/>
  <c r="F80" i="3" s="1"/>
  <c r="F81" i="3" s="1"/>
  <c r="F74" i="3"/>
  <c r="E59" i="3"/>
  <c r="F55" i="3"/>
  <c r="F56" i="3" s="1"/>
  <c r="F57" i="3" s="1"/>
  <c r="F58" i="3" s="1"/>
  <c r="F59" i="3" s="1"/>
  <c r="F54" i="3"/>
  <c r="F53" i="3"/>
  <c r="E51" i="3"/>
  <c r="F46" i="3"/>
  <c r="F47" i="3" s="1"/>
  <c r="F48" i="3" s="1"/>
  <c r="F49" i="3" s="1"/>
  <c r="F50" i="3" s="1"/>
  <c r="F51" i="3" s="1"/>
  <c r="F45" i="3"/>
  <c r="E43" i="3"/>
  <c r="F38" i="3"/>
  <c r="F39" i="3" s="1"/>
  <c r="F40" i="3" s="1"/>
  <c r="F41" i="3" s="1"/>
  <c r="F42" i="3" s="1"/>
  <c r="F43" i="3" s="1"/>
  <c r="F37" i="3"/>
  <c r="E35" i="3"/>
  <c r="F31" i="3"/>
  <c r="F32" i="3" s="1"/>
  <c r="F33" i="3" s="1"/>
  <c r="F34" i="3" s="1"/>
  <c r="F35" i="3" s="1"/>
  <c r="F30" i="3"/>
  <c r="F29" i="3"/>
  <c r="E27" i="3"/>
  <c r="F22" i="3"/>
  <c r="F23" i="3" s="1"/>
  <c r="F24" i="3" s="1"/>
  <c r="F25" i="3" s="1"/>
  <c r="F26" i="3" s="1"/>
  <c r="F27" i="3" s="1"/>
  <c r="F21" i="3"/>
  <c r="E19" i="3"/>
  <c r="F14" i="3"/>
  <c r="F15" i="3" s="1"/>
  <c r="F16" i="3" s="1"/>
  <c r="F17" i="3" s="1"/>
  <c r="F18" i="3" s="1"/>
  <c r="F19" i="3" s="1"/>
  <c r="F13" i="3"/>
  <c r="F734" i="1"/>
  <c r="F735" i="1" s="1"/>
  <c r="F736" i="1" s="1"/>
  <c r="F737" i="1" s="1"/>
  <c r="F738" i="1" s="1"/>
  <c r="F739" i="1" s="1"/>
  <c r="F740" i="1" s="1"/>
  <c r="F741" i="1" s="1"/>
  <c r="F726" i="1"/>
  <c r="F727" i="1" s="1"/>
  <c r="F728" i="1" s="1"/>
  <c r="F729" i="1" s="1"/>
  <c r="F730" i="1" s="1"/>
  <c r="F731" i="1" s="1"/>
  <c r="F732" i="1" s="1"/>
  <c r="F733" i="1" s="1"/>
  <c r="F718" i="1"/>
  <c r="F719" i="1" s="1"/>
  <c r="F720" i="1" s="1"/>
  <c r="F721" i="1" s="1"/>
  <c r="F722" i="1" s="1"/>
  <c r="F723" i="1" s="1"/>
  <c r="F724" i="1" s="1"/>
  <c r="F725" i="1" s="1"/>
  <c r="F710" i="1"/>
  <c r="F711" i="1" s="1"/>
  <c r="F712" i="1" s="1"/>
  <c r="F713" i="1" s="1"/>
  <c r="F714" i="1" s="1"/>
  <c r="F715" i="1" s="1"/>
  <c r="F716" i="1" s="1"/>
  <c r="F717" i="1" s="1"/>
  <c r="F702" i="1"/>
  <c r="F703" i="1" s="1"/>
  <c r="F704" i="1" s="1"/>
  <c r="F705" i="1" s="1"/>
  <c r="F706" i="1" s="1"/>
  <c r="F707" i="1" s="1"/>
  <c r="F708" i="1" s="1"/>
  <c r="F709" i="1" s="1"/>
  <c r="F694" i="1"/>
  <c r="F695" i="1" s="1"/>
  <c r="F696" i="1" s="1"/>
  <c r="F697" i="1" s="1"/>
  <c r="F698" i="1" s="1"/>
  <c r="F699" i="1" s="1"/>
  <c r="F700" i="1" s="1"/>
  <c r="F701" i="1" s="1"/>
  <c r="F672" i="1"/>
  <c r="F673" i="1" s="1"/>
  <c r="F674" i="1" s="1"/>
  <c r="F675" i="1" s="1"/>
  <c r="F676" i="1" s="1"/>
  <c r="F677" i="1" s="1"/>
  <c r="F678" i="1" s="1"/>
  <c r="F679" i="1" s="1"/>
  <c r="F664" i="1"/>
  <c r="F665" i="1" s="1"/>
  <c r="F666" i="1" s="1"/>
  <c r="F667" i="1" s="1"/>
  <c r="F668" i="1" s="1"/>
  <c r="F669" i="1" s="1"/>
  <c r="F670" i="1" s="1"/>
  <c r="F671" i="1" s="1"/>
  <c r="F656" i="1"/>
  <c r="F657" i="1" s="1"/>
  <c r="F658" i="1" s="1"/>
  <c r="F659" i="1" s="1"/>
  <c r="F660" i="1" s="1"/>
  <c r="F661" i="1" s="1"/>
  <c r="F662" i="1" s="1"/>
  <c r="F663" i="1" s="1"/>
  <c r="F648" i="1"/>
  <c r="F649" i="1" s="1"/>
  <c r="F650" i="1" s="1"/>
  <c r="F651" i="1" s="1"/>
  <c r="F652" i="1" s="1"/>
  <c r="F653" i="1" s="1"/>
  <c r="F654" i="1" s="1"/>
  <c r="F655" i="1" s="1"/>
  <c r="F640" i="1"/>
  <c r="F641" i="1" s="1"/>
  <c r="F642" i="1" s="1"/>
  <c r="F643" i="1" s="1"/>
  <c r="F644" i="1" s="1"/>
  <c r="F645" i="1" s="1"/>
  <c r="F646" i="1" s="1"/>
  <c r="F647" i="1" s="1"/>
  <c r="F632" i="1"/>
  <c r="F633" i="1" s="1"/>
  <c r="F634" i="1" s="1"/>
  <c r="F635" i="1" s="1"/>
  <c r="F636" i="1" s="1"/>
  <c r="F637" i="1" s="1"/>
  <c r="F638" i="1" s="1"/>
  <c r="F639" i="1" s="1"/>
  <c r="F610" i="1"/>
  <c r="F611" i="1" s="1"/>
  <c r="F612" i="1" s="1"/>
  <c r="F613" i="1" s="1"/>
  <c r="F614" i="1" s="1"/>
  <c r="F615" i="1" s="1"/>
  <c r="F616" i="1" s="1"/>
  <c r="F617" i="1" s="1"/>
  <c r="F602" i="1"/>
  <c r="F603" i="1" s="1"/>
  <c r="F604" i="1" s="1"/>
  <c r="F605" i="1" s="1"/>
  <c r="F606" i="1" s="1"/>
  <c r="F607" i="1" s="1"/>
  <c r="F608" i="1" s="1"/>
  <c r="F609" i="1" s="1"/>
  <c r="F594" i="1"/>
  <c r="F595" i="1" s="1"/>
  <c r="F596" i="1" s="1"/>
  <c r="F597" i="1" s="1"/>
  <c r="F598" i="1" s="1"/>
  <c r="F599" i="1" s="1"/>
  <c r="F600" i="1" s="1"/>
  <c r="F601" i="1" s="1"/>
  <c r="F586" i="1"/>
  <c r="F587" i="1" s="1"/>
  <c r="F588" i="1" s="1"/>
  <c r="F589" i="1" s="1"/>
  <c r="F590" i="1" s="1"/>
  <c r="F591" i="1" s="1"/>
  <c r="F592" i="1" s="1"/>
  <c r="F593" i="1" s="1"/>
  <c r="F578" i="1"/>
  <c r="F579" i="1" s="1"/>
  <c r="F580" i="1" s="1"/>
  <c r="F581" i="1" s="1"/>
  <c r="F582" i="1" s="1"/>
  <c r="F583" i="1" s="1"/>
  <c r="F584" i="1" s="1"/>
  <c r="F585" i="1" s="1"/>
  <c r="F570" i="1"/>
  <c r="F571" i="1" s="1"/>
  <c r="F572" i="1" s="1"/>
  <c r="F573" i="1" s="1"/>
  <c r="F574" i="1" s="1"/>
  <c r="F575" i="1" s="1"/>
  <c r="F576" i="1" s="1"/>
  <c r="F577" i="1" s="1"/>
  <c r="F548" i="1"/>
  <c r="F549" i="1" s="1"/>
  <c r="F550" i="1" s="1"/>
  <c r="F551" i="1" s="1"/>
  <c r="F552" i="1" s="1"/>
  <c r="F553" i="1" s="1"/>
  <c r="F554" i="1" s="1"/>
  <c r="F555" i="1" s="1"/>
  <c r="F540" i="1"/>
  <c r="F541" i="1" s="1"/>
  <c r="F542" i="1" s="1"/>
  <c r="F543" i="1" s="1"/>
  <c r="F544" i="1" s="1"/>
  <c r="F545" i="1" s="1"/>
  <c r="F546" i="1" s="1"/>
  <c r="F547" i="1" s="1"/>
  <c r="F532" i="1"/>
  <c r="F533" i="1" s="1"/>
  <c r="F534" i="1" s="1"/>
  <c r="F535" i="1" s="1"/>
  <c r="F536" i="1" s="1"/>
  <c r="F537" i="1" s="1"/>
  <c r="F538" i="1" s="1"/>
  <c r="F539" i="1" s="1"/>
  <c r="F524" i="1"/>
  <c r="F525" i="1" s="1"/>
  <c r="F526" i="1" s="1"/>
  <c r="F527" i="1" s="1"/>
  <c r="F528" i="1" s="1"/>
  <c r="F529" i="1" s="1"/>
  <c r="F530" i="1" s="1"/>
  <c r="F531" i="1" s="1"/>
  <c r="F516" i="1"/>
  <c r="F517" i="1" s="1"/>
  <c r="F518" i="1" s="1"/>
  <c r="F519" i="1" s="1"/>
  <c r="F520" i="1" s="1"/>
  <c r="F521" i="1" s="1"/>
  <c r="F522" i="1" s="1"/>
  <c r="F523" i="1" s="1"/>
  <c r="F508" i="1"/>
  <c r="F509" i="1" s="1"/>
  <c r="F510" i="1" s="1"/>
  <c r="F511" i="1" s="1"/>
  <c r="F512" i="1" s="1"/>
  <c r="F513" i="1" s="1"/>
  <c r="F514" i="1" s="1"/>
  <c r="F515" i="1" s="1"/>
  <c r="F486" i="1"/>
  <c r="F487" i="1" s="1"/>
  <c r="F488" i="1" s="1"/>
  <c r="F489" i="1" s="1"/>
  <c r="F490" i="1" s="1"/>
  <c r="F491" i="1" s="1"/>
  <c r="F492" i="1" s="1"/>
  <c r="F493" i="1" s="1"/>
  <c r="F478" i="1"/>
  <c r="F479" i="1" s="1"/>
  <c r="F480" i="1" s="1"/>
  <c r="F481" i="1" s="1"/>
  <c r="F482" i="1" s="1"/>
  <c r="F483" i="1" s="1"/>
  <c r="F484" i="1" s="1"/>
  <c r="F485" i="1" s="1"/>
  <c r="F470" i="1"/>
  <c r="F471" i="1" s="1"/>
  <c r="F472" i="1" s="1"/>
  <c r="F473" i="1" s="1"/>
  <c r="F474" i="1" s="1"/>
  <c r="F475" i="1" s="1"/>
  <c r="F476" i="1" s="1"/>
  <c r="F477" i="1" s="1"/>
  <c r="F462" i="1"/>
  <c r="F463" i="1" s="1"/>
  <c r="F464" i="1" s="1"/>
  <c r="F465" i="1" s="1"/>
  <c r="F466" i="1" s="1"/>
  <c r="F467" i="1" s="1"/>
  <c r="F468" i="1" s="1"/>
  <c r="F469" i="1" s="1"/>
  <c r="F454" i="1"/>
  <c r="F455" i="1" s="1"/>
  <c r="F456" i="1" s="1"/>
  <c r="F457" i="1" s="1"/>
  <c r="F458" i="1" s="1"/>
  <c r="F459" i="1" s="1"/>
  <c r="F460" i="1" s="1"/>
  <c r="F461" i="1" s="1"/>
  <c r="F446" i="1"/>
  <c r="F447" i="1" s="1"/>
  <c r="F448" i="1" s="1"/>
  <c r="F449" i="1" s="1"/>
  <c r="F450" i="1" s="1"/>
  <c r="F451" i="1" s="1"/>
  <c r="F452" i="1" s="1"/>
  <c r="F453" i="1" s="1"/>
  <c r="F424" i="1"/>
  <c r="F425" i="1" s="1"/>
  <c r="F426" i="1" s="1"/>
  <c r="F427" i="1" s="1"/>
  <c r="F428" i="1" s="1"/>
  <c r="F429" i="1" s="1"/>
  <c r="F430" i="1" s="1"/>
  <c r="F431" i="1" s="1"/>
  <c r="F416" i="1"/>
  <c r="F417" i="1" s="1"/>
  <c r="F418" i="1" s="1"/>
  <c r="F419" i="1" s="1"/>
  <c r="F420" i="1" s="1"/>
  <c r="F421" i="1" s="1"/>
  <c r="F422" i="1" s="1"/>
  <c r="F423" i="1" s="1"/>
  <c r="F408" i="1"/>
  <c r="F409" i="1" s="1"/>
  <c r="F410" i="1" s="1"/>
  <c r="F411" i="1" s="1"/>
  <c r="F412" i="1" s="1"/>
  <c r="F413" i="1" s="1"/>
  <c r="F414" i="1" s="1"/>
  <c r="F415" i="1" s="1"/>
  <c r="F400" i="1"/>
  <c r="F401" i="1" s="1"/>
  <c r="F402" i="1" s="1"/>
  <c r="F403" i="1" s="1"/>
  <c r="F404" i="1" s="1"/>
  <c r="F405" i="1" s="1"/>
  <c r="F406" i="1" s="1"/>
  <c r="F407" i="1" s="1"/>
  <c r="F392" i="1"/>
  <c r="F393" i="1" s="1"/>
  <c r="F394" i="1" s="1"/>
  <c r="F395" i="1" s="1"/>
  <c r="F396" i="1" s="1"/>
  <c r="F397" i="1" s="1"/>
  <c r="F398" i="1" s="1"/>
  <c r="F399" i="1" s="1"/>
  <c r="F384" i="1"/>
  <c r="F385" i="1" s="1"/>
  <c r="F386" i="1" s="1"/>
  <c r="F387" i="1" s="1"/>
  <c r="F388" i="1" s="1"/>
  <c r="F389" i="1" s="1"/>
  <c r="F390" i="1" s="1"/>
  <c r="F391" i="1" s="1"/>
  <c r="F362" i="1"/>
  <c r="F363" i="1" s="1"/>
  <c r="F364" i="1" s="1"/>
  <c r="F365" i="1" s="1"/>
  <c r="F366" i="1" s="1"/>
  <c r="F367" i="1" s="1"/>
  <c r="F368" i="1" s="1"/>
  <c r="F369" i="1" s="1"/>
  <c r="F354" i="1"/>
  <c r="F355" i="1" s="1"/>
  <c r="F356" i="1" s="1"/>
  <c r="F357" i="1" s="1"/>
  <c r="F358" i="1" s="1"/>
  <c r="F359" i="1" s="1"/>
  <c r="F360" i="1" s="1"/>
  <c r="F361" i="1" s="1"/>
  <c r="F346" i="1"/>
  <c r="F347" i="1" s="1"/>
  <c r="F348" i="1" s="1"/>
  <c r="F349" i="1" s="1"/>
  <c r="F350" i="1" s="1"/>
  <c r="F351" i="1" s="1"/>
  <c r="F352" i="1" s="1"/>
  <c r="F353" i="1" s="1"/>
  <c r="F338" i="1"/>
  <c r="F339" i="1" s="1"/>
  <c r="F340" i="1" s="1"/>
  <c r="F341" i="1" s="1"/>
  <c r="F342" i="1" s="1"/>
  <c r="F343" i="1" s="1"/>
  <c r="F344" i="1" s="1"/>
  <c r="F345" i="1" s="1"/>
  <c r="F330" i="1"/>
  <c r="F331" i="1" s="1"/>
  <c r="F332" i="1" s="1"/>
  <c r="F333" i="1" s="1"/>
  <c r="F334" i="1" s="1"/>
  <c r="F335" i="1" s="1"/>
  <c r="F336" i="1" s="1"/>
  <c r="F337" i="1" s="1"/>
  <c r="F322" i="1"/>
  <c r="F323" i="1" s="1"/>
  <c r="F324" i="1" s="1"/>
  <c r="F325" i="1" s="1"/>
  <c r="F326" i="1" s="1"/>
  <c r="F327" i="1" s="1"/>
  <c r="F328" i="1" s="1"/>
  <c r="F329" i="1" s="1"/>
  <c r="F300" i="1"/>
  <c r="F301" i="1" s="1"/>
  <c r="F302" i="1" s="1"/>
  <c r="F303" i="1" s="1"/>
  <c r="F304" i="1" s="1"/>
  <c r="F305" i="1" s="1"/>
  <c r="F306" i="1" s="1"/>
  <c r="F307" i="1" s="1"/>
  <c r="F292" i="1"/>
  <c r="F293" i="1" s="1"/>
  <c r="F294" i="1" s="1"/>
  <c r="F295" i="1" s="1"/>
  <c r="F296" i="1" s="1"/>
  <c r="F297" i="1" s="1"/>
  <c r="F298" i="1" s="1"/>
  <c r="F299" i="1" s="1"/>
  <c r="F284" i="1"/>
  <c r="F285" i="1" s="1"/>
  <c r="F286" i="1" s="1"/>
  <c r="F287" i="1" s="1"/>
  <c r="F288" i="1" s="1"/>
  <c r="F289" i="1" s="1"/>
  <c r="F290" i="1" s="1"/>
  <c r="F291" i="1" s="1"/>
  <c r="F276" i="1"/>
  <c r="F277" i="1" s="1"/>
  <c r="F278" i="1" s="1"/>
  <c r="F279" i="1" s="1"/>
  <c r="F280" i="1" s="1"/>
  <c r="F281" i="1" s="1"/>
  <c r="F282" i="1" s="1"/>
  <c r="F283" i="1" s="1"/>
  <c r="F268" i="1"/>
  <c r="F269" i="1" s="1"/>
  <c r="F270" i="1" s="1"/>
  <c r="F271" i="1" s="1"/>
  <c r="F272" i="1" s="1"/>
  <c r="F273" i="1" s="1"/>
  <c r="F274" i="1" s="1"/>
  <c r="F275" i="1" s="1"/>
  <c r="F260" i="1"/>
  <c r="F261" i="1" s="1"/>
  <c r="F262" i="1" s="1"/>
  <c r="F263" i="1" s="1"/>
  <c r="F264" i="1" s="1"/>
  <c r="F265" i="1" s="1"/>
  <c r="F266" i="1" s="1"/>
  <c r="F267" i="1" s="1"/>
  <c r="F238" i="1"/>
  <c r="F239" i="1" s="1"/>
  <c r="F240" i="1" s="1"/>
  <c r="F241" i="1" s="1"/>
  <c r="F242" i="1" s="1"/>
  <c r="F243" i="1" s="1"/>
  <c r="F244" i="1" s="1"/>
  <c r="F245" i="1" s="1"/>
  <c r="F230" i="1"/>
  <c r="F231" i="1" s="1"/>
  <c r="F232" i="1" s="1"/>
  <c r="F233" i="1" s="1"/>
  <c r="F234" i="1" s="1"/>
  <c r="F235" i="1" s="1"/>
  <c r="F236" i="1" s="1"/>
  <c r="F237" i="1" s="1"/>
  <c r="F222" i="1"/>
  <c r="F223" i="1" s="1"/>
  <c r="F224" i="1" s="1"/>
  <c r="F225" i="1" s="1"/>
  <c r="F226" i="1" s="1"/>
  <c r="F227" i="1" s="1"/>
  <c r="F228" i="1" s="1"/>
  <c r="F229" i="1" s="1"/>
  <c r="F214" i="1"/>
  <c r="F215" i="1" s="1"/>
  <c r="F216" i="1" s="1"/>
  <c r="F217" i="1" s="1"/>
  <c r="F218" i="1" s="1"/>
  <c r="F219" i="1" s="1"/>
  <c r="F220" i="1" s="1"/>
  <c r="F221" i="1" s="1"/>
  <c r="F206" i="1"/>
  <c r="F207" i="1" s="1"/>
  <c r="F208" i="1" s="1"/>
  <c r="F209" i="1" s="1"/>
  <c r="F210" i="1" s="1"/>
  <c r="F211" i="1" s="1"/>
  <c r="F212" i="1" s="1"/>
  <c r="F213" i="1" s="1"/>
  <c r="F198" i="1"/>
  <c r="F199" i="1" s="1"/>
  <c r="F200" i="1" s="1"/>
  <c r="F201" i="1" s="1"/>
  <c r="F202" i="1" s="1"/>
  <c r="F203" i="1" s="1"/>
  <c r="F204" i="1" s="1"/>
  <c r="F205" i="1" s="1"/>
  <c r="F176" i="1"/>
  <c r="F177" i="1" s="1"/>
  <c r="F178" i="1" s="1"/>
  <c r="F179" i="1" s="1"/>
  <c r="F180" i="1" s="1"/>
  <c r="F181" i="1" s="1"/>
  <c r="F182" i="1" s="1"/>
  <c r="F183" i="1" s="1"/>
  <c r="F168" i="1"/>
  <c r="F169" i="1" s="1"/>
  <c r="F170" i="1" s="1"/>
  <c r="F171" i="1" s="1"/>
  <c r="F172" i="1" s="1"/>
  <c r="F173" i="1" s="1"/>
  <c r="F174" i="1" s="1"/>
  <c r="F175" i="1" s="1"/>
  <c r="F160" i="1"/>
  <c r="F161" i="1" s="1"/>
  <c r="F162" i="1" s="1"/>
  <c r="F163" i="1" s="1"/>
  <c r="F164" i="1" s="1"/>
  <c r="F165" i="1" s="1"/>
  <c r="F166" i="1" s="1"/>
  <c r="F167" i="1" s="1"/>
  <c r="F152" i="1"/>
  <c r="F153" i="1" s="1"/>
  <c r="F154" i="1" s="1"/>
  <c r="F155" i="1" s="1"/>
  <c r="F156" i="1" s="1"/>
  <c r="F157" i="1" s="1"/>
  <c r="F158" i="1" s="1"/>
  <c r="F159" i="1" s="1"/>
  <c r="F144" i="1"/>
  <c r="F145" i="1" s="1"/>
  <c r="F146" i="1" s="1"/>
  <c r="F147" i="1" s="1"/>
  <c r="F148" i="1" s="1"/>
  <c r="F149" i="1" s="1"/>
  <c r="F150" i="1" s="1"/>
  <c r="F151" i="1" s="1"/>
  <c r="F136" i="1"/>
  <c r="F114" i="1"/>
  <c r="F106" i="1"/>
  <c r="F107" i="1" s="1"/>
  <c r="F108" i="1" s="1"/>
  <c r="F109" i="1" s="1"/>
  <c r="F110" i="1" s="1"/>
  <c r="F111" i="1" s="1"/>
  <c r="F112" i="1" s="1"/>
  <c r="F113" i="1" s="1"/>
  <c r="F98" i="1"/>
  <c r="F90" i="1"/>
  <c r="F91" i="1" s="1"/>
  <c r="F92" i="1" s="1"/>
  <c r="F93" i="1" s="1"/>
  <c r="F94" i="1" s="1"/>
  <c r="F95" i="1" s="1"/>
  <c r="F96" i="1" s="1"/>
  <c r="F97" i="1" s="1"/>
  <c r="F82" i="1"/>
  <c r="F74" i="1"/>
  <c r="F75" i="1" s="1"/>
  <c r="F76" i="1" s="1"/>
  <c r="F77" i="1" s="1"/>
  <c r="F78" i="1" s="1"/>
  <c r="F79" i="1" s="1"/>
  <c r="F80" i="1" s="1"/>
  <c r="F81" i="1" s="1"/>
  <c r="E741" i="1"/>
  <c r="E733" i="1"/>
  <c r="E725" i="1"/>
  <c r="E717" i="1"/>
  <c r="E709" i="1"/>
  <c r="E701" i="1"/>
  <c r="E679" i="1"/>
  <c r="E671" i="1"/>
  <c r="E663" i="1"/>
  <c r="E655" i="1"/>
  <c r="E647" i="1"/>
  <c r="E639" i="1"/>
  <c r="E617" i="1"/>
  <c r="E609" i="1"/>
  <c r="E601" i="1"/>
  <c r="E593" i="1"/>
  <c r="E585" i="1"/>
  <c r="E577" i="1"/>
  <c r="E555" i="1"/>
  <c r="E547" i="1"/>
  <c r="E539" i="1"/>
  <c r="E531" i="1"/>
  <c r="E523" i="1"/>
  <c r="E515" i="1"/>
  <c r="E493" i="1"/>
  <c r="E485" i="1"/>
  <c r="E477" i="1"/>
  <c r="E469" i="1"/>
  <c r="E461" i="1"/>
  <c r="E453" i="1"/>
  <c r="E431" i="1"/>
  <c r="E423" i="1"/>
  <c r="E415" i="1"/>
  <c r="E407" i="1"/>
  <c r="E399" i="1"/>
  <c r="E391" i="1"/>
  <c r="E369" i="1"/>
  <c r="E361" i="1"/>
  <c r="E353" i="1"/>
  <c r="E345" i="1"/>
  <c r="E337" i="1"/>
  <c r="E329" i="1"/>
  <c r="E307" i="1"/>
  <c r="E299" i="1"/>
  <c r="E291" i="1"/>
  <c r="E283" i="1"/>
  <c r="E275" i="1"/>
  <c r="E267" i="1"/>
  <c r="E245" i="1"/>
  <c r="E237" i="1"/>
  <c r="E229" i="1"/>
  <c r="E221" i="1"/>
  <c r="E213" i="1"/>
  <c r="E205" i="1"/>
  <c r="E183" i="1"/>
  <c r="E175" i="1"/>
  <c r="E167" i="1"/>
  <c r="E159" i="1"/>
  <c r="E151" i="1"/>
  <c r="E143" i="1"/>
  <c r="E121" i="1"/>
  <c r="F115" i="1"/>
  <c r="F116" i="1" s="1"/>
  <c r="F117" i="1" s="1"/>
  <c r="F118" i="1" s="1"/>
  <c r="F119" i="1" s="1"/>
  <c r="F120" i="1" s="1"/>
  <c r="F121" i="1" s="1"/>
  <c r="E113" i="1"/>
  <c r="E105" i="1"/>
  <c r="E97" i="1"/>
  <c r="E89" i="1"/>
  <c r="E81" i="1"/>
  <c r="E59" i="1"/>
  <c r="F53" i="1"/>
  <c r="F54" i="1" s="1"/>
  <c r="F55" i="1" s="1"/>
  <c r="F56" i="1" s="1"/>
  <c r="F57" i="1" s="1"/>
  <c r="F58" i="1" s="1"/>
  <c r="F59" i="1" s="1"/>
  <c r="E51" i="1"/>
  <c r="F45" i="1"/>
  <c r="F46" i="1" s="1"/>
  <c r="F47" i="1" s="1"/>
  <c r="F48" i="1" s="1"/>
  <c r="F49" i="1" s="1"/>
  <c r="F50" i="1" s="1"/>
  <c r="F51" i="1" s="1"/>
  <c r="E43" i="1"/>
  <c r="F37" i="1"/>
  <c r="F38" i="1" s="1"/>
  <c r="F39" i="1" s="1"/>
  <c r="F40" i="1" s="1"/>
  <c r="F41" i="1" s="1"/>
  <c r="F42" i="1" s="1"/>
  <c r="F43" i="1" s="1"/>
  <c r="E35" i="1"/>
  <c r="F29" i="1"/>
  <c r="F30" i="1" s="1"/>
  <c r="F31" i="1" s="1"/>
  <c r="F32" i="1" s="1"/>
  <c r="F33" i="1" s="1"/>
  <c r="F34" i="1" s="1"/>
  <c r="F35" i="1" s="1"/>
  <c r="E27" i="1"/>
  <c r="F21" i="1"/>
  <c r="F22" i="1" s="1"/>
  <c r="F23" i="1" s="1"/>
  <c r="F24" i="1" s="1"/>
  <c r="F25" i="1" s="1"/>
  <c r="F26" i="1" s="1"/>
  <c r="F27" i="1" s="1"/>
  <c r="E19" i="1"/>
  <c r="F13" i="1"/>
  <c r="F14" i="1" s="1"/>
  <c r="F15" i="1" s="1"/>
  <c r="F16" i="1" s="1"/>
  <c r="F17" i="1" s="1"/>
  <c r="F18" i="1" s="1"/>
  <c r="F19" i="1" s="1"/>
  <c r="D122" i="13" l="1"/>
  <c r="D101" i="13"/>
  <c r="D102" i="13" s="1"/>
  <c r="D103" i="13" s="1"/>
  <c r="D104" i="13" s="1"/>
  <c r="D105" i="13" s="1"/>
  <c r="D106" i="13" s="1"/>
  <c r="D107" i="13" s="1"/>
  <c r="E143" i="12"/>
  <c r="E144" i="12" s="1"/>
  <c r="E145" i="12" s="1"/>
  <c r="E146" i="12" s="1"/>
  <c r="E147" i="12" s="1"/>
  <c r="E148" i="12" s="1"/>
  <c r="E149" i="12" s="1"/>
  <c r="E105" i="12"/>
  <c r="E106" i="12" s="1"/>
  <c r="E107" i="12" s="1"/>
  <c r="E108" i="12" s="1"/>
  <c r="E109" i="12" s="1"/>
  <c r="E110" i="12" s="1"/>
  <c r="E111" i="12" s="1"/>
  <c r="E210" i="12"/>
  <c r="E173" i="12"/>
  <c r="E174" i="12" s="1"/>
  <c r="E175" i="12" s="1"/>
  <c r="E176" i="12" s="1"/>
  <c r="E177" i="12" s="1"/>
  <c r="E178" i="12" s="1"/>
  <c r="E179" i="12" s="1"/>
  <c r="E127" i="12"/>
  <c r="E128" i="12" s="1"/>
  <c r="E129" i="12" s="1"/>
  <c r="E130" i="12" s="1"/>
  <c r="E131" i="12" s="1"/>
  <c r="E132" i="12" s="1"/>
  <c r="E133" i="12" s="1"/>
  <c r="E164" i="12"/>
  <c r="E219" i="12"/>
  <c r="E220" i="12" s="1"/>
  <c r="E221" i="12" s="1"/>
  <c r="E222" i="12" s="1"/>
  <c r="E223" i="12" s="1"/>
  <c r="E224" i="12" s="1"/>
  <c r="E225" i="12" s="1"/>
  <c r="E256" i="12"/>
  <c r="E141" i="11"/>
  <c r="E142" i="11" s="1"/>
  <c r="E143" i="11" s="1"/>
  <c r="E144" i="11" s="1"/>
  <c r="E145" i="11" s="1"/>
  <c r="E146" i="11" s="1"/>
  <c r="E147" i="11" s="1"/>
  <c r="E170" i="11"/>
  <c r="E200" i="11" s="1"/>
  <c r="E81" i="11"/>
  <c r="E82" i="11" s="1"/>
  <c r="E83" i="11" s="1"/>
  <c r="E84" i="11" s="1"/>
  <c r="E85" i="11" s="1"/>
  <c r="E86" i="11" s="1"/>
  <c r="E87" i="11" s="1"/>
  <c r="E111" i="11"/>
  <c r="E112" i="11" s="1"/>
  <c r="E113" i="11" s="1"/>
  <c r="E114" i="11" s="1"/>
  <c r="E115" i="11" s="1"/>
  <c r="E116" i="11" s="1"/>
  <c r="E117" i="11" s="1"/>
  <c r="E73" i="11"/>
  <c r="E74" i="11" s="1"/>
  <c r="E75" i="11" s="1"/>
  <c r="E76" i="11" s="1"/>
  <c r="E77" i="11" s="1"/>
  <c r="E78" i="11" s="1"/>
  <c r="E79" i="11" s="1"/>
  <c r="E102" i="11"/>
  <c r="F300" i="9"/>
  <c r="F239" i="9"/>
  <c r="F240" i="9" s="1"/>
  <c r="F241" i="9" s="1"/>
  <c r="F242" i="9" s="1"/>
  <c r="F243" i="9" s="1"/>
  <c r="F244" i="9" s="1"/>
  <c r="F245" i="9" s="1"/>
  <c r="F284" i="9"/>
  <c r="F223" i="9"/>
  <c r="F224" i="9" s="1"/>
  <c r="F225" i="9" s="1"/>
  <c r="F226" i="9" s="1"/>
  <c r="F227" i="9" s="1"/>
  <c r="F228" i="9" s="1"/>
  <c r="F229" i="9" s="1"/>
  <c r="F276" i="9"/>
  <c r="F215" i="9"/>
  <c r="F216" i="9" s="1"/>
  <c r="F217" i="9" s="1"/>
  <c r="F218" i="9" s="1"/>
  <c r="F219" i="9" s="1"/>
  <c r="F220" i="9" s="1"/>
  <c r="F221" i="9" s="1"/>
  <c r="F207" i="9"/>
  <c r="F208" i="9" s="1"/>
  <c r="F209" i="9" s="1"/>
  <c r="F210" i="9" s="1"/>
  <c r="F211" i="9" s="1"/>
  <c r="F212" i="9" s="1"/>
  <c r="F213" i="9" s="1"/>
  <c r="F268" i="9"/>
  <c r="F292" i="9"/>
  <c r="F231" i="9"/>
  <c r="F232" i="9" s="1"/>
  <c r="F233" i="9" s="1"/>
  <c r="F234" i="9" s="1"/>
  <c r="F235" i="9" s="1"/>
  <c r="F236" i="9" s="1"/>
  <c r="F237" i="9" s="1"/>
  <c r="F260" i="9"/>
  <c r="F199" i="9"/>
  <c r="F200" i="9" s="1"/>
  <c r="F201" i="9" s="1"/>
  <c r="F202" i="9" s="1"/>
  <c r="F203" i="9" s="1"/>
  <c r="F204" i="9" s="1"/>
  <c r="F205" i="9" s="1"/>
  <c r="F487" i="7"/>
  <c r="F488" i="7" s="1"/>
  <c r="F489" i="7" s="1"/>
  <c r="F490" i="7" s="1"/>
  <c r="F491" i="7" s="1"/>
  <c r="F492" i="7" s="1"/>
  <c r="F493" i="7" s="1"/>
  <c r="F548" i="7"/>
  <c r="F479" i="7"/>
  <c r="F480" i="7" s="1"/>
  <c r="F481" i="7" s="1"/>
  <c r="F482" i="7" s="1"/>
  <c r="F483" i="7" s="1"/>
  <c r="F484" i="7" s="1"/>
  <c r="F485" i="7" s="1"/>
  <c r="F540" i="7"/>
  <c r="F509" i="7"/>
  <c r="F510" i="7" s="1"/>
  <c r="F511" i="7" s="1"/>
  <c r="F512" i="7" s="1"/>
  <c r="F513" i="7" s="1"/>
  <c r="F514" i="7" s="1"/>
  <c r="F515" i="7" s="1"/>
  <c r="F570" i="7"/>
  <c r="F525" i="7"/>
  <c r="F526" i="7" s="1"/>
  <c r="F527" i="7" s="1"/>
  <c r="F528" i="7" s="1"/>
  <c r="F529" i="7" s="1"/>
  <c r="F530" i="7" s="1"/>
  <c r="F531" i="7" s="1"/>
  <c r="F586" i="7"/>
  <c r="F533" i="7"/>
  <c r="F534" i="7" s="1"/>
  <c r="F535" i="7" s="1"/>
  <c r="F536" i="7" s="1"/>
  <c r="F537" i="7" s="1"/>
  <c r="F538" i="7" s="1"/>
  <c r="F539" i="7" s="1"/>
  <c r="F594" i="7"/>
  <c r="F517" i="7"/>
  <c r="F518" i="7" s="1"/>
  <c r="F519" i="7" s="1"/>
  <c r="F520" i="7" s="1"/>
  <c r="F521" i="7" s="1"/>
  <c r="F522" i="7" s="1"/>
  <c r="F523" i="7" s="1"/>
  <c r="F578" i="7"/>
  <c r="D79" i="5"/>
  <c r="D80" i="5" s="1"/>
  <c r="D81" i="5" s="1"/>
  <c r="D82" i="5" s="1"/>
  <c r="D83" i="5" s="1"/>
  <c r="D84" i="5" s="1"/>
  <c r="D85" i="5" s="1"/>
  <c r="D100" i="5"/>
  <c r="E89" i="4"/>
  <c r="E90" i="4" s="1"/>
  <c r="E91" i="4" s="1"/>
  <c r="E92" i="4" s="1"/>
  <c r="E93" i="4" s="1"/>
  <c r="E94" i="4" s="1"/>
  <c r="E95" i="4" s="1"/>
  <c r="E164" i="4"/>
  <c r="E202" i="4" s="1"/>
  <c r="E143" i="4"/>
  <c r="E144" i="4" s="1"/>
  <c r="E145" i="4" s="1"/>
  <c r="E146" i="4" s="1"/>
  <c r="E147" i="4" s="1"/>
  <c r="E148" i="4" s="1"/>
  <c r="E149" i="4" s="1"/>
  <c r="E180" i="4"/>
  <c r="E172" i="4"/>
  <c r="E135" i="4"/>
  <c r="E136" i="4" s="1"/>
  <c r="E137" i="4" s="1"/>
  <c r="E138" i="4" s="1"/>
  <c r="E139" i="4" s="1"/>
  <c r="E140" i="4" s="1"/>
  <c r="E141" i="4" s="1"/>
  <c r="F215" i="3"/>
  <c r="F216" i="3" s="1"/>
  <c r="F217" i="3" s="1"/>
  <c r="F218" i="3" s="1"/>
  <c r="F219" i="3" s="1"/>
  <c r="F220" i="3" s="1"/>
  <c r="F221" i="3" s="1"/>
  <c r="F276" i="3"/>
  <c r="F91" i="3"/>
  <c r="F92" i="3" s="1"/>
  <c r="F93" i="3" s="1"/>
  <c r="F94" i="3" s="1"/>
  <c r="F95" i="3" s="1"/>
  <c r="F96" i="3" s="1"/>
  <c r="F97" i="3" s="1"/>
  <c r="F206" i="3"/>
  <c r="F293" i="3"/>
  <c r="F294" i="3" s="1"/>
  <c r="F295" i="3" s="1"/>
  <c r="F296" i="3" s="1"/>
  <c r="F297" i="3" s="1"/>
  <c r="F298" i="3" s="1"/>
  <c r="F299" i="3" s="1"/>
  <c r="F354" i="3"/>
  <c r="F176" i="3"/>
  <c r="F83" i="3"/>
  <c r="F84" i="3" s="1"/>
  <c r="F85" i="3" s="1"/>
  <c r="F86" i="3" s="1"/>
  <c r="F87" i="3" s="1"/>
  <c r="F88" i="3" s="1"/>
  <c r="F89" i="3" s="1"/>
  <c r="F169" i="3"/>
  <c r="F170" i="3" s="1"/>
  <c r="F171" i="3" s="1"/>
  <c r="F172" i="3" s="1"/>
  <c r="F173" i="3" s="1"/>
  <c r="F174" i="3" s="1"/>
  <c r="F175" i="3" s="1"/>
  <c r="F385" i="3"/>
  <c r="F386" i="3" s="1"/>
  <c r="F387" i="3" s="1"/>
  <c r="F388" i="3" s="1"/>
  <c r="F389" i="3" s="1"/>
  <c r="F390" i="3" s="1"/>
  <c r="F391" i="3" s="1"/>
  <c r="F446" i="3"/>
  <c r="F160" i="3"/>
  <c r="F261" i="3"/>
  <c r="F262" i="3" s="1"/>
  <c r="F263" i="3" s="1"/>
  <c r="F264" i="3" s="1"/>
  <c r="F265" i="3" s="1"/>
  <c r="F266" i="3" s="1"/>
  <c r="F267" i="3" s="1"/>
  <c r="F137" i="1"/>
  <c r="F138" i="1" s="1"/>
  <c r="F139" i="1" s="1"/>
  <c r="F140" i="1" s="1"/>
  <c r="F141" i="1" s="1"/>
  <c r="F142" i="1" s="1"/>
  <c r="F143" i="1" s="1"/>
  <c r="F99" i="1"/>
  <c r="F100" i="1" s="1"/>
  <c r="F101" i="1" s="1"/>
  <c r="F102" i="1" s="1"/>
  <c r="F103" i="1" s="1"/>
  <c r="F104" i="1" s="1"/>
  <c r="F105" i="1" s="1"/>
  <c r="F83" i="1"/>
  <c r="F84" i="1" s="1"/>
  <c r="F85" i="1" s="1"/>
  <c r="F86" i="1" s="1"/>
  <c r="F87" i="1" s="1"/>
  <c r="F88" i="1" s="1"/>
  <c r="F89" i="1" s="1"/>
  <c r="D144" i="13" l="1"/>
  <c r="D123" i="13"/>
  <c r="D124" i="13" s="1"/>
  <c r="D125" i="13" s="1"/>
  <c r="D126" i="13" s="1"/>
  <c r="D127" i="13" s="1"/>
  <c r="D128" i="13" s="1"/>
  <c r="D129" i="13" s="1"/>
  <c r="E202" i="12"/>
  <c r="E165" i="12"/>
  <c r="E166" i="12" s="1"/>
  <c r="E167" i="12" s="1"/>
  <c r="E168" i="12" s="1"/>
  <c r="E169" i="12" s="1"/>
  <c r="E170" i="12" s="1"/>
  <c r="E171" i="12" s="1"/>
  <c r="E294" i="12"/>
  <c r="E257" i="12"/>
  <c r="E258" i="12" s="1"/>
  <c r="E259" i="12" s="1"/>
  <c r="E260" i="12" s="1"/>
  <c r="E261" i="12" s="1"/>
  <c r="E262" i="12" s="1"/>
  <c r="E263" i="12" s="1"/>
  <c r="E211" i="12"/>
  <c r="E212" i="12" s="1"/>
  <c r="E213" i="12" s="1"/>
  <c r="E214" i="12" s="1"/>
  <c r="E215" i="12" s="1"/>
  <c r="E216" i="12" s="1"/>
  <c r="E217" i="12" s="1"/>
  <c r="E248" i="12"/>
  <c r="E171" i="11"/>
  <c r="E172" i="11" s="1"/>
  <c r="E173" i="11" s="1"/>
  <c r="E174" i="11" s="1"/>
  <c r="E175" i="11" s="1"/>
  <c r="E176" i="11" s="1"/>
  <c r="E177" i="11" s="1"/>
  <c r="E103" i="11"/>
  <c r="E104" i="11" s="1"/>
  <c r="E105" i="11" s="1"/>
  <c r="E106" i="11" s="1"/>
  <c r="E107" i="11" s="1"/>
  <c r="E108" i="11" s="1"/>
  <c r="E109" i="11" s="1"/>
  <c r="E132" i="11"/>
  <c r="E230" i="11"/>
  <c r="E201" i="11"/>
  <c r="E202" i="11" s="1"/>
  <c r="E203" i="11" s="1"/>
  <c r="E204" i="11" s="1"/>
  <c r="E205" i="11" s="1"/>
  <c r="E206" i="11" s="1"/>
  <c r="E207" i="11" s="1"/>
  <c r="F338" i="9"/>
  <c r="F277" i="9"/>
  <c r="F278" i="9" s="1"/>
  <c r="F279" i="9" s="1"/>
  <c r="F280" i="9" s="1"/>
  <c r="F281" i="9" s="1"/>
  <c r="F282" i="9" s="1"/>
  <c r="F283" i="9" s="1"/>
  <c r="F285" i="9"/>
  <c r="F286" i="9" s="1"/>
  <c r="F287" i="9" s="1"/>
  <c r="F288" i="9" s="1"/>
  <c r="F289" i="9" s="1"/>
  <c r="F290" i="9" s="1"/>
  <c r="F291" i="9" s="1"/>
  <c r="F346" i="9"/>
  <c r="F330" i="9"/>
  <c r="F269" i="9"/>
  <c r="F270" i="9" s="1"/>
  <c r="F271" i="9" s="1"/>
  <c r="F272" i="9" s="1"/>
  <c r="F273" i="9" s="1"/>
  <c r="F274" i="9" s="1"/>
  <c r="F275" i="9" s="1"/>
  <c r="F322" i="9"/>
  <c r="F261" i="9"/>
  <c r="F262" i="9" s="1"/>
  <c r="F263" i="9" s="1"/>
  <c r="F264" i="9" s="1"/>
  <c r="F265" i="9" s="1"/>
  <c r="F266" i="9" s="1"/>
  <c r="F267" i="9" s="1"/>
  <c r="F354" i="9"/>
  <c r="F293" i="9"/>
  <c r="F294" i="9" s="1"/>
  <c r="F295" i="9" s="1"/>
  <c r="F296" i="9" s="1"/>
  <c r="F297" i="9" s="1"/>
  <c r="F298" i="9" s="1"/>
  <c r="F299" i="9" s="1"/>
  <c r="F362" i="9"/>
  <c r="F301" i="9"/>
  <c r="F302" i="9" s="1"/>
  <c r="F303" i="9" s="1"/>
  <c r="F304" i="9" s="1"/>
  <c r="F305" i="9" s="1"/>
  <c r="F306" i="9" s="1"/>
  <c r="F307" i="9" s="1"/>
  <c r="F587" i="7"/>
  <c r="F588" i="7" s="1"/>
  <c r="F589" i="7" s="1"/>
  <c r="F590" i="7" s="1"/>
  <c r="F591" i="7" s="1"/>
  <c r="F592" i="7" s="1"/>
  <c r="F593" i="7" s="1"/>
  <c r="F648" i="7"/>
  <c r="F595" i="7"/>
  <c r="F596" i="7" s="1"/>
  <c r="F597" i="7" s="1"/>
  <c r="F598" i="7" s="1"/>
  <c r="F599" i="7" s="1"/>
  <c r="F600" i="7" s="1"/>
  <c r="F601" i="7" s="1"/>
  <c r="F656" i="7"/>
  <c r="F579" i="7"/>
  <c r="F580" i="7" s="1"/>
  <c r="F581" i="7" s="1"/>
  <c r="F582" i="7" s="1"/>
  <c r="F583" i="7" s="1"/>
  <c r="F584" i="7" s="1"/>
  <c r="F585" i="7" s="1"/>
  <c r="F640" i="7"/>
  <c r="F541" i="7"/>
  <c r="F542" i="7" s="1"/>
  <c r="F543" i="7" s="1"/>
  <c r="F544" i="7" s="1"/>
  <c r="F545" i="7" s="1"/>
  <c r="F546" i="7" s="1"/>
  <c r="F547" i="7" s="1"/>
  <c r="F602" i="7"/>
  <c r="F549" i="7"/>
  <c r="F550" i="7" s="1"/>
  <c r="F551" i="7" s="1"/>
  <c r="F552" i="7" s="1"/>
  <c r="F553" i="7" s="1"/>
  <c r="F554" i="7" s="1"/>
  <c r="F555" i="7" s="1"/>
  <c r="F610" i="7"/>
  <c r="F571" i="7"/>
  <c r="F572" i="7" s="1"/>
  <c r="F573" i="7" s="1"/>
  <c r="F574" i="7" s="1"/>
  <c r="F575" i="7" s="1"/>
  <c r="F576" i="7" s="1"/>
  <c r="F577" i="7" s="1"/>
  <c r="F632" i="7"/>
  <c r="D122" i="5"/>
  <c r="D101" i="5"/>
  <c r="D102" i="5" s="1"/>
  <c r="D103" i="5" s="1"/>
  <c r="D104" i="5" s="1"/>
  <c r="D105" i="5" s="1"/>
  <c r="D106" i="5" s="1"/>
  <c r="D107" i="5" s="1"/>
  <c r="E165" i="4"/>
  <c r="E166" i="4" s="1"/>
  <c r="E167" i="4" s="1"/>
  <c r="E168" i="4" s="1"/>
  <c r="E169" i="4" s="1"/>
  <c r="E170" i="4" s="1"/>
  <c r="E171" i="4" s="1"/>
  <c r="E173" i="4"/>
  <c r="E174" i="4" s="1"/>
  <c r="E175" i="4" s="1"/>
  <c r="E176" i="4" s="1"/>
  <c r="E177" i="4" s="1"/>
  <c r="E178" i="4" s="1"/>
  <c r="E179" i="4" s="1"/>
  <c r="E210" i="4"/>
  <c r="E218" i="4"/>
  <c r="E181" i="4"/>
  <c r="E182" i="4" s="1"/>
  <c r="E183" i="4" s="1"/>
  <c r="E184" i="4" s="1"/>
  <c r="E185" i="4" s="1"/>
  <c r="E186" i="4" s="1"/>
  <c r="E187" i="4" s="1"/>
  <c r="E203" i="4"/>
  <c r="E204" i="4" s="1"/>
  <c r="E205" i="4" s="1"/>
  <c r="E206" i="4" s="1"/>
  <c r="E207" i="4" s="1"/>
  <c r="E208" i="4" s="1"/>
  <c r="E209" i="4" s="1"/>
  <c r="E240" i="4"/>
  <c r="F416" i="3"/>
  <c r="F355" i="3"/>
  <c r="F356" i="3" s="1"/>
  <c r="F357" i="3" s="1"/>
  <c r="F358" i="3" s="1"/>
  <c r="F359" i="3" s="1"/>
  <c r="F360" i="3" s="1"/>
  <c r="F361" i="3" s="1"/>
  <c r="F207" i="3"/>
  <c r="F208" i="3" s="1"/>
  <c r="F209" i="3" s="1"/>
  <c r="F210" i="3" s="1"/>
  <c r="F211" i="3" s="1"/>
  <c r="F212" i="3" s="1"/>
  <c r="F213" i="3" s="1"/>
  <c r="F268" i="3"/>
  <c r="F222" i="3"/>
  <c r="F161" i="3"/>
  <c r="F162" i="3" s="1"/>
  <c r="F163" i="3" s="1"/>
  <c r="F164" i="3" s="1"/>
  <c r="F165" i="3" s="1"/>
  <c r="F166" i="3" s="1"/>
  <c r="F167" i="3" s="1"/>
  <c r="F447" i="3"/>
  <c r="F448" i="3" s="1"/>
  <c r="F449" i="3" s="1"/>
  <c r="F450" i="3" s="1"/>
  <c r="F451" i="3" s="1"/>
  <c r="F452" i="3" s="1"/>
  <c r="F453" i="3" s="1"/>
  <c r="F508" i="3"/>
  <c r="F338" i="3"/>
  <c r="F277" i="3"/>
  <c r="F278" i="3" s="1"/>
  <c r="F279" i="3" s="1"/>
  <c r="F280" i="3" s="1"/>
  <c r="F281" i="3" s="1"/>
  <c r="F282" i="3" s="1"/>
  <c r="F283" i="3" s="1"/>
  <c r="F177" i="3"/>
  <c r="F178" i="3" s="1"/>
  <c r="F179" i="3" s="1"/>
  <c r="F180" i="3" s="1"/>
  <c r="F181" i="3" s="1"/>
  <c r="F182" i="3" s="1"/>
  <c r="F183" i="3" s="1"/>
  <c r="F238" i="3"/>
  <c r="D166" i="13" l="1"/>
  <c r="D145" i="13"/>
  <c r="D146" i="13" s="1"/>
  <c r="D147" i="13" s="1"/>
  <c r="D148" i="13" s="1"/>
  <c r="D149" i="13" s="1"/>
  <c r="D150" i="13" s="1"/>
  <c r="D151" i="13" s="1"/>
  <c r="E286" i="12"/>
  <c r="E249" i="12"/>
  <c r="E250" i="12" s="1"/>
  <c r="E251" i="12" s="1"/>
  <c r="E252" i="12" s="1"/>
  <c r="E253" i="12" s="1"/>
  <c r="E254" i="12" s="1"/>
  <c r="E255" i="12" s="1"/>
  <c r="E295" i="12"/>
  <c r="E296" i="12" s="1"/>
  <c r="E297" i="12" s="1"/>
  <c r="E298" i="12" s="1"/>
  <c r="E299" i="12" s="1"/>
  <c r="E300" i="12" s="1"/>
  <c r="E301" i="12" s="1"/>
  <c r="E332" i="12"/>
  <c r="E203" i="12"/>
  <c r="E204" i="12" s="1"/>
  <c r="E205" i="12" s="1"/>
  <c r="E206" i="12" s="1"/>
  <c r="E207" i="12" s="1"/>
  <c r="E208" i="12" s="1"/>
  <c r="E209" i="12" s="1"/>
  <c r="E240" i="12"/>
  <c r="E133" i="11"/>
  <c r="E134" i="11" s="1"/>
  <c r="E135" i="11" s="1"/>
  <c r="E136" i="11" s="1"/>
  <c r="E137" i="11" s="1"/>
  <c r="E138" i="11" s="1"/>
  <c r="E139" i="11" s="1"/>
  <c r="E162" i="11"/>
  <c r="E231" i="11"/>
  <c r="E232" i="11" s="1"/>
  <c r="E233" i="11" s="1"/>
  <c r="E234" i="11" s="1"/>
  <c r="E235" i="11" s="1"/>
  <c r="E236" i="11" s="1"/>
  <c r="E237" i="11" s="1"/>
  <c r="E260" i="11"/>
  <c r="F384" i="9"/>
  <c r="F323" i="9"/>
  <c r="F324" i="9" s="1"/>
  <c r="F325" i="9" s="1"/>
  <c r="F326" i="9" s="1"/>
  <c r="F327" i="9" s="1"/>
  <c r="F328" i="9" s="1"/>
  <c r="F329" i="9" s="1"/>
  <c r="F392" i="9"/>
  <c r="F331" i="9"/>
  <c r="F332" i="9" s="1"/>
  <c r="F333" i="9" s="1"/>
  <c r="F334" i="9" s="1"/>
  <c r="F335" i="9" s="1"/>
  <c r="F336" i="9" s="1"/>
  <c r="F337" i="9" s="1"/>
  <c r="F347" i="9"/>
  <c r="F348" i="9" s="1"/>
  <c r="F349" i="9" s="1"/>
  <c r="F350" i="9" s="1"/>
  <c r="F351" i="9" s="1"/>
  <c r="F352" i="9" s="1"/>
  <c r="F353" i="9" s="1"/>
  <c r="F408" i="9"/>
  <c r="F424" i="9"/>
  <c r="F363" i="9"/>
  <c r="F364" i="9" s="1"/>
  <c r="F365" i="9" s="1"/>
  <c r="F366" i="9" s="1"/>
  <c r="F367" i="9" s="1"/>
  <c r="F368" i="9" s="1"/>
  <c r="F369" i="9" s="1"/>
  <c r="F416" i="9"/>
  <c r="F355" i="9"/>
  <c r="F356" i="9" s="1"/>
  <c r="F357" i="9" s="1"/>
  <c r="F358" i="9" s="1"/>
  <c r="F359" i="9" s="1"/>
  <c r="F360" i="9" s="1"/>
  <c r="F361" i="9" s="1"/>
  <c r="F400" i="9"/>
  <c r="F339" i="9"/>
  <c r="F340" i="9" s="1"/>
  <c r="F341" i="9" s="1"/>
  <c r="F342" i="9" s="1"/>
  <c r="F343" i="9" s="1"/>
  <c r="F344" i="9" s="1"/>
  <c r="F345" i="9" s="1"/>
  <c r="F603" i="7"/>
  <c r="F604" i="7" s="1"/>
  <c r="F605" i="7" s="1"/>
  <c r="F606" i="7" s="1"/>
  <c r="F607" i="7" s="1"/>
  <c r="F608" i="7" s="1"/>
  <c r="F609" i="7" s="1"/>
  <c r="F664" i="7"/>
  <c r="F611" i="7"/>
  <c r="F612" i="7" s="1"/>
  <c r="F613" i="7" s="1"/>
  <c r="F614" i="7" s="1"/>
  <c r="F615" i="7" s="1"/>
  <c r="F616" i="7" s="1"/>
  <c r="F617" i="7" s="1"/>
  <c r="F672" i="7"/>
  <c r="F633" i="7"/>
  <c r="F634" i="7" s="1"/>
  <c r="F635" i="7" s="1"/>
  <c r="F636" i="7" s="1"/>
  <c r="F637" i="7" s="1"/>
  <c r="F638" i="7" s="1"/>
  <c r="F639" i="7" s="1"/>
  <c r="F694" i="7"/>
  <c r="F695" i="7" s="1"/>
  <c r="F696" i="7" s="1"/>
  <c r="F697" i="7" s="1"/>
  <c r="F698" i="7" s="1"/>
  <c r="F699" i="7" s="1"/>
  <c r="F700" i="7" s="1"/>
  <c r="F701" i="7" s="1"/>
  <c r="F657" i="7"/>
  <c r="F658" i="7" s="1"/>
  <c r="F659" i="7" s="1"/>
  <c r="F660" i="7" s="1"/>
  <c r="F661" i="7" s="1"/>
  <c r="F662" i="7" s="1"/>
  <c r="F663" i="7" s="1"/>
  <c r="F718" i="7"/>
  <c r="F719" i="7" s="1"/>
  <c r="F720" i="7" s="1"/>
  <c r="F721" i="7" s="1"/>
  <c r="F722" i="7" s="1"/>
  <c r="F723" i="7" s="1"/>
  <c r="F724" i="7" s="1"/>
  <c r="F725" i="7" s="1"/>
  <c r="F649" i="7"/>
  <c r="F650" i="7" s="1"/>
  <c r="F651" i="7" s="1"/>
  <c r="F652" i="7" s="1"/>
  <c r="F653" i="7" s="1"/>
  <c r="F654" i="7" s="1"/>
  <c r="F655" i="7" s="1"/>
  <c r="F710" i="7"/>
  <c r="F711" i="7" s="1"/>
  <c r="F712" i="7" s="1"/>
  <c r="F713" i="7" s="1"/>
  <c r="F714" i="7" s="1"/>
  <c r="F715" i="7" s="1"/>
  <c r="F716" i="7" s="1"/>
  <c r="F717" i="7" s="1"/>
  <c r="F641" i="7"/>
  <c r="F642" i="7" s="1"/>
  <c r="F643" i="7" s="1"/>
  <c r="F644" i="7" s="1"/>
  <c r="F645" i="7" s="1"/>
  <c r="F646" i="7" s="1"/>
  <c r="F647" i="7" s="1"/>
  <c r="F702" i="7"/>
  <c r="F703" i="7" s="1"/>
  <c r="F704" i="7" s="1"/>
  <c r="F705" i="7" s="1"/>
  <c r="F706" i="7" s="1"/>
  <c r="F707" i="7" s="1"/>
  <c r="F708" i="7" s="1"/>
  <c r="F709" i="7" s="1"/>
  <c r="D123" i="5"/>
  <c r="D124" i="5" s="1"/>
  <c r="D125" i="5" s="1"/>
  <c r="D126" i="5" s="1"/>
  <c r="D127" i="5" s="1"/>
  <c r="D128" i="5" s="1"/>
  <c r="D129" i="5" s="1"/>
  <c r="D144" i="5"/>
  <c r="E278" i="4"/>
  <c r="E241" i="4"/>
  <c r="E242" i="4" s="1"/>
  <c r="E243" i="4" s="1"/>
  <c r="E244" i="4" s="1"/>
  <c r="E245" i="4" s="1"/>
  <c r="E246" i="4" s="1"/>
  <c r="E247" i="4" s="1"/>
  <c r="E248" i="4"/>
  <c r="E211" i="4"/>
  <c r="E212" i="4" s="1"/>
  <c r="E213" i="4" s="1"/>
  <c r="E214" i="4" s="1"/>
  <c r="E215" i="4" s="1"/>
  <c r="E216" i="4" s="1"/>
  <c r="E217" i="4" s="1"/>
  <c r="E219" i="4"/>
  <c r="E220" i="4" s="1"/>
  <c r="E221" i="4" s="1"/>
  <c r="E222" i="4" s="1"/>
  <c r="E223" i="4" s="1"/>
  <c r="E224" i="4" s="1"/>
  <c r="E225" i="4" s="1"/>
  <c r="E256" i="4"/>
  <c r="F300" i="3"/>
  <c r="F239" i="3"/>
  <c r="F240" i="3" s="1"/>
  <c r="F241" i="3" s="1"/>
  <c r="F242" i="3" s="1"/>
  <c r="F243" i="3" s="1"/>
  <c r="F244" i="3" s="1"/>
  <c r="F245" i="3" s="1"/>
  <c r="F570" i="3"/>
  <c r="F509" i="3"/>
  <c r="F510" i="3" s="1"/>
  <c r="F511" i="3" s="1"/>
  <c r="F512" i="3" s="1"/>
  <c r="F513" i="3" s="1"/>
  <c r="F514" i="3" s="1"/>
  <c r="F515" i="3" s="1"/>
  <c r="F223" i="3"/>
  <c r="F224" i="3" s="1"/>
  <c r="F225" i="3" s="1"/>
  <c r="F226" i="3" s="1"/>
  <c r="F227" i="3" s="1"/>
  <c r="F228" i="3" s="1"/>
  <c r="F229" i="3" s="1"/>
  <c r="F284" i="3"/>
  <c r="F269" i="3"/>
  <c r="F270" i="3" s="1"/>
  <c r="F271" i="3" s="1"/>
  <c r="F272" i="3" s="1"/>
  <c r="F273" i="3" s="1"/>
  <c r="F274" i="3" s="1"/>
  <c r="F275" i="3" s="1"/>
  <c r="F330" i="3"/>
  <c r="F400" i="3"/>
  <c r="F339" i="3"/>
  <c r="F340" i="3" s="1"/>
  <c r="F341" i="3" s="1"/>
  <c r="F342" i="3" s="1"/>
  <c r="F343" i="3" s="1"/>
  <c r="F344" i="3" s="1"/>
  <c r="F345" i="3" s="1"/>
  <c r="F478" i="3"/>
  <c r="F417" i="3"/>
  <c r="F418" i="3" s="1"/>
  <c r="F419" i="3" s="1"/>
  <c r="F420" i="3" s="1"/>
  <c r="F421" i="3" s="1"/>
  <c r="F422" i="3" s="1"/>
  <c r="F423" i="3" s="1"/>
  <c r="D188" i="13" l="1"/>
  <c r="D167" i="13"/>
  <c r="D168" i="13" s="1"/>
  <c r="D169" i="13" s="1"/>
  <c r="D170" i="13" s="1"/>
  <c r="D171" i="13" s="1"/>
  <c r="D172" i="13" s="1"/>
  <c r="D173" i="13" s="1"/>
  <c r="E241" i="12"/>
  <c r="E242" i="12" s="1"/>
  <c r="E243" i="12" s="1"/>
  <c r="E244" i="12" s="1"/>
  <c r="E245" i="12" s="1"/>
  <c r="E246" i="12" s="1"/>
  <c r="E247" i="12" s="1"/>
  <c r="E278" i="12"/>
  <c r="E370" i="12"/>
  <c r="E333" i="12"/>
  <c r="E334" i="12" s="1"/>
  <c r="E335" i="12" s="1"/>
  <c r="E336" i="12" s="1"/>
  <c r="E337" i="12" s="1"/>
  <c r="E338" i="12" s="1"/>
  <c r="E339" i="12" s="1"/>
  <c r="E324" i="12"/>
  <c r="E287" i="12"/>
  <c r="E288" i="12" s="1"/>
  <c r="E289" i="12" s="1"/>
  <c r="E290" i="12" s="1"/>
  <c r="E291" i="12" s="1"/>
  <c r="E292" i="12" s="1"/>
  <c r="E293" i="12" s="1"/>
  <c r="E163" i="11"/>
  <c r="E164" i="11" s="1"/>
  <c r="E165" i="11" s="1"/>
  <c r="E166" i="11" s="1"/>
  <c r="E167" i="11" s="1"/>
  <c r="E168" i="11" s="1"/>
  <c r="E169" i="11" s="1"/>
  <c r="E192" i="11"/>
  <c r="E290" i="11"/>
  <c r="E261" i="11"/>
  <c r="E262" i="11" s="1"/>
  <c r="E263" i="11" s="1"/>
  <c r="E264" i="11" s="1"/>
  <c r="E265" i="11" s="1"/>
  <c r="E266" i="11" s="1"/>
  <c r="E267" i="11" s="1"/>
  <c r="F425" i="9"/>
  <c r="F426" i="9" s="1"/>
  <c r="F427" i="9" s="1"/>
  <c r="F428" i="9" s="1"/>
  <c r="F429" i="9" s="1"/>
  <c r="F430" i="9" s="1"/>
  <c r="F431" i="9" s="1"/>
  <c r="F486" i="9"/>
  <c r="F462" i="9"/>
  <c r="F401" i="9"/>
  <c r="F402" i="9" s="1"/>
  <c r="F403" i="9" s="1"/>
  <c r="F404" i="9" s="1"/>
  <c r="F405" i="9" s="1"/>
  <c r="F406" i="9" s="1"/>
  <c r="F407" i="9" s="1"/>
  <c r="F454" i="9"/>
  <c r="F393" i="9"/>
  <c r="F394" i="9" s="1"/>
  <c r="F395" i="9" s="1"/>
  <c r="F396" i="9" s="1"/>
  <c r="F397" i="9" s="1"/>
  <c r="F398" i="9" s="1"/>
  <c r="F399" i="9" s="1"/>
  <c r="F470" i="9"/>
  <c r="F409" i="9"/>
  <c r="F410" i="9" s="1"/>
  <c r="F411" i="9" s="1"/>
  <c r="F412" i="9" s="1"/>
  <c r="F413" i="9" s="1"/>
  <c r="F414" i="9" s="1"/>
  <c r="F415" i="9" s="1"/>
  <c r="F478" i="9"/>
  <c r="F417" i="9"/>
  <c r="F418" i="9" s="1"/>
  <c r="F419" i="9" s="1"/>
  <c r="F420" i="9" s="1"/>
  <c r="F421" i="9" s="1"/>
  <c r="F422" i="9" s="1"/>
  <c r="F423" i="9" s="1"/>
  <c r="F446" i="9"/>
  <c r="F385" i="9"/>
  <c r="F386" i="9" s="1"/>
  <c r="F387" i="9" s="1"/>
  <c r="F388" i="9" s="1"/>
  <c r="F389" i="9" s="1"/>
  <c r="F390" i="9" s="1"/>
  <c r="F391" i="9" s="1"/>
  <c r="F665" i="7"/>
  <c r="F666" i="7" s="1"/>
  <c r="F667" i="7" s="1"/>
  <c r="F668" i="7" s="1"/>
  <c r="F669" i="7" s="1"/>
  <c r="F670" i="7" s="1"/>
  <c r="F671" i="7" s="1"/>
  <c r="F726" i="7"/>
  <c r="F727" i="7" s="1"/>
  <c r="F728" i="7" s="1"/>
  <c r="F729" i="7" s="1"/>
  <c r="F730" i="7" s="1"/>
  <c r="F731" i="7" s="1"/>
  <c r="F732" i="7" s="1"/>
  <c r="F733" i="7" s="1"/>
  <c r="F673" i="7"/>
  <c r="F674" i="7" s="1"/>
  <c r="F675" i="7" s="1"/>
  <c r="F676" i="7" s="1"/>
  <c r="F677" i="7" s="1"/>
  <c r="F678" i="7" s="1"/>
  <c r="F679" i="7" s="1"/>
  <c r="F734" i="7"/>
  <c r="F735" i="7" s="1"/>
  <c r="F736" i="7" s="1"/>
  <c r="F737" i="7" s="1"/>
  <c r="F738" i="7" s="1"/>
  <c r="F739" i="7" s="1"/>
  <c r="F740" i="7" s="1"/>
  <c r="F741" i="7" s="1"/>
  <c r="D166" i="5"/>
  <c r="D145" i="5"/>
  <c r="D146" i="5" s="1"/>
  <c r="D147" i="5" s="1"/>
  <c r="D148" i="5" s="1"/>
  <c r="D149" i="5" s="1"/>
  <c r="D150" i="5" s="1"/>
  <c r="D151" i="5" s="1"/>
  <c r="E294" i="4"/>
  <c r="E257" i="4"/>
  <c r="E258" i="4" s="1"/>
  <c r="E259" i="4" s="1"/>
  <c r="E260" i="4" s="1"/>
  <c r="E261" i="4" s="1"/>
  <c r="E262" i="4" s="1"/>
  <c r="E263" i="4" s="1"/>
  <c r="E279" i="4"/>
  <c r="E280" i="4" s="1"/>
  <c r="E281" i="4" s="1"/>
  <c r="E282" i="4" s="1"/>
  <c r="E283" i="4" s="1"/>
  <c r="E284" i="4" s="1"/>
  <c r="E285" i="4" s="1"/>
  <c r="E316" i="4"/>
  <c r="E249" i="4"/>
  <c r="E250" i="4" s="1"/>
  <c r="E251" i="4" s="1"/>
  <c r="E252" i="4" s="1"/>
  <c r="E253" i="4" s="1"/>
  <c r="E254" i="4" s="1"/>
  <c r="E255" i="4" s="1"/>
  <c r="E286" i="4"/>
  <c r="F392" i="3"/>
  <c r="F331" i="3"/>
  <c r="F332" i="3" s="1"/>
  <c r="F333" i="3" s="1"/>
  <c r="F334" i="3" s="1"/>
  <c r="F335" i="3" s="1"/>
  <c r="F336" i="3" s="1"/>
  <c r="F337" i="3" s="1"/>
  <c r="F285" i="3"/>
  <c r="F286" i="3" s="1"/>
  <c r="F287" i="3" s="1"/>
  <c r="F288" i="3" s="1"/>
  <c r="F289" i="3" s="1"/>
  <c r="F290" i="3" s="1"/>
  <c r="F291" i="3" s="1"/>
  <c r="F346" i="3"/>
  <c r="F540" i="3"/>
  <c r="F479" i="3"/>
  <c r="F480" i="3" s="1"/>
  <c r="F481" i="3" s="1"/>
  <c r="F482" i="3" s="1"/>
  <c r="F483" i="3" s="1"/>
  <c r="F484" i="3" s="1"/>
  <c r="F485" i="3" s="1"/>
  <c r="F632" i="3"/>
  <c r="F571" i="3"/>
  <c r="F572" i="3" s="1"/>
  <c r="F573" i="3" s="1"/>
  <c r="F574" i="3" s="1"/>
  <c r="F575" i="3" s="1"/>
  <c r="F576" i="3" s="1"/>
  <c r="F577" i="3" s="1"/>
  <c r="F462" i="3"/>
  <c r="F401" i="3"/>
  <c r="F402" i="3" s="1"/>
  <c r="F403" i="3" s="1"/>
  <c r="F404" i="3" s="1"/>
  <c r="F405" i="3" s="1"/>
  <c r="F406" i="3" s="1"/>
  <c r="F407" i="3" s="1"/>
  <c r="F301" i="3"/>
  <c r="F302" i="3" s="1"/>
  <c r="F303" i="3" s="1"/>
  <c r="F304" i="3" s="1"/>
  <c r="F305" i="3" s="1"/>
  <c r="F306" i="3" s="1"/>
  <c r="F307" i="3" s="1"/>
  <c r="F362" i="3"/>
  <c r="D210" i="13" l="1"/>
  <c r="D189" i="13"/>
  <c r="D190" i="13" s="1"/>
  <c r="D191" i="13" s="1"/>
  <c r="D192" i="13" s="1"/>
  <c r="D193" i="13" s="1"/>
  <c r="D194" i="13" s="1"/>
  <c r="D195" i="13" s="1"/>
  <c r="E325" i="12"/>
  <c r="E326" i="12" s="1"/>
  <c r="E327" i="12" s="1"/>
  <c r="E328" i="12" s="1"/>
  <c r="E329" i="12" s="1"/>
  <c r="E330" i="12" s="1"/>
  <c r="E331" i="12" s="1"/>
  <c r="E362" i="12"/>
  <c r="E408" i="12"/>
  <c r="E371" i="12"/>
  <c r="E372" i="12" s="1"/>
  <c r="E373" i="12" s="1"/>
  <c r="E374" i="12" s="1"/>
  <c r="E375" i="12" s="1"/>
  <c r="E376" i="12" s="1"/>
  <c r="E377" i="12" s="1"/>
  <c r="E316" i="12"/>
  <c r="E279" i="12"/>
  <c r="E280" i="12" s="1"/>
  <c r="E281" i="12" s="1"/>
  <c r="E282" i="12" s="1"/>
  <c r="E283" i="12" s="1"/>
  <c r="E284" i="12" s="1"/>
  <c r="E285" i="12" s="1"/>
  <c r="E320" i="11"/>
  <c r="E291" i="11"/>
  <c r="E292" i="11" s="1"/>
  <c r="E293" i="11" s="1"/>
  <c r="E294" i="11" s="1"/>
  <c r="E295" i="11" s="1"/>
  <c r="E296" i="11" s="1"/>
  <c r="E297" i="11" s="1"/>
  <c r="E193" i="11"/>
  <c r="E194" i="11" s="1"/>
  <c r="E195" i="11" s="1"/>
  <c r="E196" i="11" s="1"/>
  <c r="E197" i="11" s="1"/>
  <c r="E198" i="11" s="1"/>
  <c r="E199" i="11" s="1"/>
  <c r="E222" i="11"/>
  <c r="F516" i="9"/>
  <c r="F455" i="9"/>
  <c r="F456" i="9" s="1"/>
  <c r="F457" i="9" s="1"/>
  <c r="F458" i="9" s="1"/>
  <c r="F459" i="9" s="1"/>
  <c r="F460" i="9" s="1"/>
  <c r="F461" i="9" s="1"/>
  <c r="F532" i="9"/>
  <c r="F471" i="9"/>
  <c r="F472" i="9" s="1"/>
  <c r="F473" i="9" s="1"/>
  <c r="F474" i="9" s="1"/>
  <c r="F475" i="9" s="1"/>
  <c r="F476" i="9" s="1"/>
  <c r="F477" i="9" s="1"/>
  <c r="F508" i="9"/>
  <c r="F447" i="9"/>
  <c r="F448" i="9" s="1"/>
  <c r="F449" i="9" s="1"/>
  <c r="F450" i="9" s="1"/>
  <c r="F451" i="9" s="1"/>
  <c r="F452" i="9" s="1"/>
  <c r="F453" i="9" s="1"/>
  <c r="F524" i="9"/>
  <c r="F463" i="9"/>
  <c r="F464" i="9" s="1"/>
  <c r="F465" i="9" s="1"/>
  <c r="F466" i="9" s="1"/>
  <c r="F467" i="9" s="1"/>
  <c r="F468" i="9" s="1"/>
  <c r="F469" i="9" s="1"/>
  <c r="F548" i="9"/>
  <c r="F487" i="9"/>
  <c r="F488" i="9" s="1"/>
  <c r="F489" i="9" s="1"/>
  <c r="F490" i="9" s="1"/>
  <c r="F491" i="9" s="1"/>
  <c r="F492" i="9" s="1"/>
  <c r="F493" i="9" s="1"/>
  <c r="F540" i="9"/>
  <c r="F479" i="9"/>
  <c r="F480" i="9" s="1"/>
  <c r="F481" i="9" s="1"/>
  <c r="F482" i="9" s="1"/>
  <c r="F483" i="9" s="1"/>
  <c r="F484" i="9" s="1"/>
  <c r="F485" i="9" s="1"/>
  <c r="D188" i="5"/>
  <c r="D167" i="5"/>
  <c r="D168" i="5" s="1"/>
  <c r="D169" i="5" s="1"/>
  <c r="D170" i="5" s="1"/>
  <c r="D171" i="5" s="1"/>
  <c r="D172" i="5" s="1"/>
  <c r="D173" i="5" s="1"/>
  <c r="E295" i="4"/>
  <c r="E296" i="4" s="1"/>
  <c r="E297" i="4" s="1"/>
  <c r="E298" i="4" s="1"/>
  <c r="E299" i="4" s="1"/>
  <c r="E300" i="4" s="1"/>
  <c r="E301" i="4" s="1"/>
  <c r="E332" i="4"/>
  <c r="E324" i="4"/>
  <c r="E287" i="4"/>
  <c r="E288" i="4" s="1"/>
  <c r="E289" i="4" s="1"/>
  <c r="E290" i="4" s="1"/>
  <c r="E291" i="4" s="1"/>
  <c r="E292" i="4" s="1"/>
  <c r="E293" i="4" s="1"/>
  <c r="E354" i="4"/>
  <c r="E317" i="4"/>
  <c r="E318" i="4" s="1"/>
  <c r="E319" i="4" s="1"/>
  <c r="E320" i="4" s="1"/>
  <c r="E321" i="4" s="1"/>
  <c r="E322" i="4" s="1"/>
  <c r="E323" i="4" s="1"/>
  <c r="F541" i="3"/>
  <c r="F542" i="3" s="1"/>
  <c r="F543" i="3" s="1"/>
  <c r="F544" i="3" s="1"/>
  <c r="F545" i="3" s="1"/>
  <c r="F546" i="3" s="1"/>
  <c r="F547" i="3" s="1"/>
  <c r="F602" i="3"/>
  <c r="F363" i="3"/>
  <c r="F364" i="3" s="1"/>
  <c r="F365" i="3" s="1"/>
  <c r="F366" i="3" s="1"/>
  <c r="F367" i="3" s="1"/>
  <c r="F368" i="3" s="1"/>
  <c r="F369" i="3" s="1"/>
  <c r="F424" i="3"/>
  <c r="F347" i="3"/>
  <c r="F348" i="3" s="1"/>
  <c r="F349" i="3" s="1"/>
  <c r="F350" i="3" s="1"/>
  <c r="F351" i="3" s="1"/>
  <c r="F352" i="3" s="1"/>
  <c r="F353" i="3" s="1"/>
  <c r="F408" i="3"/>
  <c r="F633" i="3"/>
  <c r="F634" i="3" s="1"/>
  <c r="F635" i="3" s="1"/>
  <c r="F636" i="3" s="1"/>
  <c r="F637" i="3" s="1"/>
  <c r="F638" i="3" s="1"/>
  <c r="F639" i="3" s="1"/>
  <c r="F694" i="3"/>
  <c r="F695" i="3" s="1"/>
  <c r="F696" i="3" s="1"/>
  <c r="F697" i="3" s="1"/>
  <c r="F698" i="3" s="1"/>
  <c r="F699" i="3" s="1"/>
  <c r="F700" i="3" s="1"/>
  <c r="F701" i="3" s="1"/>
  <c r="F463" i="3"/>
  <c r="F464" i="3" s="1"/>
  <c r="F465" i="3" s="1"/>
  <c r="F466" i="3" s="1"/>
  <c r="F467" i="3" s="1"/>
  <c r="F468" i="3" s="1"/>
  <c r="F469" i="3" s="1"/>
  <c r="F524" i="3"/>
  <c r="F393" i="3"/>
  <c r="F394" i="3" s="1"/>
  <c r="F395" i="3" s="1"/>
  <c r="F396" i="3" s="1"/>
  <c r="F397" i="3" s="1"/>
  <c r="F398" i="3" s="1"/>
  <c r="F399" i="3" s="1"/>
  <c r="F454" i="3"/>
  <c r="D232" i="13" l="1"/>
  <c r="D211" i="13"/>
  <c r="D212" i="13" s="1"/>
  <c r="D213" i="13" s="1"/>
  <c r="D214" i="13" s="1"/>
  <c r="D215" i="13" s="1"/>
  <c r="D216" i="13" s="1"/>
  <c r="D217" i="13" s="1"/>
  <c r="E317" i="12"/>
  <c r="E318" i="12" s="1"/>
  <c r="E319" i="12" s="1"/>
  <c r="E320" i="12" s="1"/>
  <c r="E321" i="12" s="1"/>
  <c r="E322" i="12" s="1"/>
  <c r="E323" i="12" s="1"/>
  <c r="E354" i="12"/>
  <c r="E409" i="12"/>
  <c r="E410" i="12" s="1"/>
  <c r="E411" i="12" s="1"/>
  <c r="E412" i="12" s="1"/>
  <c r="E413" i="12" s="1"/>
  <c r="E414" i="12" s="1"/>
  <c r="E415" i="12" s="1"/>
  <c r="E446" i="12"/>
  <c r="E447" i="12" s="1"/>
  <c r="E448" i="12" s="1"/>
  <c r="E449" i="12" s="1"/>
  <c r="E450" i="12" s="1"/>
  <c r="E451" i="12" s="1"/>
  <c r="E452" i="12" s="1"/>
  <c r="E453" i="12" s="1"/>
  <c r="E400" i="12"/>
  <c r="E363" i="12"/>
  <c r="E364" i="12" s="1"/>
  <c r="E365" i="12" s="1"/>
  <c r="E366" i="12" s="1"/>
  <c r="E367" i="12" s="1"/>
  <c r="E368" i="12" s="1"/>
  <c r="E369" i="12" s="1"/>
  <c r="E223" i="11"/>
  <c r="E224" i="11" s="1"/>
  <c r="E225" i="11" s="1"/>
  <c r="E226" i="11" s="1"/>
  <c r="E227" i="11" s="1"/>
  <c r="E228" i="11" s="1"/>
  <c r="E229" i="11" s="1"/>
  <c r="E252" i="11"/>
  <c r="E350" i="11"/>
  <c r="E351" i="11" s="1"/>
  <c r="E352" i="11" s="1"/>
  <c r="E353" i="11" s="1"/>
  <c r="E354" i="11" s="1"/>
  <c r="E355" i="11" s="1"/>
  <c r="E356" i="11" s="1"/>
  <c r="E357" i="11" s="1"/>
  <c r="E321" i="11"/>
  <c r="E322" i="11" s="1"/>
  <c r="E323" i="11" s="1"/>
  <c r="E324" i="11" s="1"/>
  <c r="E325" i="11" s="1"/>
  <c r="E326" i="11" s="1"/>
  <c r="E327" i="11" s="1"/>
  <c r="F541" i="9"/>
  <c r="F542" i="9" s="1"/>
  <c r="F543" i="9" s="1"/>
  <c r="F544" i="9" s="1"/>
  <c r="F545" i="9" s="1"/>
  <c r="F546" i="9" s="1"/>
  <c r="F547" i="9" s="1"/>
  <c r="F602" i="9"/>
  <c r="F594" i="9"/>
  <c r="F533" i="9"/>
  <c r="F534" i="9" s="1"/>
  <c r="F535" i="9" s="1"/>
  <c r="F536" i="9" s="1"/>
  <c r="F537" i="9" s="1"/>
  <c r="F538" i="9" s="1"/>
  <c r="F539" i="9" s="1"/>
  <c r="F586" i="9"/>
  <c r="F525" i="9"/>
  <c r="F526" i="9" s="1"/>
  <c r="F527" i="9" s="1"/>
  <c r="F528" i="9" s="1"/>
  <c r="F529" i="9" s="1"/>
  <c r="F530" i="9" s="1"/>
  <c r="F531" i="9" s="1"/>
  <c r="F570" i="9"/>
  <c r="F509" i="9"/>
  <c r="F510" i="9" s="1"/>
  <c r="F511" i="9" s="1"/>
  <c r="F512" i="9" s="1"/>
  <c r="F513" i="9" s="1"/>
  <c r="F514" i="9" s="1"/>
  <c r="F515" i="9" s="1"/>
  <c r="F610" i="9"/>
  <c r="F549" i="9"/>
  <c r="F550" i="9" s="1"/>
  <c r="F551" i="9" s="1"/>
  <c r="F552" i="9" s="1"/>
  <c r="F553" i="9" s="1"/>
  <c r="F554" i="9" s="1"/>
  <c r="F555" i="9" s="1"/>
  <c r="F578" i="9"/>
  <c r="F517" i="9"/>
  <c r="F518" i="9" s="1"/>
  <c r="F519" i="9" s="1"/>
  <c r="F520" i="9" s="1"/>
  <c r="F521" i="9" s="1"/>
  <c r="F522" i="9" s="1"/>
  <c r="F523" i="9" s="1"/>
  <c r="D189" i="5"/>
  <c r="D190" i="5" s="1"/>
  <c r="D191" i="5" s="1"/>
  <c r="D192" i="5" s="1"/>
  <c r="D193" i="5" s="1"/>
  <c r="D194" i="5" s="1"/>
  <c r="D195" i="5" s="1"/>
  <c r="D210" i="5"/>
  <c r="E333" i="4"/>
  <c r="E334" i="4" s="1"/>
  <c r="E335" i="4" s="1"/>
  <c r="E336" i="4" s="1"/>
  <c r="E337" i="4" s="1"/>
  <c r="E338" i="4" s="1"/>
  <c r="E339" i="4" s="1"/>
  <c r="E370" i="4"/>
  <c r="E355" i="4"/>
  <c r="E356" i="4" s="1"/>
  <c r="E357" i="4" s="1"/>
  <c r="E358" i="4" s="1"/>
  <c r="E359" i="4" s="1"/>
  <c r="E360" i="4" s="1"/>
  <c r="E361" i="4" s="1"/>
  <c r="E392" i="4"/>
  <c r="E325" i="4"/>
  <c r="E326" i="4" s="1"/>
  <c r="E327" i="4" s="1"/>
  <c r="E328" i="4" s="1"/>
  <c r="E329" i="4" s="1"/>
  <c r="E330" i="4" s="1"/>
  <c r="E331" i="4" s="1"/>
  <c r="E362" i="4"/>
  <c r="F470" i="3"/>
  <c r="F409" i="3"/>
  <c r="F410" i="3" s="1"/>
  <c r="F411" i="3" s="1"/>
  <c r="F412" i="3" s="1"/>
  <c r="F413" i="3" s="1"/>
  <c r="F414" i="3" s="1"/>
  <c r="F415" i="3" s="1"/>
  <c r="F455" i="3"/>
  <c r="F456" i="3" s="1"/>
  <c r="F457" i="3" s="1"/>
  <c r="F458" i="3" s="1"/>
  <c r="F459" i="3" s="1"/>
  <c r="F460" i="3" s="1"/>
  <c r="F461" i="3" s="1"/>
  <c r="F516" i="3"/>
  <c r="F425" i="3"/>
  <c r="F426" i="3" s="1"/>
  <c r="F427" i="3" s="1"/>
  <c r="F428" i="3" s="1"/>
  <c r="F429" i="3" s="1"/>
  <c r="F430" i="3" s="1"/>
  <c r="F431" i="3" s="1"/>
  <c r="F486" i="3"/>
  <c r="F525" i="3"/>
  <c r="F526" i="3" s="1"/>
  <c r="F527" i="3" s="1"/>
  <c r="F528" i="3" s="1"/>
  <c r="F529" i="3" s="1"/>
  <c r="F530" i="3" s="1"/>
  <c r="F531" i="3" s="1"/>
  <c r="F586" i="3"/>
  <c r="F603" i="3"/>
  <c r="F604" i="3" s="1"/>
  <c r="F605" i="3" s="1"/>
  <c r="F606" i="3" s="1"/>
  <c r="F607" i="3" s="1"/>
  <c r="F608" i="3" s="1"/>
  <c r="F609" i="3" s="1"/>
  <c r="F664" i="3"/>
  <c r="D254" i="13" l="1"/>
  <c r="D255" i="13" s="1"/>
  <c r="D256" i="13" s="1"/>
  <c r="D257" i="13" s="1"/>
  <c r="D258" i="13" s="1"/>
  <c r="D259" i="13" s="1"/>
  <c r="D260" i="13" s="1"/>
  <c r="D261" i="13" s="1"/>
  <c r="D233" i="13"/>
  <c r="D234" i="13" s="1"/>
  <c r="D235" i="13" s="1"/>
  <c r="D236" i="13" s="1"/>
  <c r="D237" i="13" s="1"/>
  <c r="D238" i="13" s="1"/>
  <c r="D239" i="13" s="1"/>
  <c r="E392" i="12"/>
  <c r="E355" i="12"/>
  <c r="E356" i="12" s="1"/>
  <c r="E357" i="12" s="1"/>
  <c r="E358" i="12" s="1"/>
  <c r="E359" i="12" s="1"/>
  <c r="E360" i="12" s="1"/>
  <c r="E361" i="12" s="1"/>
  <c r="E401" i="12"/>
  <c r="E402" i="12" s="1"/>
  <c r="E403" i="12" s="1"/>
  <c r="E404" i="12" s="1"/>
  <c r="E405" i="12" s="1"/>
  <c r="E406" i="12" s="1"/>
  <c r="E407" i="12" s="1"/>
  <c r="E438" i="12"/>
  <c r="E439" i="12" s="1"/>
  <c r="E440" i="12" s="1"/>
  <c r="E441" i="12" s="1"/>
  <c r="E442" i="12" s="1"/>
  <c r="E443" i="12" s="1"/>
  <c r="E444" i="12" s="1"/>
  <c r="E445" i="12" s="1"/>
  <c r="E253" i="11"/>
  <c r="E254" i="11" s="1"/>
  <c r="E255" i="11" s="1"/>
  <c r="E256" i="11" s="1"/>
  <c r="E257" i="11" s="1"/>
  <c r="E258" i="11" s="1"/>
  <c r="E259" i="11" s="1"/>
  <c r="E282" i="11"/>
  <c r="F632" i="9"/>
  <c r="F571" i="9"/>
  <c r="F572" i="9" s="1"/>
  <c r="F573" i="9" s="1"/>
  <c r="F574" i="9" s="1"/>
  <c r="F575" i="9" s="1"/>
  <c r="F576" i="9" s="1"/>
  <c r="F577" i="9" s="1"/>
  <c r="F648" i="9"/>
  <c r="F587" i="9"/>
  <c r="F588" i="9" s="1"/>
  <c r="F589" i="9" s="1"/>
  <c r="F590" i="9" s="1"/>
  <c r="F591" i="9" s="1"/>
  <c r="F592" i="9" s="1"/>
  <c r="F593" i="9" s="1"/>
  <c r="F640" i="9"/>
  <c r="F579" i="9"/>
  <c r="F580" i="9" s="1"/>
  <c r="F581" i="9" s="1"/>
  <c r="F582" i="9" s="1"/>
  <c r="F583" i="9" s="1"/>
  <c r="F584" i="9" s="1"/>
  <c r="F585" i="9" s="1"/>
  <c r="F656" i="9"/>
  <c r="F595" i="9"/>
  <c r="F596" i="9" s="1"/>
  <c r="F597" i="9" s="1"/>
  <c r="F598" i="9" s="1"/>
  <c r="F599" i="9" s="1"/>
  <c r="F600" i="9" s="1"/>
  <c r="F601" i="9" s="1"/>
  <c r="F664" i="9"/>
  <c r="F603" i="9"/>
  <c r="F604" i="9" s="1"/>
  <c r="F605" i="9" s="1"/>
  <c r="F606" i="9" s="1"/>
  <c r="F607" i="9" s="1"/>
  <c r="F608" i="9" s="1"/>
  <c r="F609" i="9" s="1"/>
  <c r="F672" i="9"/>
  <c r="F611" i="9"/>
  <c r="F612" i="9" s="1"/>
  <c r="F613" i="9" s="1"/>
  <c r="F614" i="9" s="1"/>
  <c r="F615" i="9" s="1"/>
  <c r="F616" i="9" s="1"/>
  <c r="F617" i="9" s="1"/>
  <c r="D232" i="5"/>
  <c r="D211" i="5"/>
  <c r="D212" i="5" s="1"/>
  <c r="D213" i="5" s="1"/>
  <c r="D214" i="5" s="1"/>
  <c r="D215" i="5" s="1"/>
  <c r="D216" i="5" s="1"/>
  <c r="D217" i="5" s="1"/>
  <c r="E371" i="4"/>
  <c r="E372" i="4" s="1"/>
  <c r="E373" i="4" s="1"/>
  <c r="E374" i="4" s="1"/>
  <c r="E375" i="4" s="1"/>
  <c r="E376" i="4" s="1"/>
  <c r="E377" i="4" s="1"/>
  <c r="E408" i="4"/>
  <c r="E430" i="4"/>
  <c r="E431" i="4" s="1"/>
  <c r="E432" i="4" s="1"/>
  <c r="E433" i="4" s="1"/>
  <c r="E434" i="4" s="1"/>
  <c r="E435" i="4" s="1"/>
  <c r="E436" i="4" s="1"/>
  <c r="E437" i="4" s="1"/>
  <c r="E393" i="4"/>
  <c r="E394" i="4" s="1"/>
  <c r="E395" i="4" s="1"/>
  <c r="E396" i="4" s="1"/>
  <c r="E397" i="4" s="1"/>
  <c r="E398" i="4" s="1"/>
  <c r="E399" i="4" s="1"/>
  <c r="E400" i="4"/>
  <c r="E363" i="4"/>
  <c r="E364" i="4" s="1"/>
  <c r="E365" i="4" s="1"/>
  <c r="E366" i="4" s="1"/>
  <c r="E367" i="4" s="1"/>
  <c r="E368" i="4" s="1"/>
  <c r="E369" i="4" s="1"/>
  <c r="F548" i="3"/>
  <c r="F487" i="3"/>
  <c r="F488" i="3" s="1"/>
  <c r="F489" i="3" s="1"/>
  <c r="F490" i="3" s="1"/>
  <c r="F491" i="3" s="1"/>
  <c r="F492" i="3" s="1"/>
  <c r="F493" i="3" s="1"/>
  <c r="F648" i="3"/>
  <c r="F587" i="3"/>
  <c r="F588" i="3" s="1"/>
  <c r="F589" i="3" s="1"/>
  <c r="F590" i="3" s="1"/>
  <c r="F591" i="3" s="1"/>
  <c r="F592" i="3" s="1"/>
  <c r="F593" i="3" s="1"/>
  <c r="F517" i="3"/>
  <c r="F518" i="3" s="1"/>
  <c r="F519" i="3" s="1"/>
  <c r="F520" i="3" s="1"/>
  <c r="F521" i="3" s="1"/>
  <c r="F522" i="3" s="1"/>
  <c r="F523" i="3" s="1"/>
  <c r="F578" i="3"/>
  <c r="F726" i="3"/>
  <c r="F727" i="3" s="1"/>
  <c r="F728" i="3" s="1"/>
  <c r="F729" i="3" s="1"/>
  <c r="F730" i="3" s="1"/>
  <c r="F731" i="3" s="1"/>
  <c r="F732" i="3" s="1"/>
  <c r="F733" i="3" s="1"/>
  <c r="F665" i="3"/>
  <c r="F666" i="3" s="1"/>
  <c r="F667" i="3" s="1"/>
  <c r="F668" i="3" s="1"/>
  <c r="F669" i="3" s="1"/>
  <c r="F670" i="3" s="1"/>
  <c r="F671" i="3" s="1"/>
  <c r="F471" i="3"/>
  <c r="F472" i="3" s="1"/>
  <c r="F473" i="3" s="1"/>
  <c r="F474" i="3" s="1"/>
  <c r="F475" i="3" s="1"/>
  <c r="F476" i="3" s="1"/>
  <c r="F477" i="3" s="1"/>
  <c r="F532" i="3"/>
  <c r="E430" i="12" l="1"/>
  <c r="E431" i="12" s="1"/>
  <c r="E432" i="12" s="1"/>
  <c r="E433" i="12" s="1"/>
  <c r="E434" i="12" s="1"/>
  <c r="E435" i="12" s="1"/>
  <c r="E436" i="12" s="1"/>
  <c r="E437" i="12" s="1"/>
  <c r="E393" i="12"/>
  <c r="E394" i="12" s="1"/>
  <c r="E395" i="12" s="1"/>
  <c r="E396" i="12" s="1"/>
  <c r="E397" i="12" s="1"/>
  <c r="E398" i="12" s="1"/>
  <c r="E399" i="12" s="1"/>
  <c r="E283" i="11"/>
  <c r="E284" i="11" s="1"/>
  <c r="E285" i="11" s="1"/>
  <c r="E286" i="11" s="1"/>
  <c r="E287" i="11" s="1"/>
  <c r="E288" i="11" s="1"/>
  <c r="E289" i="11" s="1"/>
  <c r="E312" i="11"/>
  <c r="F702" i="9"/>
  <c r="F703" i="9" s="1"/>
  <c r="F704" i="9" s="1"/>
  <c r="F705" i="9" s="1"/>
  <c r="F706" i="9" s="1"/>
  <c r="F707" i="9" s="1"/>
  <c r="F708" i="9" s="1"/>
  <c r="F709" i="9" s="1"/>
  <c r="F641" i="9"/>
  <c r="F642" i="9" s="1"/>
  <c r="F643" i="9" s="1"/>
  <c r="F644" i="9" s="1"/>
  <c r="F645" i="9" s="1"/>
  <c r="F646" i="9" s="1"/>
  <c r="F647" i="9" s="1"/>
  <c r="F718" i="9"/>
  <c r="F719" i="9" s="1"/>
  <c r="F720" i="9" s="1"/>
  <c r="F721" i="9" s="1"/>
  <c r="F722" i="9" s="1"/>
  <c r="F723" i="9" s="1"/>
  <c r="F724" i="9" s="1"/>
  <c r="F725" i="9" s="1"/>
  <c r="F657" i="9"/>
  <c r="F658" i="9" s="1"/>
  <c r="F659" i="9" s="1"/>
  <c r="F660" i="9" s="1"/>
  <c r="F661" i="9" s="1"/>
  <c r="F662" i="9" s="1"/>
  <c r="F663" i="9" s="1"/>
  <c r="F673" i="9"/>
  <c r="F674" i="9" s="1"/>
  <c r="F675" i="9" s="1"/>
  <c r="F676" i="9" s="1"/>
  <c r="F677" i="9" s="1"/>
  <c r="F678" i="9" s="1"/>
  <c r="F679" i="9" s="1"/>
  <c r="F734" i="9"/>
  <c r="F735" i="9" s="1"/>
  <c r="F736" i="9" s="1"/>
  <c r="F737" i="9" s="1"/>
  <c r="F738" i="9" s="1"/>
  <c r="F739" i="9" s="1"/>
  <c r="F740" i="9" s="1"/>
  <c r="F741" i="9" s="1"/>
  <c r="F710" i="9"/>
  <c r="F711" i="9" s="1"/>
  <c r="F712" i="9" s="1"/>
  <c r="F713" i="9" s="1"/>
  <c r="F714" i="9" s="1"/>
  <c r="F715" i="9" s="1"/>
  <c r="F716" i="9" s="1"/>
  <c r="F717" i="9" s="1"/>
  <c r="F649" i="9"/>
  <c r="F650" i="9" s="1"/>
  <c r="F651" i="9" s="1"/>
  <c r="F652" i="9" s="1"/>
  <c r="F653" i="9" s="1"/>
  <c r="F654" i="9" s="1"/>
  <c r="F655" i="9" s="1"/>
  <c r="F726" i="9"/>
  <c r="F727" i="9" s="1"/>
  <c r="F728" i="9" s="1"/>
  <c r="F729" i="9" s="1"/>
  <c r="F730" i="9" s="1"/>
  <c r="F731" i="9" s="1"/>
  <c r="F732" i="9" s="1"/>
  <c r="F733" i="9" s="1"/>
  <c r="F665" i="9"/>
  <c r="F666" i="9" s="1"/>
  <c r="F667" i="9" s="1"/>
  <c r="F668" i="9" s="1"/>
  <c r="F669" i="9" s="1"/>
  <c r="F670" i="9" s="1"/>
  <c r="F671" i="9" s="1"/>
  <c r="F694" i="9"/>
  <c r="F695" i="9" s="1"/>
  <c r="F696" i="9" s="1"/>
  <c r="F697" i="9" s="1"/>
  <c r="F698" i="9" s="1"/>
  <c r="F699" i="9" s="1"/>
  <c r="F700" i="9" s="1"/>
  <c r="F701" i="9" s="1"/>
  <c r="F633" i="9"/>
  <c r="F634" i="9" s="1"/>
  <c r="F635" i="9" s="1"/>
  <c r="F636" i="9" s="1"/>
  <c r="F637" i="9" s="1"/>
  <c r="F638" i="9" s="1"/>
  <c r="F639" i="9" s="1"/>
  <c r="D254" i="5"/>
  <c r="D255" i="5" s="1"/>
  <c r="D256" i="5" s="1"/>
  <c r="D257" i="5" s="1"/>
  <c r="D258" i="5" s="1"/>
  <c r="D259" i="5" s="1"/>
  <c r="D260" i="5" s="1"/>
  <c r="D261" i="5" s="1"/>
  <c r="D233" i="5"/>
  <c r="D234" i="5" s="1"/>
  <c r="D235" i="5" s="1"/>
  <c r="D236" i="5" s="1"/>
  <c r="D237" i="5" s="1"/>
  <c r="D238" i="5" s="1"/>
  <c r="D239" i="5" s="1"/>
  <c r="E446" i="4"/>
  <c r="E447" i="4" s="1"/>
  <c r="E448" i="4" s="1"/>
  <c r="E449" i="4" s="1"/>
  <c r="E450" i="4" s="1"/>
  <c r="E451" i="4" s="1"/>
  <c r="E452" i="4" s="1"/>
  <c r="E453" i="4" s="1"/>
  <c r="E409" i="4"/>
  <c r="E410" i="4" s="1"/>
  <c r="E411" i="4" s="1"/>
  <c r="E412" i="4" s="1"/>
  <c r="E413" i="4" s="1"/>
  <c r="E414" i="4" s="1"/>
  <c r="E415" i="4" s="1"/>
  <c r="E401" i="4"/>
  <c r="E402" i="4" s="1"/>
  <c r="E403" i="4" s="1"/>
  <c r="E404" i="4" s="1"/>
  <c r="E405" i="4" s="1"/>
  <c r="E406" i="4" s="1"/>
  <c r="E407" i="4" s="1"/>
  <c r="E438" i="4"/>
  <c r="E439" i="4" s="1"/>
  <c r="E440" i="4" s="1"/>
  <c r="E441" i="4" s="1"/>
  <c r="E442" i="4" s="1"/>
  <c r="E443" i="4" s="1"/>
  <c r="E444" i="4" s="1"/>
  <c r="E445" i="4" s="1"/>
  <c r="F710" i="3"/>
  <c r="F711" i="3" s="1"/>
  <c r="F712" i="3" s="1"/>
  <c r="F713" i="3" s="1"/>
  <c r="F714" i="3" s="1"/>
  <c r="F715" i="3" s="1"/>
  <c r="F716" i="3" s="1"/>
  <c r="F717" i="3" s="1"/>
  <c r="F649" i="3"/>
  <c r="F650" i="3" s="1"/>
  <c r="F651" i="3" s="1"/>
  <c r="F652" i="3" s="1"/>
  <c r="F653" i="3" s="1"/>
  <c r="F654" i="3" s="1"/>
  <c r="F655" i="3" s="1"/>
  <c r="F640" i="3"/>
  <c r="F579" i="3"/>
  <c r="F580" i="3" s="1"/>
  <c r="F581" i="3" s="1"/>
  <c r="F582" i="3" s="1"/>
  <c r="F583" i="3" s="1"/>
  <c r="F584" i="3" s="1"/>
  <c r="F585" i="3" s="1"/>
  <c r="F533" i="3"/>
  <c r="F534" i="3" s="1"/>
  <c r="F535" i="3" s="1"/>
  <c r="F536" i="3" s="1"/>
  <c r="F537" i="3" s="1"/>
  <c r="F538" i="3" s="1"/>
  <c r="F539" i="3" s="1"/>
  <c r="F594" i="3"/>
  <c r="F549" i="3"/>
  <c r="F550" i="3" s="1"/>
  <c r="F551" i="3" s="1"/>
  <c r="F552" i="3" s="1"/>
  <c r="F553" i="3" s="1"/>
  <c r="F554" i="3" s="1"/>
  <c r="F555" i="3" s="1"/>
  <c r="F610" i="3"/>
  <c r="E313" i="11" l="1"/>
  <c r="E314" i="11" s="1"/>
  <c r="E315" i="11" s="1"/>
  <c r="E316" i="11" s="1"/>
  <c r="E317" i="11" s="1"/>
  <c r="E318" i="11" s="1"/>
  <c r="E319" i="11" s="1"/>
  <c r="E342" i="11"/>
  <c r="E343" i="11" s="1"/>
  <c r="E344" i="11" s="1"/>
  <c r="E345" i="11" s="1"/>
  <c r="E346" i="11" s="1"/>
  <c r="E347" i="11" s="1"/>
  <c r="E348" i="11" s="1"/>
  <c r="E349" i="11" s="1"/>
  <c r="F611" i="3"/>
  <c r="F612" i="3" s="1"/>
  <c r="F613" i="3" s="1"/>
  <c r="F614" i="3" s="1"/>
  <c r="F615" i="3" s="1"/>
  <c r="F616" i="3" s="1"/>
  <c r="F617" i="3" s="1"/>
  <c r="F672" i="3"/>
  <c r="F641" i="3"/>
  <c r="F642" i="3" s="1"/>
  <c r="F643" i="3" s="1"/>
  <c r="F644" i="3" s="1"/>
  <c r="F645" i="3" s="1"/>
  <c r="F646" i="3" s="1"/>
  <c r="F647" i="3" s="1"/>
  <c r="F702" i="3"/>
  <c r="F703" i="3" s="1"/>
  <c r="F704" i="3" s="1"/>
  <c r="F705" i="3" s="1"/>
  <c r="F706" i="3" s="1"/>
  <c r="F707" i="3" s="1"/>
  <c r="F708" i="3" s="1"/>
  <c r="F709" i="3" s="1"/>
  <c r="F595" i="3"/>
  <c r="F596" i="3" s="1"/>
  <c r="F597" i="3" s="1"/>
  <c r="F598" i="3" s="1"/>
  <c r="F599" i="3" s="1"/>
  <c r="F600" i="3" s="1"/>
  <c r="F601" i="3" s="1"/>
  <c r="F656" i="3"/>
  <c r="F673" i="3" l="1"/>
  <c r="F674" i="3" s="1"/>
  <c r="F675" i="3" s="1"/>
  <c r="F676" i="3" s="1"/>
  <c r="F677" i="3" s="1"/>
  <c r="F678" i="3" s="1"/>
  <c r="F679" i="3" s="1"/>
  <c r="F734" i="3"/>
  <c r="F735" i="3" s="1"/>
  <c r="F736" i="3" s="1"/>
  <c r="F737" i="3" s="1"/>
  <c r="F738" i="3" s="1"/>
  <c r="F739" i="3" s="1"/>
  <c r="F740" i="3" s="1"/>
  <c r="F741" i="3" s="1"/>
  <c r="F718" i="3"/>
  <c r="F719" i="3" s="1"/>
  <c r="F720" i="3" s="1"/>
  <c r="F721" i="3" s="1"/>
  <c r="F722" i="3" s="1"/>
  <c r="F723" i="3" s="1"/>
  <c r="F724" i="3" s="1"/>
  <c r="F725" i="3" s="1"/>
  <c r="F657" i="3"/>
  <c r="F658" i="3" s="1"/>
  <c r="F659" i="3" s="1"/>
  <c r="F660" i="3" s="1"/>
  <c r="F661" i="3" s="1"/>
  <c r="F662" i="3" s="1"/>
  <c r="F663" i="3" s="1"/>
</calcChain>
</file>

<file path=xl/sharedStrings.xml><?xml version="1.0" encoding="utf-8"?>
<sst xmlns="http://schemas.openxmlformats.org/spreadsheetml/2006/main" count="11712" uniqueCount="202">
  <si>
    <t>true</t>
  </si>
  <si>
    <t>false</t>
  </si>
  <si>
    <t>creditQty</t>
  </si>
  <si>
    <t>&lt; 1500000</t>
  </si>
  <si>
    <t>&lt; 100000</t>
  </si>
  <si>
    <t>&lt; 300000</t>
  </si>
  <si>
    <t>&lt; 3000000</t>
  </si>
  <si>
    <t>&lt; 5000000</t>
  </si>
  <si>
    <t>&lt; 7000000</t>
  </si>
  <si>
    <t>&lt; 1000000</t>
  </si>
  <si>
    <t>&gt;= 100000</t>
  </si>
  <si>
    <t>&gt;= 300000</t>
  </si>
  <si>
    <t>&gt;= 1000000</t>
  </si>
  <si>
    <t>&gt;= 1500000</t>
  </si>
  <si>
    <t>&gt;= 3000000</t>
  </si>
  <si>
    <t>&gt;= 5000000</t>
  </si>
  <si>
    <t>&gt;= 7000000</t>
  </si>
  <si>
    <t>&gt;= 50000</t>
  </si>
  <si>
    <t>rate</t>
  </si>
  <si>
    <t>#condition</t>
  </si>
  <si>
    <t>#action</t>
  </si>
  <si>
    <t>#head</t>
  </si>
  <si>
    <t>borrower.
salaryClient</t>
  </si>
  <si>
    <t>borrower.
borrowerType</t>
  </si>
  <si>
    <t>GAZPROM</t>
  </si>
  <si>
    <t>GAZPROM_GROUP</t>
  </si>
  <si>
    <t>BANK</t>
  </si>
  <si>
    <t>#row</t>
  </si>
  <si>
    <t>#end</t>
  </si>
  <si>
    <t>#tablerule</t>
  </si>
  <si>
    <t>#priority</t>
  </si>
  <si>
    <t>Ставки по программе 1.24.01 с 01.01.2024 по 01.02.2024</t>
  </si>
  <si>
    <t>Ставки по программе 1.24.01 с 01.02.2024 по 01.03.2024</t>
  </si>
  <si>
    <t>Ставки по программе 1.24.01 с 01.03.2024 по 01.04.2024</t>
  </si>
  <si>
    <t>Ставки по программе 1.24.01 с 01.04.2024 по 01.05.2024</t>
  </si>
  <si>
    <t>Ставки по программе 1.24.01 с 01.05.2024 по 01.06.2024</t>
  </si>
  <si>
    <t>Ставки по программе 1.24.01 с 01.06.2024 по 01.07.2024</t>
  </si>
  <si>
    <t>Ставки по программе 1.24.01 с 01.07.2024 по 01.08.2024</t>
  </si>
  <si>
    <t>Ставки по программе 1.24.01 с 01.08.2024 по 01.09.2024</t>
  </si>
  <si>
    <t>Ставки по программе 1.24.01 с 01.09.2024 по 01.10.2024</t>
  </si>
  <si>
    <t>Ставки по программе 1.24.01 с 01.10.2024 по 01.11.2024</t>
  </si>
  <si>
    <t>Ставки по программе 1.24.01 с 01.11.2024 по 01.12.2024</t>
  </si>
  <si>
    <t>Ставки по программе 1.24.01 с 01.12.2024 по 01.01.2025</t>
  </si>
  <si>
    <t>Ставки по программе 1.24.02 с 01.01.2024 по 01.02.2024</t>
  </si>
  <si>
    <t>Ставки по программе 1.24.02 с 01.02.2024 по 01.03.2024</t>
  </si>
  <si>
    <t>Ставки по программе 1.24.02 с 01.03.2024 по 01.04.2024</t>
  </si>
  <si>
    <t>Ставки по программе 1.24.02 с 01.04.2024 по 01.05.2024</t>
  </si>
  <si>
    <t>Ставки по программе 1.24.02 с 01.05.2024 по 01.06.2024</t>
  </si>
  <si>
    <t>Ставки по программе 1.24.02 с 01.06.2024 по 01.07.2024</t>
  </si>
  <si>
    <t>Ставки по программе 1.24.02 с 01.07.2024 по 01.08.2024</t>
  </si>
  <si>
    <t>Ставки по программе 1.24.02 с 01.08.2024 по 01.09.2024</t>
  </si>
  <si>
    <t>Ставки по программе 1.24.02 с 01.09.2024 по 01.10.2024</t>
  </si>
  <si>
    <t>Ставки по программе 1.24.02 с 01.10.2024 по 01.11.2024</t>
  </si>
  <si>
    <t>Ставки по программе 1.24.02 с 01.11.2024 по 01.12.2024</t>
  </si>
  <si>
    <t>Ставки по программе 1.24.02 с 01.12.2024 по 01.01.2025</t>
  </si>
  <si>
    <t>Ставки по программе 1.24.03 с 01.01.2024 по 01.02.2024</t>
  </si>
  <si>
    <t>Ставки по программе 1.24.03 с 01.02.2024 по 01.03.2024</t>
  </si>
  <si>
    <t>Ставки по программе 1.24.03 с 01.03.2024 по 01.04.2024</t>
  </si>
  <si>
    <t>Ставки по программе 1.24.03 с 01.04.2024 по 01.05.2024</t>
  </si>
  <si>
    <t>Ставки по программе 1.24.03 с 01.05.2024 по 01.06.2024</t>
  </si>
  <si>
    <t>Ставки по программе 1.24.03 с 01.06.2024 по 01.07.2024</t>
  </si>
  <si>
    <t>Ставки по программе 1.24.03 с 01.07.2024 по 01.08.2024</t>
  </si>
  <si>
    <t>Ставки по программе 1.24.03 с 01.08.2024 по 01.09.2024</t>
  </si>
  <si>
    <t>Ставки по программе 1.24.03 с 01.09.2024 по 01.10.2024</t>
  </si>
  <si>
    <t>Ставки по программе 1.24.03 с 01.10.2024 по 01.11.2024</t>
  </si>
  <si>
    <t>Ставки по программе 1.24.03 с 01.11.2024 по 01.12.2024</t>
  </si>
  <si>
    <t>Ставки по программе 1.24.03 с 01.12.2024 по 01.01.2025</t>
  </si>
  <si>
    <t>Ставки по программе 1.24.04 с 01.01.2024 по 01.02.2024</t>
  </si>
  <si>
    <t>Ставки по программе 1.24.04 с 01.02.2024 по 01.03.2024</t>
  </si>
  <si>
    <t>Ставки по программе 1.24.04 с 01.03.2024 по 01.04.2024</t>
  </si>
  <si>
    <t>Ставки по программе 1.24.04 с 01.04.2024 по 01.05.2024</t>
  </si>
  <si>
    <t>Ставки по программе 1.24.04 с 01.05.2024 по 01.06.2024</t>
  </si>
  <si>
    <t>Ставки по программе 1.24.04 с 01.06.2024 по 01.07.2024</t>
  </si>
  <si>
    <t>Ставки по программе 1.24.04 с 01.07.2024 по 01.08.2024</t>
  </si>
  <si>
    <t>Ставки по программе 1.24.04 с 01.08.2024 по 01.09.2024</t>
  </si>
  <si>
    <t>Ставки по программе 1.24.04 с 01.09.2024 по 01.10.2024</t>
  </si>
  <si>
    <t>Ставки по программе 1.24.04 с 01.10.2024 по 01.11.2024</t>
  </si>
  <si>
    <t>Ставки по программе 1.24.04 с 01.11.2024 по 01.12.2024</t>
  </si>
  <si>
    <t>Ставки по программе 1.24.04 с 01.12.2024 по 01.01.2025</t>
  </si>
  <si>
    <t>Ставки по программе 1.23.01 с 01.01.2024 по 01.02.2024</t>
  </si>
  <si>
    <t>Ставки по программе 1.23.01 с 01.02.2024 по 01.03.2024</t>
  </si>
  <si>
    <t>Ставки по программе 1.23.01 с 01.03.2024 по 01.04.2024</t>
  </si>
  <si>
    <t>Ставки по программе 1.23.01 с 01.04.2024 по 01.05.2024</t>
  </si>
  <si>
    <t>Ставки по программе 1.23.01 с 01.05.2024 по 01.06.2024</t>
  </si>
  <si>
    <t>Ставки по программе 1.23.01 с 01.06.2024 по 01.07.2024</t>
  </si>
  <si>
    <t>Ставки по программе 1.23.01 с 01.07.2024 по 01.08.2024</t>
  </si>
  <si>
    <t>Ставки по программе 1.23.01 с 01.08.2024 по 01.09.2024</t>
  </si>
  <si>
    <t>Ставки по программе 1.23.01 с 01.09.2024 по 01.10.2024</t>
  </si>
  <si>
    <t>Ставки по программе 1.23.01 с 01.10.2024 по 01.11.2024</t>
  </si>
  <si>
    <t>Ставки по программе 1.23.01 с 01.11.2024 по 01.12.2024</t>
  </si>
  <si>
    <t>Ставки по программе 1.23.01 с 01.12.2024 по 01.01.2025</t>
  </si>
  <si>
    <t>Ставки по программе 1.23.02 с 01.01.2024 по 01.02.2024</t>
  </si>
  <si>
    <t>Ставки по программе 1.23.02 с 01.02.2024 по 01.03.2024</t>
  </si>
  <si>
    <t>Ставки по программе 1.23.02 с 01.03.2024 по 01.04.2024</t>
  </si>
  <si>
    <t>Ставки по программе 1.23.02 с 01.04.2024 по 01.05.2024</t>
  </si>
  <si>
    <t>Ставки по программе 1.23.02 с 01.05.2024 по 01.06.2024</t>
  </si>
  <si>
    <t>Ставки по программе 1.23.02 с 01.06.2024 по 01.07.2024</t>
  </si>
  <si>
    <t>Ставки по программе 1.23.02 с 01.07.2024 по 01.08.2024</t>
  </si>
  <si>
    <t>Ставки по программе 1.23.02 с 01.08.2024 по 01.09.2024</t>
  </si>
  <si>
    <t>Ставки по программе 1.23.02 с 01.09.2024 по 01.10.2024</t>
  </si>
  <si>
    <t>Ставки по программе 1.23.02 с 01.10.2024 по 01.11.2024</t>
  </si>
  <si>
    <t>Ставки по программе 1.23.02 с 01.11.2024 по 01.12.2024</t>
  </si>
  <si>
    <t>Ставки по программе 1.23.02 с 01.12.2024 по 01.01.2025</t>
  </si>
  <si>
    <t>Ставки по программе 1.23.03 с 01.01.2024 по 01.02.2024</t>
  </si>
  <si>
    <t>Ставки по программе 1.23.03 с 01.02.2024 по 01.03.2024</t>
  </si>
  <si>
    <t>Ставки по программе 1.23.03 с 01.03.2024 по 01.04.2024</t>
  </si>
  <si>
    <t>Ставки по программе 1.23.03 с 01.04.2024 по 01.05.2024</t>
  </si>
  <si>
    <t>Ставки по программе 1.23.03 с 01.05.2024 по 01.06.2024</t>
  </si>
  <si>
    <t>Ставки по программе 1.23.03 с 01.06.2024 по 01.07.2024</t>
  </si>
  <si>
    <t>Ставки по программе 1.23.03 с 01.07.2024 по 01.08.2024</t>
  </si>
  <si>
    <t>Ставки по программе 1.23.03 с 01.08.2024 по 01.09.2024</t>
  </si>
  <si>
    <t>Ставки по программе 1.23.03 с 01.09.2024 по 01.10.2024</t>
  </si>
  <si>
    <t>Ставки по программе 1.23.03 с 01.10.2024 по 01.11.2024</t>
  </si>
  <si>
    <t>Ставки по программе 1.23.03 с 01.11.2024 по 01.12.2024</t>
  </si>
  <si>
    <t>Ставки по программе 1.23.03 с 01.12.2024 по 01.01.2025</t>
  </si>
  <si>
    <t>Ставки по программе 1.23.04 с 01.01.2024 по 01.02.2024</t>
  </si>
  <si>
    <t>Ставки по программе 1.23.04 с 01.02.2024 по 01.03.2024</t>
  </si>
  <si>
    <t>Ставки по программе 1.23.04 с 01.03.2024 по 01.04.2024</t>
  </si>
  <si>
    <t>Ставки по программе 1.23.04 с 01.04.2024 по 01.05.2024</t>
  </si>
  <si>
    <t>Ставки по программе 1.23.04 с 01.05.2024 по 01.06.2024</t>
  </si>
  <si>
    <t>Ставки по программе 1.23.04 с 01.06.2024 по 01.07.2024</t>
  </si>
  <si>
    <t>Ставки по программе 1.23.04 с 01.07.2024 по 01.08.2024</t>
  </si>
  <si>
    <t>Ставки по программе 1.23.04 с 01.08.2024 по 01.09.2024</t>
  </si>
  <si>
    <t>Ставки по программе 1.23.04 с 01.09.2024 по 01.10.2024</t>
  </si>
  <si>
    <t>Ставки по программе 1.23.04 с 01.10.2024 по 01.11.2024</t>
  </si>
  <si>
    <t>Ставки по программе 1.23.04 с 01.11.2024 по 01.12.2024</t>
  </si>
  <si>
    <t>Ставки по программе 1.23.04 с 01.12.2024 по 01.01.2025</t>
  </si>
  <si>
    <t>Ставки по программе 1.23.05 с 01.01.2024 по 01.02.2024</t>
  </si>
  <si>
    <t>Ставки по программе 1.23.05 с 01.02.2024 по 01.03.2024</t>
  </si>
  <si>
    <t>Ставки по программе 1.23.05 с 01.03.2024 по 01.04.2024</t>
  </si>
  <si>
    <t>Ставки по программе 1.23.05 с 01.04.2024 по 01.05.2024</t>
  </si>
  <si>
    <t>Ставки по программе 1.23.05 с 01.05.2024 по 01.06.2024</t>
  </si>
  <si>
    <t>Ставки по программе 1.23.05 с 01.06.2024 по 01.07.2024</t>
  </si>
  <si>
    <t>Ставки по программе 1.23.05 с 01.07.2024 по 01.08.2024</t>
  </si>
  <si>
    <t>Ставки по программе 1.23.05 с 01.08.2024 по 01.09.2024</t>
  </si>
  <si>
    <t>Ставки по программе 1.23.05 с 01.09.2024 по 01.10.2024</t>
  </si>
  <si>
    <t>Ставки по программе 1.23.05 с 01.10.2024 по 01.11.2024</t>
  </si>
  <si>
    <t>Ставки по программе 1.23.05 с 01.11.2024 по 01.12.2024</t>
  </si>
  <si>
    <t>Ставки по программе 1.23.05 с 01.12.2024 по 01.01.2025</t>
  </si>
  <si>
    <t>Ставки по программе 1.23.06 с 01.01.2024 по 01.02.2024</t>
  </si>
  <si>
    <t>Ставки по программе 1.23.06 с 01.02.2024 по 01.03.2024</t>
  </si>
  <si>
    <t>Ставки по программе 1.23.06 с 01.03.2024 по 01.04.2024</t>
  </si>
  <si>
    <t>Ставки по программе 1.23.06 с 01.04.2024 по 01.05.2024</t>
  </si>
  <si>
    <t>Ставки по программе 1.23.06 с 01.05.2024 по 01.06.2024</t>
  </si>
  <si>
    <t>Ставки по программе 1.23.06 с 01.06.2024 по 01.07.2024</t>
  </si>
  <si>
    <t>Ставки по программе 1.23.06 с 01.07.2024 по 01.08.2024</t>
  </si>
  <si>
    <t>Ставки по программе 1.23.06 с 01.08.2024 по 01.09.2024</t>
  </si>
  <si>
    <t>Ставки по программе 1.23.06 с 01.09.2024 по 01.10.2024</t>
  </si>
  <si>
    <t>Ставки по программе 1.23.06 с 01.10.2024 по 01.11.2024</t>
  </si>
  <si>
    <t>Ставки по программе 1.23.06 с 01.11.2024 по 01.12.2024</t>
  </si>
  <si>
    <t>Ставки по программе 1.23.06 с 01.12.2024 по 01.01.2025</t>
  </si>
  <si>
    <t>Ставки по программе 1.23.07 с 01.01.2024 по 01.02.2024</t>
  </si>
  <si>
    <t>Ставки по программе 1.23.07 с 01.02.2024 по 01.03.2024</t>
  </si>
  <si>
    <t>Ставки по программе 1.23.07 с 01.03.2024 по 01.04.2024</t>
  </si>
  <si>
    <t>Ставки по программе 1.23.07 с 01.04.2024 по 01.05.2024</t>
  </si>
  <si>
    <t>Ставки по программе 1.23.07 с 01.05.2024 по 01.06.2024</t>
  </si>
  <si>
    <t>Ставки по программе 1.23.07 с 01.06.2024 по 01.07.2024</t>
  </si>
  <si>
    <t>Ставки по программе 1.23.07 с 01.07.2024 по 01.08.2024</t>
  </si>
  <si>
    <t>Ставки по программе 1.23.07 с 01.08.2024 по 01.09.2024</t>
  </si>
  <si>
    <t>Ставки по программе 1.23.07 с 01.09.2024 по 01.10.2024</t>
  </si>
  <si>
    <t>Ставки по программе 1.23.07 с 01.10.2024 по 01.11.2024</t>
  </si>
  <si>
    <t>Ставки по программе 1.23.07 с 01.11.2024 по 01.12.2024</t>
  </si>
  <si>
    <t>Ставки по программе 1.23.07 с 01.12.2024 по 01.01.2025</t>
  </si>
  <si>
    <t>#path</t>
  </si>
  <si>
    <t>CreditRequest.</t>
  </si>
  <si>
    <t>CreditProgram.</t>
  </si>
  <si>
    <t>ru.gpb.grules.businessModel/CreditRequest.programCode = 1.23.01</t>
  </si>
  <si>
    <t>ru.gpb.grules.businessModel/CreditRequest.applicDate &gt;= date:01.01.2024</t>
  </si>
  <si>
    <t>ru.gpb.grules.businessModel/CreditRequest.applicDate &lt; date:01.02.2024</t>
  </si>
  <si>
    <t>ru.gpb.grules.businessModel/</t>
  </si>
  <si>
    <t>ru.gpb.grules.businessModel/CreditRequest.applicDate &gt;= date:01.02.2024</t>
  </si>
  <si>
    <t>ru.gpb.grules.businessModel/CreditRequest.applicDate &lt; date:01.03.2024</t>
  </si>
  <si>
    <t>ru.gpb.grules.businessModel/CreditRequest.applicDate &gt;= date:01.03.2024</t>
  </si>
  <si>
    <t>ru.gpb.grules.businessModel/CreditRequest.applicDate &lt; date:01.04.2024</t>
  </si>
  <si>
    <t>ru.gpb.grules.businessModel/CreditRequest.applicDate &gt;= date:01.04.2024</t>
  </si>
  <si>
    <t>ru.gpb.grules.businessModel/CreditRequest.applicDate &lt; date:01.05.2024</t>
  </si>
  <si>
    <t>ru.gpb.grules.businessModel/CreditRequest.applicDate &gt;= date:01.05.2024</t>
  </si>
  <si>
    <t>ru.gpb.grules.businessModel/CreditRequest.applicDate &lt; date:01.06.2024</t>
  </si>
  <si>
    <t>ru.gpb.grules.businessModel/CreditRequest.applicDate &gt;= date:01.06.2024</t>
  </si>
  <si>
    <t>ru.gpb.grules.businessModel/CreditRequest.applicDate &lt; date:01.07.2024</t>
  </si>
  <si>
    <t>ru.gpb.grules.businessModel/CreditRequest.applicDate &gt;= date:01.07.2024</t>
  </si>
  <si>
    <t>ru.gpb.grules.businessModel/CreditRequest.applicDate &lt; date:01.08.2024</t>
  </si>
  <si>
    <t>ru.gpb.grules.businessModel/CreditRequest.applicDate &gt;= date:01.08.2024</t>
  </si>
  <si>
    <t>ru.gpb.grules.businessModel/CreditRequest.applicDate &lt; date:01.09.2024</t>
  </si>
  <si>
    <t>ru.gpb.grules.businessModel/CreditRequest.applicDate &gt;= date:01.09.2024</t>
  </si>
  <si>
    <t>ru.gpb.grules.businessModel/CreditRequest.applicDate &lt; date:01.10.2024</t>
  </si>
  <si>
    <t>ru.gpb.grules.businessModel/CreditRequest.applicDate &gt;= date:01.10.2024</t>
  </si>
  <si>
    <t>ru.gpb.grules.businessModel/CreditRequest.applicDate &lt; date:01.11.2024</t>
  </si>
  <si>
    <t>ru.gpb.grules.businessModel/CreditRequest.applicDate &gt;= date:01.11.2024</t>
  </si>
  <si>
    <t>ru.gpb.grules.businessModel/CreditRequest.applicDate &lt; date:01.12.2024</t>
  </si>
  <si>
    <t>ru.gpb.grules.businessModel/CreditRequest.applicDate &gt;= date:01.12.2024</t>
  </si>
  <si>
    <t>ru.gpb.grules.businessModel/CreditRequest.applicDate &lt; date:01.01.2025</t>
  </si>
  <si>
    <t>ru.gpb.grules.businessModel/CreditRequest.programCode = 1.23.02</t>
  </si>
  <si>
    <t>ru.gpb.grules.businessModel/CreditRequest.programCode = 1.23.03</t>
  </si>
  <si>
    <t>ru.gpb.grules.businessModel/CreditRequest.programCode = 1.23.04</t>
  </si>
  <si>
    <t>ru.gpb.grules.businessModel/CreditRequest.programCode = 1.23.05</t>
  </si>
  <si>
    <t>ru.gpb.grules.businessModel/CreditRequest.programCode = 1.23.06</t>
  </si>
  <si>
    <t>ru.gpb.grules.businessModel/CreditRequest.programCode = 1.23.07</t>
  </si>
  <si>
    <t>ru.gpb.grules.businessModel/CreditRequest.programCode = 1.24.01</t>
  </si>
  <si>
    <t>ru.gpb.grules.businessModel/CreditRequest.programCode = 1.24.02</t>
  </si>
  <si>
    <t>ru.gpb.grules.businessModel/CreditRequest.programCode = 1.24.03</t>
  </si>
  <si>
    <t>ru.gpb.grules.businessModel/CreditRequest.programCode = 1.24.04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</si>
</sst>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1" xfId="0" applyBorder="1"/>
    <xf numFmtId="3" fontId="0" fillId="0" borderId="11" xfId="0" applyNumberFormat="1" applyBorder="1"/>
    <xf numFmtId="0" fontId="1" fillId="2" borderId="6" xfId="0" applyFont="1" applyFill="1" applyBorder="1" applyAlignment="1">
      <alignment wrapText="1"/>
    </xf>
    <xf numFmtId="0" fontId="1" fillId="2" borderId="14" xfId="0" applyFont="1" applyFill="1" applyBorder="1" applyAlignment="1"/>
    <xf numFmtId="0" fontId="1" fillId="2" borderId="5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CF9D-4232-4CD2-8018-476E020C6D20}">
  <dimension ref="A1:F742"/>
  <sheetViews>
    <sheetView tabSelected="1" workbookViewId="0">
      <selection activeCell="F16" sqref="F16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79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6" t="s">
        <v>19</v>
      </c>
      <c r="B3" s="15" t="s">
        <v>166</v>
      </c>
    </row>
    <row r="4" spans="1:6" x14ac:dyDescent="0.25">
      <c r="A4" s="36"/>
      <c r="B4" s="15" t="s">
        <v>167</v>
      </c>
    </row>
    <row r="5" spans="1:6" x14ac:dyDescent="0.25">
      <c r="A5" s="36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35" t="s">
        <v>19</v>
      </c>
      <c r="C7" s="35"/>
      <c r="D7" s="35"/>
      <c r="E7" s="35"/>
      <c r="F7" s="21" t="s">
        <v>20</v>
      </c>
    </row>
    <row r="8" spans="1:6" x14ac:dyDescent="0.25">
      <c r="A8" s="37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37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37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8" t="s">
        <v>27</v>
      </c>
      <c r="B12" s="31" t="s">
        <v>24</v>
      </c>
      <c r="C12" s="33" t="s">
        <v>0</v>
      </c>
      <c r="D12" s="10" t="s">
        <v>17</v>
      </c>
      <c r="E12" s="11" t="s">
        <v>4</v>
      </c>
      <c r="F12" s="10">
        <v>8.1</v>
      </c>
    </row>
    <row r="13" spans="1:6" x14ac:dyDescent="0.25">
      <c r="A13" s="38"/>
      <c r="B13" s="32"/>
      <c r="C13" s="23"/>
      <c r="D13" s="1" t="s">
        <v>10</v>
      </c>
      <c r="E13" s="2" t="s">
        <v>5</v>
      </c>
      <c r="F13" s="1">
        <f>F12+0.2</f>
        <v>8.2999999999999989</v>
      </c>
    </row>
    <row r="14" spans="1:6" x14ac:dyDescent="0.25">
      <c r="A14" s="38"/>
      <c r="B14" s="32"/>
      <c r="C14" s="23"/>
      <c r="D14" s="1" t="s">
        <v>11</v>
      </c>
      <c r="E14" s="2" t="s">
        <v>9</v>
      </c>
      <c r="F14" s="1">
        <f t="shared" ref="F14:F19" si="0">F13+0.2</f>
        <v>8.4999999999999982</v>
      </c>
    </row>
    <row r="15" spans="1:6" x14ac:dyDescent="0.25">
      <c r="A15" s="38"/>
      <c r="B15" s="32"/>
      <c r="C15" s="23"/>
      <c r="D15" s="1" t="s">
        <v>12</v>
      </c>
      <c r="E15" s="2" t="s">
        <v>3</v>
      </c>
      <c r="F15" s="1">
        <f t="shared" si="0"/>
        <v>8.6999999999999975</v>
      </c>
    </row>
    <row r="16" spans="1:6" x14ac:dyDescent="0.25">
      <c r="A16" s="38"/>
      <c r="B16" s="32"/>
      <c r="C16" s="23"/>
      <c r="D16" s="1" t="s">
        <v>13</v>
      </c>
      <c r="E16" s="2" t="s">
        <v>6</v>
      </c>
      <c r="F16" s="1">
        <f t="shared" ref="F16" si="1">F15+0.3</f>
        <v>8.9999999999999982</v>
      </c>
    </row>
    <row r="17" spans="1:6" x14ac:dyDescent="0.25">
      <c r="A17" s="38"/>
      <c r="B17" s="32"/>
      <c r="C17" s="23"/>
      <c r="D17" s="1" t="s">
        <v>14</v>
      </c>
      <c r="E17" s="2" t="s">
        <v>7</v>
      </c>
      <c r="F17" s="1">
        <f t="shared" si="0"/>
        <v>9.1999999999999975</v>
      </c>
    </row>
    <row r="18" spans="1:6" x14ac:dyDescent="0.25">
      <c r="A18" s="38"/>
      <c r="B18" s="32"/>
      <c r="C18" s="23"/>
      <c r="D18" s="1" t="s">
        <v>15</v>
      </c>
      <c r="E18" s="2" t="s">
        <v>8</v>
      </c>
      <c r="F18" s="1">
        <f t="shared" si="0"/>
        <v>9.3999999999999968</v>
      </c>
    </row>
    <row r="19" spans="1:6" x14ac:dyDescent="0.25">
      <c r="A19" s="38"/>
      <c r="B19" s="32"/>
      <c r="C19" s="23"/>
      <c r="D19" s="1" t="s">
        <v>16</v>
      </c>
      <c r="E19" s="2">
        <f xml:space="preserve"> 7000000</f>
        <v>7000000</v>
      </c>
      <c r="F19" s="1">
        <f t="shared" si="0"/>
        <v>9.5999999999999961</v>
      </c>
    </row>
    <row r="20" spans="1:6" x14ac:dyDescent="0.25">
      <c r="A20" s="38"/>
      <c r="B20" s="32"/>
      <c r="C20" s="23" t="s">
        <v>1</v>
      </c>
      <c r="D20" s="1" t="s">
        <v>17</v>
      </c>
      <c r="E20" s="2" t="s">
        <v>4</v>
      </c>
      <c r="F20" s="5">
        <v>8.1999999999999993</v>
      </c>
    </row>
    <row r="21" spans="1:6" x14ac:dyDescent="0.25">
      <c r="A21" s="38"/>
      <c r="B21" s="32"/>
      <c r="C21" s="23"/>
      <c r="D21" s="1" t="s">
        <v>10</v>
      </c>
      <c r="E21" s="2" t="s">
        <v>5</v>
      </c>
      <c r="F21" s="1">
        <f>F20+0.3</f>
        <v>8.5</v>
      </c>
    </row>
    <row r="22" spans="1:6" x14ac:dyDescent="0.25">
      <c r="A22" s="38"/>
      <c r="B22" s="32"/>
      <c r="C22" s="23"/>
      <c r="D22" s="1" t="s">
        <v>11</v>
      </c>
      <c r="E22" s="2" t="s">
        <v>9</v>
      </c>
      <c r="F22" s="1">
        <f t="shared" ref="F22:F27" si="2">F21+0.3</f>
        <v>8.8000000000000007</v>
      </c>
    </row>
    <row r="23" spans="1:6" x14ac:dyDescent="0.25">
      <c r="A23" s="38"/>
      <c r="B23" s="32"/>
      <c r="C23" s="23"/>
      <c r="D23" s="1" t="s">
        <v>12</v>
      </c>
      <c r="E23" s="2" t="s">
        <v>3</v>
      </c>
      <c r="F23" s="1">
        <f t="shared" si="2"/>
        <v>9.1000000000000014</v>
      </c>
    </row>
    <row r="24" spans="1:6" x14ac:dyDescent="0.25">
      <c r="A24" s="38"/>
      <c r="B24" s="32"/>
      <c r="C24" s="23"/>
      <c r="D24" s="1" t="s">
        <v>13</v>
      </c>
      <c r="E24" s="2" t="s">
        <v>6</v>
      </c>
      <c r="F24" s="1">
        <f t="shared" si="2"/>
        <v>9.4000000000000021</v>
      </c>
    </row>
    <row r="25" spans="1:6" x14ac:dyDescent="0.25">
      <c r="A25" s="38"/>
      <c r="B25" s="32"/>
      <c r="C25" s="23"/>
      <c r="D25" s="1" t="s">
        <v>14</v>
      </c>
      <c r="E25" s="2" t="s">
        <v>7</v>
      </c>
      <c r="F25" s="1">
        <f t="shared" si="2"/>
        <v>9.7000000000000028</v>
      </c>
    </row>
    <row r="26" spans="1:6" x14ac:dyDescent="0.25">
      <c r="A26" s="38"/>
      <c r="B26" s="32"/>
      <c r="C26" s="23"/>
      <c r="D26" s="1" t="s">
        <v>15</v>
      </c>
      <c r="E26" s="2" t="s">
        <v>8</v>
      </c>
      <c r="F26" s="1">
        <f t="shared" si="2"/>
        <v>10.000000000000004</v>
      </c>
    </row>
    <row r="27" spans="1:6" x14ac:dyDescent="0.25">
      <c r="A27" s="38"/>
      <c r="B27" s="32"/>
      <c r="C27" s="23"/>
      <c r="D27" s="1" t="s">
        <v>16</v>
      </c>
      <c r="E27" s="2">
        <f xml:space="preserve"> 7000000</f>
        <v>7000000</v>
      </c>
      <c r="F27" s="1">
        <f t="shared" si="2"/>
        <v>10.300000000000004</v>
      </c>
    </row>
    <row r="28" spans="1:6" x14ac:dyDescent="0.25">
      <c r="A28" s="38"/>
      <c r="B28" s="32" t="s">
        <v>25</v>
      </c>
      <c r="C28" s="23" t="s">
        <v>0</v>
      </c>
      <c r="D28" s="1" t="s">
        <v>17</v>
      </c>
      <c r="E28" s="2" t="s">
        <v>4</v>
      </c>
      <c r="F28" s="5">
        <v>8.1999999999999993</v>
      </c>
    </row>
    <row r="29" spans="1:6" x14ac:dyDescent="0.25">
      <c r="A29" s="38"/>
      <c r="B29" s="32"/>
      <c r="C29" s="23"/>
      <c r="D29" s="1" t="s">
        <v>10</v>
      </c>
      <c r="E29" s="2" t="s">
        <v>5</v>
      </c>
      <c r="F29" s="1">
        <f>F28+0.2</f>
        <v>8.3999999999999986</v>
      </c>
    </row>
    <row r="30" spans="1:6" x14ac:dyDescent="0.25">
      <c r="A30" s="38"/>
      <c r="B30" s="32"/>
      <c r="C30" s="23"/>
      <c r="D30" s="1" t="s">
        <v>11</v>
      </c>
      <c r="E30" s="2" t="s">
        <v>9</v>
      </c>
      <c r="F30" s="1">
        <f t="shared" ref="F30:F35" si="3">F29+0.2</f>
        <v>8.5999999999999979</v>
      </c>
    </row>
    <row r="31" spans="1:6" x14ac:dyDescent="0.25">
      <c r="A31" s="38"/>
      <c r="B31" s="32"/>
      <c r="C31" s="23"/>
      <c r="D31" s="1" t="s">
        <v>12</v>
      </c>
      <c r="E31" s="2" t="s">
        <v>3</v>
      </c>
      <c r="F31" s="1">
        <f t="shared" si="3"/>
        <v>8.7999999999999972</v>
      </c>
    </row>
    <row r="32" spans="1:6" x14ac:dyDescent="0.25">
      <c r="A32" s="38"/>
      <c r="B32" s="32"/>
      <c r="C32" s="23"/>
      <c r="D32" s="1" t="s">
        <v>13</v>
      </c>
      <c r="E32" s="2" t="s">
        <v>6</v>
      </c>
      <c r="F32" s="1">
        <f t="shared" si="3"/>
        <v>8.9999999999999964</v>
      </c>
    </row>
    <row r="33" spans="1:6" x14ac:dyDescent="0.25">
      <c r="A33" s="38"/>
      <c r="B33" s="32"/>
      <c r="C33" s="23"/>
      <c r="D33" s="1" t="s">
        <v>14</v>
      </c>
      <c r="E33" s="2" t="s">
        <v>7</v>
      </c>
      <c r="F33" s="1">
        <f t="shared" si="3"/>
        <v>9.1999999999999957</v>
      </c>
    </row>
    <row r="34" spans="1:6" x14ac:dyDescent="0.25">
      <c r="A34" s="38"/>
      <c r="B34" s="32"/>
      <c r="C34" s="23"/>
      <c r="D34" s="1" t="s">
        <v>15</v>
      </c>
      <c r="E34" s="2" t="s">
        <v>8</v>
      </c>
      <c r="F34" s="1">
        <f t="shared" si="3"/>
        <v>9.399999999999995</v>
      </c>
    </row>
    <row r="35" spans="1:6" x14ac:dyDescent="0.25">
      <c r="A35" s="38"/>
      <c r="B35" s="32"/>
      <c r="C35" s="23"/>
      <c r="D35" s="1" t="s">
        <v>16</v>
      </c>
      <c r="E35" s="2">
        <f xml:space="preserve"> 7000000</f>
        <v>7000000</v>
      </c>
      <c r="F35" s="1">
        <f t="shared" si="3"/>
        <v>9.5999999999999943</v>
      </c>
    </row>
    <row r="36" spans="1:6" x14ac:dyDescent="0.25">
      <c r="A36" s="38"/>
      <c r="B36" s="32"/>
      <c r="C36" s="23" t="s">
        <v>1</v>
      </c>
      <c r="D36" s="1" t="s">
        <v>17</v>
      </c>
      <c r="E36" s="2" t="s">
        <v>4</v>
      </c>
      <c r="F36" s="5">
        <v>8.3000000000000007</v>
      </c>
    </row>
    <row r="37" spans="1:6" x14ac:dyDescent="0.25">
      <c r="A37" s="38"/>
      <c r="B37" s="32"/>
      <c r="C37" s="23"/>
      <c r="D37" s="1" t="s">
        <v>10</v>
      </c>
      <c r="E37" s="2" t="s">
        <v>5</v>
      </c>
      <c r="F37" s="1">
        <f>F36+0.3</f>
        <v>8.6000000000000014</v>
      </c>
    </row>
    <row r="38" spans="1:6" x14ac:dyDescent="0.25">
      <c r="A38" s="38"/>
      <c r="B38" s="32"/>
      <c r="C38" s="23"/>
      <c r="D38" s="1" t="s">
        <v>11</v>
      </c>
      <c r="E38" s="2" t="s">
        <v>9</v>
      </c>
      <c r="F38" s="1">
        <f t="shared" ref="F38:F43" si="4">F37+0.3</f>
        <v>8.9000000000000021</v>
      </c>
    </row>
    <row r="39" spans="1:6" x14ac:dyDescent="0.25">
      <c r="A39" s="38"/>
      <c r="B39" s="32"/>
      <c r="C39" s="23"/>
      <c r="D39" s="1" t="s">
        <v>12</v>
      </c>
      <c r="E39" s="2" t="s">
        <v>3</v>
      </c>
      <c r="F39" s="1">
        <f t="shared" si="4"/>
        <v>9.2000000000000028</v>
      </c>
    </row>
    <row r="40" spans="1:6" x14ac:dyDescent="0.25">
      <c r="A40" s="38"/>
      <c r="B40" s="32"/>
      <c r="C40" s="23"/>
      <c r="D40" s="1" t="s">
        <v>13</v>
      </c>
      <c r="E40" s="2" t="s">
        <v>6</v>
      </c>
      <c r="F40" s="1">
        <f t="shared" si="4"/>
        <v>9.5000000000000036</v>
      </c>
    </row>
    <row r="41" spans="1:6" x14ac:dyDescent="0.25">
      <c r="A41" s="38"/>
      <c r="B41" s="32"/>
      <c r="C41" s="23"/>
      <c r="D41" s="1" t="s">
        <v>14</v>
      </c>
      <c r="E41" s="2" t="s">
        <v>7</v>
      </c>
      <c r="F41" s="1">
        <f t="shared" si="4"/>
        <v>9.8000000000000043</v>
      </c>
    </row>
    <row r="42" spans="1:6" x14ac:dyDescent="0.25">
      <c r="A42" s="38"/>
      <c r="B42" s="32"/>
      <c r="C42" s="23"/>
      <c r="D42" s="1" t="s">
        <v>15</v>
      </c>
      <c r="E42" s="2" t="s">
        <v>8</v>
      </c>
      <c r="F42" s="1">
        <f t="shared" si="4"/>
        <v>10.100000000000005</v>
      </c>
    </row>
    <row r="43" spans="1:6" x14ac:dyDescent="0.25">
      <c r="A43" s="38"/>
      <c r="B43" s="32"/>
      <c r="C43" s="23"/>
      <c r="D43" s="1" t="s">
        <v>16</v>
      </c>
      <c r="E43" s="2">
        <f xml:space="preserve"> 7000000</f>
        <v>7000000</v>
      </c>
      <c r="F43" s="1">
        <f t="shared" si="4"/>
        <v>10.400000000000006</v>
      </c>
    </row>
    <row r="44" spans="1:6" x14ac:dyDescent="0.25">
      <c r="A44" s="38"/>
      <c r="B44" s="32" t="s">
        <v>26</v>
      </c>
      <c r="C44" s="23" t="s">
        <v>0</v>
      </c>
      <c r="D44" s="1" t="s">
        <v>17</v>
      </c>
      <c r="E44" s="2" t="s">
        <v>4</v>
      </c>
      <c r="F44" s="5">
        <v>8.3000000000000007</v>
      </c>
    </row>
    <row r="45" spans="1:6" x14ac:dyDescent="0.25">
      <c r="A45" s="38"/>
      <c r="B45" s="32"/>
      <c r="C45" s="23"/>
      <c r="D45" s="1" t="s">
        <v>10</v>
      </c>
      <c r="E45" s="2" t="s">
        <v>5</v>
      </c>
      <c r="F45" s="1">
        <f>F44+0.2</f>
        <v>8.5</v>
      </c>
    </row>
    <row r="46" spans="1:6" x14ac:dyDescent="0.25">
      <c r="A46" s="38"/>
      <c r="B46" s="32"/>
      <c r="C46" s="23"/>
      <c r="D46" s="1" t="s">
        <v>11</v>
      </c>
      <c r="E46" s="2" t="s">
        <v>9</v>
      </c>
      <c r="F46" s="1">
        <f t="shared" ref="F46:F51" si="5">F45+0.2</f>
        <v>8.6999999999999993</v>
      </c>
    </row>
    <row r="47" spans="1:6" x14ac:dyDescent="0.25">
      <c r="A47" s="38"/>
      <c r="B47" s="32"/>
      <c r="C47" s="23"/>
      <c r="D47" s="1" t="s">
        <v>12</v>
      </c>
      <c r="E47" s="2" t="s">
        <v>3</v>
      </c>
      <c r="F47" s="1">
        <f t="shared" si="5"/>
        <v>8.8999999999999986</v>
      </c>
    </row>
    <row r="48" spans="1:6" x14ac:dyDescent="0.25">
      <c r="A48" s="38"/>
      <c r="B48" s="32"/>
      <c r="C48" s="23"/>
      <c r="D48" s="1" t="s">
        <v>13</v>
      </c>
      <c r="E48" s="2" t="s">
        <v>6</v>
      </c>
      <c r="F48" s="1">
        <f t="shared" si="5"/>
        <v>9.0999999999999979</v>
      </c>
    </row>
    <row r="49" spans="1:6" x14ac:dyDescent="0.25">
      <c r="A49" s="38"/>
      <c r="B49" s="32"/>
      <c r="C49" s="23"/>
      <c r="D49" s="1" t="s">
        <v>14</v>
      </c>
      <c r="E49" s="2" t="s">
        <v>7</v>
      </c>
      <c r="F49" s="1">
        <f t="shared" si="5"/>
        <v>9.2999999999999972</v>
      </c>
    </row>
    <row r="50" spans="1:6" x14ac:dyDescent="0.25">
      <c r="A50" s="38"/>
      <c r="B50" s="32"/>
      <c r="C50" s="23"/>
      <c r="D50" s="1" t="s">
        <v>15</v>
      </c>
      <c r="E50" s="2" t="s">
        <v>8</v>
      </c>
      <c r="F50" s="1">
        <f t="shared" si="5"/>
        <v>9.4999999999999964</v>
      </c>
    </row>
    <row r="51" spans="1:6" x14ac:dyDescent="0.25">
      <c r="A51" s="38"/>
      <c r="B51" s="32"/>
      <c r="C51" s="23"/>
      <c r="D51" s="1" t="s">
        <v>16</v>
      </c>
      <c r="E51" s="2">
        <f xml:space="preserve"> 7000000</f>
        <v>7000000</v>
      </c>
      <c r="F51" s="1">
        <f t="shared" si="5"/>
        <v>9.6999999999999957</v>
      </c>
    </row>
    <row r="52" spans="1:6" x14ac:dyDescent="0.25">
      <c r="A52" s="38"/>
      <c r="B52" s="32"/>
      <c r="C52" s="23" t="s">
        <v>1</v>
      </c>
      <c r="D52" s="1" t="s">
        <v>17</v>
      </c>
      <c r="E52" s="2" t="s">
        <v>4</v>
      </c>
      <c r="F52" s="5">
        <v>8.4</v>
      </c>
    </row>
    <row r="53" spans="1:6" x14ac:dyDescent="0.25">
      <c r="A53" s="38"/>
      <c r="B53" s="32"/>
      <c r="C53" s="23"/>
      <c r="D53" s="1" t="s">
        <v>10</v>
      </c>
      <c r="E53" s="2" t="s">
        <v>5</v>
      </c>
      <c r="F53" s="1">
        <f>F52+0.3</f>
        <v>8.7000000000000011</v>
      </c>
    </row>
    <row r="54" spans="1:6" x14ac:dyDescent="0.25">
      <c r="A54" s="38"/>
      <c r="B54" s="32"/>
      <c r="C54" s="23"/>
      <c r="D54" s="1" t="s">
        <v>11</v>
      </c>
      <c r="E54" s="2" t="s">
        <v>9</v>
      </c>
      <c r="F54" s="1">
        <f t="shared" ref="F54:F59" si="6">F53+0.3</f>
        <v>9.0000000000000018</v>
      </c>
    </row>
    <row r="55" spans="1:6" x14ac:dyDescent="0.25">
      <c r="A55" s="38"/>
      <c r="B55" s="32"/>
      <c r="C55" s="23"/>
      <c r="D55" s="1" t="s">
        <v>12</v>
      </c>
      <c r="E55" s="2" t="s">
        <v>3</v>
      </c>
      <c r="F55" s="1">
        <f t="shared" si="6"/>
        <v>9.3000000000000025</v>
      </c>
    </row>
    <row r="56" spans="1:6" x14ac:dyDescent="0.25">
      <c r="A56" s="38"/>
      <c r="B56" s="32"/>
      <c r="C56" s="23"/>
      <c r="D56" s="1" t="s">
        <v>13</v>
      </c>
      <c r="E56" s="2" t="s">
        <v>6</v>
      </c>
      <c r="F56" s="1">
        <f t="shared" si="6"/>
        <v>9.6000000000000032</v>
      </c>
    </row>
    <row r="57" spans="1:6" x14ac:dyDescent="0.25">
      <c r="A57" s="38"/>
      <c r="B57" s="32"/>
      <c r="C57" s="23"/>
      <c r="D57" s="1" t="s">
        <v>14</v>
      </c>
      <c r="E57" s="2" t="s">
        <v>7</v>
      </c>
      <c r="F57" s="1">
        <f t="shared" si="6"/>
        <v>9.9000000000000039</v>
      </c>
    </row>
    <row r="58" spans="1:6" x14ac:dyDescent="0.25">
      <c r="A58" s="38"/>
      <c r="B58" s="32"/>
      <c r="C58" s="23"/>
      <c r="D58" s="1" t="s">
        <v>15</v>
      </c>
      <c r="E58" s="2" t="s">
        <v>8</v>
      </c>
      <c r="F58" s="1">
        <f t="shared" si="6"/>
        <v>10.200000000000005</v>
      </c>
    </row>
    <row r="59" spans="1:6" x14ac:dyDescent="0.25">
      <c r="A59" s="38"/>
      <c r="B59" s="34"/>
      <c r="C59" s="24"/>
      <c r="D59" s="3" t="s">
        <v>16</v>
      </c>
      <c r="E59" s="4">
        <f xml:space="preserve"> 7000000</f>
        <v>7000000</v>
      </c>
      <c r="F59" s="3">
        <f t="shared" si="6"/>
        <v>10.500000000000005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80</v>
      </c>
    </row>
    <row r="64" spans="1:6" x14ac:dyDescent="0.25">
      <c r="A64" s="18" t="s">
        <v>30</v>
      </c>
      <c r="B64" s="16">
        <v>1</v>
      </c>
    </row>
    <row r="65" spans="1:6" x14ac:dyDescent="0.25">
      <c r="A65" s="36" t="s">
        <v>19</v>
      </c>
      <c r="B65" s="15" t="s">
        <v>166</v>
      </c>
    </row>
    <row r="66" spans="1:6" x14ac:dyDescent="0.25">
      <c r="A66" s="36"/>
      <c r="B66" s="15" t="s">
        <v>170</v>
      </c>
    </row>
    <row r="67" spans="1:6" x14ac:dyDescent="0.25">
      <c r="A67" s="36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35" t="s">
        <v>19</v>
      </c>
      <c r="C69" s="35"/>
      <c r="D69" s="35"/>
      <c r="E69" s="35"/>
      <c r="F69" s="21" t="s">
        <v>20</v>
      </c>
    </row>
    <row r="70" spans="1:6" x14ac:dyDescent="0.25">
      <c r="A70" s="37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37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37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8" t="s">
        <v>27</v>
      </c>
      <c r="B74" s="31" t="s">
        <v>24</v>
      </c>
      <c r="C74" s="33" t="s">
        <v>0</v>
      </c>
      <c r="D74" s="10" t="s">
        <v>17</v>
      </c>
      <c r="E74" s="11" t="s">
        <v>4</v>
      </c>
      <c r="F74" s="10">
        <f>F12+0.1</f>
        <v>8.1999999999999993</v>
      </c>
    </row>
    <row r="75" spans="1:6" x14ac:dyDescent="0.25">
      <c r="A75" s="38"/>
      <c r="B75" s="32"/>
      <c r="C75" s="23"/>
      <c r="D75" s="1" t="s">
        <v>10</v>
      </c>
      <c r="E75" s="2" t="s">
        <v>5</v>
      </c>
      <c r="F75" s="1">
        <f>F74+0.2</f>
        <v>8.3999999999999986</v>
      </c>
    </row>
    <row r="76" spans="1:6" x14ac:dyDescent="0.25">
      <c r="A76" s="38"/>
      <c r="B76" s="32"/>
      <c r="C76" s="23"/>
      <c r="D76" s="1" t="s">
        <v>11</v>
      </c>
      <c r="E76" s="2" t="s">
        <v>9</v>
      </c>
      <c r="F76" s="1">
        <f t="shared" ref="F76:F81" si="7">F75+0.2</f>
        <v>8.5999999999999979</v>
      </c>
    </row>
    <row r="77" spans="1:6" x14ac:dyDescent="0.25">
      <c r="A77" s="38"/>
      <c r="B77" s="32"/>
      <c r="C77" s="23"/>
      <c r="D77" s="1" t="s">
        <v>12</v>
      </c>
      <c r="E77" s="2" t="s">
        <v>3</v>
      </c>
      <c r="F77" s="1">
        <f t="shared" si="7"/>
        <v>8.7999999999999972</v>
      </c>
    </row>
    <row r="78" spans="1:6" x14ac:dyDescent="0.25">
      <c r="A78" s="38"/>
      <c r="B78" s="32"/>
      <c r="C78" s="23"/>
      <c r="D78" s="1" t="s">
        <v>13</v>
      </c>
      <c r="E78" s="2" t="s">
        <v>6</v>
      </c>
      <c r="F78" s="1">
        <f t="shared" si="7"/>
        <v>8.9999999999999964</v>
      </c>
    </row>
    <row r="79" spans="1:6" x14ac:dyDescent="0.25">
      <c r="A79" s="38"/>
      <c r="B79" s="32"/>
      <c r="C79" s="23"/>
      <c r="D79" s="1" t="s">
        <v>14</v>
      </c>
      <c r="E79" s="2" t="s">
        <v>7</v>
      </c>
      <c r="F79" s="1">
        <f t="shared" si="7"/>
        <v>9.1999999999999957</v>
      </c>
    </row>
    <row r="80" spans="1:6" x14ac:dyDescent="0.25">
      <c r="A80" s="38"/>
      <c r="B80" s="32"/>
      <c r="C80" s="23"/>
      <c r="D80" s="1" t="s">
        <v>15</v>
      </c>
      <c r="E80" s="2" t="s">
        <v>8</v>
      </c>
      <c r="F80" s="1">
        <f t="shared" si="7"/>
        <v>9.399999999999995</v>
      </c>
    </row>
    <row r="81" spans="1:6" x14ac:dyDescent="0.25">
      <c r="A81" s="38"/>
      <c r="B81" s="32"/>
      <c r="C81" s="23"/>
      <c r="D81" s="1" t="s">
        <v>16</v>
      </c>
      <c r="E81" s="2">
        <f xml:space="preserve"> 7000000</f>
        <v>7000000</v>
      </c>
      <c r="F81" s="1">
        <f t="shared" si="7"/>
        <v>9.5999999999999943</v>
      </c>
    </row>
    <row r="82" spans="1:6" x14ac:dyDescent="0.25">
      <c r="A82" s="38"/>
      <c r="B82" s="32"/>
      <c r="C82" s="23" t="s">
        <v>1</v>
      </c>
      <c r="D82" s="1" t="s">
        <v>17</v>
      </c>
      <c r="E82" s="2" t="s">
        <v>4</v>
      </c>
      <c r="F82" s="5">
        <f>F20+0.1</f>
        <v>8.2999999999999989</v>
      </c>
    </row>
    <row r="83" spans="1:6" x14ac:dyDescent="0.25">
      <c r="A83" s="38"/>
      <c r="B83" s="32"/>
      <c r="C83" s="23"/>
      <c r="D83" s="1" t="s">
        <v>10</v>
      </c>
      <c r="E83" s="2" t="s">
        <v>5</v>
      </c>
      <c r="F83" s="1">
        <f>F82+0.3</f>
        <v>8.6</v>
      </c>
    </row>
    <row r="84" spans="1:6" x14ac:dyDescent="0.25">
      <c r="A84" s="38"/>
      <c r="B84" s="32"/>
      <c r="C84" s="23"/>
      <c r="D84" s="1" t="s">
        <v>11</v>
      </c>
      <c r="E84" s="2" t="s">
        <v>9</v>
      </c>
      <c r="F84" s="1">
        <f t="shared" ref="F84:F89" si="8">F83+0.3</f>
        <v>8.9</v>
      </c>
    </row>
    <row r="85" spans="1:6" x14ac:dyDescent="0.25">
      <c r="A85" s="38"/>
      <c r="B85" s="32"/>
      <c r="C85" s="23"/>
      <c r="D85" s="1" t="s">
        <v>12</v>
      </c>
      <c r="E85" s="2" t="s">
        <v>3</v>
      </c>
      <c r="F85" s="1">
        <f t="shared" si="8"/>
        <v>9.2000000000000011</v>
      </c>
    </row>
    <row r="86" spans="1:6" x14ac:dyDescent="0.25">
      <c r="A86" s="38"/>
      <c r="B86" s="32"/>
      <c r="C86" s="23"/>
      <c r="D86" s="1" t="s">
        <v>13</v>
      </c>
      <c r="E86" s="2" t="s">
        <v>6</v>
      </c>
      <c r="F86" s="1">
        <f t="shared" si="8"/>
        <v>9.5000000000000018</v>
      </c>
    </row>
    <row r="87" spans="1:6" x14ac:dyDescent="0.25">
      <c r="A87" s="38"/>
      <c r="B87" s="32"/>
      <c r="C87" s="23"/>
      <c r="D87" s="1" t="s">
        <v>14</v>
      </c>
      <c r="E87" s="2" t="s">
        <v>7</v>
      </c>
      <c r="F87" s="1">
        <f t="shared" si="8"/>
        <v>9.8000000000000025</v>
      </c>
    </row>
    <row r="88" spans="1:6" x14ac:dyDescent="0.25">
      <c r="A88" s="38"/>
      <c r="B88" s="32"/>
      <c r="C88" s="23"/>
      <c r="D88" s="1" t="s">
        <v>15</v>
      </c>
      <c r="E88" s="2" t="s">
        <v>8</v>
      </c>
      <c r="F88" s="1">
        <f t="shared" si="8"/>
        <v>10.100000000000003</v>
      </c>
    </row>
    <row r="89" spans="1:6" x14ac:dyDescent="0.25">
      <c r="A89" s="38"/>
      <c r="B89" s="32"/>
      <c r="C89" s="23"/>
      <c r="D89" s="1" t="s">
        <v>16</v>
      </c>
      <c r="E89" s="2">
        <f xml:space="preserve"> 7000000</f>
        <v>7000000</v>
      </c>
      <c r="F89" s="1">
        <f t="shared" si="8"/>
        <v>10.400000000000004</v>
      </c>
    </row>
    <row r="90" spans="1:6" x14ac:dyDescent="0.25">
      <c r="A90" s="38"/>
      <c r="B90" s="32" t="s">
        <v>25</v>
      </c>
      <c r="C90" s="23" t="s">
        <v>0</v>
      </c>
      <c r="D90" s="1" t="s">
        <v>17</v>
      </c>
      <c r="E90" s="2" t="s">
        <v>4</v>
      </c>
      <c r="F90" s="5">
        <f>F28+0.1</f>
        <v>8.2999999999999989</v>
      </c>
    </row>
    <row r="91" spans="1:6" x14ac:dyDescent="0.25">
      <c r="A91" s="38"/>
      <c r="B91" s="32"/>
      <c r="C91" s="23"/>
      <c r="D91" s="1" t="s">
        <v>10</v>
      </c>
      <c r="E91" s="2" t="s">
        <v>5</v>
      </c>
      <c r="F91" s="1">
        <f>F90+0.2</f>
        <v>8.4999999999999982</v>
      </c>
    </row>
    <row r="92" spans="1:6" x14ac:dyDescent="0.25">
      <c r="A92" s="38"/>
      <c r="B92" s="32"/>
      <c r="C92" s="23"/>
      <c r="D92" s="1" t="s">
        <v>11</v>
      </c>
      <c r="E92" s="2" t="s">
        <v>9</v>
      </c>
      <c r="F92" s="1">
        <f t="shared" ref="F92:F97" si="9">F91+0.2</f>
        <v>8.6999999999999975</v>
      </c>
    </row>
    <row r="93" spans="1:6" x14ac:dyDescent="0.25">
      <c r="A93" s="38"/>
      <c r="B93" s="32"/>
      <c r="C93" s="23"/>
      <c r="D93" s="1" t="s">
        <v>12</v>
      </c>
      <c r="E93" s="2" t="s">
        <v>3</v>
      </c>
      <c r="F93" s="1">
        <f t="shared" si="9"/>
        <v>8.8999999999999968</v>
      </c>
    </row>
    <row r="94" spans="1:6" x14ac:dyDescent="0.25">
      <c r="A94" s="38"/>
      <c r="B94" s="32"/>
      <c r="C94" s="23"/>
      <c r="D94" s="1" t="s">
        <v>13</v>
      </c>
      <c r="E94" s="2" t="s">
        <v>6</v>
      </c>
      <c r="F94" s="1">
        <f t="shared" si="9"/>
        <v>9.0999999999999961</v>
      </c>
    </row>
    <row r="95" spans="1:6" x14ac:dyDescent="0.25">
      <c r="A95" s="38"/>
      <c r="B95" s="32"/>
      <c r="C95" s="23"/>
      <c r="D95" s="1" t="s">
        <v>14</v>
      </c>
      <c r="E95" s="2" t="s">
        <v>7</v>
      </c>
      <c r="F95" s="1">
        <f t="shared" si="9"/>
        <v>9.2999999999999954</v>
      </c>
    </row>
    <row r="96" spans="1:6" x14ac:dyDescent="0.25">
      <c r="A96" s="38"/>
      <c r="B96" s="32"/>
      <c r="C96" s="23"/>
      <c r="D96" s="1" t="s">
        <v>15</v>
      </c>
      <c r="E96" s="2" t="s">
        <v>8</v>
      </c>
      <c r="F96" s="1">
        <f t="shared" si="9"/>
        <v>9.4999999999999947</v>
      </c>
    </row>
    <row r="97" spans="1:6" x14ac:dyDescent="0.25">
      <c r="A97" s="38"/>
      <c r="B97" s="32"/>
      <c r="C97" s="23"/>
      <c r="D97" s="1" t="s">
        <v>16</v>
      </c>
      <c r="E97" s="2">
        <f xml:space="preserve"> 7000000</f>
        <v>7000000</v>
      </c>
      <c r="F97" s="1">
        <f t="shared" si="9"/>
        <v>9.699999999999994</v>
      </c>
    </row>
    <row r="98" spans="1:6" x14ac:dyDescent="0.25">
      <c r="A98" s="38"/>
      <c r="B98" s="32"/>
      <c r="C98" s="23" t="s">
        <v>1</v>
      </c>
      <c r="D98" s="1" t="s">
        <v>17</v>
      </c>
      <c r="E98" s="2" t="s">
        <v>4</v>
      </c>
      <c r="F98" s="5">
        <f>F36+0.1</f>
        <v>8.4</v>
      </c>
    </row>
    <row r="99" spans="1:6" x14ac:dyDescent="0.25">
      <c r="A99" s="38"/>
      <c r="B99" s="32"/>
      <c r="C99" s="23"/>
      <c r="D99" s="1" t="s">
        <v>10</v>
      </c>
      <c r="E99" s="2" t="s">
        <v>5</v>
      </c>
      <c r="F99" s="1">
        <f>F98+0.3</f>
        <v>8.7000000000000011</v>
      </c>
    </row>
    <row r="100" spans="1:6" x14ac:dyDescent="0.25">
      <c r="A100" s="38"/>
      <c r="B100" s="32"/>
      <c r="C100" s="23"/>
      <c r="D100" s="1" t="s">
        <v>11</v>
      </c>
      <c r="E100" s="2" t="s">
        <v>9</v>
      </c>
      <c r="F100" s="1">
        <f t="shared" ref="F100:F105" si="10">F99+0.3</f>
        <v>9.0000000000000018</v>
      </c>
    </row>
    <row r="101" spans="1:6" x14ac:dyDescent="0.25">
      <c r="A101" s="38"/>
      <c r="B101" s="32"/>
      <c r="C101" s="23"/>
      <c r="D101" s="1" t="s">
        <v>12</v>
      </c>
      <c r="E101" s="2" t="s">
        <v>3</v>
      </c>
      <c r="F101" s="1">
        <f t="shared" si="10"/>
        <v>9.3000000000000025</v>
      </c>
    </row>
    <row r="102" spans="1:6" x14ac:dyDescent="0.25">
      <c r="A102" s="38"/>
      <c r="B102" s="32"/>
      <c r="C102" s="23"/>
      <c r="D102" s="1" t="s">
        <v>13</v>
      </c>
      <c r="E102" s="2" t="s">
        <v>6</v>
      </c>
      <c r="F102" s="1">
        <f t="shared" si="10"/>
        <v>9.6000000000000032</v>
      </c>
    </row>
    <row r="103" spans="1:6" x14ac:dyDescent="0.25">
      <c r="A103" s="38"/>
      <c r="B103" s="32"/>
      <c r="C103" s="23"/>
      <c r="D103" s="1" t="s">
        <v>14</v>
      </c>
      <c r="E103" s="2" t="s">
        <v>7</v>
      </c>
      <c r="F103" s="1">
        <f t="shared" si="10"/>
        <v>9.9000000000000039</v>
      </c>
    </row>
    <row r="104" spans="1:6" x14ac:dyDescent="0.25">
      <c r="A104" s="38"/>
      <c r="B104" s="32"/>
      <c r="C104" s="23"/>
      <c r="D104" s="1" t="s">
        <v>15</v>
      </c>
      <c r="E104" s="2" t="s">
        <v>8</v>
      </c>
      <c r="F104" s="1">
        <f t="shared" si="10"/>
        <v>10.200000000000005</v>
      </c>
    </row>
    <row r="105" spans="1:6" x14ac:dyDescent="0.25">
      <c r="A105" s="38"/>
      <c r="B105" s="32"/>
      <c r="C105" s="23"/>
      <c r="D105" s="1" t="s">
        <v>16</v>
      </c>
      <c r="E105" s="2">
        <f xml:space="preserve"> 7000000</f>
        <v>7000000</v>
      </c>
      <c r="F105" s="1">
        <f t="shared" si="10"/>
        <v>10.500000000000005</v>
      </c>
    </row>
    <row r="106" spans="1:6" x14ac:dyDescent="0.25">
      <c r="A106" s="38"/>
      <c r="B106" s="32" t="s">
        <v>26</v>
      </c>
      <c r="C106" s="23" t="s">
        <v>0</v>
      </c>
      <c r="D106" s="1" t="s">
        <v>17</v>
      </c>
      <c r="E106" s="2" t="s">
        <v>4</v>
      </c>
      <c r="F106" s="5">
        <f>F44+0.1</f>
        <v>8.4</v>
      </c>
    </row>
    <row r="107" spans="1:6" x14ac:dyDescent="0.25">
      <c r="A107" s="38"/>
      <c r="B107" s="32"/>
      <c r="C107" s="23"/>
      <c r="D107" s="1" t="s">
        <v>10</v>
      </c>
      <c r="E107" s="2" t="s">
        <v>5</v>
      </c>
      <c r="F107" s="1">
        <f>F106+0.2</f>
        <v>8.6</v>
      </c>
    </row>
    <row r="108" spans="1:6" x14ac:dyDescent="0.25">
      <c r="A108" s="38"/>
      <c r="B108" s="32"/>
      <c r="C108" s="23"/>
      <c r="D108" s="1" t="s">
        <v>11</v>
      </c>
      <c r="E108" s="2" t="s">
        <v>9</v>
      </c>
      <c r="F108" s="1">
        <f t="shared" ref="F108:F113" si="11">F107+0.2</f>
        <v>8.7999999999999989</v>
      </c>
    </row>
    <row r="109" spans="1:6" x14ac:dyDescent="0.25">
      <c r="A109" s="38"/>
      <c r="B109" s="32"/>
      <c r="C109" s="23"/>
      <c r="D109" s="1" t="s">
        <v>12</v>
      </c>
      <c r="E109" s="2" t="s">
        <v>3</v>
      </c>
      <c r="F109" s="1">
        <f t="shared" si="11"/>
        <v>8.9999999999999982</v>
      </c>
    </row>
    <row r="110" spans="1:6" x14ac:dyDescent="0.25">
      <c r="A110" s="38"/>
      <c r="B110" s="32"/>
      <c r="C110" s="23"/>
      <c r="D110" s="1" t="s">
        <v>13</v>
      </c>
      <c r="E110" s="2" t="s">
        <v>6</v>
      </c>
      <c r="F110" s="1">
        <f t="shared" si="11"/>
        <v>9.1999999999999975</v>
      </c>
    </row>
    <row r="111" spans="1:6" x14ac:dyDescent="0.25">
      <c r="A111" s="38"/>
      <c r="B111" s="32"/>
      <c r="C111" s="23"/>
      <c r="D111" s="1" t="s">
        <v>14</v>
      </c>
      <c r="E111" s="2" t="s">
        <v>7</v>
      </c>
      <c r="F111" s="1">
        <f t="shared" si="11"/>
        <v>9.3999999999999968</v>
      </c>
    </row>
    <row r="112" spans="1:6" x14ac:dyDescent="0.25">
      <c r="A112" s="38"/>
      <c r="B112" s="32"/>
      <c r="C112" s="23"/>
      <c r="D112" s="1" t="s">
        <v>15</v>
      </c>
      <c r="E112" s="2" t="s">
        <v>8</v>
      </c>
      <c r="F112" s="1">
        <f t="shared" si="11"/>
        <v>9.5999999999999961</v>
      </c>
    </row>
    <row r="113" spans="1:6" x14ac:dyDescent="0.25">
      <c r="A113" s="38"/>
      <c r="B113" s="32"/>
      <c r="C113" s="23"/>
      <c r="D113" s="1" t="s">
        <v>16</v>
      </c>
      <c r="E113" s="2">
        <f xml:space="preserve"> 7000000</f>
        <v>7000000</v>
      </c>
      <c r="F113" s="1">
        <f t="shared" si="11"/>
        <v>9.7999999999999954</v>
      </c>
    </row>
    <row r="114" spans="1:6" x14ac:dyDescent="0.25">
      <c r="A114" s="38"/>
      <c r="B114" s="32"/>
      <c r="C114" s="23" t="s">
        <v>1</v>
      </c>
      <c r="D114" s="1" t="s">
        <v>17</v>
      </c>
      <c r="E114" s="2" t="s">
        <v>4</v>
      </c>
      <c r="F114" s="5">
        <f>F52+0.1</f>
        <v>8.5</v>
      </c>
    </row>
    <row r="115" spans="1:6" x14ac:dyDescent="0.25">
      <c r="A115" s="38"/>
      <c r="B115" s="32"/>
      <c r="C115" s="23"/>
      <c r="D115" s="1" t="s">
        <v>10</v>
      </c>
      <c r="E115" s="2" t="s">
        <v>5</v>
      </c>
      <c r="F115" s="1">
        <f>F114+0.3</f>
        <v>8.8000000000000007</v>
      </c>
    </row>
    <row r="116" spans="1:6" x14ac:dyDescent="0.25">
      <c r="A116" s="38"/>
      <c r="B116" s="32"/>
      <c r="C116" s="23"/>
      <c r="D116" s="1" t="s">
        <v>11</v>
      </c>
      <c r="E116" s="2" t="s">
        <v>9</v>
      </c>
      <c r="F116" s="1">
        <f t="shared" ref="F116:F121" si="12">F115+0.3</f>
        <v>9.1000000000000014</v>
      </c>
    </row>
    <row r="117" spans="1:6" x14ac:dyDescent="0.25">
      <c r="A117" s="38"/>
      <c r="B117" s="32"/>
      <c r="C117" s="23"/>
      <c r="D117" s="1" t="s">
        <v>12</v>
      </c>
      <c r="E117" s="2" t="s">
        <v>3</v>
      </c>
      <c r="F117" s="1">
        <f t="shared" si="12"/>
        <v>9.4000000000000021</v>
      </c>
    </row>
    <row r="118" spans="1:6" x14ac:dyDescent="0.25">
      <c r="A118" s="38"/>
      <c r="B118" s="32"/>
      <c r="C118" s="23"/>
      <c r="D118" s="1" t="s">
        <v>13</v>
      </c>
      <c r="E118" s="2" t="s">
        <v>6</v>
      </c>
      <c r="F118" s="1">
        <f t="shared" si="12"/>
        <v>9.7000000000000028</v>
      </c>
    </row>
    <row r="119" spans="1:6" x14ac:dyDescent="0.25">
      <c r="A119" s="38"/>
      <c r="B119" s="32"/>
      <c r="C119" s="23"/>
      <c r="D119" s="1" t="s">
        <v>14</v>
      </c>
      <c r="E119" s="2" t="s">
        <v>7</v>
      </c>
      <c r="F119" s="1">
        <f t="shared" si="12"/>
        <v>10.000000000000004</v>
      </c>
    </row>
    <row r="120" spans="1:6" x14ac:dyDescent="0.25">
      <c r="A120" s="38"/>
      <c r="B120" s="32"/>
      <c r="C120" s="23"/>
      <c r="D120" s="1" t="s">
        <v>15</v>
      </c>
      <c r="E120" s="2" t="s">
        <v>8</v>
      </c>
      <c r="F120" s="1">
        <f t="shared" si="12"/>
        <v>10.300000000000004</v>
      </c>
    </row>
    <row r="121" spans="1:6" x14ac:dyDescent="0.25">
      <c r="A121" s="38"/>
      <c r="B121" s="34"/>
      <c r="C121" s="24"/>
      <c r="D121" s="3" t="s">
        <v>16</v>
      </c>
      <c r="E121" s="4">
        <f xml:space="preserve"> 7000000</f>
        <v>7000000</v>
      </c>
      <c r="F121" s="3">
        <f t="shared" si="12"/>
        <v>10.600000000000005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81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6" t="s">
        <v>19</v>
      </c>
      <c r="B127" s="15" t="s">
        <v>166</v>
      </c>
    </row>
    <row r="128" spans="1:6" x14ac:dyDescent="0.25">
      <c r="A128" s="36"/>
      <c r="B128" s="15" t="s">
        <v>172</v>
      </c>
    </row>
    <row r="129" spans="1:6" x14ac:dyDescent="0.25">
      <c r="A129" s="36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35" t="s">
        <v>19</v>
      </c>
      <c r="C131" s="35"/>
      <c r="D131" s="35"/>
      <c r="E131" s="35"/>
      <c r="F131" s="21" t="s">
        <v>20</v>
      </c>
    </row>
    <row r="132" spans="1:6" x14ac:dyDescent="0.25">
      <c r="A132" s="37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37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37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8" t="s">
        <v>27</v>
      </c>
      <c r="B136" s="31" t="s">
        <v>24</v>
      </c>
      <c r="C136" s="33" t="s">
        <v>0</v>
      </c>
      <c r="D136" s="10" t="s">
        <v>17</v>
      </c>
      <c r="E136" s="11" t="s">
        <v>4</v>
      </c>
      <c r="F136" s="10">
        <f>F74+0.1</f>
        <v>8.2999999999999989</v>
      </c>
    </row>
    <row r="137" spans="1:6" x14ac:dyDescent="0.25">
      <c r="A137" s="38"/>
      <c r="B137" s="32"/>
      <c r="C137" s="23"/>
      <c r="D137" s="1" t="s">
        <v>10</v>
      </c>
      <c r="E137" s="2" t="s">
        <v>5</v>
      </c>
      <c r="F137" s="1">
        <f>F136+0.2</f>
        <v>8.4999999999999982</v>
      </c>
    </row>
    <row r="138" spans="1:6" x14ac:dyDescent="0.25">
      <c r="A138" s="38"/>
      <c r="B138" s="32"/>
      <c r="C138" s="23"/>
      <c r="D138" s="1" t="s">
        <v>11</v>
      </c>
      <c r="E138" s="2" t="s">
        <v>9</v>
      </c>
      <c r="F138" s="1">
        <f t="shared" ref="F138:F143" si="13">F137+0.2</f>
        <v>8.6999999999999975</v>
      </c>
    </row>
    <row r="139" spans="1:6" x14ac:dyDescent="0.25">
      <c r="A139" s="38"/>
      <c r="B139" s="32"/>
      <c r="C139" s="23"/>
      <c r="D139" s="1" t="s">
        <v>12</v>
      </c>
      <c r="E139" s="2" t="s">
        <v>3</v>
      </c>
      <c r="F139" s="1">
        <f t="shared" si="13"/>
        <v>8.8999999999999968</v>
      </c>
    </row>
    <row r="140" spans="1:6" x14ac:dyDescent="0.25">
      <c r="A140" s="38"/>
      <c r="B140" s="32"/>
      <c r="C140" s="23"/>
      <c r="D140" s="1" t="s">
        <v>13</v>
      </c>
      <c r="E140" s="2" t="s">
        <v>6</v>
      </c>
      <c r="F140" s="1">
        <f t="shared" si="13"/>
        <v>9.0999999999999961</v>
      </c>
    </row>
    <row r="141" spans="1:6" x14ac:dyDescent="0.25">
      <c r="A141" s="38"/>
      <c r="B141" s="32"/>
      <c r="C141" s="23"/>
      <c r="D141" s="1" t="s">
        <v>14</v>
      </c>
      <c r="E141" s="2" t="s">
        <v>7</v>
      </c>
      <c r="F141" s="1">
        <f t="shared" si="13"/>
        <v>9.2999999999999954</v>
      </c>
    </row>
    <row r="142" spans="1:6" x14ac:dyDescent="0.25">
      <c r="A142" s="38"/>
      <c r="B142" s="32"/>
      <c r="C142" s="23"/>
      <c r="D142" s="1" t="s">
        <v>15</v>
      </c>
      <c r="E142" s="2" t="s">
        <v>8</v>
      </c>
      <c r="F142" s="1">
        <f t="shared" si="13"/>
        <v>9.4999999999999947</v>
      </c>
    </row>
    <row r="143" spans="1:6" x14ac:dyDescent="0.25">
      <c r="A143" s="38"/>
      <c r="B143" s="32"/>
      <c r="C143" s="23"/>
      <c r="D143" s="1" t="s">
        <v>16</v>
      </c>
      <c r="E143" s="2">
        <f xml:space="preserve"> 7000000</f>
        <v>7000000</v>
      </c>
      <c r="F143" s="1">
        <f t="shared" si="13"/>
        <v>9.699999999999994</v>
      </c>
    </row>
    <row r="144" spans="1:6" x14ac:dyDescent="0.25">
      <c r="A144" s="38"/>
      <c r="B144" s="32"/>
      <c r="C144" s="23" t="s">
        <v>1</v>
      </c>
      <c r="D144" s="1" t="s">
        <v>17</v>
      </c>
      <c r="E144" s="2" t="s">
        <v>4</v>
      </c>
      <c r="F144" s="5">
        <f>F82+0.1</f>
        <v>8.3999999999999986</v>
      </c>
    </row>
    <row r="145" spans="1:6" x14ac:dyDescent="0.25">
      <c r="A145" s="38"/>
      <c r="B145" s="32"/>
      <c r="C145" s="23"/>
      <c r="D145" s="1" t="s">
        <v>10</v>
      </c>
      <c r="E145" s="2" t="s">
        <v>5</v>
      </c>
      <c r="F145" s="1">
        <f>F144+0.3</f>
        <v>8.6999999999999993</v>
      </c>
    </row>
    <row r="146" spans="1:6" x14ac:dyDescent="0.25">
      <c r="A146" s="38"/>
      <c r="B146" s="32"/>
      <c r="C146" s="23"/>
      <c r="D146" s="1" t="s">
        <v>11</v>
      </c>
      <c r="E146" s="2" t="s">
        <v>9</v>
      </c>
      <c r="F146" s="1">
        <f t="shared" ref="F146:F151" si="14">F145+0.3</f>
        <v>9</v>
      </c>
    </row>
    <row r="147" spans="1:6" x14ac:dyDescent="0.25">
      <c r="A147" s="38"/>
      <c r="B147" s="32"/>
      <c r="C147" s="23"/>
      <c r="D147" s="1" t="s">
        <v>12</v>
      </c>
      <c r="E147" s="2" t="s">
        <v>3</v>
      </c>
      <c r="F147" s="1">
        <f t="shared" si="14"/>
        <v>9.3000000000000007</v>
      </c>
    </row>
    <row r="148" spans="1:6" x14ac:dyDescent="0.25">
      <c r="A148" s="38"/>
      <c r="B148" s="32"/>
      <c r="C148" s="23"/>
      <c r="D148" s="1" t="s">
        <v>13</v>
      </c>
      <c r="E148" s="2" t="s">
        <v>6</v>
      </c>
      <c r="F148" s="1">
        <f t="shared" si="14"/>
        <v>9.6000000000000014</v>
      </c>
    </row>
    <row r="149" spans="1:6" x14ac:dyDescent="0.25">
      <c r="A149" s="38"/>
      <c r="B149" s="32"/>
      <c r="C149" s="23"/>
      <c r="D149" s="1" t="s">
        <v>14</v>
      </c>
      <c r="E149" s="2" t="s">
        <v>7</v>
      </c>
      <c r="F149" s="1">
        <f t="shared" si="14"/>
        <v>9.9000000000000021</v>
      </c>
    </row>
    <row r="150" spans="1:6" x14ac:dyDescent="0.25">
      <c r="A150" s="38"/>
      <c r="B150" s="32"/>
      <c r="C150" s="23"/>
      <c r="D150" s="1" t="s">
        <v>15</v>
      </c>
      <c r="E150" s="2" t="s">
        <v>8</v>
      </c>
      <c r="F150" s="1">
        <f t="shared" si="14"/>
        <v>10.200000000000003</v>
      </c>
    </row>
    <row r="151" spans="1:6" x14ac:dyDescent="0.25">
      <c r="A151" s="38"/>
      <c r="B151" s="32"/>
      <c r="C151" s="23"/>
      <c r="D151" s="1" t="s">
        <v>16</v>
      </c>
      <c r="E151" s="2">
        <f xml:space="preserve"> 7000000</f>
        <v>7000000</v>
      </c>
      <c r="F151" s="1">
        <f t="shared" si="14"/>
        <v>10.500000000000004</v>
      </c>
    </row>
    <row r="152" spans="1:6" x14ac:dyDescent="0.25">
      <c r="A152" s="38"/>
      <c r="B152" s="32" t="s">
        <v>25</v>
      </c>
      <c r="C152" s="23" t="s">
        <v>0</v>
      </c>
      <c r="D152" s="1" t="s">
        <v>17</v>
      </c>
      <c r="E152" s="2" t="s">
        <v>4</v>
      </c>
      <c r="F152" s="5">
        <f>F90+0.1</f>
        <v>8.3999999999999986</v>
      </c>
    </row>
    <row r="153" spans="1:6" x14ac:dyDescent="0.25">
      <c r="A153" s="38"/>
      <c r="B153" s="32"/>
      <c r="C153" s="23"/>
      <c r="D153" s="1" t="s">
        <v>10</v>
      </c>
      <c r="E153" s="2" t="s">
        <v>5</v>
      </c>
      <c r="F153" s="1">
        <f>F152+0.2</f>
        <v>8.5999999999999979</v>
      </c>
    </row>
    <row r="154" spans="1:6" x14ac:dyDescent="0.25">
      <c r="A154" s="38"/>
      <c r="B154" s="32"/>
      <c r="C154" s="23"/>
      <c r="D154" s="1" t="s">
        <v>11</v>
      </c>
      <c r="E154" s="2" t="s">
        <v>9</v>
      </c>
      <c r="F154" s="1">
        <f t="shared" ref="F154:F159" si="15">F153+0.2</f>
        <v>8.7999999999999972</v>
      </c>
    </row>
    <row r="155" spans="1:6" x14ac:dyDescent="0.25">
      <c r="A155" s="38"/>
      <c r="B155" s="32"/>
      <c r="C155" s="23"/>
      <c r="D155" s="1" t="s">
        <v>12</v>
      </c>
      <c r="E155" s="2" t="s">
        <v>3</v>
      </c>
      <c r="F155" s="1">
        <f t="shared" si="15"/>
        <v>8.9999999999999964</v>
      </c>
    </row>
    <row r="156" spans="1:6" x14ac:dyDescent="0.25">
      <c r="A156" s="38"/>
      <c r="B156" s="32"/>
      <c r="C156" s="23"/>
      <c r="D156" s="1" t="s">
        <v>13</v>
      </c>
      <c r="E156" s="2" t="s">
        <v>6</v>
      </c>
      <c r="F156" s="1">
        <f t="shared" si="15"/>
        <v>9.1999999999999957</v>
      </c>
    </row>
    <row r="157" spans="1:6" x14ac:dyDescent="0.25">
      <c r="A157" s="38"/>
      <c r="B157" s="32"/>
      <c r="C157" s="23"/>
      <c r="D157" s="1" t="s">
        <v>14</v>
      </c>
      <c r="E157" s="2" t="s">
        <v>7</v>
      </c>
      <c r="F157" s="1">
        <f t="shared" si="15"/>
        <v>9.399999999999995</v>
      </c>
    </row>
    <row r="158" spans="1:6" x14ac:dyDescent="0.25">
      <c r="A158" s="38"/>
      <c r="B158" s="32"/>
      <c r="C158" s="23"/>
      <c r="D158" s="1" t="s">
        <v>15</v>
      </c>
      <c r="E158" s="2" t="s">
        <v>8</v>
      </c>
      <c r="F158" s="1">
        <f t="shared" si="15"/>
        <v>9.5999999999999943</v>
      </c>
    </row>
    <row r="159" spans="1:6" x14ac:dyDescent="0.25">
      <c r="A159" s="38"/>
      <c r="B159" s="32"/>
      <c r="C159" s="23"/>
      <c r="D159" s="1" t="s">
        <v>16</v>
      </c>
      <c r="E159" s="2">
        <f xml:space="preserve"> 7000000</f>
        <v>7000000</v>
      </c>
      <c r="F159" s="1">
        <f t="shared" si="15"/>
        <v>9.7999999999999936</v>
      </c>
    </row>
    <row r="160" spans="1:6" x14ac:dyDescent="0.25">
      <c r="A160" s="38"/>
      <c r="B160" s="32"/>
      <c r="C160" s="23" t="s">
        <v>1</v>
      </c>
      <c r="D160" s="1" t="s">
        <v>17</v>
      </c>
      <c r="E160" s="2" t="s">
        <v>4</v>
      </c>
      <c r="F160" s="5">
        <f>F98+0.1</f>
        <v>8.5</v>
      </c>
    </row>
    <row r="161" spans="1:6" x14ac:dyDescent="0.25">
      <c r="A161" s="38"/>
      <c r="B161" s="32"/>
      <c r="C161" s="23"/>
      <c r="D161" s="1" t="s">
        <v>10</v>
      </c>
      <c r="E161" s="2" t="s">
        <v>5</v>
      </c>
      <c r="F161" s="1">
        <f>F160+0.3</f>
        <v>8.8000000000000007</v>
      </c>
    </row>
    <row r="162" spans="1:6" x14ac:dyDescent="0.25">
      <c r="A162" s="38"/>
      <c r="B162" s="32"/>
      <c r="C162" s="23"/>
      <c r="D162" s="1" t="s">
        <v>11</v>
      </c>
      <c r="E162" s="2" t="s">
        <v>9</v>
      </c>
      <c r="F162" s="1">
        <f t="shared" ref="F162:F167" si="16">F161+0.3</f>
        <v>9.1000000000000014</v>
      </c>
    </row>
    <row r="163" spans="1:6" x14ac:dyDescent="0.25">
      <c r="A163" s="38"/>
      <c r="B163" s="32"/>
      <c r="C163" s="23"/>
      <c r="D163" s="1" t="s">
        <v>12</v>
      </c>
      <c r="E163" s="2" t="s">
        <v>3</v>
      </c>
      <c r="F163" s="1">
        <f t="shared" si="16"/>
        <v>9.4000000000000021</v>
      </c>
    </row>
    <row r="164" spans="1:6" x14ac:dyDescent="0.25">
      <c r="A164" s="38"/>
      <c r="B164" s="32"/>
      <c r="C164" s="23"/>
      <c r="D164" s="1" t="s">
        <v>13</v>
      </c>
      <c r="E164" s="2" t="s">
        <v>6</v>
      </c>
      <c r="F164" s="1">
        <f t="shared" si="16"/>
        <v>9.7000000000000028</v>
      </c>
    </row>
    <row r="165" spans="1:6" x14ac:dyDescent="0.25">
      <c r="A165" s="38"/>
      <c r="B165" s="32"/>
      <c r="C165" s="23"/>
      <c r="D165" s="1" t="s">
        <v>14</v>
      </c>
      <c r="E165" s="2" t="s">
        <v>7</v>
      </c>
      <c r="F165" s="1">
        <f t="shared" si="16"/>
        <v>10.000000000000004</v>
      </c>
    </row>
    <row r="166" spans="1:6" x14ac:dyDescent="0.25">
      <c r="A166" s="38"/>
      <c r="B166" s="32"/>
      <c r="C166" s="23"/>
      <c r="D166" s="1" t="s">
        <v>15</v>
      </c>
      <c r="E166" s="2" t="s">
        <v>8</v>
      </c>
      <c r="F166" s="1">
        <f t="shared" si="16"/>
        <v>10.300000000000004</v>
      </c>
    </row>
    <row r="167" spans="1:6" x14ac:dyDescent="0.25">
      <c r="A167" s="38"/>
      <c r="B167" s="32"/>
      <c r="C167" s="23"/>
      <c r="D167" s="1" t="s">
        <v>16</v>
      </c>
      <c r="E167" s="2">
        <f xml:space="preserve"> 7000000</f>
        <v>7000000</v>
      </c>
      <c r="F167" s="1">
        <f t="shared" si="16"/>
        <v>10.600000000000005</v>
      </c>
    </row>
    <row r="168" spans="1:6" x14ac:dyDescent="0.25">
      <c r="A168" s="38"/>
      <c r="B168" s="32" t="s">
        <v>26</v>
      </c>
      <c r="C168" s="23" t="s">
        <v>0</v>
      </c>
      <c r="D168" s="1" t="s">
        <v>17</v>
      </c>
      <c r="E168" s="2" t="s">
        <v>4</v>
      </c>
      <c r="F168" s="5">
        <f>F106+0.1</f>
        <v>8.5</v>
      </c>
    </row>
    <row r="169" spans="1:6" x14ac:dyDescent="0.25">
      <c r="A169" s="38"/>
      <c r="B169" s="32"/>
      <c r="C169" s="23"/>
      <c r="D169" s="1" t="s">
        <v>10</v>
      </c>
      <c r="E169" s="2" t="s">
        <v>5</v>
      </c>
      <c r="F169" s="1">
        <f>F168+0.2</f>
        <v>8.6999999999999993</v>
      </c>
    </row>
    <row r="170" spans="1:6" x14ac:dyDescent="0.25">
      <c r="A170" s="38"/>
      <c r="B170" s="32"/>
      <c r="C170" s="23"/>
      <c r="D170" s="1" t="s">
        <v>11</v>
      </c>
      <c r="E170" s="2" t="s">
        <v>9</v>
      </c>
      <c r="F170" s="1">
        <f t="shared" ref="F170:F175" si="17">F169+0.2</f>
        <v>8.8999999999999986</v>
      </c>
    </row>
    <row r="171" spans="1:6" x14ac:dyDescent="0.25">
      <c r="A171" s="38"/>
      <c r="B171" s="32"/>
      <c r="C171" s="23"/>
      <c r="D171" s="1" t="s">
        <v>12</v>
      </c>
      <c r="E171" s="2" t="s">
        <v>3</v>
      </c>
      <c r="F171" s="1">
        <f t="shared" si="17"/>
        <v>9.0999999999999979</v>
      </c>
    </row>
    <row r="172" spans="1:6" x14ac:dyDescent="0.25">
      <c r="A172" s="38"/>
      <c r="B172" s="32"/>
      <c r="C172" s="23"/>
      <c r="D172" s="1" t="s">
        <v>13</v>
      </c>
      <c r="E172" s="2" t="s">
        <v>6</v>
      </c>
      <c r="F172" s="1">
        <f t="shared" si="17"/>
        <v>9.2999999999999972</v>
      </c>
    </row>
    <row r="173" spans="1:6" x14ac:dyDescent="0.25">
      <c r="A173" s="38"/>
      <c r="B173" s="32"/>
      <c r="C173" s="23"/>
      <c r="D173" s="1" t="s">
        <v>14</v>
      </c>
      <c r="E173" s="2" t="s">
        <v>7</v>
      </c>
      <c r="F173" s="1">
        <f t="shared" si="17"/>
        <v>9.4999999999999964</v>
      </c>
    </row>
    <row r="174" spans="1:6" x14ac:dyDescent="0.25">
      <c r="A174" s="38"/>
      <c r="B174" s="32"/>
      <c r="C174" s="23"/>
      <c r="D174" s="1" t="s">
        <v>15</v>
      </c>
      <c r="E174" s="2" t="s">
        <v>8</v>
      </c>
      <c r="F174" s="1">
        <f t="shared" si="17"/>
        <v>9.6999999999999957</v>
      </c>
    </row>
    <row r="175" spans="1:6" x14ac:dyDescent="0.25">
      <c r="A175" s="38"/>
      <c r="B175" s="32"/>
      <c r="C175" s="23"/>
      <c r="D175" s="1" t="s">
        <v>16</v>
      </c>
      <c r="E175" s="2">
        <f xml:space="preserve"> 7000000</f>
        <v>7000000</v>
      </c>
      <c r="F175" s="1">
        <f t="shared" si="17"/>
        <v>9.899999999999995</v>
      </c>
    </row>
    <row r="176" spans="1:6" x14ac:dyDescent="0.25">
      <c r="A176" s="38"/>
      <c r="B176" s="32"/>
      <c r="C176" s="23" t="s">
        <v>1</v>
      </c>
      <c r="D176" s="1" t="s">
        <v>17</v>
      </c>
      <c r="E176" s="2" t="s">
        <v>4</v>
      </c>
      <c r="F176" s="5">
        <f>F114+0.1</f>
        <v>8.6</v>
      </c>
    </row>
    <row r="177" spans="1:6" x14ac:dyDescent="0.25">
      <c r="A177" s="38"/>
      <c r="B177" s="32"/>
      <c r="C177" s="23"/>
      <c r="D177" s="1" t="s">
        <v>10</v>
      </c>
      <c r="E177" s="2" t="s">
        <v>5</v>
      </c>
      <c r="F177" s="1">
        <f>F176+0.3</f>
        <v>8.9</v>
      </c>
    </row>
    <row r="178" spans="1:6" x14ac:dyDescent="0.25">
      <c r="A178" s="38"/>
      <c r="B178" s="32"/>
      <c r="C178" s="23"/>
      <c r="D178" s="1" t="s">
        <v>11</v>
      </c>
      <c r="E178" s="2" t="s">
        <v>9</v>
      </c>
      <c r="F178" s="1">
        <f t="shared" ref="F178:F183" si="18">F177+0.3</f>
        <v>9.2000000000000011</v>
      </c>
    </row>
    <row r="179" spans="1:6" x14ac:dyDescent="0.25">
      <c r="A179" s="38"/>
      <c r="B179" s="32"/>
      <c r="C179" s="23"/>
      <c r="D179" s="1" t="s">
        <v>12</v>
      </c>
      <c r="E179" s="2" t="s">
        <v>3</v>
      </c>
      <c r="F179" s="1">
        <f t="shared" si="18"/>
        <v>9.5000000000000018</v>
      </c>
    </row>
    <row r="180" spans="1:6" x14ac:dyDescent="0.25">
      <c r="A180" s="38"/>
      <c r="B180" s="32"/>
      <c r="C180" s="23"/>
      <c r="D180" s="1" t="s">
        <v>13</v>
      </c>
      <c r="E180" s="2" t="s">
        <v>6</v>
      </c>
      <c r="F180" s="1">
        <f t="shared" si="18"/>
        <v>9.8000000000000025</v>
      </c>
    </row>
    <row r="181" spans="1:6" x14ac:dyDescent="0.25">
      <c r="A181" s="38"/>
      <c r="B181" s="32"/>
      <c r="C181" s="23"/>
      <c r="D181" s="1" t="s">
        <v>14</v>
      </c>
      <c r="E181" s="2" t="s">
        <v>7</v>
      </c>
      <c r="F181" s="1">
        <f t="shared" si="18"/>
        <v>10.100000000000003</v>
      </c>
    </row>
    <row r="182" spans="1:6" x14ac:dyDescent="0.25">
      <c r="A182" s="38"/>
      <c r="B182" s="32"/>
      <c r="C182" s="23"/>
      <c r="D182" s="1" t="s">
        <v>15</v>
      </c>
      <c r="E182" s="2" t="s">
        <v>8</v>
      </c>
      <c r="F182" s="1">
        <f t="shared" si="18"/>
        <v>10.400000000000004</v>
      </c>
    </row>
    <row r="183" spans="1:6" x14ac:dyDescent="0.25">
      <c r="A183" s="38"/>
      <c r="B183" s="34"/>
      <c r="C183" s="24"/>
      <c r="D183" s="3" t="s">
        <v>16</v>
      </c>
      <c r="E183" s="4">
        <f xml:space="preserve"> 7000000</f>
        <v>7000000</v>
      </c>
      <c r="F183" s="3">
        <f t="shared" si="18"/>
        <v>10.700000000000005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82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6" t="s">
        <v>19</v>
      </c>
      <c r="B189" s="15" t="s">
        <v>166</v>
      </c>
    </row>
    <row r="190" spans="1:6" x14ac:dyDescent="0.25">
      <c r="A190" s="36"/>
      <c r="B190" s="15" t="s">
        <v>174</v>
      </c>
    </row>
    <row r="191" spans="1:6" x14ac:dyDescent="0.25">
      <c r="A191" s="36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35" t="s">
        <v>19</v>
      </c>
      <c r="C193" s="35"/>
      <c r="D193" s="35"/>
      <c r="E193" s="35"/>
      <c r="F193" s="21" t="s">
        <v>20</v>
      </c>
    </row>
    <row r="194" spans="1:6" x14ac:dyDescent="0.25">
      <c r="A194" s="37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37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37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8" t="s">
        <v>27</v>
      </c>
      <c r="B198" s="31" t="s">
        <v>24</v>
      </c>
      <c r="C198" s="33" t="s">
        <v>0</v>
      </c>
      <c r="D198" s="10" t="s">
        <v>17</v>
      </c>
      <c r="E198" s="11" t="s">
        <v>4</v>
      </c>
      <c r="F198" s="10">
        <f>F136+0.1</f>
        <v>8.3999999999999986</v>
      </c>
    </row>
    <row r="199" spans="1:6" x14ac:dyDescent="0.25">
      <c r="A199" s="38"/>
      <c r="B199" s="32"/>
      <c r="C199" s="23"/>
      <c r="D199" s="1" t="s">
        <v>10</v>
      </c>
      <c r="E199" s="2" t="s">
        <v>5</v>
      </c>
      <c r="F199" s="1">
        <f>F198+0.2</f>
        <v>8.5999999999999979</v>
      </c>
    </row>
    <row r="200" spans="1:6" x14ac:dyDescent="0.25">
      <c r="A200" s="38"/>
      <c r="B200" s="32"/>
      <c r="C200" s="23"/>
      <c r="D200" s="1" t="s">
        <v>11</v>
      </c>
      <c r="E200" s="2" t="s">
        <v>9</v>
      </c>
      <c r="F200" s="1">
        <f t="shared" ref="F200:F205" si="19">F199+0.2</f>
        <v>8.7999999999999972</v>
      </c>
    </row>
    <row r="201" spans="1:6" x14ac:dyDescent="0.25">
      <c r="A201" s="38"/>
      <c r="B201" s="32"/>
      <c r="C201" s="23"/>
      <c r="D201" s="1" t="s">
        <v>12</v>
      </c>
      <c r="E201" s="2" t="s">
        <v>3</v>
      </c>
      <c r="F201" s="1">
        <f t="shared" si="19"/>
        <v>8.9999999999999964</v>
      </c>
    </row>
    <row r="202" spans="1:6" x14ac:dyDescent="0.25">
      <c r="A202" s="38"/>
      <c r="B202" s="32"/>
      <c r="C202" s="23"/>
      <c r="D202" s="1" t="s">
        <v>13</v>
      </c>
      <c r="E202" s="2" t="s">
        <v>6</v>
      </c>
      <c r="F202" s="1">
        <f t="shared" si="19"/>
        <v>9.1999999999999957</v>
      </c>
    </row>
    <row r="203" spans="1:6" x14ac:dyDescent="0.25">
      <c r="A203" s="38"/>
      <c r="B203" s="32"/>
      <c r="C203" s="23"/>
      <c r="D203" s="1" t="s">
        <v>14</v>
      </c>
      <c r="E203" s="2" t="s">
        <v>7</v>
      </c>
      <c r="F203" s="1">
        <f t="shared" si="19"/>
        <v>9.399999999999995</v>
      </c>
    </row>
    <row r="204" spans="1:6" x14ac:dyDescent="0.25">
      <c r="A204" s="38"/>
      <c r="B204" s="32"/>
      <c r="C204" s="23"/>
      <c r="D204" s="1" t="s">
        <v>15</v>
      </c>
      <c r="E204" s="2" t="s">
        <v>8</v>
      </c>
      <c r="F204" s="1">
        <f t="shared" si="19"/>
        <v>9.5999999999999943</v>
      </c>
    </row>
    <row r="205" spans="1:6" x14ac:dyDescent="0.25">
      <c r="A205" s="38"/>
      <c r="B205" s="32"/>
      <c r="C205" s="23"/>
      <c r="D205" s="1" t="s">
        <v>16</v>
      </c>
      <c r="E205" s="2">
        <f xml:space="preserve"> 7000000</f>
        <v>7000000</v>
      </c>
      <c r="F205" s="1">
        <f t="shared" si="19"/>
        <v>9.7999999999999936</v>
      </c>
    </row>
    <row r="206" spans="1:6" x14ac:dyDescent="0.25">
      <c r="A206" s="38"/>
      <c r="B206" s="32"/>
      <c r="C206" s="23" t="s">
        <v>1</v>
      </c>
      <c r="D206" s="1" t="s">
        <v>17</v>
      </c>
      <c r="E206" s="2" t="s">
        <v>4</v>
      </c>
      <c r="F206" s="5">
        <f>F144+0.1</f>
        <v>8.4999999999999982</v>
      </c>
    </row>
    <row r="207" spans="1:6" x14ac:dyDescent="0.25">
      <c r="A207" s="38"/>
      <c r="B207" s="32"/>
      <c r="C207" s="23"/>
      <c r="D207" s="1" t="s">
        <v>10</v>
      </c>
      <c r="E207" s="2" t="s">
        <v>5</v>
      </c>
      <c r="F207" s="1">
        <f>F206+0.3</f>
        <v>8.7999999999999989</v>
      </c>
    </row>
    <row r="208" spans="1:6" x14ac:dyDescent="0.25">
      <c r="A208" s="38"/>
      <c r="B208" s="32"/>
      <c r="C208" s="23"/>
      <c r="D208" s="1" t="s">
        <v>11</v>
      </c>
      <c r="E208" s="2" t="s">
        <v>9</v>
      </c>
      <c r="F208" s="1">
        <f t="shared" ref="F208:F213" si="20">F207+0.3</f>
        <v>9.1</v>
      </c>
    </row>
    <row r="209" spans="1:6" x14ac:dyDescent="0.25">
      <c r="A209" s="38"/>
      <c r="B209" s="32"/>
      <c r="C209" s="23"/>
      <c r="D209" s="1" t="s">
        <v>12</v>
      </c>
      <c r="E209" s="2" t="s">
        <v>3</v>
      </c>
      <c r="F209" s="1">
        <f t="shared" si="20"/>
        <v>9.4</v>
      </c>
    </row>
    <row r="210" spans="1:6" x14ac:dyDescent="0.25">
      <c r="A210" s="38"/>
      <c r="B210" s="32"/>
      <c r="C210" s="23"/>
      <c r="D210" s="1" t="s">
        <v>13</v>
      </c>
      <c r="E210" s="2" t="s">
        <v>6</v>
      </c>
      <c r="F210" s="1">
        <f t="shared" si="20"/>
        <v>9.7000000000000011</v>
      </c>
    </row>
    <row r="211" spans="1:6" x14ac:dyDescent="0.25">
      <c r="A211" s="38"/>
      <c r="B211" s="32"/>
      <c r="C211" s="23"/>
      <c r="D211" s="1" t="s">
        <v>14</v>
      </c>
      <c r="E211" s="2" t="s">
        <v>7</v>
      </c>
      <c r="F211" s="1">
        <f t="shared" si="20"/>
        <v>10.000000000000002</v>
      </c>
    </row>
    <row r="212" spans="1:6" x14ac:dyDescent="0.25">
      <c r="A212" s="38"/>
      <c r="B212" s="32"/>
      <c r="C212" s="23"/>
      <c r="D212" s="1" t="s">
        <v>15</v>
      </c>
      <c r="E212" s="2" t="s">
        <v>8</v>
      </c>
      <c r="F212" s="1">
        <f t="shared" si="20"/>
        <v>10.300000000000002</v>
      </c>
    </row>
    <row r="213" spans="1:6" x14ac:dyDescent="0.25">
      <c r="A213" s="38"/>
      <c r="B213" s="32"/>
      <c r="C213" s="23"/>
      <c r="D213" s="1" t="s">
        <v>16</v>
      </c>
      <c r="E213" s="2">
        <f xml:space="preserve"> 7000000</f>
        <v>7000000</v>
      </c>
      <c r="F213" s="1">
        <f t="shared" si="20"/>
        <v>10.600000000000003</v>
      </c>
    </row>
    <row r="214" spans="1:6" x14ac:dyDescent="0.25">
      <c r="A214" s="38"/>
      <c r="B214" s="32" t="s">
        <v>25</v>
      </c>
      <c r="C214" s="23" t="s">
        <v>0</v>
      </c>
      <c r="D214" s="1" t="s">
        <v>17</v>
      </c>
      <c r="E214" s="2" t="s">
        <v>4</v>
      </c>
      <c r="F214" s="5">
        <f>F152+0.1</f>
        <v>8.4999999999999982</v>
      </c>
    </row>
    <row r="215" spans="1:6" x14ac:dyDescent="0.25">
      <c r="A215" s="38"/>
      <c r="B215" s="32"/>
      <c r="C215" s="23"/>
      <c r="D215" s="1" t="s">
        <v>10</v>
      </c>
      <c r="E215" s="2" t="s">
        <v>5</v>
      </c>
      <c r="F215" s="1">
        <f>F214+0.2</f>
        <v>8.6999999999999975</v>
      </c>
    </row>
    <row r="216" spans="1:6" x14ac:dyDescent="0.25">
      <c r="A216" s="38"/>
      <c r="B216" s="32"/>
      <c r="C216" s="23"/>
      <c r="D216" s="1" t="s">
        <v>11</v>
      </c>
      <c r="E216" s="2" t="s">
        <v>9</v>
      </c>
      <c r="F216" s="1">
        <f t="shared" ref="F216:F221" si="21">F215+0.2</f>
        <v>8.8999999999999968</v>
      </c>
    </row>
    <row r="217" spans="1:6" x14ac:dyDescent="0.25">
      <c r="A217" s="38"/>
      <c r="B217" s="32"/>
      <c r="C217" s="23"/>
      <c r="D217" s="1" t="s">
        <v>12</v>
      </c>
      <c r="E217" s="2" t="s">
        <v>3</v>
      </c>
      <c r="F217" s="1">
        <f t="shared" si="21"/>
        <v>9.0999999999999961</v>
      </c>
    </row>
    <row r="218" spans="1:6" x14ac:dyDescent="0.25">
      <c r="A218" s="38"/>
      <c r="B218" s="32"/>
      <c r="C218" s="23"/>
      <c r="D218" s="1" t="s">
        <v>13</v>
      </c>
      <c r="E218" s="2" t="s">
        <v>6</v>
      </c>
      <c r="F218" s="1">
        <f t="shared" si="21"/>
        <v>9.2999999999999954</v>
      </c>
    </row>
    <row r="219" spans="1:6" x14ac:dyDescent="0.25">
      <c r="A219" s="38"/>
      <c r="B219" s="32"/>
      <c r="C219" s="23"/>
      <c r="D219" s="1" t="s">
        <v>14</v>
      </c>
      <c r="E219" s="2" t="s">
        <v>7</v>
      </c>
      <c r="F219" s="1">
        <f t="shared" si="21"/>
        <v>9.4999999999999947</v>
      </c>
    </row>
    <row r="220" spans="1:6" x14ac:dyDescent="0.25">
      <c r="A220" s="38"/>
      <c r="B220" s="32"/>
      <c r="C220" s="23"/>
      <c r="D220" s="1" t="s">
        <v>15</v>
      </c>
      <c r="E220" s="2" t="s">
        <v>8</v>
      </c>
      <c r="F220" s="1">
        <f t="shared" si="21"/>
        <v>9.699999999999994</v>
      </c>
    </row>
    <row r="221" spans="1:6" x14ac:dyDescent="0.25">
      <c r="A221" s="38"/>
      <c r="B221" s="32"/>
      <c r="C221" s="23"/>
      <c r="D221" s="1" t="s">
        <v>16</v>
      </c>
      <c r="E221" s="2">
        <f xml:space="preserve"> 7000000</f>
        <v>7000000</v>
      </c>
      <c r="F221" s="1">
        <f t="shared" si="21"/>
        <v>9.8999999999999932</v>
      </c>
    </row>
    <row r="222" spans="1:6" x14ac:dyDescent="0.25">
      <c r="A222" s="38"/>
      <c r="B222" s="32"/>
      <c r="C222" s="23" t="s">
        <v>1</v>
      </c>
      <c r="D222" s="1" t="s">
        <v>17</v>
      </c>
      <c r="E222" s="2" t="s">
        <v>4</v>
      </c>
      <c r="F222" s="5">
        <f>F160+0.1</f>
        <v>8.6</v>
      </c>
    </row>
    <row r="223" spans="1:6" x14ac:dyDescent="0.25">
      <c r="A223" s="38"/>
      <c r="B223" s="32"/>
      <c r="C223" s="23"/>
      <c r="D223" s="1" t="s">
        <v>10</v>
      </c>
      <c r="E223" s="2" t="s">
        <v>5</v>
      </c>
      <c r="F223" s="1">
        <f>F222+0.3</f>
        <v>8.9</v>
      </c>
    </row>
    <row r="224" spans="1:6" x14ac:dyDescent="0.25">
      <c r="A224" s="38"/>
      <c r="B224" s="32"/>
      <c r="C224" s="23"/>
      <c r="D224" s="1" t="s">
        <v>11</v>
      </c>
      <c r="E224" s="2" t="s">
        <v>9</v>
      </c>
      <c r="F224" s="1">
        <f t="shared" ref="F224:F229" si="22">F223+0.3</f>
        <v>9.2000000000000011</v>
      </c>
    </row>
    <row r="225" spans="1:6" x14ac:dyDescent="0.25">
      <c r="A225" s="38"/>
      <c r="B225" s="32"/>
      <c r="C225" s="23"/>
      <c r="D225" s="1" t="s">
        <v>12</v>
      </c>
      <c r="E225" s="2" t="s">
        <v>3</v>
      </c>
      <c r="F225" s="1">
        <f t="shared" si="22"/>
        <v>9.5000000000000018</v>
      </c>
    </row>
    <row r="226" spans="1:6" x14ac:dyDescent="0.25">
      <c r="A226" s="38"/>
      <c r="B226" s="32"/>
      <c r="C226" s="23"/>
      <c r="D226" s="1" t="s">
        <v>13</v>
      </c>
      <c r="E226" s="2" t="s">
        <v>6</v>
      </c>
      <c r="F226" s="1">
        <f t="shared" si="22"/>
        <v>9.8000000000000025</v>
      </c>
    </row>
    <row r="227" spans="1:6" x14ac:dyDescent="0.25">
      <c r="A227" s="38"/>
      <c r="B227" s="32"/>
      <c r="C227" s="23"/>
      <c r="D227" s="1" t="s">
        <v>14</v>
      </c>
      <c r="E227" s="2" t="s">
        <v>7</v>
      </c>
      <c r="F227" s="1">
        <f t="shared" si="22"/>
        <v>10.100000000000003</v>
      </c>
    </row>
    <row r="228" spans="1:6" x14ac:dyDescent="0.25">
      <c r="A228" s="38"/>
      <c r="B228" s="32"/>
      <c r="C228" s="23"/>
      <c r="D228" s="1" t="s">
        <v>15</v>
      </c>
      <c r="E228" s="2" t="s">
        <v>8</v>
      </c>
      <c r="F228" s="1">
        <f t="shared" si="22"/>
        <v>10.400000000000004</v>
      </c>
    </row>
    <row r="229" spans="1:6" x14ac:dyDescent="0.25">
      <c r="A229" s="38"/>
      <c r="B229" s="32"/>
      <c r="C229" s="23"/>
      <c r="D229" s="1" t="s">
        <v>16</v>
      </c>
      <c r="E229" s="2">
        <f xml:space="preserve"> 7000000</f>
        <v>7000000</v>
      </c>
      <c r="F229" s="1">
        <f t="shared" si="22"/>
        <v>10.700000000000005</v>
      </c>
    </row>
    <row r="230" spans="1:6" x14ac:dyDescent="0.25">
      <c r="A230" s="38"/>
      <c r="B230" s="32" t="s">
        <v>26</v>
      </c>
      <c r="C230" s="23" t="s">
        <v>0</v>
      </c>
      <c r="D230" s="1" t="s">
        <v>17</v>
      </c>
      <c r="E230" s="2" t="s">
        <v>4</v>
      </c>
      <c r="F230" s="5">
        <f>F168+0.1</f>
        <v>8.6</v>
      </c>
    </row>
    <row r="231" spans="1:6" x14ac:dyDescent="0.25">
      <c r="A231" s="38"/>
      <c r="B231" s="32"/>
      <c r="C231" s="23"/>
      <c r="D231" s="1" t="s">
        <v>10</v>
      </c>
      <c r="E231" s="2" t="s">
        <v>5</v>
      </c>
      <c r="F231" s="1">
        <f>F230+0.2</f>
        <v>8.7999999999999989</v>
      </c>
    </row>
    <row r="232" spans="1:6" x14ac:dyDescent="0.25">
      <c r="A232" s="38"/>
      <c r="B232" s="32"/>
      <c r="C232" s="23"/>
      <c r="D232" s="1" t="s">
        <v>11</v>
      </c>
      <c r="E232" s="2" t="s">
        <v>9</v>
      </c>
      <c r="F232" s="1">
        <f t="shared" ref="F232:F237" si="23">F231+0.2</f>
        <v>8.9999999999999982</v>
      </c>
    </row>
    <row r="233" spans="1:6" x14ac:dyDescent="0.25">
      <c r="A233" s="38"/>
      <c r="B233" s="32"/>
      <c r="C233" s="23"/>
      <c r="D233" s="1" t="s">
        <v>12</v>
      </c>
      <c r="E233" s="2" t="s">
        <v>3</v>
      </c>
      <c r="F233" s="1">
        <f t="shared" si="23"/>
        <v>9.1999999999999975</v>
      </c>
    </row>
    <row r="234" spans="1:6" x14ac:dyDescent="0.25">
      <c r="A234" s="38"/>
      <c r="B234" s="32"/>
      <c r="C234" s="23"/>
      <c r="D234" s="1" t="s">
        <v>13</v>
      </c>
      <c r="E234" s="2" t="s">
        <v>6</v>
      </c>
      <c r="F234" s="1">
        <f t="shared" si="23"/>
        <v>9.3999999999999968</v>
      </c>
    </row>
    <row r="235" spans="1:6" x14ac:dyDescent="0.25">
      <c r="A235" s="38"/>
      <c r="B235" s="32"/>
      <c r="C235" s="23"/>
      <c r="D235" s="1" t="s">
        <v>14</v>
      </c>
      <c r="E235" s="2" t="s">
        <v>7</v>
      </c>
      <c r="F235" s="1">
        <f t="shared" si="23"/>
        <v>9.5999999999999961</v>
      </c>
    </row>
    <row r="236" spans="1:6" x14ac:dyDescent="0.25">
      <c r="A236" s="38"/>
      <c r="B236" s="32"/>
      <c r="C236" s="23"/>
      <c r="D236" s="1" t="s">
        <v>15</v>
      </c>
      <c r="E236" s="2" t="s">
        <v>8</v>
      </c>
      <c r="F236" s="1">
        <f t="shared" si="23"/>
        <v>9.7999999999999954</v>
      </c>
    </row>
    <row r="237" spans="1:6" x14ac:dyDescent="0.25">
      <c r="A237" s="38"/>
      <c r="B237" s="32"/>
      <c r="C237" s="23"/>
      <c r="D237" s="1" t="s">
        <v>16</v>
      </c>
      <c r="E237" s="2">
        <f xml:space="preserve"> 7000000</f>
        <v>7000000</v>
      </c>
      <c r="F237" s="1">
        <f t="shared" si="23"/>
        <v>9.9999999999999947</v>
      </c>
    </row>
    <row r="238" spans="1:6" x14ac:dyDescent="0.25">
      <c r="A238" s="38"/>
      <c r="B238" s="32"/>
      <c r="C238" s="23" t="s">
        <v>1</v>
      </c>
      <c r="D238" s="1" t="s">
        <v>17</v>
      </c>
      <c r="E238" s="2" t="s">
        <v>4</v>
      </c>
      <c r="F238" s="5">
        <f>F176+0.1</f>
        <v>8.6999999999999993</v>
      </c>
    </row>
    <row r="239" spans="1:6" x14ac:dyDescent="0.25">
      <c r="A239" s="38"/>
      <c r="B239" s="32"/>
      <c r="C239" s="23"/>
      <c r="D239" s="1" t="s">
        <v>10</v>
      </c>
      <c r="E239" s="2" t="s">
        <v>5</v>
      </c>
      <c r="F239" s="1">
        <f>F238+0.3</f>
        <v>9</v>
      </c>
    </row>
    <row r="240" spans="1:6" x14ac:dyDescent="0.25">
      <c r="A240" s="38"/>
      <c r="B240" s="32"/>
      <c r="C240" s="23"/>
      <c r="D240" s="1" t="s">
        <v>11</v>
      </c>
      <c r="E240" s="2" t="s">
        <v>9</v>
      </c>
      <c r="F240" s="1">
        <f t="shared" ref="F240:F245" si="24">F239+0.3</f>
        <v>9.3000000000000007</v>
      </c>
    </row>
    <row r="241" spans="1:6" x14ac:dyDescent="0.25">
      <c r="A241" s="38"/>
      <c r="B241" s="32"/>
      <c r="C241" s="23"/>
      <c r="D241" s="1" t="s">
        <v>12</v>
      </c>
      <c r="E241" s="2" t="s">
        <v>3</v>
      </c>
      <c r="F241" s="1">
        <f t="shared" si="24"/>
        <v>9.6000000000000014</v>
      </c>
    </row>
    <row r="242" spans="1:6" x14ac:dyDescent="0.25">
      <c r="A242" s="38"/>
      <c r="B242" s="32"/>
      <c r="C242" s="23"/>
      <c r="D242" s="1" t="s">
        <v>13</v>
      </c>
      <c r="E242" s="2" t="s">
        <v>6</v>
      </c>
      <c r="F242" s="1">
        <f t="shared" si="24"/>
        <v>9.9000000000000021</v>
      </c>
    </row>
    <row r="243" spans="1:6" x14ac:dyDescent="0.25">
      <c r="A243" s="38"/>
      <c r="B243" s="32"/>
      <c r="C243" s="23"/>
      <c r="D243" s="1" t="s">
        <v>14</v>
      </c>
      <c r="E243" s="2" t="s">
        <v>7</v>
      </c>
      <c r="F243" s="1">
        <f t="shared" si="24"/>
        <v>10.200000000000003</v>
      </c>
    </row>
    <row r="244" spans="1:6" x14ac:dyDescent="0.25">
      <c r="A244" s="38"/>
      <c r="B244" s="32"/>
      <c r="C244" s="23"/>
      <c r="D244" s="1" t="s">
        <v>15</v>
      </c>
      <c r="E244" s="2" t="s">
        <v>8</v>
      </c>
      <c r="F244" s="1">
        <f t="shared" si="24"/>
        <v>10.500000000000004</v>
      </c>
    </row>
    <row r="245" spans="1:6" x14ac:dyDescent="0.25">
      <c r="A245" s="38"/>
      <c r="B245" s="34"/>
      <c r="C245" s="24"/>
      <c r="D245" s="3" t="s">
        <v>16</v>
      </c>
      <c r="E245" s="4">
        <f xml:space="preserve"> 7000000</f>
        <v>7000000</v>
      </c>
      <c r="F245" s="3">
        <f t="shared" si="24"/>
        <v>10.800000000000004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83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6" t="s">
        <v>19</v>
      </c>
      <c r="B251" s="15" t="s">
        <v>166</v>
      </c>
    </row>
    <row r="252" spans="1:6" x14ac:dyDescent="0.25">
      <c r="A252" s="36"/>
      <c r="B252" s="15" t="s">
        <v>176</v>
      </c>
    </row>
    <row r="253" spans="1:6" x14ac:dyDescent="0.25">
      <c r="A253" s="36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35" t="s">
        <v>19</v>
      </c>
      <c r="C255" s="35"/>
      <c r="D255" s="35"/>
      <c r="E255" s="35"/>
      <c r="F255" s="21" t="s">
        <v>20</v>
      </c>
    </row>
    <row r="256" spans="1:6" x14ac:dyDescent="0.25">
      <c r="A256" s="37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37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37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8" t="s">
        <v>27</v>
      </c>
      <c r="B260" s="31" t="s">
        <v>24</v>
      </c>
      <c r="C260" s="33" t="s">
        <v>0</v>
      </c>
      <c r="D260" s="10" t="s">
        <v>17</v>
      </c>
      <c r="E260" s="11" t="s">
        <v>4</v>
      </c>
      <c r="F260" s="10">
        <f>F198+0.1</f>
        <v>8.4999999999999982</v>
      </c>
    </row>
    <row r="261" spans="1:6" x14ac:dyDescent="0.25">
      <c r="A261" s="38"/>
      <c r="B261" s="32"/>
      <c r="C261" s="23"/>
      <c r="D261" s="1" t="s">
        <v>10</v>
      </c>
      <c r="E261" s="2" t="s">
        <v>5</v>
      </c>
      <c r="F261" s="1">
        <f>F260+0.2</f>
        <v>8.6999999999999975</v>
      </c>
    </row>
    <row r="262" spans="1:6" x14ac:dyDescent="0.25">
      <c r="A262" s="38"/>
      <c r="B262" s="32"/>
      <c r="C262" s="23"/>
      <c r="D262" s="1" t="s">
        <v>11</v>
      </c>
      <c r="E262" s="2" t="s">
        <v>9</v>
      </c>
      <c r="F262" s="1">
        <f t="shared" ref="F262:F267" si="25">F261+0.2</f>
        <v>8.8999999999999968</v>
      </c>
    </row>
    <row r="263" spans="1:6" x14ac:dyDescent="0.25">
      <c r="A263" s="38"/>
      <c r="B263" s="32"/>
      <c r="C263" s="23"/>
      <c r="D263" s="1" t="s">
        <v>12</v>
      </c>
      <c r="E263" s="2" t="s">
        <v>3</v>
      </c>
      <c r="F263" s="1">
        <f t="shared" si="25"/>
        <v>9.0999999999999961</v>
      </c>
    </row>
    <row r="264" spans="1:6" x14ac:dyDescent="0.25">
      <c r="A264" s="38"/>
      <c r="B264" s="32"/>
      <c r="C264" s="23"/>
      <c r="D264" s="1" t="s">
        <v>13</v>
      </c>
      <c r="E264" s="2" t="s">
        <v>6</v>
      </c>
      <c r="F264" s="1">
        <f t="shared" si="25"/>
        <v>9.2999999999999954</v>
      </c>
    </row>
    <row r="265" spans="1:6" x14ac:dyDescent="0.25">
      <c r="A265" s="38"/>
      <c r="B265" s="32"/>
      <c r="C265" s="23"/>
      <c r="D265" s="1" t="s">
        <v>14</v>
      </c>
      <c r="E265" s="2" t="s">
        <v>7</v>
      </c>
      <c r="F265" s="1">
        <f t="shared" si="25"/>
        <v>9.4999999999999947</v>
      </c>
    </row>
    <row r="266" spans="1:6" x14ac:dyDescent="0.25">
      <c r="A266" s="38"/>
      <c r="B266" s="32"/>
      <c r="C266" s="23"/>
      <c r="D266" s="1" t="s">
        <v>15</v>
      </c>
      <c r="E266" s="2" t="s">
        <v>8</v>
      </c>
      <c r="F266" s="1">
        <f t="shared" si="25"/>
        <v>9.699999999999994</v>
      </c>
    </row>
    <row r="267" spans="1:6" x14ac:dyDescent="0.25">
      <c r="A267" s="38"/>
      <c r="B267" s="32"/>
      <c r="C267" s="23"/>
      <c r="D267" s="1" t="s">
        <v>16</v>
      </c>
      <c r="E267" s="2">
        <f xml:space="preserve"> 7000000</f>
        <v>7000000</v>
      </c>
      <c r="F267" s="1">
        <f t="shared" si="25"/>
        <v>9.8999999999999932</v>
      </c>
    </row>
    <row r="268" spans="1:6" x14ac:dyDescent="0.25">
      <c r="A268" s="38"/>
      <c r="B268" s="32"/>
      <c r="C268" s="23" t="s">
        <v>1</v>
      </c>
      <c r="D268" s="1" t="s">
        <v>17</v>
      </c>
      <c r="E268" s="2" t="s">
        <v>4</v>
      </c>
      <c r="F268" s="5">
        <f>F206+0.1</f>
        <v>8.5999999999999979</v>
      </c>
    </row>
    <row r="269" spans="1:6" x14ac:dyDescent="0.25">
      <c r="A269" s="38"/>
      <c r="B269" s="32"/>
      <c r="C269" s="23"/>
      <c r="D269" s="1" t="s">
        <v>10</v>
      </c>
      <c r="E269" s="2" t="s">
        <v>5</v>
      </c>
      <c r="F269" s="1">
        <f>F268+0.3</f>
        <v>8.8999999999999986</v>
      </c>
    </row>
    <row r="270" spans="1:6" x14ac:dyDescent="0.25">
      <c r="A270" s="38"/>
      <c r="B270" s="32"/>
      <c r="C270" s="23"/>
      <c r="D270" s="1" t="s">
        <v>11</v>
      </c>
      <c r="E270" s="2" t="s">
        <v>9</v>
      </c>
      <c r="F270" s="1">
        <f t="shared" ref="F270:F275" si="26">F269+0.3</f>
        <v>9.1999999999999993</v>
      </c>
    </row>
    <row r="271" spans="1:6" x14ac:dyDescent="0.25">
      <c r="A271" s="38"/>
      <c r="B271" s="32"/>
      <c r="C271" s="23"/>
      <c r="D271" s="1" t="s">
        <v>12</v>
      </c>
      <c r="E271" s="2" t="s">
        <v>3</v>
      </c>
      <c r="F271" s="1">
        <f t="shared" si="26"/>
        <v>9.5</v>
      </c>
    </row>
    <row r="272" spans="1:6" x14ac:dyDescent="0.25">
      <c r="A272" s="38"/>
      <c r="B272" s="32"/>
      <c r="C272" s="23"/>
      <c r="D272" s="1" t="s">
        <v>13</v>
      </c>
      <c r="E272" s="2" t="s">
        <v>6</v>
      </c>
      <c r="F272" s="1">
        <f t="shared" si="26"/>
        <v>9.8000000000000007</v>
      </c>
    </row>
    <row r="273" spans="1:6" x14ac:dyDescent="0.25">
      <c r="A273" s="38"/>
      <c r="B273" s="32"/>
      <c r="C273" s="23"/>
      <c r="D273" s="1" t="s">
        <v>14</v>
      </c>
      <c r="E273" s="2" t="s">
        <v>7</v>
      </c>
      <c r="F273" s="1">
        <f t="shared" si="26"/>
        <v>10.100000000000001</v>
      </c>
    </row>
    <row r="274" spans="1:6" x14ac:dyDescent="0.25">
      <c r="A274" s="38"/>
      <c r="B274" s="32"/>
      <c r="C274" s="23"/>
      <c r="D274" s="1" t="s">
        <v>15</v>
      </c>
      <c r="E274" s="2" t="s">
        <v>8</v>
      </c>
      <c r="F274" s="1">
        <f t="shared" si="26"/>
        <v>10.400000000000002</v>
      </c>
    </row>
    <row r="275" spans="1:6" x14ac:dyDescent="0.25">
      <c r="A275" s="38"/>
      <c r="B275" s="32"/>
      <c r="C275" s="23"/>
      <c r="D275" s="1" t="s">
        <v>16</v>
      </c>
      <c r="E275" s="2">
        <f xml:space="preserve"> 7000000</f>
        <v>7000000</v>
      </c>
      <c r="F275" s="1">
        <f t="shared" si="26"/>
        <v>10.700000000000003</v>
      </c>
    </row>
    <row r="276" spans="1:6" x14ac:dyDescent="0.25">
      <c r="A276" s="38"/>
      <c r="B276" s="32" t="s">
        <v>25</v>
      </c>
      <c r="C276" s="23" t="s">
        <v>0</v>
      </c>
      <c r="D276" s="1" t="s">
        <v>17</v>
      </c>
      <c r="E276" s="2" t="s">
        <v>4</v>
      </c>
      <c r="F276" s="5">
        <f>F214+0.1</f>
        <v>8.5999999999999979</v>
      </c>
    </row>
    <row r="277" spans="1:6" x14ac:dyDescent="0.25">
      <c r="A277" s="38"/>
      <c r="B277" s="32"/>
      <c r="C277" s="23"/>
      <c r="D277" s="1" t="s">
        <v>10</v>
      </c>
      <c r="E277" s="2" t="s">
        <v>5</v>
      </c>
      <c r="F277" s="1">
        <f>F276+0.2</f>
        <v>8.7999999999999972</v>
      </c>
    </row>
    <row r="278" spans="1:6" x14ac:dyDescent="0.25">
      <c r="A278" s="38"/>
      <c r="B278" s="32"/>
      <c r="C278" s="23"/>
      <c r="D278" s="1" t="s">
        <v>11</v>
      </c>
      <c r="E278" s="2" t="s">
        <v>9</v>
      </c>
      <c r="F278" s="1">
        <f t="shared" ref="F278:F283" si="27">F277+0.2</f>
        <v>8.9999999999999964</v>
      </c>
    </row>
    <row r="279" spans="1:6" x14ac:dyDescent="0.25">
      <c r="A279" s="38"/>
      <c r="B279" s="32"/>
      <c r="C279" s="23"/>
      <c r="D279" s="1" t="s">
        <v>12</v>
      </c>
      <c r="E279" s="2" t="s">
        <v>3</v>
      </c>
      <c r="F279" s="1">
        <f t="shared" si="27"/>
        <v>9.1999999999999957</v>
      </c>
    </row>
    <row r="280" spans="1:6" x14ac:dyDescent="0.25">
      <c r="A280" s="38"/>
      <c r="B280" s="32"/>
      <c r="C280" s="23"/>
      <c r="D280" s="1" t="s">
        <v>13</v>
      </c>
      <c r="E280" s="2" t="s">
        <v>6</v>
      </c>
      <c r="F280" s="1">
        <f t="shared" si="27"/>
        <v>9.399999999999995</v>
      </c>
    </row>
    <row r="281" spans="1:6" x14ac:dyDescent="0.25">
      <c r="A281" s="38"/>
      <c r="B281" s="32"/>
      <c r="C281" s="23"/>
      <c r="D281" s="1" t="s">
        <v>14</v>
      </c>
      <c r="E281" s="2" t="s">
        <v>7</v>
      </c>
      <c r="F281" s="1">
        <f t="shared" si="27"/>
        <v>9.5999999999999943</v>
      </c>
    </row>
    <row r="282" spans="1:6" x14ac:dyDescent="0.25">
      <c r="A282" s="38"/>
      <c r="B282" s="32"/>
      <c r="C282" s="23"/>
      <c r="D282" s="1" t="s">
        <v>15</v>
      </c>
      <c r="E282" s="2" t="s">
        <v>8</v>
      </c>
      <c r="F282" s="1">
        <f t="shared" si="27"/>
        <v>9.7999999999999936</v>
      </c>
    </row>
    <row r="283" spans="1:6" x14ac:dyDescent="0.25">
      <c r="A283" s="38"/>
      <c r="B283" s="32"/>
      <c r="C283" s="23"/>
      <c r="D283" s="1" t="s">
        <v>16</v>
      </c>
      <c r="E283" s="2">
        <f xml:space="preserve"> 7000000</f>
        <v>7000000</v>
      </c>
      <c r="F283" s="1">
        <f t="shared" si="27"/>
        <v>9.9999999999999929</v>
      </c>
    </row>
    <row r="284" spans="1:6" x14ac:dyDescent="0.25">
      <c r="A284" s="38"/>
      <c r="B284" s="32"/>
      <c r="C284" s="23" t="s">
        <v>1</v>
      </c>
      <c r="D284" s="1" t="s">
        <v>17</v>
      </c>
      <c r="E284" s="2" t="s">
        <v>4</v>
      </c>
      <c r="F284" s="5">
        <f>F222+0.1</f>
        <v>8.6999999999999993</v>
      </c>
    </row>
    <row r="285" spans="1:6" x14ac:dyDescent="0.25">
      <c r="A285" s="38"/>
      <c r="B285" s="32"/>
      <c r="C285" s="23"/>
      <c r="D285" s="1" t="s">
        <v>10</v>
      </c>
      <c r="E285" s="2" t="s">
        <v>5</v>
      </c>
      <c r="F285" s="1">
        <f>F284+0.3</f>
        <v>9</v>
      </c>
    </row>
    <row r="286" spans="1:6" x14ac:dyDescent="0.25">
      <c r="A286" s="38"/>
      <c r="B286" s="32"/>
      <c r="C286" s="23"/>
      <c r="D286" s="1" t="s">
        <v>11</v>
      </c>
      <c r="E286" s="2" t="s">
        <v>9</v>
      </c>
      <c r="F286" s="1">
        <f t="shared" ref="F286:F291" si="28">F285+0.3</f>
        <v>9.3000000000000007</v>
      </c>
    </row>
    <row r="287" spans="1:6" x14ac:dyDescent="0.25">
      <c r="A287" s="38"/>
      <c r="B287" s="32"/>
      <c r="C287" s="23"/>
      <c r="D287" s="1" t="s">
        <v>12</v>
      </c>
      <c r="E287" s="2" t="s">
        <v>3</v>
      </c>
      <c r="F287" s="1">
        <f t="shared" si="28"/>
        <v>9.6000000000000014</v>
      </c>
    </row>
    <row r="288" spans="1:6" x14ac:dyDescent="0.25">
      <c r="A288" s="38"/>
      <c r="B288" s="32"/>
      <c r="C288" s="23"/>
      <c r="D288" s="1" t="s">
        <v>13</v>
      </c>
      <c r="E288" s="2" t="s">
        <v>6</v>
      </c>
      <c r="F288" s="1">
        <f t="shared" si="28"/>
        <v>9.9000000000000021</v>
      </c>
    </row>
    <row r="289" spans="1:6" x14ac:dyDescent="0.25">
      <c r="A289" s="38"/>
      <c r="B289" s="32"/>
      <c r="C289" s="23"/>
      <c r="D289" s="1" t="s">
        <v>14</v>
      </c>
      <c r="E289" s="2" t="s">
        <v>7</v>
      </c>
      <c r="F289" s="1">
        <f t="shared" si="28"/>
        <v>10.200000000000003</v>
      </c>
    </row>
    <row r="290" spans="1:6" x14ac:dyDescent="0.25">
      <c r="A290" s="38"/>
      <c r="B290" s="32"/>
      <c r="C290" s="23"/>
      <c r="D290" s="1" t="s">
        <v>15</v>
      </c>
      <c r="E290" s="2" t="s">
        <v>8</v>
      </c>
      <c r="F290" s="1">
        <f t="shared" si="28"/>
        <v>10.500000000000004</v>
      </c>
    </row>
    <row r="291" spans="1:6" x14ac:dyDescent="0.25">
      <c r="A291" s="38"/>
      <c r="B291" s="32"/>
      <c r="C291" s="23"/>
      <c r="D291" s="1" t="s">
        <v>16</v>
      </c>
      <c r="E291" s="2">
        <f xml:space="preserve"> 7000000</f>
        <v>7000000</v>
      </c>
      <c r="F291" s="1">
        <f t="shared" si="28"/>
        <v>10.800000000000004</v>
      </c>
    </row>
    <row r="292" spans="1:6" x14ac:dyDescent="0.25">
      <c r="A292" s="38"/>
      <c r="B292" s="32" t="s">
        <v>26</v>
      </c>
      <c r="C292" s="23" t="s">
        <v>0</v>
      </c>
      <c r="D292" s="1" t="s">
        <v>17</v>
      </c>
      <c r="E292" s="2" t="s">
        <v>4</v>
      </c>
      <c r="F292" s="5">
        <f>F230+0.1</f>
        <v>8.6999999999999993</v>
      </c>
    </row>
    <row r="293" spans="1:6" x14ac:dyDescent="0.25">
      <c r="A293" s="38"/>
      <c r="B293" s="32"/>
      <c r="C293" s="23"/>
      <c r="D293" s="1" t="s">
        <v>10</v>
      </c>
      <c r="E293" s="2" t="s">
        <v>5</v>
      </c>
      <c r="F293" s="1">
        <f>F292+0.2</f>
        <v>8.8999999999999986</v>
      </c>
    </row>
    <row r="294" spans="1:6" x14ac:dyDescent="0.25">
      <c r="A294" s="38"/>
      <c r="B294" s="32"/>
      <c r="C294" s="23"/>
      <c r="D294" s="1" t="s">
        <v>11</v>
      </c>
      <c r="E294" s="2" t="s">
        <v>9</v>
      </c>
      <c r="F294" s="1">
        <f t="shared" ref="F294:F299" si="29">F293+0.2</f>
        <v>9.0999999999999979</v>
      </c>
    </row>
    <row r="295" spans="1:6" x14ac:dyDescent="0.25">
      <c r="A295" s="38"/>
      <c r="B295" s="32"/>
      <c r="C295" s="23"/>
      <c r="D295" s="1" t="s">
        <v>12</v>
      </c>
      <c r="E295" s="2" t="s">
        <v>3</v>
      </c>
      <c r="F295" s="1">
        <f t="shared" si="29"/>
        <v>9.2999999999999972</v>
      </c>
    </row>
    <row r="296" spans="1:6" x14ac:dyDescent="0.25">
      <c r="A296" s="38"/>
      <c r="B296" s="32"/>
      <c r="C296" s="23"/>
      <c r="D296" s="1" t="s">
        <v>13</v>
      </c>
      <c r="E296" s="2" t="s">
        <v>6</v>
      </c>
      <c r="F296" s="1">
        <f t="shared" si="29"/>
        <v>9.4999999999999964</v>
      </c>
    </row>
    <row r="297" spans="1:6" x14ac:dyDescent="0.25">
      <c r="A297" s="38"/>
      <c r="B297" s="32"/>
      <c r="C297" s="23"/>
      <c r="D297" s="1" t="s">
        <v>14</v>
      </c>
      <c r="E297" s="2" t="s">
        <v>7</v>
      </c>
      <c r="F297" s="1">
        <f t="shared" si="29"/>
        <v>9.6999999999999957</v>
      </c>
    </row>
    <row r="298" spans="1:6" x14ac:dyDescent="0.25">
      <c r="A298" s="38"/>
      <c r="B298" s="32"/>
      <c r="C298" s="23"/>
      <c r="D298" s="1" t="s">
        <v>15</v>
      </c>
      <c r="E298" s="2" t="s">
        <v>8</v>
      </c>
      <c r="F298" s="1">
        <f t="shared" si="29"/>
        <v>9.899999999999995</v>
      </c>
    </row>
    <row r="299" spans="1:6" x14ac:dyDescent="0.25">
      <c r="A299" s="38"/>
      <c r="B299" s="32"/>
      <c r="C299" s="23"/>
      <c r="D299" s="1" t="s">
        <v>16</v>
      </c>
      <c r="E299" s="2">
        <f xml:space="preserve"> 7000000</f>
        <v>7000000</v>
      </c>
      <c r="F299" s="1">
        <f t="shared" si="29"/>
        <v>10.099999999999994</v>
      </c>
    </row>
    <row r="300" spans="1:6" x14ac:dyDescent="0.25">
      <c r="A300" s="38"/>
      <c r="B300" s="32"/>
      <c r="C300" s="23" t="s">
        <v>1</v>
      </c>
      <c r="D300" s="1" t="s">
        <v>17</v>
      </c>
      <c r="E300" s="2" t="s">
        <v>4</v>
      </c>
      <c r="F300" s="5">
        <f>F238+0.1</f>
        <v>8.7999999999999989</v>
      </c>
    </row>
    <row r="301" spans="1:6" x14ac:dyDescent="0.25">
      <c r="A301" s="38"/>
      <c r="B301" s="32"/>
      <c r="C301" s="23"/>
      <c r="D301" s="1" t="s">
        <v>10</v>
      </c>
      <c r="E301" s="2" t="s">
        <v>5</v>
      </c>
      <c r="F301" s="1">
        <f>F300+0.3</f>
        <v>9.1</v>
      </c>
    </row>
    <row r="302" spans="1:6" x14ac:dyDescent="0.25">
      <c r="A302" s="38"/>
      <c r="B302" s="32"/>
      <c r="C302" s="23"/>
      <c r="D302" s="1" t="s">
        <v>11</v>
      </c>
      <c r="E302" s="2" t="s">
        <v>9</v>
      </c>
      <c r="F302" s="1">
        <f t="shared" ref="F302:F307" si="30">F301+0.3</f>
        <v>9.4</v>
      </c>
    </row>
    <row r="303" spans="1:6" x14ac:dyDescent="0.25">
      <c r="A303" s="38"/>
      <c r="B303" s="32"/>
      <c r="C303" s="23"/>
      <c r="D303" s="1" t="s">
        <v>12</v>
      </c>
      <c r="E303" s="2" t="s">
        <v>3</v>
      </c>
      <c r="F303" s="1">
        <f t="shared" si="30"/>
        <v>9.7000000000000011</v>
      </c>
    </row>
    <row r="304" spans="1:6" x14ac:dyDescent="0.25">
      <c r="A304" s="38"/>
      <c r="B304" s="32"/>
      <c r="C304" s="23"/>
      <c r="D304" s="1" t="s">
        <v>13</v>
      </c>
      <c r="E304" s="2" t="s">
        <v>6</v>
      </c>
      <c r="F304" s="1">
        <f t="shared" si="30"/>
        <v>10.000000000000002</v>
      </c>
    </row>
    <row r="305" spans="1:6" x14ac:dyDescent="0.25">
      <c r="A305" s="38"/>
      <c r="B305" s="32"/>
      <c r="C305" s="23"/>
      <c r="D305" s="1" t="s">
        <v>14</v>
      </c>
      <c r="E305" s="2" t="s">
        <v>7</v>
      </c>
      <c r="F305" s="1">
        <f t="shared" si="30"/>
        <v>10.300000000000002</v>
      </c>
    </row>
    <row r="306" spans="1:6" x14ac:dyDescent="0.25">
      <c r="A306" s="38"/>
      <c r="B306" s="32"/>
      <c r="C306" s="23"/>
      <c r="D306" s="1" t="s">
        <v>15</v>
      </c>
      <c r="E306" s="2" t="s">
        <v>8</v>
      </c>
      <c r="F306" s="1">
        <f t="shared" si="30"/>
        <v>10.600000000000003</v>
      </c>
    </row>
    <row r="307" spans="1:6" x14ac:dyDescent="0.25">
      <c r="A307" s="38"/>
      <c r="B307" s="34"/>
      <c r="C307" s="24"/>
      <c r="D307" s="3" t="s">
        <v>16</v>
      </c>
      <c r="E307" s="4">
        <f xml:space="preserve"> 7000000</f>
        <v>7000000</v>
      </c>
      <c r="F307" s="3">
        <f t="shared" si="30"/>
        <v>10.900000000000004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84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6" t="s">
        <v>19</v>
      </c>
      <c r="B313" s="15" t="s">
        <v>166</v>
      </c>
    </row>
    <row r="314" spans="1:6" x14ac:dyDescent="0.25">
      <c r="A314" s="36"/>
      <c r="B314" s="15" t="s">
        <v>178</v>
      </c>
    </row>
    <row r="315" spans="1:6" x14ac:dyDescent="0.25">
      <c r="A315" s="36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35" t="s">
        <v>19</v>
      </c>
      <c r="C317" s="35"/>
      <c r="D317" s="35"/>
      <c r="E317" s="35"/>
      <c r="F317" s="21" t="s">
        <v>20</v>
      </c>
    </row>
    <row r="318" spans="1:6" x14ac:dyDescent="0.25">
      <c r="A318" s="37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37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37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8" t="s">
        <v>27</v>
      </c>
      <c r="B322" s="31" t="s">
        <v>24</v>
      </c>
      <c r="C322" s="33" t="s">
        <v>0</v>
      </c>
      <c r="D322" s="10" t="s">
        <v>17</v>
      </c>
      <c r="E322" s="11" t="s">
        <v>4</v>
      </c>
      <c r="F322" s="10">
        <f>F260+0.1</f>
        <v>8.5999999999999979</v>
      </c>
    </row>
    <row r="323" spans="1:6" x14ac:dyDescent="0.25">
      <c r="A323" s="38"/>
      <c r="B323" s="32"/>
      <c r="C323" s="23"/>
      <c r="D323" s="1" t="s">
        <v>10</v>
      </c>
      <c r="E323" s="2" t="s">
        <v>5</v>
      </c>
      <c r="F323" s="1">
        <f>F322+0.2</f>
        <v>8.7999999999999972</v>
      </c>
    </row>
    <row r="324" spans="1:6" x14ac:dyDescent="0.25">
      <c r="A324" s="38"/>
      <c r="B324" s="32"/>
      <c r="C324" s="23"/>
      <c r="D324" s="1" t="s">
        <v>11</v>
      </c>
      <c r="E324" s="2" t="s">
        <v>9</v>
      </c>
      <c r="F324" s="1">
        <f t="shared" ref="F324:F329" si="31">F323+0.2</f>
        <v>8.9999999999999964</v>
      </c>
    </row>
    <row r="325" spans="1:6" x14ac:dyDescent="0.25">
      <c r="A325" s="38"/>
      <c r="B325" s="32"/>
      <c r="C325" s="23"/>
      <c r="D325" s="1" t="s">
        <v>12</v>
      </c>
      <c r="E325" s="2" t="s">
        <v>3</v>
      </c>
      <c r="F325" s="1">
        <f t="shared" si="31"/>
        <v>9.1999999999999957</v>
      </c>
    </row>
    <row r="326" spans="1:6" x14ac:dyDescent="0.25">
      <c r="A326" s="38"/>
      <c r="B326" s="32"/>
      <c r="C326" s="23"/>
      <c r="D326" s="1" t="s">
        <v>13</v>
      </c>
      <c r="E326" s="2" t="s">
        <v>6</v>
      </c>
      <c r="F326" s="1">
        <f t="shared" si="31"/>
        <v>9.399999999999995</v>
      </c>
    </row>
    <row r="327" spans="1:6" x14ac:dyDescent="0.25">
      <c r="A327" s="38"/>
      <c r="B327" s="32"/>
      <c r="C327" s="23"/>
      <c r="D327" s="1" t="s">
        <v>14</v>
      </c>
      <c r="E327" s="2" t="s">
        <v>7</v>
      </c>
      <c r="F327" s="1">
        <f t="shared" si="31"/>
        <v>9.5999999999999943</v>
      </c>
    </row>
    <row r="328" spans="1:6" x14ac:dyDescent="0.25">
      <c r="A328" s="38"/>
      <c r="B328" s="32"/>
      <c r="C328" s="23"/>
      <c r="D328" s="1" t="s">
        <v>15</v>
      </c>
      <c r="E328" s="2" t="s">
        <v>8</v>
      </c>
      <c r="F328" s="1">
        <f t="shared" si="31"/>
        <v>9.7999999999999936</v>
      </c>
    </row>
    <row r="329" spans="1:6" x14ac:dyDescent="0.25">
      <c r="A329" s="38"/>
      <c r="B329" s="32"/>
      <c r="C329" s="23"/>
      <c r="D329" s="1" t="s">
        <v>16</v>
      </c>
      <c r="E329" s="2">
        <f xml:space="preserve"> 7000000</f>
        <v>7000000</v>
      </c>
      <c r="F329" s="1">
        <f t="shared" si="31"/>
        <v>9.9999999999999929</v>
      </c>
    </row>
    <row r="330" spans="1:6" x14ac:dyDescent="0.25">
      <c r="A330" s="38"/>
      <c r="B330" s="32"/>
      <c r="C330" s="23" t="s">
        <v>1</v>
      </c>
      <c r="D330" s="1" t="s">
        <v>17</v>
      </c>
      <c r="E330" s="2" t="s">
        <v>4</v>
      </c>
      <c r="F330" s="5">
        <f>F268+0.1</f>
        <v>8.6999999999999975</v>
      </c>
    </row>
    <row r="331" spans="1:6" x14ac:dyDescent="0.25">
      <c r="A331" s="38"/>
      <c r="B331" s="32"/>
      <c r="C331" s="23"/>
      <c r="D331" s="1" t="s">
        <v>10</v>
      </c>
      <c r="E331" s="2" t="s">
        <v>5</v>
      </c>
      <c r="F331" s="1">
        <f>F330+0.3</f>
        <v>8.9999999999999982</v>
      </c>
    </row>
    <row r="332" spans="1:6" x14ac:dyDescent="0.25">
      <c r="A332" s="38"/>
      <c r="B332" s="32"/>
      <c r="C332" s="23"/>
      <c r="D332" s="1" t="s">
        <v>11</v>
      </c>
      <c r="E332" s="2" t="s">
        <v>9</v>
      </c>
      <c r="F332" s="1">
        <f t="shared" ref="F332:F337" si="32">F331+0.3</f>
        <v>9.2999999999999989</v>
      </c>
    </row>
    <row r="333" spans="1:6" x14ac:dyDescent="0.25">
      <c r="A333" s="38"/>
      <c r="B333" s="32"/>
      <c r="C333" s="23"/>
      <c r="D333" s="1" t="s">
        <v>12</v>
      </c>
      <c r="E333" s="2" t="s">
        <v>3</v>
      </c>
      <c r="F333" s="1">
        <f t="shared" si="32"/>
        <v>9.6</v>
      </c>
    </row>
    <row r="334" spans="1:6" x14ac:dyDescent="0.25">
      <c r="A334" s="38"/>
      <c r="B334" s="32"/>
      <c r="C334" s="23"/>
      <c r="D334" s="1" t="s">
        <v>13</v>
      </c>
      <c r="E334" s="2" t="s">
        <v>6</v>
      </c>
      <c r="F334" s="1">
        <f t="shared" si="32"/>
        <v>9.9</v>
      </c>
    </row>
    <row r="335" spans="1:6" x14ac:dyDescent="0.25">
      <c r="A335" s="38"/>
      <c r="B335" s="32"/>
      <c r="C335" s="23"/>
      <c r="D335" s="1" t="s">
        <v>14</v>
      </c>
      <c r="E335" s="2" t="s">
        <v>7</v>
      </c>
      <c r="F335" s="1">
        <f t="shared" si="32"/>
        <v>10.200000000000001</v>
      </c>
    </row>
    <row r="336" spans="1:6" x14ac:dyDescent="0.25">
      <c r="A336" s="38"/>
      <c r="B336" s="32"/>
      <c r="C336" s="23"/>
      <c r="D336" s="1" t="s">
        <v>15</v>
      </c>
      <c r="E336" s="2" t="s">
        <v>8</v>
      </c>
      <c r="F336" s="1">
        <f t="shared" si="32"/>
        <v>10.500000000000002</v>
      </c>
    </row>
    <row r="337" spans="1:6" x14ac:dyDescent="0.25">
      <c r="A337" s="38"/>
      <c r="B337" s="32"/>
      <c r="C337" s="23"/>
      <c r="D337" s="1" t="s">
        <v>16</v>
      </c>
      <c r="E337" s="2">
        <f xml:space="preserve"> 7000000</f>
        <v>7000000</v>
      </c>
      <c r="F337" s="1">
        <f t="shared" si="32"/>
        <v>10.800000000000002</v>
      </c>
    </row>
    <row r="338" spans="1:6" x14ac:dyDescent="0.25">
      <c r="A338" s="38"/>
      <c r="B338" s="32" t="s">
        <v>25</v>
      </c>
      <c r="C338" s="23" t="s">
        <v>0</v>
      </c>
      <c r="D338" s="1" t="s">
        <v>17</v>
      </c>
      <c r="E338" s="2" t="s">
        <v>4</v>
      </c>
      <c r="F338" s="5">
        <f>F276+0.1</f>
        <v>8.6999999999999975</v>
      </c>
    </row>
    <row r="339" spans="1:6" x14ac:dyDescent="0.25">
      <c r="A339" s="38"/>
      <c r="B339" s="32"/>
      <c r="C339" s="23"/>
      <c r="D339" s="1" t="s">
        <v>10</v>
      </c>
      <c r="E339" s="2" t="s">
        <v>5</v>
      </c>
      <c r="F339" s="1">
        <f>F338+0.2</f>
        <v>8.8999999999999968</v>
      </c>
    </row>
    <row r="340" spans="1:6" x14ac:dyDescent="0.25">
      <c r="A340" s="38"/>
      <c r="B340" s="32"/>
      <c r="C340" s="23"/>
      <c r="D340" s="1" t="s">
        <v>11</v>
      </c>
      <c r="E340" s="2" t="s">
        <v>9</v>
      </c>
      <c r="F340" s="1">
        <f t="shared" ref="F340:F345" si="33">F339+0.2</f>
        <v>9.0999999999999961</v>
      </c>
    </row>
    <row r="341" spans="1:6" x14ac:dyDescent="0.25">
      <c r="A341" s="38"/>
      <c r="B341" s="32"/>
      <c r="C341" s="23"/>
      <c r="D341" s="1" t="s">
        <v>12</v>
      </c>
      <c r="E341" s="2" t="s">
        <v>3</v>
      </c>
      <c r="F341" s="1">
        <f t="shared" si="33"/>
        <v>9.2999999999999954</v>
      </c>
    </row>
    <row r="342" spans="1:6" x14ac:dyDescent="0.25">
      <c r="A342" s="38"/>
      <c r="B342" s="32"/>
      <c r="C342" s="23"/>
      <c r="D342" s="1" t="s">
        <v>13</v>
      </c>
      <c r="E342" s="2" t="s">
        <v>6</v>
      </c>
      <c r="F342" s="1">
        <f t="shared" si="33"/>
        <v>9.4999999999999947</v>
      </c>
    </row>
    <row r="343" spans="1:6" x14ac:dyDescent="0.25">
      <c r="A343" s="38"/>
      <c r="B343" s="32"/>
      <c r="C343" s="23"/>
      <c r="D343" s="1" t="s">
        <v>14</v>
      </c>
      <c r="E343" s="2" t="s">
        <v>7</v>
      </c>
      <c r="F343" s="1">
        <f t="shared" si="33"/>
        <v>9.699999999999994</v>
      </c>
    </row>
    <row r="344" spans="1:6" x14ac:dyDescent="0.25">
      <c r="A344" s="38"/>
      <c r="B344" s="32"/>
      <c r="C344" s="23"/>
      <c r="D344" s="1" t="s">
        <v>15</v>
      </c>
      <c r="E344" s="2" t="s">
        <v>8</v>
      </c>
      <c r="F344" s="1">
        <f t="shared" si="33"/>
        <v>9.8999999999999932</v>
      </c>
    </row>
    <row r="345" spans="1:6" x14ac:dyDescent="0.25">
      <c r="A345" s="38"/>
      <c r="B345" s="32"/>
      <c r="C345" s="23"/>
      <c r="D345" s="1" t="s">
        <v>16</v>
      </c>
      <c r="E345" s="2">
        <f xml:space="preserve"> 7000000</f>
        <v>7000000</v>
      </c>
      <c r="F345" s="1">
        <f t="shared" si="33"/>
        <v>10.099999999999993</v>
      </c>
    </row>
    <row r="346" spans="1:6" x14ac:dyDescent="0.25">
      <c r="A346" s="38"/>
      <c r="B346" s="32"/>
      <c r="C346" s="23" t="s">
        <v>1</v>
      </c>
      <c r="D346" s="1" t="s">
        <v>17</v>
      </c>
      <c r="E346" s="2" t="s">
        <v>4</v>
      </c>
      <c r="F346" s="5">
        <f>F284+0.1</f>
        <v>8.7999999999999989</v>
      </c>
    </row>
    <row r="347" spans="1:6" x14ac:dyDescent="0.25">
      <c r="A347" s="38"/>
      <c r="B347" s="32"/>
      <c r="C347" s="23"/>
      <c r="D347" s="1" t="s">
        <v>10</v>
      </c>
      <c r="E347" s="2" t="s">
        <v>5</v>
      </c>
      <c r="F347" s="1">
        <f>F346+0.3</f>
        <v>9.1</v>
      </c>
    </row>
    <row r="348" spans="1:6" x14ac:dyDescent="0.25">
      <c r="A348" s="38"/>
      <c r="B348" s="32"/>
      <c r="C348" s="23"/>
      <c r="D348" s="1" t="s">
        <v>11</v>
      </c>
      <c r="E348" s="2" t="s">
        <v>9</v>
      </c>
      <c r="F348" s="1">
        <f t="shared" ref="F348:F353" si="34">F347+0.3</f>
        <v>9.4</v>
      </c>
    </row>
    <row r="349" spans="1:6" x14ac:dyDescent="0.25">
      <c r="A349" s="38"/>
      <c r="B349" s="32"/>
      <c r="C349" s="23"/>
      <c r="D349" s="1" t="s">
        <v>12</v>
      </c>
      <c r="E349" s="2" t="s">
        <v>3</v>
      </c>
      <c r="F349" s="1">
        <f t="shared" si="34"/>
        <v>9.7000000000000011</v>
      </c>
    </row>
    <row r="350" spans="1:6" x14ac:dyDescent="0.25">
      <c r="A350" s="38"/>
      <c r="B350" s="32"/>
      <c r="C350" s="23"/>
      <c r="D350" s="1" t="s">
        <v>13</v>
      </c>
      <c r="E350" s="2" t="s">
        <v>6</v>
      </c>
      <c r="F350" s="1">
        <f t="shared" si="34"/>
        <v>10.000000000000002</v>
      </c>
    </row>
    <row r="351" spans="1:6" x14ac:dyDescent="0.25">
      <c r="A351" s="38"/>
      <c r="B351" s="32"/>
      <c r="C351" s="23"/>
      <c r="D351" s="1" t="s">
        <v>14</v>
      </c>
      <c r="E351" s="2" t="s">
        <v>7</v>
      </c>
      <c r="F351" s="1">
        <f t="shared" si="34"/>
        <v>10.300000000000002</v>
      </c>
    </row>
    <row r="352" spans="1:6" x14ac:dyDescent="0.25">
      <c r="A352" s="38"/>
      <c r="B352" s="32"/>
      <c r="C352" s="23"/>
      <c r="D352" s="1" t="s">
        <v>15</v>
      </c>
      <c r="E352" s="2" t="s">
        <v>8</v>
      </c>
      <c r="F352" s="1">
        <f t="shared" si="34"/>
        <v>10.600000000000003</v>
      </c>
    </row>
    <row r="353" spans="1:6" x14ac:dyDescent="0.25">
      <c r="A353" s="38"/>
      <c r="B353" s="32"/>
      <c r="C353" s="23"/>
      <c r="D353" s="1" t="s">
        <v>16</v>
      </c>
      <c r="E353" s="2">
        <f xml:space="preserve"> 7000000</f>
        <v>7000000</v>
      </c>
      <c r="F353" s="1">
        <f t="shared" si="34"/>
        <v>10.900000000000004</v>
      </c>
    </row>
    <row r="354" spans="1:6" x14ac:dyDescent="0.25">
      <c r="A354" s="38"/>
      <c r="B354" s="32" t="s">
        <v>26</v>
      </c>
      <c r="C354" s="23" t="s">
        <v>0</v>
      </c>
      <c r="D354" s="1" t="s">
        <v>17</v>
      </c>
      <c r="E354" s="2" t="s">
        <v>4</v>
      </c>
      <c r="F354" s="5">
        <f>F292+0.1</f>
        <v>8.7999999999999989</v>
      </c>
    </row>
    <row r="355" spans="1:6" x14ac:dyDescent="0.25">
      <c r="A355" s="38"/>
      <c r="B355" s="32"/>
      <c r="C355" s="23"/>
      <c r="D355" s="1" t="s">
        <v>10</v>
      </c>
      <c r="E355" s="2" t="s">
        <v>5</v>
      </c>
      <c r="F355" s="1">
        <f>F354+0.2</f>
        <v>8.9999999999999982</v>
      </c>
    </row>
    <row r="356" spans="1:6" x14ac:dyDescent="0.25">
      <c r="A356" s="38"/>
      <c r="B356" s="32"/>
      <c r="C356" s="23"/>
      <c r="D356" s="1" t="s">
        <v>11</v>
      </c>
      <c r="E356" s="2" t="s">
        <v>9</v>
      </c>
      <c r="F356" s="1">
        <f t="shared" ref="F356:F361" si="35">F355+0.2</f>
        <v>9.1999999999999975</v>
      </c>
    </row>
    <row r="357" spans="1:6" x14ac:dyDescent="0.25">
      <c r="A357" s="38"/>
      <c r="B357" s="32"/>
      <c r="C357" s="23"/>
      <c r="D357" s="1" t="s">
        <v>12</v>
      </c>
      <c r="E357" s="2" t="s">
        <v>3</v>
      </c>
      <c r="F357" s="1">
        <f t="shared" si="35"/>
        <v>9.3999999999999968</v>
      </c>
    </row>
    <row r="358" spans="1:6" x14ac:dyDescent="0.25">
      <c r="A358" s="38"/>
      <c r="B358" s="32"/>
      <c r="C358" s="23"/>
      <c r="D358" s="1" t="s">
        <v>13</v>
      </c>
      <c r="E358" s="2" t="s">
        <v>6</v>
      </c>
      <c r="F358" s="1">
        <f t="shared" si="35"/>
        <v>9.5999999999999961</v>
      </c>
    </row>
    <row r="359" spans="1:6" x14ac:dyDescent="0.25">
      <c r="A359" s="38"/>
      <c r="B359" s="32"/>
      <c r="C359" s="23"/>
      <c r="D359" s="1" t="s">
        <v>14</v>
      </c>
      <c r="E359" s="2" t="s">
        <v>7</v>
      </c>
      <c r="F359" s="1">
        <f t="shared" si="35"/>
        <v>9.7999999999999954</v>
      </c>
    </row>
    <row r="360" spans="1:6" x14ac:dyDescent="0.25">
      <c r="A360" s="38"/>
      <c r="B360" s="32"/>
      <c r="C360" s="23"/>
      <c r="D360" s="1" t="s">
        <v>15</v>
      </c>
      <c r="E360" s="2" t="s">
        <v>8</v>
      </c>
      <c r="F360" s="1">
        <f t="shared" si="35"/>
        <v>9.9999999999999947</v>
      </c>
    </row>
    <row r="361" spans="1:6" x14ac:dyDescent="0.25">
      <c r="A361" s="38"/>
      <c r="B361" s="32"/>
      <c r="C361" s="23"/>
      <c r="D361" s="1" t="s">
        <v>16</v>
      </c>
      <c r="E361" s="2">
        <f xml:space="preserve"> 7000000</f>
        <v>7000000</v>
      </c>
      <c r="F361" s="1">
        <f t="shared" si="35"/>
        <v>10.199999999999994</v>
      </c>
    </row>
    <row r="362" spans="1:6" x14ac:dyDescent="0.25">
      <c r="A362" s="38"/>
      <c r="B362" s="32"/>
      <c r="C362" s="23" t="s">
        <v>1</v>
      </c>
      <c r="D362" s="1" t="s">
        <v>17</v>
      </c>
      <c r="E362" s="2" t="s">
        <v>4</v>
      </c>
      <c r="F362" s="5">
        <f>F300+0.1</f>
        <v>8.8999999999999986</v>
      </c>
    </row>
    <row r="363" spans="1:6" x14ac:dyDescent="0.25">
      <c r="A363" s="38"/>
      <c r="B363" s="32"/>
      <c r="C363" s="23"/>
      <c r="D363" s="1" t="s">
        <v>10</v>
      </c>
      <c r="E363" s="2" t="s">
        <v>5</v>
      </c>
      <c r="F363" s="1">
        <f>F362+0.3</f>
        <v>9.1999999999999993</v>
      </c>
    </row>
    <row r="364" spans="1:6" x14ac:dyDescent="0.25">
      <c r="A364" s="38"/>
      <c r="B364" s="32"/>
      <c r="C364" s="23"/>
      <c r="D364" s="1" t="s">
        <v>11</v>
      </c>
      <c r="E364" s="2" t="s">
        <v>9</v>
      </c>
      <c r="F364" s="1">
        <f t="shared" ref="F364:F369" si="36">F363+0.3</f>
        <v>9.5</v>
      </c>
    </row>
    <row r="365" spans="1:6" x14ac:dyDescent="0.25">
      <c r="A365" s="38"/>
      <c r="B365" s="32"/>
      <c r="C365" s="23"/>
      <c r="D365" s="1" t="s">
        <v>12</v>
      </c>
      <c r="E365" s="2" t="s">
        <v>3</v>
      </c>
      <c r="F365" s="1">
        <f t="shared" si="36"/>
        <v>9.8000000000000007</v>
      </c>
    </row>
    <row r="366" spans="1:6" x14ac:dyDescent="0.25">
      <c r="A366" s="38"/>
      <c r="B366" s="32"/>
      <c r="C366" s="23"/>
      <c r="D366" s="1" t="s">
        <v>13</v>
      </c>
      <c r="E366" s="2" t="s">
        <v>6</v>
      </c>
      <c r="F366" s="1">
        <f t="shared" si="36"/>
        <v>10.100000000000001</v>
      </c>
    </row>
    <row r="367" spans="1:6" x14ac:dyDescent="0.25">
      <c r="A367" s="38"/>
      <c r="B367" s="32"/>
      <c r="C367" s="23"/>
      <c r="D367" s="1" t="s">
        <v>14</v>
      </c>
      <c r="E367" s="2" t="s">
        <v>7</v>
      </c>
      <c r="F367" s="1">
        <f t="shared" si="36"/>
        <v>10.400000000000002</v>
      </c>
    </row>
    <row r="368" spans="1:6" x14ac:dyDescent="0.25">
      <c r="A368" s="38"/>
      <c r="B368" s="32"/>
      <c r="C368" s="23"/>
      <c r="D368" s="1" t="s">
        <v>15</v>
      </c>
      <c r="E368" s="2" t="s">
        <v>8</v>
      </c>
      <c r="F368" s="1">
        <f t="shared" si="36"/>
        <v>10.700000000000003</v>
      </c>
    </row>
    <row r="369" spans="1:6" x14ac:dyDescent="0.25">
      <c r="A369" s="38"/>
      <c r="B369" s="34"/>
      <c r="C369" s="24"/>
      <c r="D369" s="3" t="s">
        <v>16</v>
      </c>
      <c r="E369" s="4">
        <f xml:space="preserve"> 7000000</f>
        <v>7000000</v>
      </c>
      <c r="F369" s="3">
        <f t="shared" si="36"/>
        <v>11.000000000000004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85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6" t="s">
        <v>19</v>
      </c>
      <c r="B375" s="15" t="s">
        <v>166</v>
      </c>
    </row>
    <row r="376" spans="1:6" x14ac:dyDescent="0.25">
      <c r="A376" s="36"/>
      <c r="B376" s="15" t="s">
        <v>180</v>
      </c>
    </row>
    <row r="377" spans="1:6" x14ac:dyDescent="0.25">
      <c r="A377" s="36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35" t="s">
        <v>19</v>
      </c>
      <c r="C379" s="35"/>
      <c r="D379" s="35"/>
      <c r="E379" s="35"/>
      <c r="F379" s="21" t="s">
        <v>20</v>
      </c>
    </row>
    <row r="380" spans="1:6" x14ac:dyDescent="0.25">
      <c r="A380" s="37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37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37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8" t="s">
        <v>27</v>
      </c>
      <c r="B384" s="31" t="s">
        <v>24</v>
      </c>
      <c r="C384" s="33" t="s">
        <v>0</v>
      </c>
      <c r="D384" s="10" t="s">
        <v>17</v>
      </c>
      <c r="E384" s="11" t="s">
        <v>4</v>
      </c>
      <c r="F384" s="10">
        <f>F322+0.1</f>
        <v>8.6999999999999975</v>
      </c>
    </row>
    <row r="385" spans="1:6" x14ac:dyDescent="0.25">
      <c r="A385" s="38"/>
      <c r="B385" s="32"/>
      <c r="C385" s="23"/>
      <c r="D385" s="1" t="s">
        <v>10</v>
      </c>
      <c r="E385" s="2" t="s">
        <v>5</v>
      </c>
      <c r="F385" s="1">
        <f>F384+0.2</f>
        <v>8.8999999999999968</v>
      </c>
    </row>
    <row r="386" spans="1:6" x14ac:dyDescent="0.25">
      <c r="A386" s="38"/>
      <c r="B386" s="32"/>
      <c r="C386" s="23"/>
      <c r="D386" s="1" t="s">
        <v>11</v>
      </c>
      <c r="E386" s="2" t="s">
        <v>9</v>
      </c>
      <c r="F386" s="1">
        <f t="shared" ref="F386:F391" si="37">F385+0.2</f>
        <v>9.0999999999999961</v>
      </c>
    </row>
    <row r="387" spans="1:6" x14ac:dyDescent="0.25">
      <c r="A387" s="38"/>
      <c r="B387" s="32"/>
      <c r="C387" s="23"/>
      <c r="D387" s="1" t="s">
        <v>12</v>
      </c>
      <c r="E387" s="2" t="s">
        <v>3</v>
      </c>
      <c r="F387" s="1">
        <f t="shared" si="37"/>
        <v>9.2999999999999954</v>
      </c>
    </row>
    <row r="388" spans="1:6" x14ac:dyDescent="0.25">
      <c r="A388" s="38"/>
      <c r="B388" s="32"/>
      <c r="C388" s="23"/>
      <c r="D388" s="1" t="s">
        <v>13</v>
      </c>
      <c r="E388" s="2" t="s">
        <v>6</v>
      </c>
      <c r="F388" s="1">
        <f t="shared" si="37"/>
        <v>9.4999999999999947</v>
      </c>
    </row>
    <row r="389" spans="1:6" x14ac:dyDescent="0.25">
      <c r="A389" s="38"/>
      <c r="B389" s="32"/>
      <c r="C389" s="23"/>
      <c r="D389" s="1" t="s">
        <v>14</v>
      </c>
      <c r="E389" s="2" t="s">
        <v>7</v>
      </c>
      <c r="F389" s="1">
        <f t="shared" si="37"/>
        <v>9.699999999999994</v>
      </c>
    </row>
    <row r="390" spans="1:6" x14ac:dyDescent="0.25">
      <c r="A390" s="38"/>
      <c r="B390" s="32"/>
      <c r="C390" s="23"/>
      <c r="D390" s="1" t="s">
        <v>15</v>
      </c>
      <c r="E390" s="2" t="s">
        <v>8</v>
      </c>
      <c r="F390" s="1">
        <f t="shared" si="37"/>
        <v>9.8999999999999932</v>
      </c>
    </row>
    <row r="391" spans="1:6" x14ac:dyDescent="0.25">
      <c r="A391" s="38"/>
      <c r="B391" s="32"/>
      <c r="C391" s="23"/>
      <c r="D391" s="1" t="s">
        <v>16</v>
      </c>
      <c r="E391" s="2">
        <f xml:space="preserve"> 7000000</f>
        <v>7000000</v>
      </c>
      <c r="F391" s="1">
        <f t="shared" si="37"/>
        <v>10.099999999999993</v>
      </c>
    </row>
    <row r="392" spans="1:6" x14ac:dyDescent="0.25">
      <c r="A392" s="38"/>
      <c r="B392" s="32"/>
      <c r="C392" s="23" t="s">
        <v>1</v>
      </c>
      <c r="D392" s="1" t="s">
        <v>17</v>
      </c>
      <c r="E392" s="2" t="s">
        <v>4</v>
      </c>
      <c r="F392" s="5">
        <f>F330+0.1</f>
        <v>8.7999999999999972</v>
      </c>
    </row>
    <row r="393" spans="1:6" x14ac:dyDescent="0.25">
      <c r="A393" s="38"/>
      <c r="B393" s="32"/>
      <c r="C393" s="23"/>
      <c r="D393" s="1" t="s">
        <v>10</v>
      </c>
      <c r="E393" s="2" t="s">
        <v>5</v>
      </c>
      <c r="F393" s="1">
        <f>F392+0.3</f>
        <v>9.0999999999999979</v>
      </c>
    </row>
    <row r="394" spans="1:6" x14ac:dyDescent="0.25">
      <c r="A394" s="38"/>
      <c r="B394" s="32"/>
      <c r="C394" s="23"/>
      <c r="D394" s="1" t="s">
        <v>11</v>
      </c>
      <c r="E394" s="2" t="s">
        <v>9</v>
      </c>
      <c r="F394" s="1">
        <f t="shared" ref="F394:F399" si="38">F393+0.3</f>
        <v>9.3999999999999986</v>
      </c>
    </row>
    <row r="395" spans="1:6" x14ac:dyDescent="0.25">
      <c r="A395" s="38"/>
      <c r="B395" s="32"/>
      <c r="C395" s="23"/>
      <c r="D395" s="1" t="s">
        <v>12</v>
      </c>
      <c r="E395" s="2" t="s">
        <v>3</v>
      </c>
      <c r="F395" s="1">
        <f t="shared" si="38"/>
        <v>9.6999999999999993</v>
      </c>
    </row>
    <row r="396" spans="1:6" x14ac:dyDescent="0.25">
      <c r="A396" s="38"/>
      <c r="B396" s="32"/>
      <c r="C396" s="23"/>
      <c r="D396" s="1" t="s">
        <v>13</v>
      </c>
      <c r="E396" s="2" t="s">
        <v>6</v>
      </c>
      <c r="F396" s="1">
        <f t="shared" si="38"/>
        <v>10</v>
      </c>
    </row>
    <row r="397" spans="1:6" x14ac:dyDescent="0.25">
      <c r="A397" s="38"/>
      <c r="B397" s="32"/>
      <c r="C397" s="23"/>
      <c r="D397" s="1" t="s">
        <v>14</v>
      </c>
      <c r="E397" s="2" t="s">
        <v>7</v>
      </c>
      <c r="F397" s="1">
        <f t="shared" si="38"/>
        <v>10.3</v>
      </c>
    </row>
    <row r="398" spans="1:6" x14ac:dyDescent="0.25">
      <c r="A398" s="38"/>
      <c r="B398" s="32"/>
      <c r="C398" s="23"/>
      <c r="D398" s="1" t="s">
        <v>15</v>
      </c>
      <c r="E398" s="2" t="s">
        <v>8</v>
      </c>
      <c r="F398" s="1">
        <f t="shared" si="38"/>
        <v>10.600000000000001</v>
      </c>
    </row>
    <row r="399" spans="1:6" x14ac:dyDescent="0.25">
      <c r="A399" s="38"/>
      <c r="B399" s="32"/>
      <c r="C399" s="23"/>
      <c r="D399" s="1" t="s">
        <v>16</v>
      </c>
      <c r="E399" s="2">
        <f xml:space="preserve"> 7000000</f>
        <v>7000000</v>
      </c>
      <c r="F399" s="1">
        <f t="shared" si="38"/>
        <v>10.900000000000002</v>
      </c>
    </row>
    <row r="400" spans="1:6" x14ac:dyDescent="0.25">
      <c r="A400" s="38"/>
      <c r="B400" s="32" t="s">
        <v>25</v>
      </c>
      <c r="C400" s="23" t="s">
        <v>0</v>
      </c>
      <c r="D400" s="1" t="s">
        <v>17</v>
      </c>
      <c r="E400" s="2" t="s">
        <v>4</v>
      </c>
      <c r="F400" s="5">
        <f>F338+0.1</f>
        <v>8.7999999999999972</v>
      </c>
    </row>
    <row r="401" spans="1:6" x14ac:dyDescent="0.25">
      <c r="A401" s="38"/>
      <c r="B401" s="32"/>
      <c r="C401" s="23"/>
      <c r="D401" s="1" t="s">
        <v>10</v>
      </c>
      <c r="E401" s="2" t="s">
        <v>5</v>
      </c>
      <c r="F401" s="1">
        <f>F400+0.2</f>
        <v>8.9999999999999964</v>
      </c>
    </row>
    <row r="402" spans="1:6" x14ac:dyDescent="0.25">
      <c r="A402" s="38"/>
      <c r="B402" s="32"/>
      <c r="C402" s="23"/>
      <c r="D402" s="1" t="s">
        <v>11</v>
      </c>
      <c r="E402" s="2" t="s">
        <v>9</v>
      </c>
      <c r="F402" s="1">
        <f t="shared" ref="F402:F407" si="39">F401+0.2</f>
        <v>9.1999999999999957</v>
      </c>
    </row>
    <row r="403" spans="1:6" x14ac:dyDescent="0.25">
      <c r="A403" s="38"/>
      <c r="B403" s="32"/>
      <c r="C403" s="23"/>
      <c r="D403" s="1" t="s">
        <v>12</v>
      </c>
      <c r="E403" s="2" t="s">
        <v>3</v>
      </c>
      <c r="F403" s="1">
        <f t="shared" si="39"/>
        <v>9.399999999999995</v>
      </c>
    </row>
    <row r="404" spans="1:6" x14ac:dyDescent="0.25">
      <c r="A404" s="38"/>
      <c r="B404" s="32"/>
      <c r="C404" s="23"/>
      <c r="D404" s="1" t="s">
        <v>13</v>
      </c>
      <c r="E404" s="2" t="s">
        <v>6</v>
      </c>
      <c r="F404" s="1">
        <f t="shared" si="39"/>
        <v>9.5999999999999943</v>
      </c>
    </row>
    <row r="405" spans="1:6" x14ac:dyDescent="0.25">
      <c r="A405" s="38"/>
      <c r="B405" s="32"/>
      <c r="C405" s="23"/>
      <c r="D405" s="1" t="s">
        <v>14</v>
      </c>
      <c r="E405" s="2" t="s">
        <v>7</v>
      </c>
      <c r="F405" s="1">
        <f t="shared" si="39"/>
        <v>9.7999999999999936</v>
      </c>
    </row>
    <row r="406" spans="1:6" x14ac:dyDescent="0.25">
      <c r="A406" s="38"/>
      <c r="B406" s="32"/>
      <c r="C406" s="23"/>
      <c r="D406" s="1" t="s">
        <v>15</v>
      </c>
      <c r="E406" s="2" t="s">
        <v>8</v>
      </c>
      <c r="F406" s="1">
        <f t="shared" si="39"/>
        <v>9.9999999999999929</v>
      </c>
    </row>
    <row r="407" spans="1:6" x14ac:dyDescent="0.25">
      <c r="A407" s="38"/>
      <c r="B407" s="32"/>
      <c r="C407" s="23"/>
      <c r="D407" s="1" t="s">
        <v>16</v>
      </c>
      <c r="E407" s="2">
        <f xml:space="preserve"> 7000000</f>
        <v>7000000</v>
      </c>
      <c r="F407" s="1">
        <f t="shared" si="39"/>
        <v>10.199999999999992</v>
      </c>
    </row>
    <row r="408" spans="1:6" x14ac:dyDescent="0.25">
      <c r="A408" s="38"/>
      <c r="B408" s="32"/>
      <c r="C408" s="23" t="s">
        <v>1</v>
      </c>
      <c r="D408" s="1" t="s">
        <v>17</v>
      </c>
      <c r="E408" s="2" t="s">
        <v>4</v>
      </c>
      <c r="F408" s="5">
        <f>F346+0.1</f>
        <v>8.8999999999999986</v>
      </c>
    </row>
    <row r="409" spans="1:6" x14ac:dyDescent="0.25">
      <c r="A409" s="38"/>
      <c r="B409" s="32"/>
      <c r="C409" s="23"/>
      <c r="D409" s="1" t="s">
        <v>10</v>
      </c>
      <c r="E409" s="2" t="s">
        <v>5</v>
      </c>
      <c r="F409" s="1">
        <f>F408+0.3</f>
        <v>9.1999999999999993</v>
      </c>
    </row>
    <row r="410" spans="1:6" x14ac:dyDescent="0.25">
      <c r="A410" s="38"/>
      <c r="B410" s="32"/>
      <c r="C410" s="23"/>
      <c r="D410" s="1" t="s">
        <v>11</v>
      </c>
      <c r="E410" s="2" t="s">
        <v>9</v>
      </c>
      <c r="F410" s="1">
        <f t="shared" ref="F410:F415" si="40">F409+0.3</f>
        <v>9.5</v>
      </c>
    </row>
    <row r="411" spans="1:6" x14ac:dyDescent="0.25">
      <c r="A411" s="38"/>
      <c r="B411" s="32"/>
      <c r="C411" s="23"/>
      <c r="D411" s="1" t="s">
        <v>12</v>
      </c>
      <c r="E411" s="2" t="s">
        <v>3</v>
      </c>
      <c r="F411" s="1">
        <f t="shared" si="40"/>
        <v>9.8000000000000007</v>
      </c>
    </row>
    <row r="412" spans="1:6" x14ac:dyDescent="0.25">
      <c r="A412" s="38"/>
      <c r="B412" s="32"/>
      <c r="C412" s="23"/>
      <c r="D412" s="1" t="s">
        <v>13</v>
      </c>
      <c r="E412" s="2" t="s">
        <v>6</v>
      </c>
      <c r="F412" s="1">
        <f t="shared" si="40"/>
        <v>10.100000000000001</v>
      </c>
    </row>
    <row r="413" spans="1:6" x14ac:dyDescent="0.25">
      <c r="A413" s="38"/>
      <c r="B413" s="32"/>
      <c r="C413" s="23"/>
      <c r="D413" s="1" t="s">
        <v>14</v>
      </c>
      <c r="E413" s="2" t="s">
        <v>7</v>
      </c>
      <c r="F413" s="1">
        <f t="shared" si="40"/>
        <v>10.400000000000002</v>
      </c>
    </row>
    <row r="414" spans="1:6" x14ac:dyDescent="0.25">
      <c r="A414" s="38"/>
      <c r="B414" s="32"/>
      <c r="C414" s="23"/>
      <c r="D414" s="1" t="s">
        <v>15</v>
      </c>
      <c r="E414" s="2" t="s">
        <v>8</v>
      </c>
      <c r="F414" s="1">
        <f t="shared" si="40"/>
        <v>10.700000000000003</v>
      </c>
    </row>
    <row r="415" spans="1:6" x14ac:dyDescent="0.25">
      <c r="A415" s="38"/>
      <c r="B415" s="32"/>
      <c r="C415" s="23"/>
      <c r="D415" s="1" t="s">
        <v>16</v>
      </c>
      <c r="E415" s="2">
        <f xml:space="preserve"> 7000000</f>
        <v>7000000</v>
      </c>
      <c r="F415" s="1">
        <f t="shared" si="40"/>
        <v>11.000000000000004</v>
      </c>
    </row>
    <row r="416" spans="1:6" x14ac:dyDescent="0.25">
      <c r="A416" s="38"/>
      <c r="B416" s="32" t="s">
        <v>26</v>
      </c>
      <c r="C416" s="23" t="s">
        <v>0</v>
      </c>
      <c r="D416" s="1" t="s">
        <v>17</v>
      </c>
      <c r="E416" s="2" t="s">
        <v>4</v>
      </c>
      <c r="F416" s="5">
        <f>F354+0.1</f>
        <v>8.8999999999999986</v>
      </c>
    </row>
    <row r="417" spans="1:6" x14ac:dyDescent="0.25">
      <c r="A417" s="38"/>
      <c r="B417" s="32"/>
      <c r="C417" s="23"/>
      <c r="D417" s="1" t="s">
        <v>10</v>
      </c>
      <c r="E417" s="2" t="s">
        <v>5</v>
      </c>
      <c r="F417" s="1">
        <f>F416+0.2</f>
        <v>9.0999999999999979</v>
      </c>
    </row>
    <row r="418" spans="1:6" x14ac:dyDescent="0.25">
      <c r="A418" s="38"/>
      <c r="B418" s="32"/>
      <c r="C418" s="23"/>
      <c r="D418" s="1" t="s">
        <v>11</v>
      </c>
      <c r="E418" s="2" t="s">
        <v>9</v>
      </c>
      <c r="F418" s="1">
        <f t="shared" ref="F418:F423" si="41">F417+0.2</f>
        <v>9.2999999999999972</v>
      </c>
    </row>
    <row r="419" spans="1:6" x14ac:dyDescent="0.25">
      <c r="A419" s="38"/>
      <c r="B419" s="32"/>
      <c r="C419" s="23"/>
      <c r="D419" s="1" t="s">
        <v>12</v>
      </c>
      <c r="E419" s="2" t="s">
        <v>3</v>
      </c>
      <c r="F419" s="1">
        <f t="shared" si="41"/>
        <v>9.4999999999999964</v>
      </c>
    </row>
    <row r="420" spans="1:6" x14ac:dyDescent="0.25">
      <c r="A420" s="38"/>
      <c r="B420" s="32"/>
      <c r="C420" s="23"/>
      <c r="D420" s="1" t="s">
        <v>13</v>
      </c>
      <c r="E420" s="2" t="s">
        <v>6</v>
      </c>
      <c r="F420" s="1">
        <f t="shared" si="41"/>
        <v>9.6999999999999957</v>
      </c>
    </row>
    <row r="421" spans="1:6" x14ac:dyDescent="0.25">
      <c r="A421" s="38"/>
      <c r="B421" s="32"/>
      <c r="C421" s="23"/>
      <c r="D421" s="1" t="s">
        <v>14</v>
      </c>
      <c r="E421" s="2" t="s">
        <v>7</v>
      </c>
      <c r="F421" s="1">
        <f t="shared" si="41"/>
        <v>9.899999999999995</v>
      </c>
    </row>
    <row r="422" spans="1:6" x14ac:dyDescent="0.25">
      <c r="A422" s="38"/>
      <c r="B422" s="32"/>
      <c r="C422" s="23"/>
      <c r="D422" s="1" t="s">
        <v>15</v>
      </c>
      <c r="E422" s="2" t="s">
        <v>8</v>
      </c>
      <c r="F422" s="1">
        <f t="shared" si="41"/>
        <v>10.099999999999994</v>
      </c>
    </row>
    <row r="423" spans="1:6" x14ac:dyDescent="0.25">
      <c r="A423" s="38"/>
      <c r="B423" s="32"/>
      <c r="C423" s="23"/>
      <c r="D423" s="1" t="s">
        <v>16</v>
      </c>
      <c r="E423" s="2">
        <f xml:space="preserve"> 7000000</f>
        <v>7000000</v>
      </c>
      <c r="F423" s="1">
        <f t="shared" si="41"/>
        <v>10.299999999999994</v>
      </c>
    </row>
    <row r="424" spans="1:6" x14ac:dyDescent="0.25">
      <c r="A424" s="38"/>
      <c r="B424" s="32"/>
      <c r="C424" s="23" t="s">
        <v>1</v>
      </c>
      <c r="D424" s="1" t="s">
        <v>17</v>
      </c>
      <c r="E424" s="2" t="s">
        <v>4</v>
      </c>
      <c r="F424" s="5">
        <f>F362+0.1</f>
        <v>8.9999999999999982</v>
      </c>
    </row>
    <row r="425" spans="1:6" x14ac:dyDescent="0.25">
      <c r="A425" s="38"/>
      <c r="B425" s="32"/>
      <c r="C425" s="23"/>
      <c r="D425" s="1" t="s">
        <v>10</v>
      </c>
      <c r="E425" s="2" t="s">
        <v>5</v>
      </c>
      <c r="F425" s="1">
        <f>F424+0.3</f>
        <v>9.2999999999999989</v>
      </c>
    </row>
    <row r="426" spans="1:6" x14ac:dyDescent="0.25">
      <c r="A426" s="38"/>
      <c r="B426" s="32"/>
      <c r="C426" s="23"/>
      <c r="D426" s="1" t="s">
        <v>11</v>
      </c>
      <c r="E426" s="2" t="s">
        <v>9</v>
      </c>
      <c r="F426" s="1">
        <f t="shared" ref="F426:F431" si="42">F425+0.3</f>
        <v>9.6</v>
      </c>
    </row>
    <row r="427" spans="1:6" x14ac:dyDescent="0.25">
      <c r="A427" s="38"/>
      <c r="B427" s="32"/>
      <c r="C427" s="23"/>
      <c r="D427" s="1" t="s">
        <v>12</v>
      </c>
      <c r="E427" s="2" t="s">
        <v>3</v>
      </c>
      <c r="F427" s="1">
        <f t="shared" si="42"/>
        <v>9.9</v>
      </c>
    </row>
    <row r="428" spans="1:6" x14ac:dyDescent="0.25">
      <c r="A428" s="38"/>
      <c r="B428" s="32"/>
      <c r="C428" s="23"/>
      <c r="D428" s="1" t="s">
        <v>13</v>
      </c>
      <c r="E428" s="2" t="s">
        <v>6</v>
      </c>
      <c r="F428" s="1">
        <f t="shared" si="42"/>
        <v>10.200000000000001</v>
      </c>
    </row>
    <row r="429" spans="1:6" x14ac:dyDescent="0.25">
      <c r="A429" s="38"/>
      <c r="B429" s="32"/>
      <c r="C429" s="23"/>
      <c r="D429" s="1" t="s">
        <v>14</v>
      </c>
      <c r="E429" s="2" t="s">
        <v>7</v>
      </c>
      <c r="F429" s="1">
        <f t="shared" si="42"/>
        <v>10.500000000000002</v>
      </c>
    </row>
    <row r="430" spans="1:6" x14ac:dyDescent="0.25">
      <c r="A430" s="38"/>
      <c r="B430" s="32"/>
      <c r="C430" s="23"/>
      <c r="D430" s="1" t="s">
        <v>15</v>
      </c>
      <c r="E430" s="2" t="s">
        <v>8</v>
      </c>
      <c r="F430" s="1">
        <f t="shared" si="42"/>
        <v>10.800000000000002</v>
      </c>
    </row>
    <row r="431" spans="1:6" x14ac:dyDescent="0.25">
      <c r="A431" s="38"/>
      <c r="B431" s="34"/>
      <c r="C431" s="24"/>
      <c r="D431" s="3" t="s">
        <v>16</v>
      </c>
      <c r="E431" s="4">
        <f xml:space="preserve"> 7000000</f>
        <v>7000000</v>
      </c>
      <c r="F431" s="3">
        <f t="shared" si="42"/>
        <v>11.100000000000003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86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6" t="s">
        <v>19</v>
      </c>
      <c r="B437" s="15" t="s">
        <v>166</v>
      </c>
    </row>
    <row r="438" spans="1:6" x14ac:dyDescent="0.25">
      <c r="A438" s="36"/>
      <c r="B438" s="15" t="s">
        <v>182</v>
      </c>
    </row>
    <row r="439" spans="1:6" x14ac:dyDescent="0.25">
      <c r="A439" s="36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35" t="s">
        <v>19</v>
      </c>
      <c r="C441" s="35"/>
      <c r="D441" s="35"/>
      <c r="E441" s="35"/>
      <c r="F441" s="21" t="s">
        <v>20</v>
      </c>
    </row>
    <row r="442" spans="1:6" x14ac:dyDescent="0.25">
      <c r="A442" s="37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37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37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8" t="s">
        <v>27</v>
      </c>
      <c r="B446" s="31" t="s">
        <v>24</v>
      </c>
      <c r="C446" s="33" t="s">
        <v>0</v>
      </c>
      <c r="D446" s="10" t="s">
        <v>17</v>
      </c>
      <c r="E446" s="11" t="s">
        <v>4</v>
      </c>
      <c r="F446" s="10">
        <f>F384+0.1</f>
        <v>8.7999999999999972</v>
      </c>
    </row>
    <row r="447" spans="1:6" x14ac:dyDescent="0.25">
      <c r="A447" s="38"/>
      <c r="B447" s="32"/>
      <c r="C447" s="23"/>
      <c r="D447" s="1" t="s">
        <v>10</v>
      </c>
      <c r="E447" s="2" t="s">
        <v>5</v>
      </c>
      <c r="F447" s="1">
        <f>F446+0.2</f>
        <v>8.9999999999999964</v>
      </c>
    </row>
    <row r="448" spans="1:6" x14ac:dyDescent="0.25">
      <c r="A448" s="38"/>
      <c r="B448" s="32"/>
      <c r="C448" s="23"/>
      <c r="D448" s="1" t="s">
        <v>11</v>
      </c>
      <c r="E448" s="2" t="s">
        <v>9</v>
      </c>
      <c r="F448" s="1">
        <f t="shared" ref="F448:F453" si="43">F447+0.2</f>
        <v>9.1999999999999957</v>
      </c>
    </row>
    <row r="449" spans="1:6" x14ac:dyDescent="0.25">
      <c r="A449" s="38"/>
      <c r="B449" s="32"/>
      <c r="C449" s="23"/>
      <c r="D449" s="1" t="s">
        <v>12</v>
      </c>
      <c r="E449" s="2" t="s">
        <v>3</v>
      </c>
      <c r="F449" s="1">
        <f t="shared" si="43"/>
        <v>9.399999999999995</v>
      </c>
    </row>
    <row r="450" spans="1:6" x14ac:dyDescent="0.25">
      <c r="A450" s="38"/>
      <c r="B450" s="32"/>
      <c r="C450" s="23"/>
      <c r="D450" s="1" t="s">
        <v>13</v>
      </c>
      <c r="E450" s="2" t="s">
        <v>6</v>
      </c>
      <c r="F450" s="1">
        <f t="shared" si="43"/>
        <v>9.5999999999999943</v>
      </c>
    </row>
    <row r="451" spans="1:6" x14ac:dyDescent="0.25">
      <c r="A451" s="38"/>
      <c r="B451" s="32"/>
      <c r="C451" s="23"/>
      <c r="D451" s="1" t="s">
        <v>14</v>
      </c>
      <c r="E451" s="2" t="s">
        <v>7</v>
      </c>
      <c r="F451" s="1">
        <f t="shared" si="43"/>
        <v>9.7999999999999936</v>
      </c>
    </row>
    <row r="452" spans="1:6" x14ac:dyDescent="0.25">
      <c r="A452" s="38"/>
      <c r="B452" s="32"/>
      <c r="C452" s="23"/>
      <c r="D452" s="1" t="s">
        <v>15</v>
      </c>
      <c r="E452" s="2" t="s">
        <v>8</v>
      </c>
      <c r="F452" s="1">
        <f t="shared" si="43"/>
        <v>9.9999999999999929</v>
      </c>
    </row>
    <row r="453" spans="1:6" x14ac:dyDescent="0.25">
      <c r="A453" s="38"/>
      <c r="B453" s="32"/>
      <c r="C453" s="23"/>
      <c r="D453" s="1" t="s">
        <v>16</v>
      </c>
      <c r="E453" s="2">
        <f xml:space="preserve"> 7000000</f>
        <v>7000000</v>
      </c>
      <c r="F453" s="1">
        <f t="shared" si="43"/>
        <v>10.199999999999992</v>
      </c>
    </row>
    <row r="454" spans="1:6" x14ac:dyDescent="0.25">
      <c r="A454" s="38"/>
      <c r="B454" s="32"/>
      <c r="C454" s="23" t="s">
        <v>1</v>
      </c>
      <c r="D454" s="1" t="s">
        <v>17</v>
      </c>
      <c r="E454" s="2" t="s">
        <v>4</v>
      </c>
      <c r="F454" s="5">
        <f>F392+0.1</f>
        <v>8.8999999999999968</v>
      </c>
    </row>
    <row r="455" spans="1:6" x14ac:dyDescent="0.25">
      <c r="A455" s="38"/>
      <c r="B455" s="32"/>
      <c r="C455" s="23"/>
      <c r="D455" s="1" t="s">
        <v>10</v>
      </c>
      <c r="E455" s="2" t="s">
        <v>5</v>
      </c>
      <c r="F455" s="1">
        <f>F454+0.3</f>
        <v>9.1999999999999975</v>
      </c>
    </row>
    <row r="456" spans="1:6" x14ac:dyDescent="0.25">
      <c r="A456" s="38"/>
      <c r="B456" s="32"/>
      <c r="C456" s="23"/>
      <c r="D456" s="1" t="s">
        <v>11</v>
      </c>
      <c r="E456" s="2" t="s">
        <v>9</v>
      </c>
      <c r="F456" s="1">
        <f t="shared" ref="F456:F461" si="44">F455+0.3</f>
        <v>9.4999999999999982</v>
      </c>
    </row>
    <row r="457" spans="1:6" x14ac:dyDescent="0.25">
      <c r="A457" s="38"/>
      <c r="B457" s="32"/>
      <c r="C457" s="23"/>
      <c r="D457" s="1" t="s">
        <v>12</v>
      </c>
      <c r="E457" s="2" t="s">
        <v>3</v>
      </c>
      <c r="F457" s="1">
        <f t="shared" si="44"/>
        <v>9.7999999999999989</v>
      </c>
    </row>
    <row r="458" spans="1:6" x14ac:dyDescent="0.25">
      <c r="A458" s="38"/>
      <c r="B458" s="32"/>
      <c r="C458" s="23"/>
      <c r="D458" s="1" t="s">
        <v>13</v>
      </c>
      <c r="E458" s="2" t="s">
        <v>6</v>
      </c>
      <c r="F458" s="1">
        <f t="shared" si="44"/>
        <v>10.1</v>
      </c>
    </row>
    <row r="459" spans="1:6" x14ac:dyDescent="0.25">
      <c r="A459" s="38"/>
      <c r="B459" s="32"/>
      <c r="C459" s="23"/>
      <c r="D459" s="1" t="s">
        <v>14</v>
      </c>
      <c r="E459" s="2" t="s">
        <v>7</v>
      </c>
      <c r="F459" s="1">
        <f t="shared" si="44"/>
        <v>10.4</v>
      </c>
    </row>
    <row r="460" spans="1:6" x14ac:dyDescent="0.25">
      <c r="A460" s="38"/>
      <c r="B460" s="32"/>
      <c r="C460" s="23"/>
      <c r="D460" s="1" t="s">
        <v>15</v>
      </c>
      <c r="E460" s="2" t="s">
        <v>8</v>
      </c>
      <c r="F460" s="1">
        <f t="shared" si="44"/>
        <v>10.700000000000001</v>
      </c>
    </row>
    <row r="461" spans="1:6" x14ac:dyDescent="0.25">
      <c r="A461" s="38"/>
      <c r="B461" s="32"/>
      <c r="C461" s="23"/>
      <c r="D461" s="1" t="s">
        <v>16</v>
      </c>
      <c r="E461" s="2">
        <f xml:space="preserve"> 7000000</f>
        <v>7000000</v>
      </c>
      <c r="F461" s="1">
        <f t="shared" si="44"/>
        <v>11.000000000000002</v>
      </c>
    </row>
    <row r="462" spans="1:6" x14ac:dyDescent="0.25">
      <c r="A462" s="38"/>
      <c r="B462" s="32" t="s">
        <v>25</v>
      </c>
      <c r="C462" s="23" t="s">
        <v>0</v>
      </c>
      <c r="D462" s="1" t="s">
        <v>17</v>
      </c>
      <c r="E462" s="2" t="s">
        <v>4</v>
      </c>
      <c r="F462" s="5">
        <f>F400+0.1</f>
        <v>8.8999999999999968</v>
      </c>
    </row>
    <row r="463" spans="1:6" x14ac:dyDescent="0.25">
      <c r="A463" s="38"/>
      <c r="B463" s="32"/>
      <c r="C463" s="23"/>
      <c r="D463" s="1" t="s">
        <v>10</v>
      </c>
      <c r="E463" s="2" t="s">
        <v>5</v>
      </c>
      <c r="F463" s="1">
        <f>F462+0.2</f>
        <v>9.0999999999999961</v>
      </c>
    </row>
    <row r="464" spans="1:6" x14ac:dyDescent="0.25">
      <c r="A464" s="38"/>
      <c r="B464" s="32"/>
      <c r="C464" s="23"/>
      <c r="D464" s="1" t="s">
        <v>11</v>
      </c>
      <c r="E464" s="2" t="s">
        <v>9</v>
      </c>
      <c r="F464" s="1">
        <f t="shared" ref="F464:F469" si="45">F463+0.2</f>
        <v>9.2999999999999954</v>
      </c>
    </row>
    <row r="465" spans="1:6" x14ac:dyDescent="0.25">
      <c r="A465" s="38"/>
      <c r="B465" s="32"/>
      <c r="C465" s="23"/>
      <c r="D465" s="1" t="s">
        <v>12</v>
      </c>
      <c r="E465" s="2" t="s">
        <v>3</v>
      </c>
      <c r="F465" s="1">
        <f t="shared" si="45"/>
        <v>9.4999999999999947</v>
      </c>
    </row>
    <row r="466" spans="1:6" x14ac:dyDescent="0.25">
      <c r="A466" s="38"/>
      <c r="B466" s="32"/>
      <c r="C466" s="23"/>
      <c r="D466" s="1" t="s">
        <v>13</v>
      </c>
      <c r="E466" s="2" t="s">
        <v>6</v>
      </c>
      <c r="F466" s="1">
        <f t="shared" si="45"/>
        <v>9.699999999999994</v>
      </c>
    </row>
    <row r="467" spans="1:6" x14ac:dyDescent="0.25">
      <c r="A467" s="38"/>
      <c r="B467" s="32"/>
      <c r="C467" s="23"/>
      <c r="D467" s="1" t="s">
        <v>14</v>
      </c>
      <c r="E467" s="2" t="s">
        <v>7</v>
      </c>
      <c r="F467" s="1">
        <f t="shared" si="45"/>
        <v>9.8999999999999932</v>
      </c>
    </row>
    <row r="468" spans="1:6" x14ac:dyDescent="0.25">
      <c r="A468" s="38"/>
      <c r="B468" s="32"/>
      <c r="C468" s="23"/>
      <c r="D468" s="1" t="s">
        <v>15</v>
      </c>
      <c r="E468" s="2" t="s">
        <v>8</v>
      </c>
      <c r="F468" s="1">
        <f t="shared" si="45"/>
        <v>10.099999999999993</v>
      </c>
    </row>
    <row r="469" spans="1:6" x14ac:dyDescent="0.25">
      <c r="A469" s="38"/>
      <c r="B469" s="32"/>
      <c r="C469" s="23"/>
      <c r="D469" s="1" t="s">
        <v>16</v>
      </c>
      <c r="E469" s="2">
        <f xml:space="preserve"> 7000000</f>
        <v>7000000</v>
      </c>
      <c r="F469" s="1">
        <f t="shared" si="45"/>
        <v>10.299999999999992</v>
      </c>
    </row>
    <row r="470" spans="1:6" x14ac:dyDescent="0.25">
      <c r="A470" s="38"/>
      <c r="B470" s="32"/>
      <c r="C470" s="23" t="s">
        <v>1</v>
      </c>
      <c r="D470" s="1" t="s">
        <v>17</v>
      </c>
      <c r="E470" s="2" t="s">
        <v>4</v>
      </c>
      <c r="F470" s="5">
        <f>F408+0.1</f>
        <v>8.9999999999999982</v>
      </c>
    </row>
    <row r="471" spans="1:6" x14ac:dyDescent="0.25">
      <c r="A471" s="38"/>
      <c r="B471" s="32"/>
      <c r="C471" s="23"/>
      <c r="D471" s="1" t="s">
        <v>10</v>
      </c>
      <c r="E471" s="2" t="s">
        <v>5</v>
      </c>
      <c r="F471" s="1">
        <f>F470+0.3</f>
        <v>9.2999999999999989</v>
      </c>
    </row>
    <row r="472" spans="1:6" x14ac:dyDescent="0.25">
      <c r="A472" s="38"/>
      <c r="B472" s="32"/>
      <c r="C472" s="23"/>
      <c r="D472" s="1" t="s">
        <v>11</v>
      </c>
      <c r="E472" s="2" t="s">
        <v>9</v>
      </c>
      <c r="F472" s="1">
        <f t="shared" ref="F472:F477" si="46">F471+0.3</f>
        <v>9.6</v>
      </c>
    </row>
    <row r="473" spans="1:6" x14ac:dyDescent="0.25">
      <c r="A473" s="38"/>
      <c r="B473" s="32"/>
      <c r="C473" s="23"/>
      <c r="D473" s="1" t="s">
        <v>12</v>
      </c>
      <c r="E473" s="2" t="s">
        <v>3</v>
      </c>
      <c r="F473" s="1">
        <f t="shared" si="46"/>
        <v>9.9</v>
      </c>
    </row>
    <row r="474" spans="1:6" x14ac:dyDescent="0.25">
      <c r="A474" s="38"/>
      <c r="B474" s="32"/>
      <c r="C474" s="23"/>
      <c r="D474" s="1" t="s">
        <v>13</v>
      </c>
      <c r="E474" s="2" t="s">
        <v>6</v>
      </c>
      <c r="F474" s="1">
        <f t="shared" si="46"/>
        <v>10.200000000000001</v>
      </c>
    </row>
    <row r="475" spans="1:6" x14ac:dyDescent="0.25">
      <c r="A475" s="38"/>
      <c r="B475" s="32"/>
      <c r="C475" s="23"/>
      <c r="D475" s="1" t="s">
        <v>14</v>
      </c>
      <c r="E475" s="2" t="s">
        <v>7</v>
      </c>
      <c r="F475" s="1">
        <f t="shared" si="46"/>
        <v>10.500000000000002</v>
      </c>
    </row>
    <row r="476" spans="1:6" x14ac:dyDescent="0.25">
      <c r="A476" s="38"/>
      <c r="B476" s="32"/>
      <c r="C476" s="23"/>
      <c r="D476" s="1" t="s">
        <v>15</v>
      </c>
      <c r="E476" s="2" t="s">
        <v>8</v>
      </c>
      <c r="F476" s="1">
        <f t="shared" si="46"/>
        <v>10.800000000000002</v>
      </c>
    </row>
    <row r="477" spans="1:6" x14ac:dyDescent="0.25">
      <c r="A477" s="38"/>
      <c r="B477" s="32"/>
      <c r="C477" s="23"/>
      <c r="D477" s="1" t="s">
        <v>16</v>
      </c>
      <c r="E477" s="2">
        <f xml:space="preserve"> 7000000</f>
        <v>7000000</v>
      </c>
      <c r="F477" s="1">
        <f t="shared" si="46"/>
        <v>11.100000000000003</v>
      </c>
    </row>
    <row r="478" spans="1:6" x14ac:dyDescent="0.25">
      <c r="A478" s="38"/>
      <c r="B478" s="32" t="s">
        <v>26</v>
      </c>
      <c r="C478" s="23" t="s">
        <v>0</v>
      </c>
      <c r="D478" s="1" t="s">
        <v>17</v>
      </c>
      <c r="E478" s="2" t="s">
        <v>4</v>
      </c>
      <c r="F478" s="5">
        <f>F416+0.1</f>
        <v>8.9999999999999982</v>
      </c>
    </row>
    <row r="479" spans="1:6" x14ac:dyDescent="0.25">
      <c r="A479" s="38"/>
      <c r="B479" s="32"/>
      <c r="C479" s="23"/>
      <c r="D479" s="1" t="s">
        <v>10</v>
      </c>
      <c r="E479" s="2" t="s">
        <v>5</v>
      </c>
      <c r="F479" s="1">
        <f>F478+0.2</f>
        <v>9.1999999999999975</v>
      </c>
    </row>
    <row r="480" spans="1:6" x14ac:dyDescent="0.25">
      <c r="A480" s="38"/>
      <c r="B480" s="32"/>
      <c r="C480" s="23"/>
      <c r="D480" s="1" t="s">
        <v>11</v>
      </c>
      <c r="E480" s="2" t="s">
        <v>9</v>
      </c>
      <c r="F480" s="1">
        <f t="shared" ref="F480:F485" si="47">F479+0.2</f>
        <v>9.3999999999999968</v>
      </c>
    </row>
    <row r="481" spans="1:6" x14ac:dyDescent="0.25">
      <c r="A481" s="38"/>
      <c r="B481" s="32"/>
      <c r="C481" s="23"/>
      <c r="D481" s="1" t="s">
        <v>12</v>
      </c>
      <c r="E481" s="2" t="s">
        <v>3</v>
      </c>
      <c r="F481" s="1">
        <f t="shared" si="47"/>
        <v>9.5999999999999961</v>
      </c>
    </row>
    <row r="482" spans="1:6" x14ac:dyDescent="0.25">
      <c r="A482" s="38"/>
      <c r="B482" s="32"/>
      <c r="C482" s="23"/>
      <c r="D482" s="1" t="s">
        <v>13</v>
      </c>
      <c r="E482" s="2" t="s">
        <v>6</v>
      </c>
      <c r="F482" s="1">
        <f t="shared" si="47"/>
        <v>9.7999999999999954</v>
      </c>
    </row>
    <row r="483" spans="1:6" x14ac:dyDescent="0.25">
      <c r="A483" s="38"/>
      <c r="B483" s="32"/>
      <c r="C483" s="23"/>
      <c r="D483" s="1" t="s">
        <v>14</v>
      </c>
      <c r="E483" s="2" t="s">
        <v>7</v>
      </c>
      <c r="F483" s="1">
        <f t="shared" si="47"/>
        <v>9.9999999999999947</v>
      </c>
    </row>
    <row r="484" spans="1:6" x14ac:dyDescent="0.25">
      <c r="A484" s="38"/>
      <c r="B484" s="32"/>
      <c r="C484" s="23"/>
      <c r="D484" s="1" t="s">
        <v>15</v>
      </c>
      <c r="E484" s="2" t="s">
        <v>8</v>
      </c>
      <c r="F484" s="1">
        <f t="shared" si="47"/>
        <v>10.199999999999994</v>
      </c>
    </row>
    <row r="485" spans="1:6" x14ac:dyDescent="0.25">
      <c r="A485" s="38"/>
      <c r="B485" s="32"/>
      <c r="C485" s="23"/>
      <c r="D485" s="1" t="s">
        <v>16</v>
      </c>
      <c r="E485" s="2">
        <f xml:space="preserve"> 7000000</f>
        <v>7000000</v>
      </c>
      <c r="F485" s="1">
        <f t="shared" si="47"/>
        <v>10.399999999999993</v>
      </c>
    </row>
    <row r="486" spans="1:6" x14ac:dyDescent="0.25">
      <c r="A486" s="38"/>
      <c r="B486" s="32"/>
      <c r="C486" s="23" t="s">
        <v>1</v>
      </c>
      <c r="D486" s="1" t="s">
        <v>17</v>
      </c>
      <c r="E486" s="2" t="s">
        <v>4</v>
      </c>
      <c r="F486" s="5">
        <f>F424+0.1</f>
        <v>9.0999999999999979</v>
      </c>
    </row>
    <row r="487" spans="1:6" x14ac:dyDescent="0.25">
      <c r="A487" s="38"/>
      <c r="B487" s="32"/>
      <c r="C487" s="23"/>
      <c r="D487" s="1" t="s">
        <v>10</v>
      </c>
      <c r="E487" s="2" t="s">
        <v>5</v>
      </c>
      <c r="F487" s="1">
        <f>F486+0.3</f>
        <v>9.3999999999999986</v>
      </c>
    </row>
    <row r="488" spans="1:6" x14ac:dyDescent="0.25">
      <c r="A488" s="38"/>
      <c r="B488" s="32"/>
      <c r="C488" s="23"/>
      <c r="D488" s="1" t="s">
        <v>11</v>
      </c>
      <c r="E488" s="2" t="s">
        <v>9</v>
      </c>
      <c r="F488" s="1">
        <f t="shared" ref="F488:F493" si="48">F487+0.3</f>
        <v>9.6999999999999993</v>
      </c>
    </row>
    <row r="489" spans="1:6" x14ac:dyDescent="0.25">
      <c r="A489" s="38"/>
      <c r="B489" s="32"/>
      <c r="C489" s="23"/>
      <c r="D489" s="1" t="s">
        <v>12</v>
      </c>
      <c r="E489" s="2" t="s">
        <v>3</v>
      </c>
      <c r="F489" s="1">
        <f t="shared" si="48"/>
        <v>10</v>
      </c>
    </row>
    <row r="490" spans="1:6" x14ac:dyDescent="0.25">
      <c r="A490" s="38"/>
      <c r="B490" s="32"/>
      <c r="C490" s="23"/>
      <c r="D490" s="1" t="s">
        <v>13</v>
      </c>
      <c r="E490" s="2" t="s">
        <v>6</v>
      </c>
      <c r="F490" s="1">
        <f t="shared" si="48"/>
        <v>10.3</v>
      </c>
    </row>
    <row r="491" spans="1:6" x14ac:dyDescent="0.25">
      <c r="A491" s="38"/>
      <c r="B491" s="32"/>
      <c r="C491" s="23"/>
      <c r="D491" s="1" t="s">
        <v>14</v>
      </c>
      <c r="E491" s="2" t="s">
        <v>7</v>
      </c>
      <c r="F491" s="1">
        <f t="shared" si="48"/>
        <v>10.600000000000001</v>
      </c>
    </row>
    <row r="492" spans="1:6" x14ac:dyDescent="0.25">
      <c r="A492" s="38"/>
      <c r="B492" s="32"/>
      <c r="C492" s="23"/>
      <c r="D492" s="1" t="s">
        <v>15</v>
      </c>
      <c r="E492" s="2" t="s">
        <v>8</v>
      </c>
      <c r="F492" s="1">
        <f t="shared" si="48"/>
        <v>10.900000000000002</v>
      </c>
    </row>
    <row r="493" spans="1:6" x14ac:dyDescent="0.25">
      <c r="A493" s="38"/>
      <c r="B493" s="34"/>
      <c r="C493" s="24"/>
      <c r="D493" s="3" t="s">
        <v>16</v>
      </c>
      <c r="E493" s="4">
        <f xml:space="preserve"> 7000000</f>
        <v>7000000</v>
      </c>
      <c r="F493" s="3">
        <f t="shared" si="48"/>
        <v>11.200000000000003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87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6" t="s">
        <v>19</v>
      </c>
      <c r="B499" s="15" t="s">
        <v>166</v>
      </c>
    </row>
    <row r="500" spans="1:6" x14ac:dyDescent="0.25">
      <c r="A500" s="36"/>
      <c r="B500" s="15" t="s">
        <v>184</v>
      </c>
    </row>
    <row r="501" spans="1:6" x14ac:dyDescent="0.25">
      <c r="A501" s="36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35" t="s">
        <v>19</v>
      </c>
      <c r="C503" s="35"/>
      <c r="D503" s="35"/>
      <c r="E503" s="35"/>
      <c r="F503" s="21" t="s">
        <v>20</v>
      </c>
    </row>
    <row r="504" spans="1:6" x14ac:dyDescent="0.25">
      <c r="A504" s="37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37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37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8" t="s">
        <v>27</v>
      </c>
      <c r="B508" s="31" t="s">
        <v>24</v>
      </c>
      <c r="C508" s="33" t="s">
        <v>0</v>
      </c>
      <c r="D508" s="10" t="s">
        <v>17</v>
      </c>
      <c r="E508" s="11" t="s">
        <v>4</v>
      </c>
      <c r="F508" s="10">
        <f>F446+0.1</f>
        <v>8.8999999999999968</v>
      </c>
    </row>
    <row r="509" spans="1:6" x14ac:dyDescent="0.25">
      <c r="A509" s="38"/>
      <c r="B509" s="32"/>
      <c r="C509" s="23"/>
      <c r="D509" s="1" t="s">
        <v>10</v>
      </c>
      <c r="E509" s="2" t="s">
        <v>5</v>
      </c>
      <c r="F509" s="1">
        <f>F508+0.2</f>
        <v>9.0999999999999961</v>
      </c>
    </row>
    <row r="510" spans="1:6" x14ac:dyDescent="0.25">
      <c r="A510" s="38"/>
      <c r="B510" s="32"/>
      <c r="C510" s="23"/>
      <c r="D510" s="1" t="s">
        <v>11</v>
      </c>
      <c r="E510" s="2" t="s">
        <v>9</v>
      </c>
      <c r="F510" s="1">
        <f t="shared" ref="F510:F515" si="49">F509+0.2</f>
        <v>9.2999999999999954</v>
      </c>
    </row>
    <row r="511" spans="1:6" x14ac:dyDescent="0.25">
      <c r="A511" s="38"/>
      <c r="B511" s="32"/>
      <c r="C511" s="23"/>
      <c r="D511" s="1" t="s">
        <v>12</v>
      </c>
      <c r="E511" s="2" t="s">
        <v>3</v>
      </c>
      <c r="F511" s="1">
        <f t="shared" si="49"/>
        <v>9.4999999999999947</v>
      </c>
    </row>
    <row r="512" spans="1:6" x14ac:dyDescent="0.25">
      <c r="A512" s="38"/>
      <c r="B512" s="32"/>
      <c r="C512" s="23"/>
      <c r="D512" s="1" t="s">
        <v>13</v>
      </c>
      <c r="E512" s="2" t="s">
        <v>6</v>
      </c>
      <c r="F512" s="1">
        <f t="shared" si="49"/>
        <v>9.699999999999994</v>
      </c>
    </row>
    <row r="513" spans="1:6" x14ac:dyDescent="0.25">
      <c r="A513" s="38"/>
      <c r="B513" s="32"/>
      <c r="C513" s="23"/>
      <c r="D513" s="1" t="s">
        <v>14</v>
      </c>
      <c r="E513" s="2" t="s">
        <v>7</v>
      </c>
      <c r="F513" s="1">
        <f t="shared" si="49"/>
        <v>9.8999999999999932</v>
      </c>
    </row>
    <row r="514" spans="1:6" x14ac:dyDescent="0.25">
      <c r="A514" s="38"/>
      <c r="B514" s="32"/>
      <c r="C514" s="23"/>
      <c r="D514" s="1" t="s">
        <v>15</v>
      </c>
      <c r="E514" s="2" t="s">
        <v>8</v>
      </c>
      <c r="F514" s="1">
        <f t="shared" si="49"/>
        <v>10.099999999999993</v>
      </c>
    </row>
    <row r="515" spans="1:6" x14ac:dyDescent="0.25">
      <c r="A515" s="38"/>
      <c r="B515" s="32"/>
      <c r="C515" s="23"/>
      <c r="D515" s="1" t="s">
        <v>16</v>
      </c>
      <c r="E515" s="2">
        <f xml:space="preserve"> 7000000</f>
        <v>7000000</v>
      </c>
      <c r="F515" s="1">
        <f t="shared" si="49"/>
        <v>10.299999999999992</v>
      </c>
    </row>
    <row r="516" spans="1:6" x14ac:dyDescent="0.25">
      <c r="A516" s="38"/>
      <c r="B516" s="32"/>
      <c r="C516" s="23" t="s">
        <v>1</v>
      </c>
      <c r="D516" s="1" t="s">
        <v>17</v>
      </c>
      <c r="E516" s="2" t="s">
        <v>4</v>
      </c>
      <c r="F516" s="5">
        <f>F454+0.1</f>
        <v>8.9999999999999964</v>
      </c>
    </row>
    <row r="517" spans="1:6" x14ac:dyDescent="0.25">
      <c r="A517" s="38"/>
      <c r="B517" s="32"/>
      <c r="C517" s="23"/>
      <c r="D517" s="1" t="s">
        <v>10</v>
      </c>
      <c r="E517" s="2" t="s">
        <v>5</v>
      </c>
      <c r="F517" s="1">
        <f>F516+0.3</f>
        <v>9.2999999999999972</v>
      </c>
    </row>
    <row r="518" spans="1:6" x14ac:dyDescent="0.25">
      <c r="A518" s="38"/>
      <c r="B518" s="32"/>
      <c r="C518" s="23"/>
      <c r="D518" s="1" t="s">
        <v>11</v>
      </c>
      <c r="E518" s="2" t="s">
        <v>9</v>
      </c>
      <c r="F518" s="1">
        <f t="shared" ref="F518:F523" si="50">F517+0.3</f>
        <v>9.5999999999999979</v>
      </c>
    </row>
    <row r="519" spans="1:6" x14ac:dyDescent="0.25">
      <c r="A519" s="38"/>
      <c r="B519" s="32"/>
      <c r="C519" s="23"/>
      <c r="D519" s="1" t="s">
        <v>12</v>
      </c>
      <c r="E519" s="2" t="s">
        <v>3</v>
      </c>
      <c r="F519" s="1">
        <f t="shared" si="50"/>
        <v>9.8999999999999986</v>
      </c>
    </row>
    <row r="520" spans="1:6" x14ac:dyDescent="0.25">
      <c r="A520" s="38"/>
      <c r="B520" s="32"/>
      <c r="C520" s="23"/>
      <c r="D520" s="1" t="s">
        <v>13</v>
      </c>
      <c r="E520" s="2" t="s">
        <v>6</v>
      </c>
      <c r="F520" s="1">
        <f t="shared" si="50"/>
        <v>10.199999999999999</v>
      </c>
    </row>
    <row r="521" spans="1:6" x14ac:dyDescent="0.25">
      <c r="A521" s="38"/>
      <c r="B521" s="32"/>
      <c r="C521" s="23"/>
      <c r="D521" s="1" t="s">
        <v>14</v>
      </c>
      <c r="E521" s="2" t="s">
        <v>7</v>
      </c>
      <c r="F521" s="1">
        <f t="shared" si="50"/>
        <v>10.5</v>
      </c>
    </row>
    <row r="522" spans="1:6" x14ac:dyDescent="0.25">
      <c r="A522" s="38"/>
      <c r="B522" s="32"/>
      <c r="C522" s="23"/>
      <c r="D522" s="1" t="s">
        <v>15</v>
      </c>
      <c r="E522" s="2" t="s">
        <v>8</v>
      </c>
      <c r="F522" s="1">
        <f t="shared" si="50"/>
        <v>10.8</v>
      </c>
    </row>
    <row r="523" spans="1:6" x14ac:dyDescent="0.25">
      <c r="A523" s="38"/>
      <c r="B523" s="32"/>
      <c r="C523" s="23"/>
      <c r="D523" s="1" t="s">
        <v>16</v>
      </c>
      <c r="E523" s="2">
        <f xml:space="preserve"> 7000000</f>
        <v>7000000</v>
      </c>
      <c r="F523" s="1">
        <f t="shared" si="50"/>
        <v>11.100000000000001</v>
      </c>
    </row>
    <row r="524" spans="1:6" x14ac:dyDescent="0.25">
      <c r="A524" s="38"/>
      <c r="B524" s="32" t="s">
        <v>25</v>
      </c>
      <c r="C524" s="23" t="s">
        <v>0</v>
      </c>
      <c r="D524" s="1" t="s">
        <v>17</v>
      </c>
      <c r="E524" s="2" t="s">
        <v>4</v>
      </c>
      <c r="F524" s="5">
        <f>F462+0.1</f>
        <v>8.9999999999999964</v>
      </c>
    </row>
    <row r="525" spans="1:6" x14ac:dyDescent="0.25">
      <c r="A525" s="38"/>
      <c r="B525" s="32"/>
      <c r="C525" s="23"/>
      <c r="D525" s="1" t="s">
        <v>10</v>
      </c>
      <c r="E525" s="2" t="s">
        <v>5</v>
      </c>
      <c r="F525" s="1">
        <f>F524+0.2</f>
        <v>9.1999999999999957</v>
      </c>
    </row>
    <row r="526" spans="1:6" x14ac:dyDescent="0.25">
      <c r="A526" s="38"/>
      <c r="B526" s="32"/>
      <c r="C526" s="23"/>
      <c r="D526" s="1" t="s">
        <v>11</v>
      </c>
      <c r="E526" s="2" t="s">
        <v>9</v>
      </c>
      <c r="F526" s="1">
        <f t="shared" ref="F526:F531" si="51">F525+0.2</f>
        <v>9.399999999999995</v>
      </c>
    </row>
    <row r="527" spans="1:6" x14ac:dyDescent="0.25">
      <c r="A527" s="38"/>
      <c r="B527" s="32"/>
      <c r="C527" s="23"/>
      <c r="D527" s="1" t="s">
        <v>12</v>
      </c>
      <c r="E527" s="2" t="s">
        <v>3</v>
      </c>
      <c r="F527" s="1">
        <f t="shared" si="51"/>
        <v>9.5999999999999943</v>
      </c>
    </row>
    <row r="528" spans="1:6" x14ac:dyDescent="0.25">
      <c r="A528" s="38"/>
      <c r="B528" s="32"/>
      <c r="C528" s="23"/>
      <c r="D528" s="1" t="s">
        <v>13</v>
      </c>
      <c r="E528" s="2" t="s">
        <v>6</v>
      </c>
      <c r="F528" s="1">
        <f t="shared" si="51"/>
        <v>9.7999999999999936</v>
      </c>
    </row>
    <row r="529" spans="1:6" x14ac:dyDescent="0.25">
      <c r="A529" s="38"/>
      <c r="B529" s="32"/>
      <c r="C529" s="23"/>
      <c r="D529" s="1" t="s">
        <v>14</v>
      </c>
      <c r="E529" s="2" t="s">
        <v>7</v>
      </c>
      <c r="F529" s="1">
        <f t="shared" si="51"/>
        <v>9.9999999999999929</v>
      </c>
    </row>
    <row r="530" spans="1:6" x14ac:dyDescent="0.25">
      <c r="A530" s="38"/>
      <c r="B530" s="32"/>
      <c r="C530" s="23"/>
      <c r="D530" s="1" t="s">
        <v>15</v>
      </c>
      <c r="E530" s="2" t="s">
        <v>8</v>
      </c>
      <c r="F530" s="1">
        <f t="shared" si="51"/>
        <v>10.199999999999992</v>
      </c>
    </row>
    <row r="531" spans="1:6" x14ac:dyDescent="0.25">
      <c r="A531" s="38"/>
      <c r="B531" s="32"/>
      <c r="C531" s="23"/>
      <c r="D531" s="1" t="s">
        <v>16</v>
      </c>
      <c r="E531" s="2">
        <f xml:space="preserve"> 7000000</f>
        <v>7000000</v>
      </c>
      <c r="F531" s="1">
        <f t="shared" si="51"/>
        <v>10.399999999999991</v>
      </c>
    </row>
    <row r="532" spans="1:6" x14ac:dyDescent="0.25">
      <c r="A532" s="38"/>
      <c r="B532" s="32"/>
      <c r="C532" s="23" t="s">
        <v>1</v>
      </c>
      <c r="D532" s="1" t="s">
        <v>17</v>
      </c>
      <c r="E532" s="2" t="s">
        <v>4</v>
      </c>
      <c r="F532" s="5">
        <f>F470+0.1</f>
        <v>9.0999999999999979</v>
      </c>
    </row>
    <row r="533" spans="1:6" x14ac:dyDescent="0.25">
      <c r="A533" s="38"/>
      <c r="B533" s="32"/>
      <c r="C533" s="23"/>
      <c r="D533" s="1" t="s">
        <v>10</v>
      </c>
      <c r="E533" s="2" t="s">
        <v>5</v>
      </c>
      <c r="F533" s="1">
        <f>F532+0.3</f>
        <v>9.3999999999999986</v>
      </c>
    </row>
    <row r="534" spans="1:6" x14ac:dyDescent="0.25">
      <c r="A534" s="38"/>
      <c r="B534" s="32"/>
      <c r="C534" s="23"/>
      <c r="D534" s="1" t="s">
        <v>11</v>
      </c>
      <c r="E534" s="2" t="s">
        <v>9</v>
      </c>
      <c r="F534" s="1">
        <f t="shared" ref="F534:F539" si="52">F533+0.3</f>
        <v>9.6999999999999993</v>
      </c>
    </row>
    <row r="535" spans="1:6" x14ac:dyDescent="0.25">
      <c r="A535" s="38"/>
      <c r="B535" s="32"/>
      <c r="C535" s="23"/>
      <c r="D535" s="1" t="s">
        <v>12</v>
      </c>
      <c r="E535" s="2" t="s">
        <v>3</v>
      </c>
      <c r="F535" s="1">
        <f t="shared" si="52"/>
        <v>10</v>
      </c>
    </row>
    <row r="536" spans="1:6" x14ac:dyDescent="0.25">
      <c r="A536" s="38"/>
      <c r="B536" s="32"/>
      <c r="C536" s="23"/>
      <c r="D536" s="1" t="s">
        <v>13</v>
      </c>
      <c r="E536" s="2" t="s">
        <v>6</v>
      </c>
      <c r="F536" s="1">
        <f t="shared" si="52"/>
        <v>10.3</v>
      </c>
    </row>
    <row r="537" spans="1:6" x14ac:dyDescent="0.25">
      <c r="A537" s="38"/>
      <c r="B537" s="32"/>
      <c r="C537" s="23"/>
      <c r="D537" s="1" t="s">
        <v>14</v>
      </c>
      <c r="E537" s="2" t="s">
        <v>7</v>
      </c>
      <c r="F537" s="1">
        <f t="shared" si="52"/>
        <v>10.600000000000001</v>
      </c>
    </row>
    <row r="538" spans="1:6" x14ac:dyDescent="0.25">
      <c r="A538" s="38"/>
      <c r="B538" s="32"/>
      <c r="C538" s="23"/>
      <c r="D538" s="1" t="s">
        <v>15</v>
      </c>
      <c r="E538" s="2" t="s">
        <v>8</v>
      </c>
      <c r="F538" s="1">
        <f t="shared" si="52"/>
        <v>10.900000000000002</v>
      </c>
    </row>
    <row r="539" spans="1:6" x14ac:dyDescent="0.25">
      <c r="A539" s="38"/>
      <c r="B539" s="32"/>
      <c r="C539" s="23"/>
      <c r="D539" s="1" t="s">
        <v>16</v>
      </c>
      <c r="E539" s="2">
        <f xml:space="preserve"> 7000000</f>
        <v>7000000</v>
      </c>
      <c r="F539" s="1">
        <f t="shared" si="52"/>
        <v>11.200000000000003</v>
      </c>
    </row>
    <row r="540" spans="1:6" x14ac:dyDescent="0.25">
      <c r="A540" s="38"/>
      <c r="B540" s="32" t="s">
        <v>26</v>
      </c>
      <c r="C540" s="23" t="s">
        <v>0</v>
      </c>
      <c r="D540" s="1" t="s">
        <v>17</v>
      </c>
      <c r="E540" s="2" t="s">
        <v>4</v>
      </c>
      <c r="F540" s="5">
        <f>F478+0.1</f>
        <v>9.0999999999999979</v>
      </c>
    </row>
    <row r="541" spans="1:6" x14ac:dyDescent="0.25">
      <c r="A541" s="38"/>
      <c r="B541" s="32"/>
      <c r="C541" s="23"/>
      <c r="D541" s="1" t="s">
        <v>10</v>
      </c>
      <c r="E541" s="2" t="s">
        <v>5</v>
      </c>
      <c r="F541" s="1">
        <f>F540+0.2</f>
        <v>9.2999999999999972</v>
      </c>
    </row>
    <row r="542" spans="1:6" x14ac:dyDescent="0.25">
      <c r="A542" s="38"/>
      <c r="B542" s="32"/>
      <c r="C542" s="23"/>
      <c r="D542" s="1" t="s">
        <v>11</v>
      </c>
      <c r="E542" s="2" t="s">
        <v>9</v>
      </c>
      <c r="F542" s="1">
        <f t="shared" ref="F542:F547" si="53">F541+0.2</f>
        <v>9.4999999999999964</v>
      </c>
    </row>
    <row r="543" spans="1:6" x14ac:dyDescent="0.25">
      <c r="A543" s="38"/>
      <c r="B543" s="32"/>
      <c r="C543" s="23"/>
      <c r="D543" s="1" t="s">
        <v>12</v>
      </c>
      <c r="E543" s="2" t="s">
        <v>3</v>
      </c>
      <c r="F543" s="1">
        <f t="shared" si="53"/>
        <v>9.6999999999999957</v>
      </c>
    </row>
    <row r="544" spans="1:6" x14ac:dyDescent="0.25">
      <c r="A544" s="38"/>
      <c r="B544" s="32"/>
      <c r="C544" s="23"/>
      <c r="D544" s="1" t="s">
        <v>13</v>
      </c>
      <c r="E544" s="2" t="s">
        <v>6</v>
      </c>
      <c r="F544" s="1">
        <f t="shared" si="53"/>
        <v>9.899999999999995</v>
      </c>
    </row>
    <row r="545" spans="1:6" x14ac:dyDescent="0.25">
      <c r="A545" s="38"/>
      <c r="B545" s="32"/>
      <c r="C545" s="23"/>
      <c r="D545" s="1" t="s">
        <v>14</v>
      </c>
      <c r="E545" s="2" t="s">
        <v>7</v>
      </c>
      <c r="F545" s="1">
        <f t="shared" si="53"/>
        <v>10.099999999999994</v>
      </c>
    </row>
    <row r="546" spans="1:6" x14ac:dyDescent="0.25">
      <c r="A546" s="38"/>
      <c r="B546" s="32"/>
      <c r="C546" s="23"/>
      <c r="D546" s="1" t="s">
        <v>15</v>
      </c>
      <c r="E546" s="2" t="s">
        <v>8</v>
      </c>
      <c r="F546" s="1">
        <f t="shared" si="53"/>
        <v>10.299999999999994</v>
      </c>
    </row>
    <row r="547" spans="1:6" x14ac:dyDescent="0.25">
      <c r="A547" s="38"/>
      <c r="B547" s="32"/>
      <c r="C547" s="23"/>
      <c r="D547" s="1" t="s">
        <v>16</v>
      </c>
      <c r="E547" s="2">
        <f xml:space="preserve"> 7000000</f>
        <v>7000000</v>
      </c>
      <c r="F547" s="1">
        <f t="shared" si="53"/>
        <v>10.499999999999993</v>
      </c>
    </row>
    <row r="548" spans="1:6" x14ac:dyDescent="0.25">
      <c r="A548" s="38"/>
      <c r="B548" s="32"/>
      <c r="C548" s="23" t="s">
        <v>1</v>
      </c>
      <c r="D548" s="1" t="s">
        <v>17</v>
      </c>
      <c r="E548" s="2" t="s">
        <v>4</v>
      </c>
      <c r="F548" s="5">
        <f>F486+0.1</f>
        <v>9.1999999999999975</v>
      </c>
    </row>
    <row r="549" spans="1:6" x14ac:dyDescent="0.25">
      <c r="A549" s="38"/>
      <c r="B549" s="32"/>
      <c r="C549" s="23"/>
      <c r="D549" s="1" t="s">
        <v>10</v>
      </c>
      <c r="E549" s="2" t="s">
        <v>5</v>
      </c>
      <c r="F549" s="1">
        <f>F548+0.3</f>
        <v>9.4999999999999982</v>
      </c>
    </row>
    <row r="550" spans="1:6" x14ac:dyDescent="0.25">
      <c r="A550" s="38"/>
      <c r="B550" s="32"/>
      <c r="C550" s="23"/>
      <c r="D550" s="1" t="s">
        <v>11</v>
      </c>
      <c r="E550" s="2" t="s">
        <v>9</v>
      </c>
      <c r="F550" s="1">
        <f t="shared" ref="F550:F555" si="54">F549+0.3</f>
        <v>9.7999999999999989</v>
      </c>
    </row>
    <row r="551" spans="1:6" x14ac:dyDescent="0.25">
      <c r="A551" s="38"/>
      <c r="B551" s="32"/>
      <c r="C551" s="23"/>
      <c r="D551" s="1" t="s">
        <v>12</v>
      </c>
      <c r="E551" s="2" t="s">
        <v>3</v>
      </c>
      <c r="F551" s="1">
        <f t="shared" si="54"/>
        <v>10.1</v>
      </c>
    </row>
    <row r="552" spans="1:6" x14ac:dyDescent="0.25">
      <c r="A552" s="38"/>
      <c r="B552" s="32"/>
      <c r="C552" s="23"/>
      <c r="D552" s="1" t="s">
        <v>13</v>
      </c>
      <c r="E552" s="2" t="s">
        <v>6</v>
      </c>
      <c r="F552" s="1">
        <f t="shared" si="54"/>
        <v>10.4</v>
      </c>
    </row>
    <row r="553" spans="1:6" x14ac:dyDescent="0.25">
      <c r="A553" s="38"/>
      <c r="B553" s="32"/>
      <c r="C553" s="23"/>
      <c r="D553" s="1" t="s">
        <v>14</v>
      </c>
      <c r="E553" s="2" t="s">
        <v>7</v>
      </c>
      <c r="F553" s="1">
        <f t="shared" si="54"/>
        <v>10.700000000000001</v>
      </c>
    </row>
    <row r="554" spans="1:6" x14ac:dyDescent="0.25">
      <c r="A554" s="38"/>
      <c r="B554" s="32"/>
      <c r="C554" s="23"/>
      <c r="D554" s="1" t="s">
        <v>15</v>
      </c>
      <c r="E554" s="2" t="s">
        <v>8</v>
      </c>
      <c r="F554" s="1">
        <f t="shared" si="54"/>
        <v>11.000000000000002</v>
      </c>
    </row>
    <row r="555" spans="1:6" x14ac:dyDescent="0.25">
      <c r="A555" s="38"/>
      <c r="B555" s="34"/>
      <c r="C555" s="24"/>
      <c r="D555" s="3" t="s">
        <v>16</v>
      </c>
      <c r="E555" s="4">
        <f xml:space="preserve"> 7000000</f>
        <v>7000000</v>
      </c>
      <c r="F555" s="3">
        <f t="shared" si="54"/>
        <v>11.300000000000002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88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6" t="s">
        <v>19</v>
      </c>
      <c r="B561" s="15" t="s">
        <v>166</v>
      </c>
    </row>
    <row r="562" spans="1:6" x14ac:dyDescent="0.25">
      <c r="A562" s="36"/>
      <c r="B562" s="15" t="s">
        <v>186</v>
      </c>
    </row>
    <row r="563" spans="1:6" x14ac:dyDescent="0.25">
      <c r="A563" s="36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35" t="s">
        <v>19</v>
      </c>
      <c r="C565" s="35"/>
      <c r="D565" s="35"/>
      <c r="E565" s="35"/>
      <c r="F565" s="21" t="s">
        <v>20</v>
      </c>
    </row>
    <row r="566" spans="1:6" x14ac:dyDescent="0.25">
      <c r="A566" s="37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37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37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8" t="s">
        <v>27</v>
      </c>
      <c r="B570" s="31" t="s">
        <v>24</v>
      </c>
      <c r="C570" s="33" t="s">
        <v>0</v>
      </c>
      <c r="D570" s="10" t="s">
        <v>17</v>
      </c>
      <c r="E570" s="11" t="s">
        <v>4</v>
      </c>
      <c r="F570" s="10">
        <f>F508+0.1</f>
        <v>8.9999999999999964</v>
      </c>
    </row>
    <row r="571" spans="1:6" x14ac:dyDescent="0.25">
      <c r="A571" s="38"/>
      <c r="B571" s="32"/>
      <c r="C571" s="23"/>
      <c r="D571" s="1" t="s">
        <v>10</v>
      </c>
      <c r="E571" s="2" t="s">
        <v>5</v>
      </c>
      <c r="F571" s="1">
        <f>F570+0.2</f>
        <v>9.1999999999999957</v>
      </c>
    </row>
    <row r="572" spans="1:6" x14ac:dyDescent="0.25">
      <c r="A572" s="38"/>
      <c r="B572" s="32"/>
      <c r="C572" s="23"/>
      <c r="D572" s="1" t="s">
        <v>11</v>
      </c>
      <c r="E572" s="2" t="s">
        <v>9</v>
      </c>
      <c r="F572" s="1">
        <f t="shared" ref="F572:F577" si="55">F571+0.2</f>
        <v>9.399999999999995</v>
      </c>
    </row>
    <row r="573" spans="1:6" x14ac:dyDescent="0.25">
      <c r="A573" s="38"/>
      <c r="B573" s="32"/>
      <c r="C573" s="23"/>
      <c r="D573" s="1" t="s">
        <v>12</v>
      </c>
      <c r="E573" s="2" t="s">
        <v>3</v>
      </c>
      <c r="F573" s="1">
        <f t="shared" si="55"/>
        <v>9.5999999999999943</v>
      </c>
    </row>
    <row r="574" spans="1:6" x14ac:dyDescent="0.25">
      <c r="A574" s="38"/>
      <c r="B574" s="32"/>
      <c r="C574" s="23"/>
      <c r="D574" s="1" t="s">
        <v>13</v>
      </c>
      <c r="E574" s="2" t="s">
        <v>6</v>
      </c>
      <c r="F574" s="1">
        <f t="shared" si="55"/>
        <v>9.7999999999999936</v>
      </c>
    </row>
    <row r="575" spans="1:6" x14ac:dyDescent="0.25">
      <c r="A575" s="38"/>
      <c r="B575" s="32"/>
      <c r="C575" s="23"/>
      <c r="D575" s="1" t="s">
        <v>14</v>
      </c>
      <c r="E575" s="2" t="s">
        <v>7</v>
      </c>
      <c r="F575" s="1">
        <f t="shared" si="55"/>
        <v>9.9999999999999929</v>
      </c>
    </row>
    <row r="576" spans="1:6" x14ac:dyDescent="0.25">
      <c r="A576" s="38"/>
      <c r="B576" s="32"/>
      <c r="C576" s="23"/>
      <c r="D576" s="1" t="s">
        <v>15</v>
      </c>
      <c r="E576" s="2" t="s">
        <v>8</v>
      </c>
      <c r="F576" s="1">
        <f t="shared" si="55"/>
        <v>10.199999999999992</v>
      </c>
    </row>
    <row r="577" spans="1:6" x14ac:dyDescent="0.25">
      <c r="A577" s="38"/>
      <c r="B577" s="32"/>
      <c r="C577" s="23"/>
      <c r="D577" s="1" t="s">
        <v>16</v>
      </c>
      <c r="E577" s="2">
        <f xml:space="preserve"> 7000000</f>
        <v>7000000</v>
      </c>
      <c r="F577" s="1">
        <f t="shared" si="55"/>
        <v>10.399999999999991</v>
      </c>
    </row>
    <row r="578" spans="1:6" x14ac:dyDescent="0.25">
      <c r="A578" s="38"/>
      <c r="B578" s="32"/>
      <c r="C578" s="23" t="s">
        <v>1</v>
      </c>
      <c r="D578" s="1" t="s">
        <v>17</v>
      </c>
      <c r="E578" s="2" t="s">
        <v>4</v>
      </c>
      <c r="F578" s="5">
        <f>F516+0.1</f>
        <v>9.0999999999999961</v>
      </c>
    </row>
    <row r="579" spans="1:6" x14ac:dyDescent="0.25">
      <c r="A579" s="38"/>
      <c r="B579" s="32"/>
      <c r="C579" s="23"/>
      <c r="D579" s="1" t="s">
        <v>10</v>
      </c>
      <c r="E579" s="2" t="s">
        <v>5</v>
      </c>
      <c r="F579" s="1">
        <f>F578+0.3</f>
        <v>9.3999999999999968</v>
      </c>
    </row>
    <row r="580" spans="1:6" x14ac:dyDescent="0.25">
      <c r="A580" s="38"/>
      <c r="B580" s="32"/>
      <c r="C580" s="23"/>
      <c r="D580" s="1" t="s">
        <v>11</v>
      </c>
      <c r="E580" s="2" t="s">
        <v>9</v>
      </c>
      <c r="F580" s="1">
        <f t="shared" ref="F580:F585" si="56">F579+0.3</f>
        <v>9.6999999999999975</v>
      </c>
    </row>
    <row r="581" spans="1:6" x14ac:dyDescent="0.25">
      <c r="A581" s="38"/>
      <c r="B581" s="32"/>
      <c r="C581" s="23"/>
      <c r="D581" s="1" t="s">
        <v>12</v>
      </c>
      <c r="E581" s="2" t="s">
        <v>3</v>
      </c>
      <c r="F581" s="1">
        <f t="shared" si="56"/>
        <v>9.9999999999999982</v>
      </c>
    </row>
    <row r="582" spans="1:6" x14ac:dyDescent="0.25">
      <c r="A582" s="38"/>
      <c r="B582" s="32"/>
      <c r="C582" s="23"/>
      <c r="D582" s="1" t="s">
        <v>13</v>
      </c>
      <c r="E582" s="2" t="s">
        <v>6</v>
      </c>
      <c r="F582" s="1">
        <f t="shared" si="56"/>
        <v>10.299999999999999</v>
      </c>
    </row>
    <row r="583" spans="1:6" x14ac:dyDescent="0.25">
      <c r="A583" s="38"/>
      <c r="B583" s="32"/>
      <c r="C583" s="23"/>
      <c r="D583" s="1" t="s">
        <v>14</v>
      </c>
      <c r="E583" s="2" t="s">
        <v>7</v>
      </c>
      <c r="F583" s="1">
        <f t="shared" si="56"/>
        <v>10.6</v>
      </c>
    </row>
    <row r="584" spans="1:6" x14ac:dyDescent="0.25">
      <c r="A584" s="38"/>
      <c r="B584" s="32"/>
      <c r="C584" s="23"/>
      <c r="D584" s="1" t="s">
        <v>15</v>
      </c>
      <c r="E584" s="2" t="s">
        <v>8</v>
      </c>
      <c r="F584" s="1">
        <f t="shared" si="56"/>
        <v>10.9</v>
      </c>
    </row>
    <row r="585" spans="1:6" x14ac:dyDescent="0.25">
      <c r="A585" s="38"/>
      <c r="B585" s="32"/>
      <c r="C585" s="23"/>
      <c r="D585" s="1" t="s">
        <v>16</v>
      </c>
      <c r="E585" s="2">
        <f xml:space="preserve"> 7000000</f>
        <v>7000000</v>
      </c>
      <c r="F585" s="1">
        <f t="shared" si="56"/>
        <v>11.200000000000001</v>
      </c>
    </row>
    <row r="586" spans="1:6" x14ac:dyDescent="0.25">
      <c r="A586" s="38"/>
      <c r="B586" s="32" t="s">
        <v>25</v>
      </c>
      <c r="C586" s="23" t="s">
        <v>0</v>
      </c>
      <c r="D586" s="1" t="s">
        <v>17</v>
      </c>
      <c r="E586" s="2" t="s">
        <v>4</v>
      </c>
      <c r="F586" s="5">
        <f>F524+0.1</f>
        <v>9.0999999999999961</v>
      </c>
    </row>
    <row r="587" spans="1:6" x14ac:dyDescent="0.25">
      <c r="A587" s="38"/>
      <c r="B587" s="32"/>
      <c r="C587" s="23"/>
      <c r="D587" s="1" t="s">
        <v>10</v>
      </c>
      <c r="E587" s="2" t="s">
        <v>5</v>
      </c>
      <c r="F587" s="1">
        <f>F586+0.2</f>
        <v>9.2999999999999954</v>
      </c>
    </row>
    <row r="588" spans="1:6" x14ac:dyDescent="0.25">
      <c r="A588" s="38"/>
      <c r="B588" s="32"/>
      <c r="C588" s="23"/>
      <c r="D588" s="1" t="s">
        <v>11</v>
      </c>
      <c r="E588" s="2" t="s">
        <v>9</v>
      </c>
      <c r="F588" s="1">
        <f t="shared" ref="F588:F593" si="57">F587+0.2</f>
        <v>9.4999999999999947</v>
      </c>
    </row>
    <row r="589" spans="1:6" x14ac:dyDescent="0.25">
      <c r="A589" s="38"/>
      <c r="B589" s="32"/>
      <c r="C589" s="23"/>
      <c r="D589" s="1" t="s">
        <v>12</v>
      </c>
      <c r="E589" s="2" t="s">
        <v>3</v>
      </c>
      <c r="F589" s="1">
        <f t="shared" si="57"/>
        <v>9.699999999999994</v>
      </c>
    </row>
    <row r="590" spans="1:6" x14ac:dyDescent="0.25">
      <c r="A590" s="38"/>
      <c r="B590" s="32"/>
      <c r="C590" s="23"/>
      <c r="D590" s="1" t="s">
        <v>13</v>
      </c>
      <c r="E590" s="2" t="s">
        <v>6</v>
      </c>
      <c r="F590" s="1">
        <f t="shared" si="57"/>
        <v>9.8999999999999932</v>
      </c>
    </row>
    <row r="591" spans="1:6" x14ac:dyDescent="0.25">
      <c r="A591" s="38"/>
      <c r="B591" s="32"/>
      <c r="C591" s="23"/>
      <c r="D591" s="1" t="s">
        <v>14</v>
      </c>
      <c r="E591" s="2" t="s">
        <v>7</v>
      </c>
      <c r="F591" s="1">
        <f t="shared" si="57"/>
        <v>10.099999999999993</v>
      </c>
    </row>
    <row r="592" spans="1:6" x14ac:dyDescent="0.25">
      <c r="A592" s="38"/>
      <c r="B592" s="32"/>
      <c r="C592" s="23"/>
      <c r="D592" s="1" t="s">
        <v>15</v>
      </c>
      <c r="E592" s="2" t="s">
        <v>8</v>
      </c>
      <c r="F592" s="1">
        <f t="shared" si="57"/>
        <v>10.299999999999992</v>
      </c>
    </row>
    <row r="593" spans="1:6" x14ac:dyDescent="0.25">
      <c r="A593" s="38"/>
      <c r="B593" s="32"/>
      <c r="C593" s="23"/>
      <c r="D593" s="1" t="s">
        <v>16</v>
      </c>
      <c r="E593" s="2">
        <f xml:space="preserve"> 7000000</f>
        <v>7000000</v>
      </c>
      <c r="F593" s="1">
        <f t="shared" si="57"/>
        <v>10.499999999999991</v>
      </c>
    </row>
    <row r="594" spans="1:6" x14ac:dyDescent="0.25">
      <c r="A594" s="38"/>
      <c r="B594" s="32"/>
      <c r="C594" s="23" t="s">
        <v>1</v>
      </c>
      <c r="D594" s="1" t="s">
        <v>17</v>
      </c>
      <c r="E594" s="2" t="s">
        <v>4</v>
      </c>
      <c r="F594" s="5">
        <f>F532+0.1</f>
        <v>9.1999999999999975</v>
      </c>
    </row>
    <row r="595" spans="1:6" x14ac:dyDescent="0.25">
      <c r="A595" s="38"/>
      <c r="B595" s="32"/>
      <c r="C595" s="23"/>
      <c r="D595" s="1" t="s">
        <v>10</v>
      </c>
      <c r="E595" s="2" t="s">
        <v>5</v>
      </c>
      <c r="F595" s="1">
        <f>F594+0.3</f>
        <v>9.4999999999999982</v>
      </c>
    </row>
    <row r="596" spans="1:6" x14ac:dyDescent="0.25">
      <c r="A596" s="38"/>
      <c r="B596" s="32"/>
      <c r="C596" s="23"/>
      <c r="D596" s="1" t="s">
        <v>11</v>
      </c>
      <c r="E596" s="2" t="s">
        <v>9</v>
      </c>
      <c r="F596" s="1">
        <f t="shared" ref="F596:F601" si="58">F595+0.3</f>
        <v>9.7999999999999989</v>
      </c>
    </row>
    <row r="597" spans="1:6" x14ac:dyDescent="0.25">
      <c r="A597" s="38"/>
      <c r="B597" s="32"/>
      <c r="C597" s="23"/>
      <c r="D597" s="1" t="s">
        <v>12</v>
      </c>
      <c r="E597" s="2" t="s">
        <v>3</v>
      </c>
      <c r="F597" s="1">
        <f t="shared" si="58"/>
        <v>10.1</v>
      </c>
    </row>
    <row r="598" spans="1:6" x14ac:dyDescent="0.25">
      <c r="A598" s="38"/>
      <c r="B598" s="32"/>
      <c r="C598" s="23"/>
      <c r="D598" s="1" t="s">
        <v>13</v>
      </c>
      <c r="E598" s="2" t="s">
        <v>6</v>
      </c>
      <c r="F598" s="1">
        <f t="shared" si="58"/>
        <v>10.4</v>
      </c>
    </row>
    <row r="599" spans="1:6" x14ac:dyDescent="0.25">
      <c r="A599" s="38"/>
      <c r="B599" s="32"/>
      <c r="C599" s="23"/>
      <c r="D599" s="1" t="s">
        <v>14</v>
      </c>
      <c r="E599" s="2" t="s">
        <v>7</v>
      </c>
      <c r="F599" s="1">
        <f t="shared" si="58"/>
        <v>10.700000000000001</v>
      </c>
    </row>
    <row r="600" spans="1:6" x14ac:dyDescent="0.25">
      <c r="A600" s="38"/>
      <c r="B600" s="32"/>
      <c r="C600" s="23"/>
      <c r="D600" s="1" t="s">
        <v>15</v>
      </c>
      <c r="E600" s="2" t="s">
        <v>8</v>
      </c>
      <c r="F600" s="1">
        <f t="shared" si="58"/>
        <v>11.000000000000002</v>
      </c>
    </row>
    <row r="601" spans="1:6" x14ac:dyDescent="0.25">
      <c r="A601" s="38"/>
      <c r="B601" s="32"/>
      <c r="C601" s="23"/>
      <c r="D601" s="1" t="s">
        <v>16</v>
      </c>
      <c r="E601" s="2">
        <f xml:space="preserve"> 7000000</f>
        <v>7000000</v>
      </c>
      <c r="F601" s="1">
        <f t="shared" si="58"/>
        <v>11.300000000000002</v>
      </c>
    </row>
    <row r="602" spans="1:6" x14ac:dyDescent="0.25">
      <c r="A602" s="38"/>
      <c r="B602" s="32" t="s">
        <v>26</v>
      </c>
      <c r="C602" s="23" t="s">
        <v>0</v>
      </c>
      <c r="D602" s="1" t="s">
        <v>17</v>
      </c>
      <c r="E602" s="2" t="s">
        <v>4</v>
      </c>
      <c r="F602" s="5">
        <f>F540+0.1</f>
        <v>9.1999999999999975</v>
      </c>
    </row>
    <row r="603" spans="1:6" x14ac:dyDescent="0.25">
      <c r="A603" s="38"/>
      <c r="B603" s="32"/>
      <c r="C603" s="23"/>
      <c r="D603" s="1" t="s">
        <v>10</v>
      </c>
      <c r="E603" s="2" t="s">
        <v>5</v>
      </c>
      <c r="F603" s="1">
        <f>F602+0.2</f>
        <v>9.3999999999999968</v>
      </c>
    </row>
    <row r="604" spans="1:6" x14ac:dyDescent="0.25">
      <c r="A604" s="38"/>
      <c r="B604" s="32"/>
      <c r="C604" s="23"/>
      <c r="D604" s="1" t="s">
        <v>11</v>
      </c>
      <c r="E604" s="2" t="s">
        <v>9</v>
      </c>
      <c r="F604" s="1">
        <f t="shared" ref="F604:F609" si="59">F603+0.2</f>
        <v>9.5999999999999961</v>
      </c>
    </row>
    <row r="605" spans="1:6" x14ac:dyDescent="0.25">
      <c r="A605" s="38"/>
      <c r="B605" s="32"/>
      <c r="C605" s="23"/>
      <c r="D605" s="1" t="s">
        <v>12</v>
      </c>
      <c r="E605" s="2" t="s">
        <v>3</v>
      </c>
      <c r="F605" s="1">
        <f t="shared" si="59"/>
        <v>9.7999999999999954</v>
      </c>
    </row>
    <row r="606" spans="1:6" x14ac:dyDescent="0.25">
      <c r="A606" s="38"/>
      <c r="B606" s="32"/>
      <c r="C606" s="23"/>
      <c r="D606" s="1" t="s">
        <v>13</v>
      </c>
      <c r="E606" s="2" t="s">
        <v>6</v>
      </c>
      <c r="F606" s="1">
        <f t="shared" si="59"/>
        <v>9.9999999999999947</v>
      </c>
    </row>
    <row r="607" spans="1:6" x14ac:dyDescent="0.25">
      <c r="A607" s="38"/>
      <c r="B607" s="32"/>
      <c r="C607" s="23"/>
      <c r="D607" s="1" t="s">
        <v>14</v>
      </c>
      <c r="E607" s="2" t="s">
        <v>7</v>
      </c>
      <c r="F607" s="1">
        <f t="shared" si="59"/>
        <v>10.199999999999994</v>
      </c>
    </row>
    <row r="608" spans="1:6" x14ac:dyDescent="0.25">
      <c r="A608" s="38"/>
      <c r="B608" s="32"/>
      <c r="C608" s="23"/>
      <c r="D608" s="1" t="s">
        <v>15</v>
      </c>
      <c r="E608" s="2" t="s">
        <v>8</v>
      </c>
      <c r="F608" s="1">
        <f t="shared" si="59"/>
        <v>10.399999999999993</v>
      </c>
    </row>
    <row r="609" spans="1:6" x14ac:dyDescent="0.25">
      <c r="A609" s="38"/>
      <c r="B609" s="32"/>
      <c r="C609" s="23"/>
      <c r="D609" s="1" t="s">
        <v>16</v>
      </c>
      <c r="E609" s="2">
        <f xml:space="preserve"> 7000000</f>
        <v>7000000</v>
      </c>
      <c r="F609" s="1">
        <f t="shared" si="59"/>
        <v>10.599999999999993</v>
      </c>
    </row>
    <row r="610" spans="1:6" x14ac:dyDescent="0.25">
      <c r="A610" s="38"/>
      <c r="B610" s="32"/>
      <c r="C610" s="23" t="s">
        <v>1</v>
      </c>
      <c r="D610" s="1" t="s">
        <v>17</v>
      </c>
      <c r="E610" s="2" t="s">
        <v>4</v>
      </c>
      <c r="F610" s="5">
        <f>F548+0.1</f>
        <v>9.2999999999999972</v>
      </c>
    </row>
    <row r="611" spans="1:6" x14ac:dyDescent="0.25">
      <c r="A611" s="38"/>
      <c r="B611" s="32"/>
      <c r="C611" s="23"/>
      <c r="D611" s="1" t="s">
        <v>10</v>
      </c>
      <c r="E611" s="2" t="s">
        <v>5</v>
      </c>
      <c r="F611" s="1">
        <f>F610+0.3</f>
        <v>9.5999999999999979</v>
      </c>
    </row>
    <row r="612" spans="1:6" x14ac:dyDescent="0.25">
      <c r="A612" s="38"/>
      <c r="B612" s="32"/>
      <c r="C612" s="23"/>
      <c r="D612" s="1" t="s">
        <v>11</v>
      </c>
      <c r="E612" s="2" t="s">
        <v>9</v>
      </c>
      <c r="F612" s="1">
        <f t="shared" ref="F612:F617" si="60">F611+0.3</f>
        <v>9.8999999999999986</v>
      </c>
    </row>
    <row r="613" spans="1:6" x14ac:dyDescent="0.25">
      <c r="A613" s="38"/>
      <c r="B613" s="32"/>
      <c r="C613" s="23"/>
      <c r="D613" s="1" t="s">
        <v>12</v>
      </c>
      <c r="E613" s="2" t="s">
        <v>3</v>
      </c>
      <c r="F613" s="1">
        <f t="shared" si="60"/>
        <v>10.199999999999999</v>
      </c>
    </row>
    <row r="614" spans="1:6" x14ac:dyDescent="0.25">
      <c r="A614" s="38"/>
      <c r="B614" s="32"/>
      <c r="C614" s="23"/>
      <c r="D614" s="1" t="s">
        <v>13</v>
      </c>
      <c r="E614" s="2" t="s">
        <v>6</v>
      </c>
      <c r="F614" s="1">
        <f t="shared" si="60"/>
        <v>10.5</v>
      </c>
    </row>
    <row r="615" spans="1:6" x14ac:dyDescent="0.25">
      <c r="A615" s="38"/>
      <c r="B615" s="32"/>
      <c r="C615" s="23"/>
      <c r="D615" s="1" t="s">
        <v>14</v>
      </c>
      <c r="E615" s="2" t="s">
        <v>7</v>
      </c>
      <c r="F615" s="1">
        <f t="shared" si="60"/>
        <v>10.8</v>
      </c>
    </row>
    <row r="616" spans="1:6" x14ac:dyDescent="0.25">
      <c r="A616" s="38"/>
      <c r="B616" s="32"/>
      <c r="C616" s="23"/>
      <c r="D616" s="1" t="s">
        <v>15</v>
      </c>
      <c r="E616" s="2" t="s">
        <v>8</v>
      </c>
      <c r="F616" s="1">
        <f t="shared" si="60"/>
        <v>11.100000000000001</v>
      </c>
    </row>
    <row r="617" spans="1:6" x14ac:dyDescent="0.25">
      <c r="A617" s="38"/>
      <c r="B617" s="34"/>
      <c r="C617" s="24"/>
      <c r="D617" s="3" t="s">
        <v>16</v>
      </c>
      <c r="E617" s="4">
        <f xml:space="preserve"> 7000000</f>
        <v>7000000</v>
      </c>
      <c r="F617" s="3">
        <f t="shared" si="60"/>
        <v>11.400000000000002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89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6" t="s">
        <v>19</v>
      </c>
      <c r="B623" s="15" t="s">
        <v>166</v>
      </c>
    </row>
    <row r="624" spans="1:6" x14ac:dyDescent="0.25">
      <c r="A624" s="36"/>
      <c r="B624" s="15" t="s">
        <v>188</v>
      </c>
    </row>
    <row r="625" spans="1:6" x14ac:dyDescent="0.25">
      <c r="A625" s="36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35" t="s">
        <v>19</v>
      </c>
      <c r="C627" s="35"/>
      <c r="D627" s="35"/>
      <c r="E627" s="35"/>
      <c r="F627" s="21" t="s">
        <v>20</v>
      </c>
    </row>
    <row r="628" spans="1:6" x14ac:dyDescent="0.25">
      <c r="A628" s="37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37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37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8" t="s">
        <v>27</v>
      </c>
      <c r="B632" s="31" t="s">
        <v>24</v>
      </c>
      <c r="C632" s="33" t="s">
        <v>0</v>
      </c>
      <c r="D632" s="10" t="s">
        <v>17</v>
      </c>
      <c r="E632" s="11" t="s">
        <v>4</v>
      </c>
      <c r="F632" s="10">
        <f>F570+0.1</f>
        <v>9.0999999999999961</v>
      </c>
    </row>
    <row r="633" spans="1:6" x14ac:dyDescent="0.25">
      <c r="A633" s="38"/>
      <c r="B633" s="32"/>
      <c r="C633" s="23"/>
      <c r="D633" s="1" t="s">
        <v>10</v>
      </c>
      <c r="E633" s="2" t="s">
        <v>5</v>
      </c>
      <c r="F633" s="1">
        <f>F632+0.2</f>
        <v>9.2999999999999954</v>
      </c>
    </row>
    <row r="634" spans="1:6" x14ac:dyDescent="0.25">
      <c r="A634" s="38"/>
      <c r="B634" s="32"/>
      <c r="C634" s="23"/>
      <c r="D634" s="1" t="s">
        <v>11</v>
      </c>
      <c r="E634" s="2" t="s">
        <v>9</v>
      </c>
      <c r="F634" s="1">
        <f t="shared" ref="F634:F639" si="61">F633+0.2</f>
        <v>9.4999999999999947</v>
      </c>
    </row>
    <row r="635" spans="1:6" x14ac:dyDescent="0.25">
      <c r="A635" s="38"/>
      <c r="B635" s="32"/>
      <c r="C635" s="23"/>
      <c r="D635" s="1" t="s">
        <v>12</v>
      </c>
      <c r="E635" s="2" t="s">
        <v>3</v>
      </c>
      <c r="F635" s="1">
        <f t="shared" si="61"/>
        <v>9.699999999999994</v>
      </c>
    </row>
    <row r="636" spans="1:6" x14ac:dyDescent="0.25">
      <c r="A636" s="38"/>
      <c r="B636" s="32"/>
      <c r="C636" s="23"/>
      <c r="D636" s="1" t="s">
        <v>13</v>
      </c>
      <c r="E636" s="2" t="s">
        <v>6</v>
      </c>
      <c r="F636" s="1">
        <f t="shared" si="61"/>
        <v>9.8999999999999932</v>
      </c>
    </row>
    <row r="637" spans="1:6" x14ac:dyDescent="0.25">
      <c r="A637" s="38"/>
      <c r="B637" s="32"/>
      <c r="C637" s="23"/>
      <c r="D637" s="1" t="s">
        <v>14</v>
      </c>
      <c r="E637" s="2" t="s">
        <v>7</v>
      </c>
      <c r="F637" s="1">
        <f t="shared" si="61"/>
        <v>10.099999999999993</v>
      </c>
    </row>
    <row r="638" spans="1:6" x14ac:dyDescent="0.25">
      <c r="A638" s="38"/>
      <c r="B638" s="32"/>
      <c r="C638" s="23"/>
      <c r="D638" s="1" t="s">
        <v>15</v>
      </c>
      <c r="E638" s="2" t="s">
        <v>8</v>
      </c>
      <c r="F638" s="1">
        <f t="shared" si="61"/>
        <v>10.299999999999992</v>
      </c>
    </row>
    <row r="639" spans="1:6" x14ac:dyDescent="0.25">
      <c r="A639" s="38"/>
      <c r="B639" s="32"/>
      <c r="C639" s="23"/>
      <c r="D639" s="1" t="s">
        <v>16</v>
      </c>
      <c r="E639" s="2">
        <f xml:space="preserve"> 7000000</f>
        <v>7000000</v>
      </c>
      <c r="F639" s="1">
        <f t="shared" si="61"/>
        <v>10.499999999999991</v>
      </c>
    </row>
    <row r="640" spans="1:6" x14ac:dyDescent="0.25">
      <c r="A640" s="38"/>
      <c r="B640" s="32"/>
      <c r="C640" s="23" t="s">
        <v>1</v>
      </c>
      <c r="D640" s="1" t="s">
        <v>17</v>
      </c>
      <c r="E640" s="2" t="s">
        <v>4</v>
      </c>
      <c r="F640" s="5">
        <f>F578+0.1</f>
        <v>9.1999999999999957</v>
      </c>
    </row>
    <row r="641" spans="1:6" x14ac:dyDescent="0.25">
      <c r="A641" s="38"/>
      <c r="B641" s="32"/>
      <c r="C641" s="23"/>
      <c r="D641" s="1" t="s">
        <v>10</v>
      </c>
      <c r="E641" s="2" t="s">
        <v>5</v>
      </c>
      <c r="F641" s="1">
        <f>F640+0.3</f>
        <v>9.4999999999999964</v>
      </c>
    </row>
    <row r="642" spans="1:6" x14ac:dyDescent="0.25">
      <c r="A642" s="38"/>
      <c r="B642" s="32"/>
      <c r="C642" s="23"/>
      <c r="D642" s="1" t="s">
        <v>11</v>
      </c>
      <c r="E642" s="2" t="s">
        <v>9</v>
      </c>
      <c r="F642" s="1">
        <f t="shared" ref="F642:F647" si="62">F641+0.3</f>
        <v>9.7999999999999972</v>
      </c>
    </row>
    <row r="643" spans="1:6" x14ac:dyDescent="0.25">
      <c r="A643" s="38"/>
      <c r="B643" s="32"/>
      <c r="C643" s="23"/>
      <c r="D643" s="1" t="s">
        <v>12</v>
      </c>
      <c r="E643" s="2" t="s">
        <v>3</v>
      </c>
      <c r="F643" s="1">
        <f t="shared" si="62"/>
        <v>10.099999999999998</v>
      </c>
    </row>
    <row r="644" spans="1:6" x14ac:dyDescent="0.25">
      <c r="A644" s="38"/>
      <c r="B644" s="32"/>
      <c r="C644" s="23"/>
      <c r="D644" s="1" t="s">
        <v>13</v>
      </c>
      <c r="E644" s="2" t="s">
        <v>6</v>
      </c>
      <c r="F644" s="1">
        <f t="shared" si="62"/>
        <v>10.399999999999999</v>
      </c>
    </row>
    <row r="645" spans="1:6" x14ac:dyDescent="0.25">
      <c r="A645" s="38"/>
      <c r="B645" s="32"/>
      <c r="C645" s="23"/>
      <c r="D645" s="1" t="s">
        <v>14</v>
      </c>
      <c r="E645" s="2" t="s">
        <v>7</v>
      </c>
      <c r="F645" s="1">
        <f t="shared" si="62"/>
        <v>10.7</v>
      </c>
    </row>
    <row r="646" spans="1:6" x14ac:dyDescent="0.25">
      <c r="A646" s="38"/>
      <c r="B646" s="32"/>
      <c r="C646" s="23"/>
      <c r="D646" s="1" t="s">
        <v>15</v>
      </c>
      <c r="E646" s="2" t="s">
        <v>8</v>
      </c>
      <c r="F646" s="1">
        <f t="shared" si="62"/>
        <v>11</v>
      </c>
    </row>
    <row r="647" spans="1:6" x14ac:dyDescent="0.25">
      <c r="A647" s="38"/>
      <c r="B647" s="32"/>
      <c r="C647" s="23"/>
      <c r="D647" s="1" t="s">
        <v>16</v>
      </c>
      <c r="E647" s="2">
        <f xml:space="preserve"> 7000000</f>
        <v>7000000</v>
      </c>
      <c r="F647" s="1">
        <f t="shared" si="62"/>
        <v>11.3</v>
      </c>
    </row>
    <row r="648" spans="1:6" x14ac:dyDescent="0.25">
      <c r="A648" s="38"/>
      <c r="B648" s="32" t="s">
        <v>25</v>
      </c>
      <c r="C648" s="23" t="s">
        <v>0</v>
      </c>
      <c r="D648" s="1" t="s">
        <v>17</v>
      </c>
      <c r="E648" s="2" t="s">
        <v>4</v>
      </c>
      <c r="F648" s="5">
        <f>F586+0.1</f>
        <v>9.1999999999999957</v>
      </c>
    </row>
    <row r="649" spans="1:6" x14ac:dyDescent="0.25">
      <c r="A649" s="38"/>
      <c r="B649" s="32"/>
      <c r="C649" s="23"/>
      <c r="D649" s="1" t="s">
        <v>10</v>
      </c>
      <c r="E649" s="2" t="s">
        <v>5</v>
      </c>
      <c r="F649" s="1">
        <f>F648+0.2</f>
        <v>9.399999999999995</v>
      </c>
    </row>
    <row r="650" spans="1:6" x14ac:dyDescent="0.25">
      <c r="A650" s="38"/>
      <c r="B650" s="32"/>
      <c r="C650" s="23"/>
      <c r="D650" s="1" t="s">
        <v>11</v>
      </c>
      <c r="E650" s="2" t="s">
        <v>9</v>
      </c>
      <c r="F650" s="1">
        <f t="shared" ref="F650:F655" si="63">F649+0.2</f>
        <v>9.5999999999999943</v>
      </c>
    </row>
    <row r="651" spans="1:6" x14ac:dyDescent="0.25">
      <c r="A651" s="38"/>
      <c r="B651" s="32"/>
      <c r="C651" s="23"/>
      <c r="D651" s="1" t="s">
        <v>12</v>
      </c>
      <c r="E651" s="2" t="s">
        <v>3</v>
      </c>
      <c r="F651" s="1">
        <f t="shared" si="63"/>
        <v>9.7999999999999936</v>
      </c>
    </row>
    <row r="652" spans="1:6" x14ac:dyDescent="0.25">
      <c r="A652" s="38"/>
      <c r="B652" s="32"/>
      <c r="C652" s="23"/>
      <c r="D652" s="1" t="s">
        <v>13</v>
      </c>
      <c r="E652" s="2" t="s">
        <v>6</v>
      </c>
      <c r="F652" s="1">
        <f t="shared" si="63"/>
        <v>9.9999999999999929</v>
      </c>
    </row>
    <row r="653" spans="1:6" x14ac:dyDescent="0.25">
      <c r="A653" s="38"/>
      <c r="B653" s="32"/>
      <c r="C653" s="23"/>
      <c r="D653" s="1" t="s">
        <v>14</v>
      </c>
      <c r="E653" s="2" t="s">
        <v>7</v>
      </c>
      <c r="F653" s="1">
        <f t="shared" si="63"/>
        <v>10.199999999999992</v>
      </c>
    </row>
    <row r="654" spans="1:6" x14ac:dyDescent="0.25">
      <c r="A654" s="38"/>
      <c r="B654" s="32"/>
      <c r="C654" s="23"/>
      <c r="D654" s="1" t="s">
        <v>15</v>
      </c>
      <c r="E654" s="2" t="s">
        <v>8</v>
      </c>
      <c r="F654" s="1">
        <f t="shared" si="63"/>
        <v>10.399999999999991</v>
      </c>
    </row>
    <row r="655" spans="1:6" x14ac:dyDescent="0.25">
      <c r="A655" s="38"/>
      <c r="B655" s="32"/>
      <c r="C655" s="23"/>
      <c r="D655" s="1" t="s">
        <v>16</v>
      </c>
      <c r="E655" s="2">
        <f xml:space="preserve"> 7000000</f>
        <v>7000000</v>
      </c>
      <c r="F655" s="1">
        <f t="shared" si="63"/>
        <v>10.599999999999991</v>
      </c>
    </row>
    <row r="656" spans="1:6" x14ac:dyDescent="0.25">
      <c r="A656" s="38"/>
      <c r="B656" s="32"/>
      <c r="C656" s="23" t="s">
        <v>1</v>
      </c>
      <c r="D656" s="1" t="s">
        <v>17</v>
      </c>
      <c r="E656" s="2" t="s">
        <v>4</v>
      </c>
      <c r="F656" s="5">
        <f>F594+0.1</f>
        <v>9.2999999999999972</v>
      </c>
    </row>
    <row r="657" spans="1:6" x14ac:dyDescent="0.25">
      <c r="A657" s="38"/>
      <c r="B657" s="32"/>
      <c r="C657" s="23"/>
      <c r="D657" s="1" t="s">
        <v>10</v>
      </c>
      <c r="E657" s="2" t="s">
        <v>5</v>
      </c>
      <c r="F657" s="1">
        <f>F656+0.3</f>
        <v>9.5999999999999979</v>
      </c>
    </row>
    <row r="658" spans="1:6" x14ac:dyDescent="0.25">
      <c r="A658" s="38"/>
      <c r="B658" s="32"/>
      <c r="C658" s="23"/>
      <c r="D658" s="1" t="s">
        <v>11</v>
      </c>
      <c r="E658" s="2" t="s">
        <v>9</v>
      </c>
      <c r="F658" s="1">
        <f t="shared" ref="F658:F663" si="64">F657+0.3</f>
        <v>9.8999999999999986</v>
      </c>
    </row>
    <row r="659" spans="1:6" x14ac:dyDescent="0.25">
      <c r="A659" s="38"/>
      <c r="B659" s="32"/>
      <c r="C659" s="23"/>
      <c r="D659" s="1" t="s">
        <v>12</v>
      </c>
      <c r="E659" s="2" t="s">
        <v>3</v>
      </c>
      <c r="F659" s="1">
        <f t="shared" si="64"/>
        <v>10.199999999999999</v>
      </c>
    </row>
    <row r="660" spans="1:6" x14ac:dyDescent="0.25">
      <c r="A660" s="38"/>
      <c r="B660" s="32"/>
      <c r="C660" s="23"/>
      <c r="D660" s="1" t="s">
        <v>13</v>
      </c>
      <c r="E660" s="2" t="s">
        <v>6</v>
      </c>
      <c r="F660" s="1">
        <f t="shared" si="64"/>
        <v>10.5</v>
      </c>
    </row>
    <row r="661" spans="1:6" x14ac:dyDescent="0.25">
      <c r="A661" s="38"/>
      <c r="B661" s="32"/>
      <c r="C661" s="23"/>
      <c r="D661" s="1" t="s">
        <v>14</v>
      </c>
      <c r="E661" s="2" t="s">
        <v>7</v>
      </c>
      <c r="F661" s="1">
        <f t="shared" si="64"/>
        <v>10.8</v>
      </c>
    </row>
    <row r="662" spans="1:6" x14ac:dyDescent="0.25">
      <c r="A662" s="38"/>
      <c r="B662" s="32"/>
      <c r="C662" s="23"/>
      <c r="D662" s="1" t="s">
        <v>15</v>
      </c>
      <c r="E662" s="2" t="s">
        <v>8</v>
      </c>
      <c r="F662" s="1">
        <f t="shared" si="64"/>
        <v>11.100000000000001</v>
      </c>
    </row>
    <row r="663" spans="1:6" x14ac:dyDescent="0.25">
      <c r="A663" s="38"/>
      <c r="B663" s="32"/>
      <c r="C663" s="23"/>
      <c r="D663" s="1" t="s">
        <v>16</v>
      </c>
      <c r="E663" s="2">
        <f xml:space="preserve"> 7000000</f>
        <v>7000000</v>
      </c>
      <c r="F663" s="1">
        <f t="shared" si="64"/>
        <v>11.400000000000002</v>
      </c>
    </row>
    <row r="664" spans="1:6" x14ac:dyDescent="0.25">
      <c r="A664" s="38"/>
      <c r="B664" s="32" t="s">
        <v>26</v>
      </c>
      <c r="C664" s="23" t="s">
        <v>0</v>
      </c>
      <c r="D664" s="1" t="s">
        <v>17</v>
      </c>
      <c r="E664" s="2" t="s">
        <v>4</v>
      </c>
      <c r="F664" s="5">
        <f>F602+0.1</f>
        <v>9.2999999999999972</v>
      </c>
    </row>
    <row r="665" spans="1:6" x14ac:dyDescent="0.25">
      <c r="A665" s="38"/>
      <c r="B665" s="32"/>
      <c r="C665" s="23"/>
      <c r="D665" s="1" t="s">
        <v>10</v>
      </c>
      <c r="E665" s="2" t="s">
        <v>5</v>
      </c>
      <c r="F665" s="1">
        <f>F664+0.2</f>
        <v>9.4999999999999964</v>
      </c>
    </row>
    <row r="666" spans="1:6" x14ac:dyDescent="0.25">
      <c r="A666" s="38"/>
      <c r="B666" s="32"/>
      <c r="C666" s="23"/>
      <c r="D666" s="1" t="s">
        <v>11</v>
      </c>
      <c r="E666" s="2" t="s">
        <v>9</v>
      </c>
      <c r="F666" s="1">
        <f t="shared" ref="F666:F671" si="65">F665+0.2</f>
        <v>9.6999999999999957</v>
      </c>
    </row>
    <row r="667" spans="1:6" x14ac:dyDescent="0.25">
      <c r="A667" s="38"/>
      <c r="B667" s="32"/>
      <c r="C667" s="23"/>
      <c r="D667" s="1" t="s">
        <v>12</v>
      </c>
      <c r="E667" s="2" t="s">
        <v>3</v>
      </c>
      <c r="F667" s="1">
        <f t="shared" si="65"/>
        <v>9.899999999999995</v>
      </c>
    </row>
    <row r="668" spans="1:6" x14ac:dyDescent="0.25">
      <c r="A668" s="38"/>
      <c r="B668" s="32"/>
      <c r="C668" s="23"/>
      <c r="D668" s="1" t="s">
        <v>13</v>
      </c>
      <c r="E668" s="2" t="s">
        <v>6</v>
      </c>
      <c r="F668" s="1">
        <f t="shared" si="65"/>
        <v>10.099999999999994</v>
      </c>
    </row>
    <row r="669" spans="1:6" x14ac:dyDescent="0.25">
      <c r="A669" s="38"/>
      <c r="B669" s="32"/>
      <c r="C669" s="23"/>
      <c r="D669" s="1" t="s">
        <v>14</v>
      </c>
      <c r="E669" s="2" t="s">
        <v>7</v>
      </c>
      <c r="F669" s="1">
        <f t="shared" si="65"/>
        <v>10.299999999999994</v>
      </c>
    </row>
    <row r="670" spans="1:6" x14ac:dyDescent="0.25">
      <c r="A670" s="38"/>
      <c r="B670" s="32"/>
      <c r="C670" s="23"/>
      <c r="D670" s="1" t="s">
        <v>15</v>
      </c>
      <c r="E670" s="2" t="s">
        <v>8</v>
      </c>
      <c r="F670" s="1">
        <f t="shared" si="65"/>
        <v>10.499999999999993</v>
      </c>
    </row>
    <row r="671" spans="1:6" x14ac:dyDescent="0.25">
      <c r="A671" s="38"/>
      <c r="B671" s="32"/>
      <c r="C671" s="23"/>
      <c r="D671" s="1" t="s">
        <v>16</v>
      </c>
      <c r="E671" s="2">
        <f xml:space="preserve"> 7000000</f>
        <v>7000000</v>
      </c>
      <c r="F671" s="1">
        <f t="shared" si="65"/>
        <v>10.699999999999992</v>
      </c>
    </row>
    <row r="672" spans="1:6" x14ac:dyDescent="0.25">
      <c r="A672" s="38"/>
      <c r="B672" s="32"/>
      <c r="C672" s="23" t="s">
        <v>1</v>
      </c>
      <c r="D672" s="1" t="s">
        <v>17</v>
      </c>
      <c r="E672" s="2" t="s">
        <v>4</v>
      </c>
      <c r="F672" s="5">
        <f>F610+0.1</f>
        <v>9.3999999999999968</v>
      </c>
    </row>
    <row r="673" spans="1:6" x14ac:dyDescent="0.25">
      <c r="A673" s="38"/>
      <c r="B673" s="32"/>
      <c r="C673" s="23"/>
      <c r="D673" s="1" t="s">
        <v>10</v>
      </c>
      <c r="E673" s="2" t="s">
        <v>5</v>
      </c>
      <c r="F673" s="1">
        <f>F672+0.3</f>
        <v>9.6999999999999975</v>
      </c>
    </row>
    <row r="674" spans="1:6" x14ac:dyDescent="0.25">
      <c r="A674" s="38"/>
      <c r="B674" s="32"/>
      <c r="C674" s="23"/>
      <c r="D674" s="1" t="s">
        <v>11</v>
      </c>
      <c r="E674" s="2" t="s">
        <v>9</v>
      </c>
      <c r="F674" s="1">
        <f t="shared" ref="F674:F679" si="66">F673+0.3</f>
        <v>9.9999999999999982</v>
      </c>
    </row>
    <row r="675" spans="1:6" x14ac:dyDescent="0.25">
      <c r="A675" s="38"/>
      <c r="B675" s="32"/>
      <c r="C675" s="23"/>
      <c r="D675" s="1" t="s">
        <v>12</v>
      </c>
      <c r="E675" s="2" t="s">
        <v>3</v>
      </c>
      <c r="F675" s="1">
        <f t="shared" si="66"/>
        <v>10.299999999999999</v>
      </c>
    </row>
    <row r="676" spans="1:6" x14ac:dyDescent="0.25">
      <c r="A676" s="38"/>
      <c r="B676" s="32"/>
      <c r="C676" s="23"/>
      <c r="D676" s="1" t="s">
        <v>13</v>
      </c>
      <c r="E676" s="2" t="s">
        <v>6</v>
      </c>
      <c r="F676" s="1">
        <f t="shared" si="66"/>
        <v>10.6</v>
      </c>
    </row>
    <row r="677" spans="1:6" x14ac:dyDescent="0.25">
      <c r="A677" s="38"/>
      <c r="B677" s="32"/>
      <c r="C677" s="23"/>
      <c r="D677" s="1" t="s">
        <v>14</v>
      </c>
      <c r="E677" s="2" t="s">
        <v>7</v>
      </c>
      <c r="F677" s="1">
        <f t="shared" si="66"/>
        <v>10.9</v>
      </c>
    </row>
    <row r="678" spans="1:6" x14ac:dyDescent="0.25">
      <c r="A678" s="38"/>
      <c r="B678" s="32"/>
      <c r="C678" s="23"/>
      <c r="D678" s="1" t="s">
        <v>15</v>
      </c>
      <c r="E678" s="2" t="s">
        <v>8</v>
      </c>
      <c r="F678" s="1">
        <f t="shared" si="66"/>
        <v>11.200000000000001</v>
      </c>
    </row>
    <row r="679" spans="1:6" x14ac:dyDescent="0.25">
      <c r="A679" s="38"/>
      <c r="B679" s="34"/>
      <c r="C679" s="24"/>
      <c r="D679" s="3" t="s">
        <v>16</v>
      </c>
      <c r="E679" s="4">
        <f xml:space="preserve"> 7000000</f>
        <v>7000000</v>
      </c>
      <c r="F679" s="3">
        <f t="shared" si="66"/>
        <v>11.500000000000002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90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6" t="s">
        <v>19</v>
      </c>
      <c r="B685" s="15" t="s">
        <v>166</v>
      </c>
    </row>
    <row r="686" spans="1:6" x14ac:dyDescent="0.25">
      <c r="A686" s="36"/>
      <c r="B686" s="15" t="s">
        <v>190</v>
      </c>
    </row>
    <row r="687" spans="1:6" x14ac:dyDescent="0.25">
      <c r="A687" s="36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35" t="s">
        <v>19</v>
      </c>
      <c r="C689" s="35"/>
      <c r="D689" s="35"/>
      <c r="E689" s="35"/>
      <c r="F689" s="21" t="s">
        <v>20</v>
      </c>
    </row>
    <row r="690" spans="1:6" x14ac:dyDescent="0.25">
      <c r="A690" s="37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37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37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8" t="s">
        <v>27</v>
      </c>
      <c r="B694" s="31" t="s">
        <v>24</v>
      </c>
      <c r="C694" s="33" t="s">
        <v>0</v>
      </c>
      <c r="D694" s="10" t="s">
        <v>17</v>
      </c>
      <c r="E694" s="11" t="s">
        <v>4</v>
      </c>
      <c r="F694" s="10">
        <f>F632+0.1</f>
        <v>9.1999999999999957</v>
      </c>
    </row>
    <row r="695" spans="1:6" x14ac:dyDescent="0.25">
      <c r="A695" s="38"/>
      <c r="B695" s="32"/>
      <c r="C695" s="23"/>
      <c r="D695" s="1" t="s">
        <v>10</v>
      </c>
      <c r="E695" s="2" t="s">
        <v>5</v>
      </c>
      <c r="F695" s="1">
        <f>F694+0.2</f>
        <v>9.399999999999995</v>
      </c>
    </row>
    <row r="696" spans="1:6" x14ac:dyDescent="0.25">
      <c r="A696" s="38"/>
      <c r="B696" s="32"/>
      <c r="C696" s="23"/>
      <c r="D696" s="1" t="s">
        <v>11</v>
      </c>
      <c r="E696" s="2" t="s">
        <v>9</v>
      </c>
      <c r="F696" s="1">
        <f t="shared" ref="F696:F701" si="67">F695+0.2</f>
        <v>9.5999999999999943</v>
      </c>
    </row>
    <row r="697" spans="1:6" x14ac:dyDescent="0.25">
      <c r="A697" s="38"/>
      <c r="B697" s="32"/>
      <c r="C697" s="23"/>
      <c r="D697" s="1" t="s">
        <v>12</v>
      </c>
      <c r="E697" s="2" t="s">
        <v>3</v>
      </c>
      <c r="F697" s="1">
        <f t="shared" si="67"/>
        <v>9.7999999999999936</v>
      </c>
    </row>
    <row r="698" spans="1:6" x14ac:dyDescent="0.25">
      <c r="A698" s="38"/>
      <c r="B698" s="32"/>
      <c r="C698" s="23"/>
      <c r="D698" s="1" t="s">
        <v>13</v>
      </c>
      <c r="E698" s="2" t="s">
        <v>6</v>
      </c>
      <c r="F698" s="1">
        <f t="shared" si="67"/>
        <v>9.9999999999999929</v>
      </c>
    </row>
    <row r="699" spans="1:6" x14ac:dyDescent="0.25">
      <c r="A699" s="38"/>
      <c r="B699" s="32"/>
      <c r="C699" s="23"/>
      <c r="D699" s="1" t="s">
        <v>14</v>
      </c>
      <c r="E699" s="2" t="s">
        <v>7</v>
      </c>
      <c r="F699" s="1">
        <f t="shared" si="67"/>
        <v>10.199999999999992</v>
      </c>
    </row>
    <row r="700" spans="1:6" x14ac:dyDescent="0.25">
      <c r="A700" s="38"/>
      <c r="B700" s="32"/>
      <c r="C700" s="23"/>
      <c r="D700" s="1" t="s">
        <v>15</v>
      </c>
      <c r="E700" s="2" t="s">
        <v>8</v>
      </c>
      <c r="F700" s="1">
        <f t="shared" si="67"/>
        <v>10.399999999999991</v>
      </c>
    </row>
    <row r="701" spans="1:6" x14ac:dyDescent="0.25">
      <c r="A701" s="38"/>
      <c r="B701" s="32"/>
      <c r="C701" s="23"/>
      <c r="D701" s="1" t="s">
        <v>16</v>
      </c>
      <c r="E701" s="2">
        <f xml:space="preserve"> 7000000</f>
        <v>7000000</v>
      </c>
      <c r="F701" s="1">
        <f t="shared" si="67"/>
        <v>10.599999999999991</v>
      </c>
    </row>
    <row r="702" spans="1:6" x14ac:dyDescent="0.25">
      <c r="A702" s="38"/>
      <c r="B702" s="32"/>
      <c r="C702" s="23" t="s">
        <v>1</v>
      </c>
      <c r="D702" s="1" t="s">
        <v>17</v>
      </c>
      <c r="E702" s="2" t="s">
        <v>4</v>
      </c>
      <c r="F702" s="5">
        <f>F640+0.1</f>
        <v>9.2999999999999954</v>
      </c>
    </row>
    <row r="703" spans="1:6" x14ac:dyDescent="0.25">
      <c r="A703" s="38"/>
      <c r="B703" s="32"/>
      <c r="C703" s="23"/>
      <c r="D703" s="1" t="s">
        <v>10</v>
      </c>
      <c r="E703" s="2" t="s">
        <v>5</v>
      </c>
      <c r="F703" s="1">
        <f>F702+0.3</f>
        <v>9.5999999999999961</v>
      </c>
    </row>
    <row r="704" spans="1:6" x14ac:dyDescent="0.25">
      <c r="A704" s="38"/>
      <c r="B704" s="32"/>
      <c r="C704" s="23"/>
      <c r="D704" s="1" t="s">
        <v>11</v>
      </c>
      <c r="E704" s="2" t="s">
        <v>9</v>
      </c>
      <c r="F704" s="1">
        <f t="shared" ref="F704:F709" si="68">F703+0.3</f>
        <v>9.8999999999999968</v>
      </c>
    </row>
    <row r="705" spans="1:6" x14ac:dyDescent="0.25">
      <c r="A705" s="38"/>
      <c r="B705" s="32"/>
      <c r="C705" s="23"/>
      <c r="D705" s="1" t="s">
        <v>12</v>
      </c>
      <c r="E705" s="2" t="s">
        <v>3</v>
      </c>
      <c r="F705" s="1">
        <f t="shared" si="68"/>
        <v>10.199999999999998</v>
      </c>
    </row>
    <row r="706" spans="1:6" x14ac:dyDescent="0.25">
      <c r="A706" s="38"/>
      <c r="B706" s="32"/>
      <c r="C706" s="23"/>
      <c r="D706" s="1" t="s">
        <v>13</v>
      </c>
      <c r="E706" s="2" t="s">
        <v>6</v>
      </c>
      <c r="F706" s="1">
        <f t="shared" si="68"/>
        <v>10.499999999999998</v>
      </c>
    </row>
    <row r="707" spans="1:6" x14ac:dyDescent="0.25">
      <c r="A707" s="38"/>
      <c r="B707" s="32"/>
      <c r="C707" s="23"/>
      <c r="D707" s="1" t="s">
        <v>14</v>
      </c>
      <c r="E707" s="2" t="s">
        <v>7</v>
      </c>
      <c r="F707" s="1">
        <f t="shared" si="68"/>
        <v>10.799999999999999</v>
      </c>
    </row>
    <row r="708" spans="1:6" x14ac:dyDescent="0.25">
      <c r="A708" s="38"/>
      <c r="B708" s="32"/>
      <c r="C708" s="23"/>
      <c r="D708" s="1" t="s">
        <v>15</v>
      </c>
      <c r="E708" s="2" t="s">
        <v>8</v>
      </c>
      <c r="F708" s="1">
        <f t="shared" si="68"/>
        <v>11.1</v>
      </c>
    </row>
    <row r="709" spans="1:6" x14ac:dyDescent="0.25">
      <c r="A709" s="38"/>
      <c r="B709" s="32"/>
      <c r="C709" s="23"/>
      <c r="D709" s="1" t="s">
        <v>16</v>
      </c>
      <c r="E709" s="2">
        <f xml:space="preserve"> 7000000</f>
        <v>7000000</v>
      </c>
      <c r="F709" s="1">
        <f t="shared" si="68"/>
        <v>11.4</v>
      </c>
    </row>
    <row r="710" spans="1:6" x14ac:dyDescent="0.25">
      <c r="A710" s="38"/>
      <c r="B710" s="32" t="s">
        <v>25</v>
      </c>
      <c r="C710" s="23" t="s">
        <v>0</v>
      </c>
      <c r="D710" s="1" t="s">
        <v>17</v>
      </c>
      <c r="E710" s="2" t="s">
        <v>4</v>
      </c>
      <c r="F710" s="5">
        <f>F648+0.1</f>
        <v>9.2999999999999954</v>
      </c>
    </row>
    <row r="711" spans="1:6" x14ac:dyDescent="0.25">
      <c r="A711" s="38"/>
      <c r="B711" s="32"/>
      <c r="C711" s="23"/>
      <c r="D711" s="1" t="s">
        <v>10</v>
      </c>
      <c r="E711" s="2" t="s">
        <v>5</v>
      </c>
      <c r="F711" s="1">
        <f>F710+0.2</f>
        <v>9.4999999999999947</v>
      </c>
    </row>
    <row r="712" spans="1:6" x14ac:dyDescent="0.25">
      <c r="A712" s="38"/>
      <c r="B712" s="32"/>
      <c r="C712" s="23"/>
      <c r="D712" s="1" t="s">
        <v>11</v>
      </c>
      <c r="E712" s="2" t="s">
        <v>9</v>
      </c>
      <c r="F712" s="1">
        <f t="shared" ref="F712:F717" si="69">F711+0.2</f>
        <v>9.699999999999994</v>
      </c>
    </row>
    <row r="713" spans="1:6" x14ac:dyDescent="0.25">
      <c r="A713" s="38"/>
      <c r="B713" s="32"/>
      <c r="C713" s="23"/>
      <c r="D713" s="1" t="s">
        <v>12</v>
      </c>
      <c r="E713" s="2" t="s">
        <v>3</v>
      </c>
      <c r="F713" s="1">
        <f t="shared" si="69"/>
        <v>9.8999999999999932</v>
      </c>
    </row>
    <row r="714" spans="1:6" x14ac:dyDescent="0.25">
      <c r="A714" s="38"/>
      <c r="B714" s="32"/>
      <c r="C714" s="23"/>
      <c r="D714" s="1" t="s">
        <v>13</v>
      </c>
      <c r="E714" s="2" t="s">
        <v>6</v>
      </c>
      <c r="F714" s="1">
        <f t="shared" si="69"/>
        <v>10.099999999999993</v>
      </c>
    </row>
    <row r="715" spans="1:6" x14ac:dyDescent="0.25">
      <c r="A715" s="38"/>
      <c r="B715" s="32"/>
      <c r="C715" s="23"/>
      <c r="D715" s="1" t="s">
        <v>14</v>
      </c>
      <c r="E715" s="2" t="s">
        <v>7</v>
      </c>
      <c r="F715" s="1">
        <f t="shared" si="69"/>
        <v>10.299999999999992</v>
      </c>
    </row>
    <row r="716" spans="1:6" x14ac:dyDescent="0.25">
      <c r="A716" s="38"/>
      <c r="B716" s="32"/>
      <c r="C716" s="23"/>
      <c r="D716" s="1" t="s">
        <v>15</v>
      </c>
      <c r="E716" s="2" t="s">
        <v>8</v>
      </c>
      <c r="F716" s="1">
        <f t="shared" si="69"/>
        <v>10.499999999999991</v>
      </c>
    </row>
    <row r="717" spans="1:6" x14ac:dyDescent="0.25">
      <c r="A717" s="38"/>
      <c r="B717" s="32"/>
      <c r="C717" s="23"/>
      <c r="D717" s="1" t="s">
        <v>16</v>
      </c>
      <c r="E717" s="2">
        <f xml:space="preserve"> 7000000</f>
        <v>7000000</v>
      </c>
      <c r="F717" s="1">
        <f t="shared" si="69"/>
        <v>10.69999999999999</v>
      </c>
    </row>
    <row r="718" spans="1:6" x14ac:dyDescent="0.25">
      <c r="A718" s="38"/>
      <c r="B718" s="32"/>
      <c r="C718" s="23" t="s">
        <v>1</v>
      </c>
      <c r="D718" s="1" t="s">
        <v>17</v>
      </c>
      <c r="E718" s="2" t="s">
        <v>4</v>
      </c>
      <c r="F718" s="5">
        <f>F656+0.1</f>
        <v>9.3999999999999968</v>
      </c>
    </row>
    <row r="719" spans="1:6" x14ac:dyDescent="0.25">
      <c r="A719" s="38"/>
      <c r="B719" s="32"/>
      <c r="C719" s="23"/>
      <c r="D719" s="1" t="s">
        <v>10</v>
      </c>
      <c r="E719" s="2" t="s">
        <v>5</v>
      </c>
      <c r="F719" s="1">
        <f>F718+0.3</f>
        <v>9.6999999999999975</v>
      </c>
    </row>
    <row r="720" spans="1:6" x14ac:dyDescent="0.25">
      <c r="A720" s="38"/>
      <c r="B720" s="32"/>
      <c r="C720" s="23"/>
      <c r="D720" s="1" t="s">
        <v>11</v>
      </c>
      <c r="E720" s="2" t="s">
        <v>9</v>
      </c>
      <c r="F720" s="1">
        <f t="shared" ref="F720:F725" si="70">F719+0.3</f>
        <v>9.9999999999999982</v>
      </c>
    </row>
    <row r="721" spans="1:6" x14ac:dyDescent="0.25">
      <c r="A721" s="38"/>
      <c r="B721" s="32"/>
      <c r="C721" s="23"/>
      <c r="D721" s="1" t="s">
        <v>12</v>
      </c>
      <c r="E721" s="2" t="s">
        <v>3</v>
      </c>
      <c r="F721" s="1">
        <f t="shared" si="70"/>
        <v>10.299999999999999</v>
      </c>
    </row>
    <row r="722" spans="1:6" x14ac:dyDescent="0.25">
      <c r="A722" s="38"/>
      <c r="B722" s="32"/>
      <c r="C722" s="23"/>
      <c r="D722" s="1" t="s">
        <v>13</v>
      </c>
      <c r="E722" s="2" t="s">
        <v>6</v>
      </c>
      <c r="F722" s="1">
        <f t="shared" si="70"/>
        <v>10.6</v>
      </c>
    </row>
    <row r="723" spans="1:6" x14ac:dyDescent="0.25">
      <c r="A723" s="38"/>
      <c r="B723" s="32"/>
      <c r="C723" s="23"/>
      <c r="D723" s="1" t="s">
        <v>14</v>
      </c>
      <c r="E723" s="2" t="s">
        <v>7</v>
      </c>
      <c r="F723" s="1">
        <f t="shared" si="70"/>
        <v>10.9</v>
      </c>
    </row>
    <row r="724" spans="1:6" x14ac:dyDescent="0.25">
      <c r="A724" s="38"/>
      <c r="B724" s="32"/>
      <c r="C724" s="23"/>
      <c r="D724" s="1" t="s">
        <v>15</v>
      </c>
      <c r="E724" s="2" t="s">
        <v>8</v>
      </c>
      <c r="F724" s="1">
        <f t="shared" si="70"/>
        <v>11.200000000000001</v>
      </c>
    </row>
    <row r="725" spans="1:6" x14ac:dyDescent="0.25">
      <c r="A725" s="38"/>
      <c r="B725" s="32"/>
      <c r="C725" s="23"/>
      <c r="D725" s="1" t="s">
        <v>16</v>
      </c>
      <c r="E725" s="2">
        <f xml:space="preserve"> 7000000</f>
        <v>7000000</v>
      </c>
      <c r="F725" s="1">
        <f t="shared" si="70"/>
        <v>11.500000000000002</v>
      </c>
    </row>
    <row r="726" spans="1:6" x14ac:dyDescent="0.25">
      <c r="A726" s="38"/>
      <c r="B726" s="32" t="s">
        <v>26</v>
      </c>
      <c r="C726" s="23" t="s">
        <v>0</v>
      </c>
      <c r="D726" s="1" t="s">
        <v>17</v>
      </c>
      <c r="E726" s="2" t="s">
        <v>4</v>
      </c>
      <c r="F726" s="5">
        <f>F664+0.1</f>
        <v>9.3999999999999968</v>
      </c>
    </row>
    <row r="727" spans="1:6" x14ac:dyDescent="0.25">
      <c r="A727" s="38"/>
      <c r="B727" s="32"/>
      <c r="C727" s="23"/>
      <c r="D727" s="1" t="s">
        <v>10</v>
      </c>
      <c r="E727" s="2" t="s">
        <v>5</v>
      </c>
      <c r="F727" s="1">
        <f>F726+0.2</f>
        <v>9.5999999999999961</v>
      </c>
    </row>
    <row r="728" spans="1:6" x14ac:dyDescent="0.25">
      <c r="A728" s="38"/>
      <c r="B728" s="32"/>
      <c r="C728" s="23"/>
      <c r="D728" s="1" t="s">
        <v>11</v>
      </c>
      <c r="E728" s="2" t="s">
        <v>9</v>
      </c>
      <c r="F728" s="1">
        <f t="shared" ref="F728:F733" si="71">F727+0.2</f>
        <v>9.7999999999999954</v>
      </c>
    </row>
    <row r="729" spans="1:6" x14ac:dyDescent="0.25">
      <c r="A729" s="38"/>
      <c r="B729" s="32"/>
      <c r="C729" s="23"/>
      <c r="D729" s="1" t="s">
        <v>12</v>
      </c>
      <c r="E729" s="2" t="s">
        <v>3</v>
      </c>
      <c r="F729" s="1">
        <f t="shared" si="71"/>
        <v>9.9999999999999947</v>
      </c>
    </row>
    <row r="730" spans="1:6" x14ac:dyDescent="0.25">
      <c r="A730" s="38"/>
      <c r="B730" s="32"/>
      <c r="C730" s="23"/>
      <c r="D730" s="1" t="s">
        <v>13</v>
      </c>
      <c r="E730" s="2" t="s">
        <v>6</v>
      </c>
      <c r="F730" s="1">
        <f t="shared" si="71"/>
        <v>10.199999999999994</v>
      </c>
    </row>
    <row r="731" spans="1:6" x14ac:dyDescent="0.25">
      <c r="A731" s="38"/>
      <c r="B731" s="32"/>
      <c r="C731" s="23"/>
      <c r="D731" s="1" t="s">
        <v>14</v>
      </c>
      <c r="E731" s="2" t="s">
        <v>7</v>
      </c>
      <c r="F731" s="1">
        <f t="shared" si="71"/>
        <v>10.399999999999993</v>
      </c>
    </row>
    <row r="732" spans="1:6" x14ac:dyDescent="0.25">
      <c r="A732" s="38"/>
      <c r="B732" s="32"/>
      <c r="C732" s="23"/>
      <c r="D732" s="1" t="s">
        <v>15</v>
      </c>
      <c r="E732" s="2" t="s">
        <v>8</v>
      </c>
      <c r="F732" s="1">
        <f t="shared" si="71"/>
        <v>10.599999999999993</v>
      </c>
    </row>
    <row r="733" spans="1:6" x14ac:dyDescent="0.25">
      <c r="A733" s="38"/>
      <c r="B733" s="32"/>
      <c r="C733" s="23"/>
      <c r="D733" s="1" t="s">
        <v>16</v>
      </c>
      <c r="E733" s="2">
        <f xml:space="preserve"> 7000000</f>
        <v>7000000</v>
      </c>
      <c r="F733" s="1">
        <f t="shared" si="71"/>
        <v>10.799999999999992</v>
      </c>
    </row>
    <row r="734" spans="1:6" x14ac:dyDescent="0.25">
      <c r="A734" s="38"/>
      <c r="B734" s="32"/>
      <c r="C734" s="23" t="s">
        <v>1</v>
      </c>
      <c r="D734" s="1" t="s">
        <v>17</v>
      </c>
      <c r="E734" s="2" t="s">
        <v>4</v>
      </c>
      <c r="F734" s="5">
        <f>F672+0.1</f>
        <v>9.4999999999999964</v>
      </c>
    </row>
    <row r="735" spans="1:6" x14ac:dyDescent="0.25">
      <c r="A735" s="38"/>
      <c r="B735" s="32"/>
      <c r="C735" s="23"/>
      <c r="D735" s="1" t="s">
        <v>10</v>
      </c>
      <c r="E735" s="2" t="s">
        <v>5</v>
      </c>
      <c r="F735" s="1">
        <f>F734+0.3</f>
        <v>9.7999999999999972</v>
      </c>
    </row>
    <row r="736" spans="1:6" x14ac:dyDescent="0.25">
      <c r="A736" s="38"/>
      <c r="B736" s="32"/>
      <c r="C736" s="23"/>
      <c r="D736" s="1" t="s">
        <v>11</v>
      </c>
      <c r="E736" s="2" t="s">
        <v>9</v>
      </c>
      <c r="F736" s="1">
        <f t="shared" ref="F736:F741" si="72">F735+0.3</f>
        <v>10.099999999999998</v>
      </c>
    </row>
    <row r="737" spans="1:6" x14ac:dyDescent="0.25">
      <c r="A737" s="38"/>
      <c r="B737" s="32"/>
      <c r="C737" s="23"/>
      <c r="D737" s="1" t="s">
        <v>12</v>
      </c>
      <c r="E737" s="2" t="s">
        <v>3</v>
      </c>
      <c r="F737" s="1">
        <f t="shared" si="72"/>
        <v>10.399999999999999</v>
      </c>
    </row>
    <row r="738" spans="1:6" x14ac:dyDescent="0.25">
      <c r="A738" s="38"/>
      <c r="B738" s="32"/>
      <c r="C738" s="23"/>
      <c r="D738" s="1" t="s">
        <v>13</v>
      </c>
      <c r="E738" s="2" t="s">
        <v>6</v>
      </c>
      <c r="F738" s="1">
        <f t="shared" si="72"/>
        <v>10.7</v>
      </c>
    </row>
    <row r="739" spans="1:6" x14ac:dyDescent="0.25">
      <c r="A739" s="38"/>
      <c r="B739" s="32"/>
      <c r="C739" s="23"/>
      <c r="D739" s="1" t="s">
        <v>14</v>
      </c>
      <c r="E739" s="2" t="s">
        <v>7</v>
      </c>
      <c r="F739" s="1">
        <f t="shared" si="72"/>
        <v>11</v>
      </c>
    </row>
    <row r="740" spans="1:6" x14ac:dyDescent="0.25">
      <c r="A740" s="38"/>
      <c r="B740" s="32"/>
      <c r="C740" s="23"/>
      <c r="D740" s="1" t="s">
        <v>15</v>
      </c>
      <c r="E740" s="2" t="s">
        <v>8</v>
      </c>
      <c r="F740" s="1">
        <f t="shared" si="72"/>
        <v>11.3</v>
      </c>
    </row>
    <row r="741" spans="1:6" x14ac:dyDescent="0.25">
      <c r="A741" s="38"/>
      <c r="B741" s="34"/>
      <c r="C741" s="24"/>
      <c r="D741" s="3" t="s">
        <v>16</v>
      </c>
      <c r="E741" s="4">
        <f xml:space="preserve"> 7000000</f>
        <v>7000000</v>
      </c>
      <c r="F741" s="3">
        <f t="shared" si="72"/>
        <v>11.600000000000001</v>
      </c>
    </row>
    <row r="742" spans="1:6" x14ac:dyDescent="0.25">
      <c r="A742" s="17" t="s">
        <v>28</v>
      </c>
    </row>
  </sheetData>
  <mergeCells count="180">
    <mergeCell ref="B379:E379"/>
    <mergeCell ref="A70:A72"/>
    <mergeCell ref="B8:F8"/>
    <mergeCell ref="B9:E9"/>
    <mergeCell ref="A12:A59"/>
    <mergeCell ref="B12:B27"/>
    <mergeCell ref="C12:C19"/>
    <mergeCell ref="C20:C27"/>
    <mergeCell ref="B28:B43"/>
    <mergeCell ref="C28:C35"/>
    <mergeCell ref="C36:C43"/>
    <mergeCell ref="B44:B59"/>
    <mergeCell ref="A8:A10"/>
    <mergeCell ref="C44:C51"/>
    <mergeCell ref="C52:C59"/>
    <mergeCell ref="B70:F70"/>
    <mergeCell ref="B71:E71"/>
    <mergeCell ref="B152:B167"/>
    <mergeCell ref="C152:C159"/>
    <mergeCell ref="C160:C167"/>
    <mergeCell ref="B168:B183"/>
    <mergeCell ref="C168:C175"/>
    <mergeCell ref="C176:C183"/>
    <mergeCell ref="B194:F194"/>
    <mergeCell ref="B195:E195"/>
    <mergeCell ref="A74:A121"/>
    <mergeCell ref="B74:B89"/>
    <mergeCell ref="C74:C81"/>
    <mergeCell ref="C82:C89"/>
    <mergeCell ref="B90:B105"/>
    <mergeCell ref="C90:C97"/>
    <mergeCell ref="C98:C105"/>
    <mergeCell ref="B106:B121"/>
    <mergeCell ref="C106:C113"/>
    <mergeCell ref="C114:C121"/>
    <mergeCell ref="B132:F132"/>
    <mergeCell ref="B133:E133"/>
    <mergeCell ref="B136:B151"/>
    <mergeCell ref="C136:C143"/>
    <mergeCell ref="C144:C151"/>
    <mergeCell ref="A132:A134"/>
    <mergeCell ref="A194:A196"/>
    <mergeCell ref="A136:A183"/>
    <mergeCell ref="B198:B213"/>
    <mergeCell ref="C198:C205"/>
    <mergeCell ref="C206:C213"/>
    <mergeCell ref="B214:B229"/>
    <mergeCell ref="C214:C221"/>
    <mergeCell ref="C222:C229"/>
    <mergeCell ref="B230:B245"/>
    <mergeCell ref="B318:F318"/>
    <mergeCell ref="C284:C291"/>
    <mergeCell ref="B292:B307"/>
    <mergeCell ref="C292:C299"/>
    <mergeCell ref="C300:C307"/>
    <mergeCell ref="C330:C337"/>
    <mergeCell ref="B338:B353"/>
    <mergeCell ref="C338:C345"/>
    <mergeCell ref="C346:C353"/>
    <mergeCell ref="B354:B369"/>
    <mergeCell ref="C354:C361"/>
    <mergeCell ref="C362:C369"/>
    <mergeCell ref="A260:A307"/>
    <mergeCell ref="B260:B275"/>
    <mergeCell ref="C260:C267"/>
    <mergeCell ref="C268:C275"/>
    <mergeCell ref="B276:B291"/>
    <mergeCell ref="C276:C283"/>
    <mergeCell ref="C694:C701"/>
    <mergeCell ref="C702:C709"/>
    <mergeCell ref="B710:B725"/>
    <mergeCell ref="C710:C717"/>
    <mergeCell ref="C718:C725"/>
    <mergeCell ref="B726:B741"/>
    <mergeCell ref="C726:C733"/>
    <mergeCell ref="C734:C741"/>
    <mergeCell ref="A446:A493"/>
    <mergeCell ref="B446:B461"/>
    <mergeCell ref="C446:C453"/>
    <mergeCell ref="C454:C461"/>
    <mergeCell ref="B462:B477"/>
    <mergeCell ref="C462:C469"/>
    <mergeCell ref="B566:F566"/>
    <mergeCell ref="B690:F690"/>
    <mergeCell ref="B691:E691"/>
    <mergeCell ref="C602:C609"/>
    <mergeCell ref="C610:C617"/>
    <mergeCell ref="B628:F628"/>
    <mergeCell ref="B629:E629"/>
    <mergeCell ref="A632:A679"/>
    <mergeCell ref="B632:B647"/>
    <mergeCell ref="C632:C639"/>
    <mergeCell ref="A566:A568"/>
    <mergeCell ref="A628:A630"/>
    <mergeCell ref="A384:A431"/>
    <mergeCell ref="A570:A617"/>
    <mergeCell ref="A375:A377"/>
    <mergeCell ref="A623:A625"/>
    <mergeCell ref="A508:A555"/>
    <mergeCell ref="A694:A741"/>
    <mergeCell ref="B694:B709"/>
    <mergeCell ref="B648:B663"/>
    <mergeCell ref="B664:B679"/>
    <mergeCell ref="A690:A692"/>
    <mergeCell ref="A685:A687"/>
    <mergeCell ref="B689:E689"/>
    <mergeCell ref="B384:B399"/>
    <mergeCell ref="C384:C391"/>
    <mergeCell ref="C392:C399"/>
    <mergeCell ref="B400:B415"/>
    <mergeCell ref="C400:C407"/>
    <mergeCell ref="C408:C415"/>
    <mergeCell ref="B416:B431"/>
    <mergeCell ref="C664:C671"/>
    <mergeCell ref="B567:E567"/>
    <mergeCell ref="B570:B585"/>
    <mergeCell ref="A3:A5"/>
    <mergeCell ref="A65:A67"/>
    <mergeCell ref="A127:A129"/>
    <mergeCell ref="A189:A191"/>
    <mergeCell ref="A251:A253"/>
    <mergeCell ref="A313:A315"/>
    <mergeCell ref="A437:A439"/>
    <mergeCell ref="A499:A501"/>
    <mergeCell ref="A561:A563"/>
    <mergeCell ref="A256:A258"/>
    <mergeCell ref="A318:A320"/>
    <mergeCell ref="A380:A382"/>
    <mergeCell ref="A442:A444"/>
    <mergeCell ref="A504:A506"/>
    <mergeCell ref="A322:A369"/>
    <mergeCell ref="A198:A245"/>
    <mergeCell ref="B7:E7"/>
    <mergeCell ref="B69:E69"/>
    <mergeCell ref="B131:E131"/>
    <mergeCell ref="B193:E193"/>
    <mergeCell ref="B255:E255"/>
    <mergeCell ref="B317:E317"/>
    <mergeCell ref="B441:E441"/>
    <mergeCell ref="B503:E503"/>
    <mergeCell ref="B565:E565"/>
    <mergeCell ref="C470:C477"/>
    <mergeCell ref="B478:B493"/>
    <mergeCell ref="C478:C485"/>
    <mergeCell ref="C486:C493"/>
    <mergeCell ref="C540:C547"/>
    <mergeCell ref="C548:C555"/>
    <mergeCell ref="B319:E319"/>
    <mergeCell ref="C230:C237"/>
    <mergeCell ref="C238:C245"/>
    <mergeCell ref="B256:F256"/>
    <mergeCell ref="B257:E257"/>
    <mergeCell ref="B380:F380"/>
    <mergeCell ref="B381:E381"/>
    <mergeCell ref="B322:B337"/>
    <mergeCell ref="C322:C329"/>
    <mergeCell ref="C672:C679"/>
    <mergeCell ref="B504:F504"/>
    <mergeCell ref="B505:E505"/>
    <mergeCell ref="C416:C423"/>
    <mergeCell ref="C424:C431"/>
    <mergeCell ref="B442:F442"/>
    <mergeCell ref="B443:E443"/>
    <mergeCell ref="B508:B523"/>
    <mergeCell ref="C508:C515"/>
    <mergeCell ref="C516:C523"/>
    <mergeCell ref="B524:B539"/>
    <mergeCell ref="C524:C531"/>
    <mergeCell ref="C532:C539"/>
    <mergeCell ref="B540:B555"/>
    <mergeCell ref="C640:C647"/>
    <mergeCell ref="C648:C655"/>
    <mergeCell ref="C656:C663"/>
    <mergeCell ref="C570:C577"/>
    <mergeCell ref="C578:C585"/>
    <mergeCell ref="B586:B601"/>
    <mergeCell ref="C586:C593"/>
    <mergeCell ref="C594:C601"/>
    <mergeCell ref="B602:B617"/>
    <mergeCell ref="B627:E627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7F90-2F59-4DC9-B535-5ADF22CFDB73}">
  <dimension ref="A1:E454"/>
  <sheetViews>
    <sheetView workbookViewId="0">
      <selection activeCell="A3" sqref="A3:A5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8.85546875" customWidth="1"/>
    <col min="4" max="4" width="16.28515625" customWidth="1"/>
    <col min="5" max="5" width="15" customWidth="1"/>
  </cols>
  <sheetData>
    <row r="1" spans="1:5" ht="15.75" customHeight="1" x14ac:dyDescent="0.25">
      <c r="A1" s="17" t="s">
        <v>29</v>
      </c>
      <c r="B1" s="15" t="s">
        <v>55</v>
      </c>
    </row>
    <row r="2" spans="1:5" ht="15.75" customHeight="1" x14ac:dyDescent="0.25">
      <c r="A2" s="18" t="s">
        <v>30</v>
      </c>
      <c r="B2" s="16">
        <v>1</v>
      </c>
    </row>
    <row r="3" spans="1:5" x14ac:dyDescent="0.25">
      <c r="A3" s="36" t="s">
        <v>19</v>
      </c>
      <c r="B3" s="15" t="s">
        <v>200</v>
      </c>
    </row>
    <row r="4" spans="1:5" x14ac:dyDescent="0.25">
      <c r="A4" s="36"/>
      <c r="B4" s="15" t="s">
        <v>167</v>
      </c>
    </row>
    <row r="5" spans="1:5" x14ac:dyDescent="0.25">
      <c r="A5" s="36"/>
      <c r="B5" s="15" t="s">
        <v>168</v>
      </c>
    </row>
    <row r="6" spans="1:5" ht="5.25" customHeight="1" x14ac:dyDescent="0.25"/>
    <row r="7" spans="1:5" ht="15.75" thickBot="1" x14ac:dyDescent="0.3">
      <c r="A7" s="17" t="s">
        <v>21</v>
      </c>
      <c r="B7" s="35" t="s">
        <v>19</v>
      </c>
      <c r="C7" s="35"/>
      <c r="D7" s="35"/>
      <c r="E7" s="21" t="s">
        <v>20</v>
      </c>
    </row>
    <row r="8" spans="1:5" x14ac:dyDescent="0.25">
      <c r="A8" s="37" t="s">
        <v>163</v>
      </c>
      <c r="B8" s="25" t="s">
        <v>169</v>
      </c>
      <c r="C8" s="26"/>
      <c r="D8" s="26"/>
      <c r="E8" s="27"/>
    </row>
    <row r="9" spans="1:5" x14ac:dyDescent="0.25">
      <c r="A9" s="37"/>
      <c r="B9" s="28" t="s">
        <v>164</v>
      </c>
      <c r="C9" s="29"/>
      <c r="D9" s="30"/>
      <c r="E9" s="13" t="s">
        <v>165</v>
      </c>
    </row>
    <row r="10" spans="1:5" ht="30.75" thickBot="1" x14ac:dyDescent="0.3">
      <c r="A10" s="37"/>
      <c r="B10" s="14" t="s">
        <v>23</v>
      </c>
      <c r="C10" s="6" t="s">
        <v>2</v>
      </c>
      <c r="D10" s="6" t="s">
        <v>2</v>
      </c>
      <c r="E10" s="7" t="s">
        <v>18</v>
      </c>
    </row>
    <row r="11" spans="1:5" s="9" customFormat="1" ht="6" customHeight="1" x14ac:dyDescent="0.25">
      <c r="A11" s="20"/>
      <c r="B11" s="8"/>
      <c r="C11" s="8"/>
      <c r="D11" s="8"/>
      <c r="E11" s="8"/>
    </row>
    <row r="12" spans="1:5" x14ac:dyDescent="0.25">
      <c r="A12" s="38" t="s">
        <v>27</v>
      </c>
      <c r="B12" s="31" t="s">
        <v>24</v>
      </c>
      <c r="C12" s="10" t="s">
        <v>17</v>
      </c>
      <c r="D12" s="11" t="s">
        <v>4</v>
      </c>
      <c r="E12" s="10">
        <v>7</v>
      </c>
    </row>
    <row r="13" spans="1:5" x14ac:dyDescent="0.25">
      <c r="A13" s="38"/>
      <c r="B13" s="32"/>
      <c r="C13" s="1" t="s">
        <v>10</v>
      </c>
      <c r="D13" s="2" t="s">
        <v>5</v>
      </c>
      <c r="E13" s="1">
        <f>E12+0.5</f>
        <v>7.5</v>
      </c>
    </row>
    <row r="14" spans="1:5" x14ac:dyDescent="0.25">
      <c r="A14" s="38"/>
      <c r="B14" s="32"/>
      <c r="C14" s="1" t="s">
        <v>11</v>
      </c>
      <c r="D14" s="2" t="s">
        <v>9</v>
      </c>
      <c r="E14" s="1">
        <f t="shared" ref="E14:E19" si="0">E13+0.5</f>
        <v>8</v>
      </c>
    </row>
    <row r="15" spans="1:5" x14ac:dyDescent="0.25">
      <c r="A15" s="38"/>
      <c r="B15" s="32"/>
      <c r="C15" s="1" t="s">
        <v>12</v>
      </c>
      <c r="D15" s="2" t="s">
        <v>3</v>
      </c>
      <c r="E15" s="1">
        <f t="shared" si="0"/>
        <v>8.5</v>
      </c>
    </row>
    <row r="16" spans="1:5" x14ac:dyDescent="0.25">
      <c r="A16" s="38"/>
      <c r="B16" s="32"/>
      <c r="C16" s="1" t="s">
        <v>13</v>
      </c>
      <c r="D16" s="2" t="s">
        <v>6</v>
      </c>
      <c r="E16" s="1">
        <f t="shared" si="0"/>
        <v>9</v>
      </c>
    </row>
    <row r="17" spans="1:5" x14ac:dyDescent="0.25">
      <c r="A17" s="38"/>
      <c r="B17" s="32"/>
      <c r="C17" s="1" t="s">
        <v>14</v>
      </c>
      <c r="D17" s="2" t="s">
        <v>7</v>
      </c>
      <c r="E17" s="1">
        <f t="shared" si="0"/>
        <v>9.5</v>
      </c>
    </row>
    <row r="18" spans="1:5" x14ac:dyDescent="0.25">
      <c r="A18" s="38"/>
      <c r="B18" s="32"/>
      <c r="C18" s="1" t="s">
        <v>15</v>
      </c>
      <c r="D18" s="2" t="s">
        <v>8</v>
      </c>
      <c r="E18" s="1">
        <f t="shared" si="0"/>
        <v>10</v>
      </c>
    </row>
    <row r="19" spans="1:5" x14ac:dyDescent="0.25">
      <c r="A19" s="38"/>
      <c r="B19" s="32"/>
      <c r="C19" s="1" t="s">
        <v>16</v>
      </c>
      <c r="D19" s="2">
        <f xml:space="preserve"> 7000000</f>
        <v>7000000</v>
      </c>
      <c r="E19" s="1">
        <f t="shared" si="0"/>
        <v>10.5</v>
      </c>
    </row>
    <row r="20" spans="1:5" x14ac:dyDescent="0.25">
      <c r="A20" s="38"/>
      <c r="B20" s="32" t="s">
        <v>25</v>
      </c>
      <c r="C20" s="1" t="s">
        <v>17</v>
      </c>
      <c r="D20" s="2" t="s">
        <v>4</v>
      </c>
      <c r="E20" s="5">
        <v>8</v>
      </c>
    </row>
    <row r="21" spans="1:5" x14ac:dyDescent="0.25">
      <c r="A21" s="38"/>
      <c r="B21" s="32"/>
      <c r="C21" s="1" t="s">
        <v>10</v>
      </c>
      <c r="D21" s="2" t="s">
        <v>5</v>
      </c>
      <c r="E21" s="1">
        <f>E20+0.5</f>
        <v>8.5</v>
      </c>
    </row>
    <row r="22" spans="1:5" x14ac:dyDescent="0.25">
      <c r="A22" s="38"/>
      <c r="B22" s="32"/>
      <c r="C22" s="1" t="s">
        <v>11</v>
      </c>
      <c r="D22" s="2" t="s">
        <v>9</v>
      </c>
      <c r="E22" s="1">
        <f t="shared" ref="E22:E27" si="1">E21+0.5</f>
        <v>9</v>
      </c>
    </row>
    <row r="23" spans="1:5" x14ac:dyDescent="0.25">
      <c r="A23" s="38"/>
      <c r="B23" s="32"/>
      <c r="C23" s="1" t="s">
        <v>12</v>
      </c>
      <c r="D23" s="2" t="s">
        <v>3</v>
      </c>
      <c r="E23" s="1">
        <f t="shared" si="1"/>
        <v>9.5</v>
      </c>
    </row>
    <row r="24" spans="1:5" x14ac:dyDescent="0.25">
      <c r="A24" s="38"/>
      <c r="B24" s="32"/>
      <c r="C24" s="1" t="s">
        <v>13</v>
      </c>
      <c r="D24" s="2" t="s">
        <v>6</v>
      </c>
      <c r="E24" s="1">
        <f t="shared" si="1"/>
        <v>10</v>
      </c>
    </row>
    <row r="25" spans="1:5" x14ac:dyDescent="0.25">
      <c r="A25" s="38"/>
      <c r="B25" s="32"/>
      <c r="C25" s="1" t="s">
        <v>14</v>
      </c>
      <c r="D25" s="2" t="s">
        <v>7</v>
      </c>
      <c r="E25" s="1">
        <f t="shared" si="1"/>
        <v>10.5</v>
      </c>
    </row>
    <row r="26" spans="1:5" x14ac:dyDescent="0.25">
      <c r="A26" s="38"/>
      <c r="B26" s="32"/>
      <c r="C26" s="1" t="s">
        <v>15</v>
      </c>
      <c r="D26" s="2" t="s">
        <v>8</v>
      </c>
      <c r="E26" s="1">
        <f t="shared" si="1"/>
        <v>11</v>
      </c>
    </row>
    <row r="27" spans="1:5" x14ac:dyDescent="0.25">
      <c r="A27" s="38"/>
      <c r="B27" s="32"/>
      <c r="C27" s="1" t="s">
        <v>16</v>
      </c>
      <c r="D27" s="2">
        <f xml:space="preserve"> 7000000</f>
        <v>7000000</v>
      </c>
      <c r="E27" s="1">
        <f t="shared" si="1"/>
        <v>11.5</v>
      </c>
    </row>
    <row r="28" spans="1:5" x14ac:dyDescent="0.25">
      <c r="A28" s="38"/>
      <c r="B28" s="32" t="s">
        <v>26</v>
      </c>
      <c r="C28" s="1" t="s">
        <v>17</v>
      </c>
      <c r="D28" s="2" t="s">
        <v>4</v>
      </c>
      <c r="E28" s="5">
        <v>8.5</v>
      </c>
    </row>
    <row r="29" spans="1:5" x14ac:dyDescent="0.25">
      <c r="A29" s="38"/>
      <c r="B29" s="32"/>
      <c r="C29" s="1" t="s">
        <v>10</v>
      </c>
      <c r="D29" s="2" t="s">
        <v>5</v>
      </c>
      <c r="E29" s="1">
        <f>E28+0.5</f>
        <v>9</v>
      </c>
    </row>
    <row r="30" spans="1:5" x14ac:dyDescent="0.25">
      <c r="A30" s="38"/>
      <c r="B30" s="32"/>
      <c r="C30" s="1" t="s">
        <v>11</v>
      </c>
      <c r="D30" s="2" t="s">
        <v>9</v>
      </c>
      <c r="E30" s="1">
        <f t="shared" ref="E30:E35" si="2">E29+0.5</f>
        <v>9.5</v>
      </c>
    </row>
    <row r="31" spans="1:5" x14ac:dyDescent="0.25">
      <c r="A31" s="38"/>
      <c r="B31" s="32"/>
      <c r="C31" s="1" t="s">
        <v>12</v>
      </c>
      <c r="D31" s="2" t="s">
        <v>3</v>
      </c>
      <c r="E31" s="1">
        <f t="shared" si="2"/>
        <v>10</v>
      </c>
    </row>
    <row r="32" spans="1:5" x14ac:dyDescent="0.25">
      <c r="A32" s="38"/>
      <c r="B32" s="32"/>
      <c r="C32" s="1" t="s">
        <v>13</v>
      </c>
      <c r="D32" s="2" t="s">
        <v>6</v>
      </c>
      <c r="E32" s="1">
        <f t="shared" si="2"/>
        <v>10.5</v>
      </c>
    </row>
    <row r="33" spans="1:5" x14ac:dyDescent="0.25">
      <c r="A33" s="38"/>
      <c r="B33" s="32"/>
      <c r="C33" s="1" t="s">
        <v>14</v>
      </c>
      <c r="D33" s="2" t="s">
        <v>7</v>
      </c>
      <c r="E33" s="1">
        <f t="shared" si="2"/>
        <v>11</v>
      </c>
    </row>
    <row r="34" spans="1:5" x14ac:dyDescent="0.25">
      <c r="A34" s="38"/>
      <c r="B34" s="32"/>
      <c r="C34" s="1" t="s">
        <v>15</v>
      </c>
      <c r="D34" s="2" t="s">
        <v>8</v>
      </c>
      <c r="E34" s="1">
        <f t="shared" si="2"/>
        <v>11.5</v>
      </c>
    </row>
    <row r="35" spans="1:5" x14ac:dyDescent="0.25">
      <c r="A35" s="38"/>
      <c r="B35" s="34"/>
      <c r="C35" s="3" t="s">
        <v>16</v>
      </c>
      <c r="D35" s="4">
        <f xml:space="preserve"> 7000000</f>
        <v>7000000</v>
      </c>
      <c r="E35" s="3">
        <f t="shared" si="2"/>
        <v>12</v>
      </c>
    </row>
    <row r="36" spans="1:5" x14ac:dyDescent="0.25">
      <c r="A36" s="17" t="s">
        <v>28</v>
      </c>
    </row>
    <row r="39" spans="1:5" x14ac:dyDescent="0.25">
      <c r="A39" s="17" t="s">
        <v>29</v>
      </c>
      <c r="B39" s="15" t="s">
        <v>56</v>
      </c>
    </row>
    <row r="40" spans="1:5" x14ac:dyDescent="0.25">
      <c r="A40" s="18" t="s">
        <v>30</v>
      </c>
      <c r="B40" s="16">
        <v>1</v>
      </c>
    </row>
    <row r="41" spans="1:5" x14ac:dyDescent="0.25">
      <c r="A41" s="36" t="s">
        <v>19</v>
      </c>
      <c r="B41" s="15" t="s">
        <v>200</v>
      </c>
    </row>
    <row r="42" spans="1:5" x14ac:dyDescent="0.25">
      <c r="A42" s="36"/>
      <c r="B42" s="15" t="s">
        <v>170</v>
      </c>
    </row>
    <row r="43" spans="1:5" x14ac:dyDescent="0.25">
      <c r="A43" s="36"/>
      <c r="B43" s="15" t="s">
        <v>171</v>
      </c>
    </row>
    <row r="44" spans="1:5" ht="5.25" customHeight="1" x14ac:dyDescent="0.25"/>
    <row r="45" spans="1:5" ht="15.75" thickBot="1" x14ac:dyDescent="0.3">
      <c r="A45" s="17" t="s">
        <v>21</v>
      </c>
      <c r="B45" s="35" t="s">
        <v>19</v>
      </c>
      <c r="C45" s="35"/>
      <c r="D45" s="35"/>
      <c r="E45" s="21" t="s">
        <v>20</v>
      </c>
    </row>
    <row r="46" spans="1:5" x14ac:dyDescent="0.25">
      <c r="A46" s="37" t="s">
        <v>163</v>
      </c>
      <c r="B46" s="25" t="s">
        <v>169</v>
      </c>
      <c r="C46" s="26"/>
      <c r="D46" s="26"/>
      <c r="E46" s="27"/>
    </row>
    <row r="47" spans="1:5" x14ac:dyDescent="0.25">
      <c r="A47" s="37"/>
      <c r="B47" s="28" t="s">
        <v>164</v>
      </c>
      <c r="C47" s="29"/>
      <c r="D47" s="30"/>
      <c r="E47" s="13" t="s">
        <v>165</v>
      </c>
    </row>
    <row r="48" spans="1:5" ht="30.75" thickBot="1" x14ac:dyDescent="0.3">
      <c r="A48" s="37"/>
      <c r="B48" s="14" t="s">
        <v>23</v>
      </c>
      <c r="C48" s="6" t="s">
        <v>2</v>
      </c>
      <c r="D48" s="6" t="s">
        <v>2</v>
      </c>
      <c r="E48" s="7" t="s">
        <v>18</v>
      </c>
    </row>
    <row r="49" spans="1:5" ht="5.25" customHeight="1" x14ac:dyDescent="0.25">
      <c r="A49" s="20"/>
      <c r="B49" s="8"/>
      <c r="C49" s="8"/>
      <c r="D49" s="8"/>
      <c r="E49" s="8"/>
    </row>
    <row r="50" spans="1:5" x14ac:dyDescent="0.25">
      <c r="A50" s="38" t="s">
        <v>27</v>
      </c>
      <c r="B50" s="31" t="s">
        <v>24</v>
      </c>
      <c r="C50" s="10" t="s">
        <v>17</v>
      </c>
      <c r="D50" s="11" t="s">
        <v>4</v>
      </c>
      <c r="E50" s="10">
        <f>E12+0.5</f>
        <v>7.5</v>
      </c>
    </row>
    <row r="51" spans="1:5" x14ac:dyDescent="0.25">
      <c r="A51" s="38"/>
      <c r="B51" s="32"/>
      <c r="C51" s="1" t="s">
        <v>10</v>
      </c>
      <c r="D51" s="2" t="s">
        <v>5</v>
      </c>
      <c r="E51" s="1">
        <f>E50+0.5</f>
        <v>8</v>
      </c>
    </row>
    <row r="52" spans="1:5" x14ac:dyDescent="0.25">
      <c r="A52" s="38"/>
      <c r="B52" s="32"/>
      <c r="C52" s="1" t="s">
        <v>11</v>
      </c>
      <c r="D52" s="2" t="s">
        <v>9</v>
      </c>
      <c r="E52" s="1">
        <f t="shared" ref="E52:E57" si="3">E51+0.5</f>
        <v>8.5</v>
      </c>
    </row>
    <row r="53" spans="1:5" x14ac:dyDescent="0.25">
      <c r="A53" s="38"/>
      <c r="B53" s="32"/>
      <c r="C53" s="1" t="s">
        <v>12</v>
      </c>
      <c r="D53" s="2" t="s">
        <v>3</v>
      </c>
      <c r="E53" s="1">
        <f t="shared" si="3"/>
        <v>9</v>
      </c>
    </row>
    <row r="54" spans="1:5" x14ac:dyDescent="0.25">
      <c r="A54" s="38"/>
      <c r="B54" s="32"/>
      <c r="C54" s="1" t="s">
        <v>13</v>
      </c>
      <c r="D54" s="2" t="s">
        <v>6</v>
      </c>
      <c r="E54" s="1">
        <f t="shared" si="3"/>
        <v>9.5</v>
      </c>
    </row>
    <row r="55" spans="1:5" x14ac:dyDescent="0.25">
      <c r="A55" s="38"/>
      <c r="B55" s="32"/>
      <c r="C55" s="1" t="s">
        <v>14</v>
      </c>
      <c r="D55" s="2" t="s">
        <v>7</v>
      </c>
      <c r="E55" s="1">
        <f t="shared" si="3"/>
        <v>10</v>
      </c>
    </row>
    <row r="56" spans="1:5" x14ac:dyDescent="0.25">
      <c r="A56" s="38"/>
      <c r="B56" s="32"/>
      <c r="C56" s="1" t="s">
        <v>15</v>
      </c>
      <c r="D56" s="2" t="s">
        <v>8</v>
      </c>
      <c r="E56" s="1">
        <f t="shared" si="3"/>
        <v>10.5</v>
      </c>
    </row>
    <row r="57" spans="1:5" x14ac:dyDescent="0.25">
      <c r="A57" s="38"/>
      <c r="B57" s="32"/>
      <c r="C57" s="1" t="s">
        <v>16</v>
      </c>
      <c r="D57" s="2">
        <f xml:space="preserve"> 7000000</f>
        <v>7000000</v>
      </c>
      <c r="E57" s="1">
        <f t="shared" si="3"/>
        <v>11</v>
      </c>
    </row>
    <row r="58" spans="1:5" x14ac:dyDescent="0.25">
      <c r="A58" s="38"/>
      <c r="B58" s="32" t="s">
        <v>25</v>
      </c>
      <c r="C58" s="1" t="s">
        <v>17</v>
      </c>
      <c r="D58" s="2" t="s">
        <v>4</v>
      </c>
      <c r="E58" s="5">
        <f>E20+0.5</f>
        <v>8.5</v>
      </c>
    </row>
    <row r="59" spans="1:5" x14ac:dyDescent="0.25">
      <c r="A59" s="38"/>
      <c r="B59" s="32"/>
      <c r="C59" s="1" t="s">
        <v>10</v>
      </c>
      <c r="D59" s="2" t="s">
        <v>5</v>
      </c>
      <c r="E59" s="1">
        <f>E58+0.5</f>
        <v>9</v>
      </c>
    </row>
    <row r="60" spans="1:5" x14ac:dyDescent="0.25">
      <c r="A60" s="38"/>
      <c r="B60" s="32"/>
      <c r="C60" s="1" t="s">
        <v>11</v>
      </c>
      <c r="D60" s="2" t="s">
        <v>9</v>
      </c>
      <c r="E60" s="1">
        <f t="shared" ref="E60:E65" si="4">E59+0.5</f>
        <v>9.5</v>
      </c>
    </row>
    <row r="61" spans="1:5" x14ac:dyDescent="0.25">
      <c r="A61" s="38"/>
      <c r="B61" s="32"/>
      <c r="C61" s="1" t="s">
        <v>12</v>
      </c>
      <c r="D61" s="2" t="s">
        <v>3</v>
      </c>
      <c r="E61" s="1">
        <f t="shared" si="4"/>
        <v>10</v>
      </c>
    </row>
    <row r="62" spans="1:5" x14ac:dyDescent="0.25">
      <c r="A62" s="38"/>
      <c r="B62" s="32"/>
      <c r="C62" s="1" t="s">
        <v>13</v>
      </c>
      <c r="D62" s="2" t="s">
        <v>6</v>
      </c>
      <c r="E62" s="1">
        <f t="shared" si="4"/>
        <v>10.5</v>
      </c>
    </row>
    <row r="63" spans="1:5" x14ac:dyDescent="0.25">
      <c r="A63" s="38"/>
      <c r="B63" s="32"/>
      <c r="C63" s="1" t="s">
        <v>14</v>
      </c>
      <c r="D63" s="2" t="s">
        <v>7</v>
      </c>
      <c r="E63" s="1">
        <f t="shared" si="4"/>
        <v>11</v>
      </c>
    </row>
    <row r="64" spans="1:5" x14ac:dyDescent="0.25">
      <c r="A64" s="38"/>
      <c r="B64" s="32"/>
      <c r="C64" s="1" t="s">
        <v>15</v>
      </c>
      <c r="D64" s="2" t="s">
        <v>8</v>
      </c>
      <c r="E64" s="1">
        <f t="shared" si="4"/>
        <v>11.5</v>
      </c>
    </row>
    <row r="65" spans="1:5" x14ac:dyDescent="0.25">
      <c r="A65" s="38"/>
      <c r="B65" s="32"/>
      <c r="C65" s="1" t="s">
        <v>16</v>
      </c>
      <c r="D65" s="2">
        <f xml:space="preserve"> 7000000</f>
        <v>7000000</v>
      </c>
      <c r="E65" s="1">
        <f t="shared" si="4"/>
        <v>12</v>
      </c>
    </row>
    <row r="66" spans="1:5" x14ac:dyDescent="0.25">
      <c r="A66" s="38"/>
      <c r="B66" s="32" t="s">
        <v>26</v>
      </c>
      <c r="C66" s="1" t="s">
        <v>17</v>
      </c>
      <c r="D66" s="2" t="s">
        <v>4</v>
      </c>
      <c r="E66" s="5">
        <f>E28+0.5</f>
        <v>9</v>
      </c>
    </row>
    <row r="67" spans="1:5" x14ac:dyDescent="0.25">
      <c r="A67" s="38"/>
      <c r="B67" s="32"/>
      <c r="C67" s="1" t="s">
        <v>10</v>
      </c>
      <c r="D67" s="2" t="s">
        <v>5</v>
      </c>
      <c r="E67" s="1">
        <f>E66+0.5</f>
        <v>9.5</v>
      </c>
    </row>
    <row r="68" spans="1:5" x14ac:dyDescent="0.25">
      <c r="A68" s="38"/>
      <c r="B68" s="32"/>
      <c r="C68" s="1" t="s">
        <v>11</v>
      </c>
      <c r="D68" s="2" t="s">
        <v>9</v>
      </c>
      <c r="E68" s="1">
        <f t="shared" ref="E68:E73" si="5">E67+0.5</f>
        <v>10</v>
      </c>
    </row>
    <row r="69" spans="1:5" x14ac:dyDescent="0.25">
      <c r="A69" s="38"/>
      <c r="B69" s="32"/>
      <c r="C69" s="1" t="s">
        <v>12</v>
      </c>
      <c r="D69" s="2" t="s">
        <v>3</v>
      </c>
      <c r="E69" s="1">
        <f t="shared" si="5"/>
        <v>10.5</v>
      </c>
    </row>
    <row r="70" spans="1:5" x14ac:dyDescent="0.25">
      <c r="A70" s="38"/>
      <c r="B70" s="32"/>
      <c r="C70" s="1" t="s">
        <v>13</v>
      </c>
      <c r="D70" s="2" t="s">
        <v>6</v>
      </c>
      <c r="E70" s="1">
        <f t="shared" si="5"/>
        <v>11</v>
      </c>
    </row>
    <row r="71" spans="1:5" x14ac:dyDescent="0.25">
      <c r="A71" s="38"/>
      <c r="B71" s="32"/>
      <c r="C71" s="1" t="s">
        <v>14</v>
      </c>
      <c r="D71" s="2" t="s">
        <v>7</v>
      </c>
      <c r="E71" s="1">
        <f t="shared" si="5"/>
        <v>11.5</v>
      </c>
    </row>
    <row r="72" spans="1:5" x14ac:dyDescent="0.25">
      <c r="A72" s="38"/>
      <c r="B72" s="32"/>
      <c r="C72" s="1" t="s">
        <v>15</v>
      </c>
      <c r="D72" s="2" t="s">
        <v>8</v>
      </c>
      <c r="E72" s="1">
        <f t="shared" si="5"/>
        <v>12</v>
      </c>
    </row>
    <row r="73" spans="1:5" x14ac:dyDescent="0.25">
      <c r="A73" s="38"/>
      <c r="B73" s="34"/>
      <c r="C73" s="3" t="s">
        <v>16</v>
      </c>
      <c r="D73" s="4">
        <f xml:space="preserve"> 7000000</f>
        <v>7000000</v>
      </c>
      <c r="E73" s="3">
        <f t="shared" si="5"/>
        <v>12.5</v>
      </c>
    </row>
    <row r="74" spans="1:5" x14ac:dyDescent="0.25">
      <c r="A74" s="17" t="s">
        <v>28</v>
      </c>
    </row>
    <row r="77" spans="1:5" x14ac:dyDescent="0.25">
      <c r="A77" s="17" t="s">
        <v>29</v>
      </c>
      <c r="B77" s="15" t="s">
        <v>57</v>
      </c>
    </row>
    <row r="78" spans="1:5" x14ac:dyDescent="0.25">
      <c r="A78" s="18" t="s">
        <v>30</v>
      </c>
      <c r="B78" s="16">
        <v>1</v>
      </c>
    </row>
    <row r="79" spans="1:5" x14ac:dyDescent="0.25">
      <c r="A79" s="36" t="s">
        <v>19</v>
      </c>
      <c r="B79" s="15" t="s">
        <v>200</v>
      </c>
    </row>
    <row r="80" spans="1:5" x14ac:dyDescent="0.25">
      <c r="A80" s="36"/>
      <c r="B80" s="15" t="s">
        <v>172</v>
      </c>
    </row>
    <row r="81" spans="1:5" x14ac:dyDescent="0.25">
      <c r="A81" s="36"/>
      <c r="B81" s="15" t="s">
        <v>173</v>
      </c>
    </row>
    <row r="82" spans="1:5" ht="5.25" customHeight="1" x14ac:dyDescent="0.25"/>
    <row r="83" spans="1:5" ht="15.75" thickBot="1" x14ac:dyDescent="0.3">
      <c r="A83" s="17" t="s">
        <v>21</v>
      </c>
      <c r="B83" s="35" t="s">
        <v>19</v>
      </c>
      <c r="C83" s="35"/>
      <c r="D83" s="35"/>
      <c r="E83" s="21" t="s">
        <v>20</v>
      </c>
    </row>
    <row r="84" spans="1:5" x14ac:dyDescent="0.25">
      <c r="A84" s="37" t="s">
        <v>163</v>
      </c>
      <c r="B84" s="25" t="s">
        <v>169</v>
      </c>
      <c r="C84" s="26"/>
      <c r="D84" s="26"/>
      <c r="E84" s="27"/>
    </row>
    <row r="85" spans="1:5" x14ac:dyDescent="0.25">
      <c r="A85" s="37"/>
      <c r="B85" s="28" t="s">
        <v>164</v>
      </c>
      <c r="C85" s="29"/>
      <c r="D85" s="30"/>
      <c r="E85" s="13" t="s">
        <v>165</v>
      </c>
    </row>
    <row r="86" spans="1:5" ht="30.75" thickBot="1" x14ac:dyDescent="0.3">
      <c r="A86" s="37"/>
      <c r="B86" s="14" t="s">
        <v>23</v>
      </c>
      <c r="C86" s="6" t="s">
        <v>2</v>
      </c>
      <c r="D86" s="6" t="s">
        <v>2</v>
      </c>
      <c r="E86" s="7" t="s">
        <v>18</v>
      </c>
    </row>
    <row r="87" spans="1:5" ht="5.25" customHeight="1" x14ac:dyDescent="0.25">
      <c r="A87" s="20"/>
      <c r="B87" s="8"/>
      <c r="C87" s="8"/>
      <c r="D87" s="8"/>
      <c r="E87" s="8"/>
    </row>
    <row r="88" spans="1:5" x14ac:dyDescent="0.25">
      <c r="A88" s="38" t="s">
        <v>27</v>
      </c>
      <c r="B88" s="31" t="s">
        <v>24</v>
      </c>
      <c r="C88" s="10" t="s">
        <v>17</v>
      </c>
      <c r="D88" s="11" t="s">
        <v>4</v>
      </c>
      <c r="E88" s="10">
        <f>E50+0.5</f>
        <v>8</v>
      </c>
    </row>
    <row r="89" spans="1:5" x14ac:dyDescent="0.25">
      <c r="A89" s="38"/>
      <c r="B89" s="32"/>
      <c r="C89" s="1" t="s">
        <v>10</v>
      </c>
      <c r="D89" s="2" t="s">
        <v>5</v>
      </c>
      <c r="E89" s="1">
        <f>E88+0.5</f>
        <v>8.5</v>
      </c>
    </row>
    <row r="90" spans="1:5" x14ac:dyDescent="0.25">
      <c r="A90" s="38"/>
      <c r="B90" s="32"/>
      <c r="C90" s="1" t="s">
        <v>11</v>
      </c>
      <c r="D90" s="2" t="s">
        <v>9</v>
      </c>
      <c r="E90" s="1">
        <f t="shared" ref="E90:E95" si="6">E89+0.5</f>
        <v>9</v>
      </c>
    </row>
    <row r="91" spans="1:5" x14ac:dyDescent="0.25">
      <c r="A91" s="38"/>
      <c r="B91" s="32"/>
      <c r="C91" s="1" t="s">
        <v>12</v>
      </c>
      <c r="D91" s="2" t="s">
        <v>3</v>
      </c>
      <c r="E91" s="1">
        <f t="shared" si="6"/>
        <v>9.5</v>
      </c>
    </row>
    <row r="92" spans="1:5" x14ac:dyDescent="0.25">
      <c r="A92" s="38"/>
      <c r="B92" s="32"/>
      <c r="C92" s="1" t="s">
        <v>13</v>
      </c>
      <c r="D92" s="2" t="s">
        <v>6</v>
      </c>
      <c r="E92" s="1">
        <f t="shared" si="6"/>
        <v>10</v>
      </c>
    </row>
    <row r="93" spans="1:5" x14ac:dyDescent="0.25">
      <c r="A93" s="38"/>
      <c r="B93" s="32"/>
      <c r="C93" s="1" t="s">
        <v>14</v>
      </c>
      <c r="D93" s="2" t="s">
        <v>7</v>
      </c>
      <c r="E93" s="1">
        <f t="shared" si="6"/>
        <v>10.5</v>
      </c>
    </row>
    <row r="94" spans="1:5" x14ac:dyDescent="0.25">
      <c r="A94" s="38"/>
      <c r="B94" s="32"/>
      <c r="C94" s="1" t="s">
        <v>15</v>
      </c>
      <c r="D94" s="2" t="s">
        <v>8</v>
      </c>
      <c r="E94" s="1">
        <f t="shared" si="6"/>
        <v>11</v>
      </c>
    </row>
    <row r="95" spans="1:5" x14ac:dyDescent="0.25">
      <c r="A95" s="38"/>
      <c r="B95" s="32"/>
      <c r="C95" s="1" t="s">
        <v>16</v>
      </c>
      <c r="D95" s="2">
        <f xml:space="preserve"> 7000000</f>
        <v>7000000</v>
      </c>
      <c r="E95" s="1">
        <f t="shared" si="6"/>
        <v>11.5</v>
      </c>
    </row>
    <row r="96" spans="1:5" x14ac:dyDescent="0.25">
      <c r="A96" s="38"/>
      <c r="B96" s="32" t="s">
        <v>25</v>
      </c>
      <c r="C96" s="1" t="s">
        <v>17</v>
      </c>
      <c r="D96" s="2" t="s">
        <v>4</v>
      </c>
      <c r="E96" s="5">
        <f>E58+0.5</f>
        <v>9</v>
      </c>
    </row>
    <row r="97" spans="1:5" x14ac:dyDescent="0.25">
      <c r="A97" s="38"/>
      <c r="B97" s="32"/>
      <c r="C97" s="1" t="s">
        <v>10</v>
      </c>
      <c r="D97" s="2" t="s">
        <v>5</v>
      </c>
      <c r="E97" s="1">
        <f>E96+0.5</f>
        <v>9.5</v>
      </c>
    </row>
    <row r="98" spans="1:5" x14ac:dyDescent="0.25">
      <c r="A98" s="38"/>
      <c r="B98" s="32"/>
      <c r="C98" s="1" t="s">
        <v>11</v>
      </c>
      <c r="D98" s="2" t="s">
        <v>9</v>
      </c>
      <c r="E98" s="1">
        <f t="shared" ref="E98:E103" si="7">E97+0.5</f>
        <v>10</v>
      </c>
    </row>
    <row r="99" spans="1:5" x14ac:dyDescent="0.25">
      <c r="A99" s="38"/>
      <c r="B99" s="32"/>
      <c r="C99" s="1" t="s">
        <v>12</v>
      </c>
      <c r="D99" s="2" t="s">
        <v>3</v>
      </c>
      <c r="E99" s="1">
        <f t="shared" si="7"/>
        <v>10.5</v>
      </c>
    </row>
    <row r="100" spans="1:5" x14ac:dyDescent="0.25">
      <c r="A100" s="38"/>
      <c r="B100" s="32"/>
      <c r="C100" s="1" t="s">
        <v>13</v>
      </c>
      <c r="D100" s="2" t="s">
        <v>6</v>
      </c>
      <c r="E100" s="1">
        <f t="shared" si="7"/>
        <v>11</v>
      </c>
    </row>
    <row r="101" spans="1:5" x14ac:dyDescent="0.25">
      <c r="A101" s="38"/>
      <c r="B101" s="32"/>
      <c r="C101" s="1" t="s">
        <v>14</v>
      </c>
      <c r="D101" s="2" t="s">
        <v>7</v>
      </c>
      <c r="E101" s="1">
        <f t="shared" si="7"/>
        <v>11.5</v>
      </c>
    </row>
    <row r="102" spans="1:5" x14ac:dyDescent="0.25">
      <c r="A102" s="38"/>
      <c r="B102" s="32"/>
      <c r="C102" s="1" t="s">
        <v>15</v>
      </c>
      <c r="D102" s="2" t="s">
        <v>8</v>
      </c>
      <c r="E102" s="1">
        <f t="shared" si="7"/>
        <v>12</v>
      </c>
    </row>
    <row r="103" spans="1:5" x14ac:dyDescent="0.25">
      <c r="A103" s="38"/>
      <c r="B103" s="32"/>
      <c r="C103" s="1" t="s">
        <v>16</v>
      </c>
      <c r="D103" s="2">
        <f xml:space="preserve"> 7000000</f>
        <v>7000000</v>
      </c>
      <c r="E103" s="1">
        <f t="shared" si="7"/>
        <v>12.5</v>
      </c>
    </row>
    <row r="104" spans="1:5" x14ac:dyDescent="0.25">
      <c r="A104" s="38"/>
      <c r="B104" s="32" t="s">
        <v>26</v>
      </c>
      <c r="C104" s="1" t="s">
        <v>17</v>
      </c>
      <c r="D104" s="2" t="s">
        <v>4</v>
      </c>
      <c r="E104" s="5">
        <f>E66+0.5</f>
        <v>9.5</v>
      </c>
    </row>
    <row r="105" spans="1:5" x14ac:dyDescent="0.25">
      <c r="A105" s="38"/>
      <c r="B105" s="32"/>
      <c r="C105" s="1" t="s">
        <v>10</v>
      </c>
      <c r="D105" s="2" t="s">
        <v>5</v>
      </c>
      <c r="E105" s="1">
        <f>E104+0.5</f>
        <v>10</v>
      </c>
    </row>
    <row r="106" spans="1:5" x14ac:dyDescent="0.25">
      <c r="A106" s="38"/>
      <c r="B106" s="32"/>
      <c r="C106" s="1" t="s">
        <v>11</v>
      </c>
      <c r="D106" s="2" t="s">
        <v>9</v>
      </c>
      <c r="E106" s="1">
        <f t="shared" ref="E106:E111" si="8">E105+0.5</f>
        <v>10.5</v>
      </c>
    </row>
    <row r="107" spans="1:5" x14ac:dyDescent="0.25">
      <c r="A107" s="38"/>
      <c r="B107" s="32"/>
      <c r="C107" s="1" t="s">
        <v>12</v>
      </c>
      <c r="D107" s="2" t="s">
        <v>3</v>
      </c>
      <c r="E107" s="1">
        <f t="shared" si="8"/>
        <v>11</v>
      </c>
    </row>
    <row r="108" spans="1:5" x14ac:dyDescent="0.25">
      <c r="A108" s="38"/>
      <c r="B108" s="32"/>
      <c r="C108" s="1" t="s">
        <v>13</v>
      </c>
      <c r="D108" s="2" t="s">
        <v>6</v>
      </c>
      <c r="E108" s="1">
        <f t="shared" si="8"/>
        <v>11.5</v>
      </c>
    </row>
    <row r="109" spans="1:5" x14ac:dyDescent="0.25">
      <c r="A109" s="38"/>
      <c r="B109" s="32"/>
      <c r="C109" s="1" t="s">
        <v>14</v>
      </c>
      <c r="D109" s="2" t="s">
        <v>7</v>
      </c>
      <c r="E109" s="1">
        <f t="shared" si="8"/>
        <v>12</v>
      </c>
    </row>
    <row r="110" spans="1:5" x14ac:dyDescent="0.25">
      <c r="A110" s="38"/>
      <c r="B110" s="32"/>
      <c r="C110" s="1" t="s">
        <v>15</v>
      </c>
      <c r="D110" s="2" t="s">
        <v>8</v>
      </c>
      <c r="E110" s="1">
        <f t="shared" si="8"/>
        <v>12.5</v>
      </c>
    </row>
    <row r="111" spans="1:5" x14ac:dyDescent="0.25">
      <c r="A111" s="38"/>
      <c r="B111" s="34"/>
      <c r="C111" s="3" t="s">
        <v>16</v>
      </c>
      <c r="D111" s="4">
        <f xml:space="preserve"> 7000000</f>
        <v>7000000</v>
      </c>
      <c r="E111" s="3">
        <f t="shared" si="8"/>
        <v>13</v>
      </c>
    </row>
    <row r="112" spans="1:5" x14ac:dyDescent="0.25">
      <c r="A112" s="17" t="s">
        <v>28</v>
      </c>
    </row>
    <row r="115" spans="1:5" x14ac:dyDescent="0.25">
      <c r="A115" s="17" t="s">
        <v>29</v>
      </c>
      <c r="B115" s="15" t="s">
        <v>58</v>
      </c>
    </row>
    <row r="116" spans="1:5" x14ac:dyDescent="0.25">
      <c r="A116" s="18" t="s">
        <v>30</v>
      </c>
      <c r="B116" s="16">
        <v>1</v>
      </c>
    </row>
    <row r="117" spans="1:5" x14ac:dyDescent="0.25">
      <c r="A117" s="36" t="s">
        <v>19</v>
      </c>
      <c r="B117" s="15" t="s">
        <v>200</v>
      </c>
    </row>
    <row r="118" spans="1:5" x14ac:dyDescent="0.25">
      <c r="A118" s="36"/>
      <c r="B118" s="15" t="s">
        <v>174</v>
      </c>
    </row>
    <row r="119" spans="1:5" x14ac:dyDescent="0.25">
      <c r="A119" s="36"/>
      <c r="B119" s="15" t="s">
        <v>175</v>
      </c>
    </row>
    <row r="120" spans="1:5" ht="5.25" customHeight="1" x14ac:dyDescent="0.25"/>
    <row r="121" spans="1:5" ht="15.75" thickBot="1" x14ac:dyDescent="0.3">
      <c r="A121" s="17" t="s">
        <v>21</v>
      </c>
      <c r="B121" s="35" t="s">
        <v>19</v>
      </c>
      <c r="C121" s="35"/>
      <c r="D121" s="35"/>
      <c r="E121" s="21" t="s">
        <v>20</v>
      </c>
    </row>
    <row r="122" spans="1:5" x14ac:dyDescent="0.25">
      <c r="A122" s="37" t="s">
        <v>163</v>
      </c>
      <c r="B122" s="25" t="s">
        <v>169</v>
      </c>
      <c r="C122" s="26"/>
      <c r="D122" s="26"/>
      <c r="E122" s="27"/>
    </row>
    <row r="123" spans="1:5" x14ac:dyDescent="0.25">
      <c r="A123" s="37"/>
      <c r="B123" s="28" t="s">
        <v>164</v>
      </c>
      <c r="C123" s="29"/>
      <c r="D123" s="30"/>
      <c r="E123" s="13" t="s">
        <v>165</v>
      </c>
    </row>
    <row r="124" spans="1:5" ht="30.75" thickBot="1" x14ac:dyDescent="0.3">
      <c r="A124" s="37"/>
      <c r="B124" s="14" t="s">
        <v>23</v>
      </c>
      <c r="C124" s="6" t="s">
        <v>2</v>
      </c>
      <c r="D124" s="6" t="s">
        <v>2</v>
      </c>
      <c r="E124" s="7" t="s">
        <v>18</v>
      </c>
    </row>
    <row r="125" spans="1:5" ht="5.25" customHeight="1" x14ac:dyDescent="0.25">
      <c r="A125" s="20"/>
      <c r="B125" s="8"/>
      <c r="C125" s="8"/>
      <c r="D125" s="8"/>
      <c r="E125" s="8"/>
    </row>
    <row r="126" spans="1:5" x14ac:dyDescent="0.25">
      <c r="A126" s="38" t="s">
        <v>27</v>
      </c>
      <c r="B126" s="31" t="s">
        <v>24</v>
      </c>
      <c r="C126" s="10" t="s">
        <v>17</v>
      </c>
      <c r="D126" s="11" t="s">
        <v>4</v>
      </c>
      <c r="E126" s="10">
        <f>E88+0.5</f>
        <v>8.5</v>
      </c>
    </row>
    <row r="127" spans="1:5" x14ac:dyDescent="0.25">
      <c r="A127" s="38"/>
      <c r="B127" s="32"/>
      <c r="C127" s="1" t="s">
        <v>10</v>
      </c>
      <c r="D127" s="2" t="s">
        <v>5</v>
      </c>
      <c r="E127" s="1">
        <f>E126+0.5</f>
        <v>9</v>
      </c>
    </row>
    <row r="128" spans="1:5" x14ac:dyDescent="0.25">
      <c r="A128" s="38"/>
      <c r="B128" s="32"/>
      <c r="C128" s="1" t="s">
        <v>11</v>
      </c>
      <c r="D128" s="2" t="s">
        <v>9</v>
      </c>
      <c r="E128" s="1">
        <f t="shared" ref="E128:E133" si="9">E127+0.5</f>
        <v>9.5</v>
      </c>
    </row>
    <row r="129" spans="1:5" x14ac:dyDescent="0.25">
      <c r="A129" s="38"/>
      <c r="B129" s="32"/>
      <c r="C129" s="1" t="s">
        <v>12</v>
      </c>
      <c r="D129" s="2" t="s">
        <v>3</v>
      </c>
      <c r="E129" s="1">
        <f t="shared" si="9"/>
        <v>10</v>
      </c>
    </row>
    <row r="130" spans="1:5" x14ac:dyDescent="0.25">
      <c r="A130" s="38"/>
      <c r="B130" s="32"/>
      <c r="C130" s="1" t="s">
        <v>13</v>
      </c>
      <c r="D130" s="2" t="s">
        <v>6</v>
      </c>
      <c r="E130" s="1">
        <f t="shared" si="9"/>
        <v>10.5</v>
      </c>
    </row>
    <row r="131" spans="1:5" x14ac:dyDescent="0.25">
      <c r="A131" s="38"/>
      <c r="B131" s="32"/>
      <c r="C131" s="1" t="s">
        <v>14</v>
      </c>
      <c r="D131" s="2" t="s">
        <v>7</v>
      </c>
      <c r="E131" s="1">
        <f t="shared" si="9"/>
        <v>11</v>
      </c>
    </row>
    <row r="132" spans="1:5" x14ac:dyDescent="0.25">
      <c r="A132" s="38"/>
      <c r="B132" s="32"/>
      <c r="C132" s="1" t="s">
        <v>15</v>
      </c>
      <c r="D132" s="2" t="s">
        <v>8</v>
      </c>
      <c r="E132" s="1">
        <f t="shared" si="9"/>
        <v>11.5</v>
      </c>
    </row>
    <row r="133" spans="1:5" x14ac:dyDescent="0.25">
      <c r="A133" s="38"/>
      <c r="B133" s="32"/>
      <c r="C133" s="1" t="s">
        <v>16</v>
      </c>
      <c r="D133" s="2">
        <f xml:space="preserve"> 7000000</f>
        <v>7000000</v>
      </c>
      <c r="E133" s="1">
        <f t="shared" si="9"/>
        <v>12</v>
      </c>
    </row>
    <row r="134" spans="1:5" x14ac:dyDescent="0.25">
      <c r="A134" s="38"/>
      <c r="B134" s="32" t="s">
        <v>25</v>
      </c>
      <c r="C134" s="1" t="s">
        <v>17</v>
      </c>
      <c r="D134" s="2" t="s">
        <v>4</v>
      </c>
      <c r="E134" s="5">
        <f>E96+0.5</f>
        <v>9.5</v>
      </c>
    </row>
    <row r="135" spans="1:5" x14ac:dyDescent="0.25">
      <c r="A135" s="38"/>
      <c r="B135" s="32"/>
      <c r="C135" s="1" t="s">
        <v>10</v>
      </c>
      <c r="D135" s="2" t="s">
        <v>5</v>
      </c>
      <c r="E135" s="1">
        <f>E134+0.5</f>
        <v>10</v>
      </c>
    </row>
    <row r="136" spans="1:5" x14ac:dyDescent="0.25">
      <c r="A136" s="38"/>
      <c r="B136" s="32"/>
      <c r="C136" s="1" t="s">
        <v>11</v>
      </c>
      <c r="D136" s="2" t="s">
        <v>9</v>
      </c>
      <c r="E136" s="1">
        <f t="shared" ref="E136:E141" si="10">E135+0.5</f>
        <v>10.5</v>
      </c>
    </row>
    <row r="137" spans="1:5" x14ac:dyDescent="0.25">
      <c r="A137" s="38"/>
      <c r="B137" s="32"/>
      <c r="C137" s="1" t="s">
        <v>12</v>
      </c>
      <c r="D137" s="2" t="s">
        <v>3</v>
      </c>
      <c r="E137" s="1">
        <f t="shared" si="10"/>
        <v>11</v>
      </c>
    </row>
    <row r="138" spans="1:5" x14ac:dyDescent="0.25">
      <c r="A138" s="38"/>
      <c r="B138" s="32"/>
      <c r="C138" s="1" t="s">
        <v>13</v>
      </c>
      <c r="D138" s="2" t="s">
        <v>6</v>
      </c>
      <c r="E138" s="1">
        <f t="shared" si="10"/>
        <v>11.5</v>
      </c>
    </row>
    <row r="139" spans="1:5" x14ac:dyDescent="0.25">
      <c r="A139" s="38"/>
      <c r="B139" s="32"/>
      <c r="C139" s="1" t="s">
        <v>14</v>
      </c>
      <c r="D139" s="2" t="s">
        <v>7</v>
      </c>
      <c r="E139" s="1">
        <f t="shared" si="10"/>
        <v>12</v>
      </c>
    </row>
    <row r="140" spans="1:5" x14ac:dyDescent="0.25">
      <c r="A140" s="38"/>
      <c r="B140" s="32"/>
      <c r="C140" s="1" t="s">
        <v>15</v>
      </c>
      <c r="D140" s="2" t="s">
        <v>8</v>
      </c>
      <c r="E140" s="1">
        <f t="shared" si="10"/>
        <v>12.5</v>
      </c>
    </row>
    <row r="141" spans="1:5" x14ac:dyDescent="0.25">
      <c r="A141" s="38"/>
      <c r="B141" s="32"/>
      <c r="C141" s="1" t="s">
        <v>16</v>
      </c>
      <c r="D141" s="2">
        <f xml:space="preserve"> 7000000</f>
        <v>7000000</v>
      </c>
      <c r="E141" s="1">
        <f t="shared" si="10"/>
        <v>13</v>
      </c>
    </row>
    <row r="142" spans="1:5" x14ac:dyDescent="0.25">
      <c r="A142" s="38"/>
      <c r="B142" s="32" t="s">
        <v>26</v>
      </c>
      <c r="C142" s="1" t="s">
        <v>17</v>
      </c>
      <c r="D142" s="2" t="s">
        <v>4</v>
      </c>
      <c r="E142" s="5">
        <f>E104+0.5</f>
        <v>10</v>
      </c>
    </row>
    <row r="143" spans="1:5" x14ac:dyDescent="0.25">
      <c r="A143" s="38"/>
      <c r="B143" s="32"/>
      <c r="C143" s="1" t="s">
        <v>10</v>
      </c>
      <c r="D143" s="2" t="s">
        <v>5</v>
      </c>
      <c r="E143" s="1">
        <f>E142+0.5</f>
        <v>10.5</v>
      </c>
    </row>
    <row r="144" spans="1:5" x14ac:dyDescent="0.25">
      <c r="A144" s="38"/>
      <c r="B144" s="32"/>
      <c r="C144" s="1" t="s">
        <v>11</v>
      </c>
      <c r="D144" s="2" t="s">
        <v>9</v>
      </c>
      <c r="E144" s="1">
        <f t="shared" ref="E144:E149" si="11">E143+0.5</f>
        <v>11</v>
      </c>
    </row>
    <row r="145" spans="1:5" x14ac:dyDescent="0.25">
      <c r="A145" s="38"/>
      <c r="B145" s="32"/>
      <c r="C145" s="1" t="s">
        <v>12</v>
      </c>
      <c r="D145" s="2" t="s">
        <v>3</v>
      </c>
      <c r="E145" s="1">
        <f t="shared" si="11"/>
        <v>11.5</v>
      </c>
    </row>
    <row r="146" spans="1:5" x14ac:dyDescent="0.25">
      <c r="A146" s="38"/>
      <c r="B146" s="32"/>
      <c r="C146" s="1" t="s">
        <v>13</v>
      </c>
      <c r="D146" s="2" t="s">
        <v>6</v>
      </c>
      <c r="E146" s="1">
        <f t="shared" si="11"/>
        <v>12</v>
      </c>
    </row>
    <row r="147" spans="1:5" x14ac:dyDescent="0.25">
      <c r="A147" s="38"/>
      <c r="B147" s="32"/>
      <c r="C147" s="1" t="s">
        <v>14</v>
      </c>
      <c r="D147" s="2" t="s">
        <v>7</v>
      </c>
      <c r="E147" s="1">
        <f t="shared" si="11"/>
        <v>12.5</v>
      </c>
    </row>
    <row r="148" spans="1:5" x14ac:dyDescent="0.25">
      <c r="A148" s="38"/>
      <c r="B148" s="32"/>
      <c r="C148" s="1" t="s">
        <v>15</v>
      </c>
      <c r="D148" s="2" t="s">
        <v>8</v>
      </c>
      <c r="E148" s="1">
        <f t="shared" si="11"/>
        <v>13</v>
      </c>
    </row>
    <row r="149" spans="1:5" x14ac:dyDescent="0.25">
      <c r="A149" s="38"/>
      <c r="B149" s="34"/>
      <c r="C149" s="3" t="s">
        <v>16</v>
      </c>
      <c r="D149" s="4">
        <f xml:space="preserve"> 7000000</f>
        <v>7000000</v>
      </c>
      <c r="E149" s="3">
        <f t="shared" si="11"/>
        <v>13.5</v>
      </c>
    </row>
    <row r="150" spans="1:5" x14ac:dyDescent="0.25">
      <c r="A150" s="17" t="s">
        <v>28</v>
      </c>
    </row>
    <row r="153" spans="1:5" x14ac:dyDescent="0.25">
      <c r="A153" s="17" t="s">
        <v>29</v>
      </c>
      <c r="B153" s="15" t="s">
        <v>59</v>
      </c>
    </row>
    <row r="154" spans="1:5" x14ac:dyDescent="0.25">
      <c r="A154" s="18" t="s">
        <v>30</v>
      </c>
      <c r="B154" s="16">
        <v>1</v>
      </c>
    </row>
    <row r="155" spans="1:5" x14ac:dyDescent="0.25">
      <c r="A155" s="36" t="s">
        <v>19</v>
      </c>
      <c r="B155" s="15" t="s">
        <v>200</v>
      </c>
    </row>
    <row r="156" spans="1:5" x14ac:dyDescent="0.25">
      <c r="A156" s="36"/>
      <c r="B156" s="15" t="s">
        <v>176</v>
      </c>
    </row>
    <row r="157" spans="1:5" x14ac:dyDescent="0.25">
      <c r="A157" s="36"/>
      <c r="B157" s="15" t="s">
        <v>177</v>
      </c>
    </row>
    <row r="158" spans="1:5" ht="5.25" customHeight="1" x14ac:dyDescent="0.25"/>
    <row r="159" spans="1:5" ht="15.75" thickBot="1" x14ac:dyDescent="0.3">
      <c r="A159" s="17" t="s">
        <v>21</v>
      </c>
      <c r="B159" s="35" t="s">
        <v>19</v>
      </c>
      <c r="C159" s="35"/>
      <c r="D159" s="35"/>
      <c r="E159" s="21" t="s">
        <v>20</v>
      </c>
    </row>
    <row r="160" spans="1:5" x14ac:dyDescent="0.25">
      <c r="A160" s="37" t="s">
        <v>163</v>
      </c>
      <c r="B160" s="25" t="s">
        <v>169</v>
      </c>
      <c r="C160" s="26"/>
      <c r="D160" s="26"/>
      <c r="E160" s="27"/>
    </row>
    <row r="161" spans="1:5" x14ac:dyDescent="0.25">
      <c r="A161" s="37"/>
      <c r="B161" s="28" t="s">
        <v>164</v>
      </c>
      <c r="C161" s="29"/>
      <c r="D161" s="30"/>
      <c r="E161" s="13" t="s">
        <v>165</v>
      </c>
    </row>
    <row r="162" spans="1:5" ht="30.75" thickBot="1" x14ac:dyDescent="0.3">
      <c r="A162" s="37"/>
      <c r="B162" s="14" t="s">
        <v>23</v>
      </c>
      <c r="C162" s="6" t="s">
        <v>2</v>
      </c>
      <c r="D162" s="6" t="s">
        <v>2</v>
      </c>
      <c r="E162" s="7" t="s">
        <v>18</v>
      </c>
    </row>
    <row r="163" spans="1:5" ht="5.25" customHeight="1" x14ac:dyDescent="0.25">
      <c r="A163" s="20"/>
      <c r="B163" s="8"/>
      <c r="C163" s="8"/>
      <c r="D163" s="8"/>
      <c r="E163" s="8"/>
    </row>
    <row r="164" spans="1:5" x14ac:dyDescent="0.25">
      <c r="A164" s="38" t="s">
        <v>27</v>
      </c>
      <c r="B164" s="31" t="s">
        <v>24</v>
      </c>
      <c r="C164" s="10" t="s">
        <v>17</v>
      </c>
      <c r="D164" s="11" t="s">
        <v>4</v>
      </c>
      <c r="E164" s="10">
        <f>E126+0.5</f>
        <v>9</v>
      </c>
    </row>
    <row r="165" spans="1:5" x14ac:dyDescent="0.25">
      <c r="A165" s="38"/>
      <c r="B165" s="32"/>
      <c r="C165" s="1" t="s">
        <v>10</v>
      </c>
      <c r="D165" s="2" t="s">
        <v>5</v>
      </c>
      <c r="E165" s="1">
        <f>E164+0.5</f>
        <v>9.5</v>
      </c>
    </row>
    <row r="166" spans="1:5" x14ac:dyDescent="0.25">
      <c r="A166" s="38"/>
      <c r="B166" s="32"/>
      <c r="C166" s="1" t="s">
        <v>11</v>
      </c>
      <c r="D166" s="2" t="s">
        <v>9</v>
      </c>
      <c r="E166" s="1">
        <f t="shared" ref="E166:E171" si="12">E165+0.5</f>
        <v>10</v>
      </c>
    </row>
    <row r="167" spans="1:5" x14ac:dyDescent="0.25">
      <c r="A167" s="38"/>
      <c r="B167" s="32"/>
      <c r="C167" s="1" t="s">
        <v>12</v>
      </c>
      <c r="D167" s="2" t="s">
        <v>3</v>
      </c>
      <c r="E167" s="1">
        <f t="shared" si="12"/>
        <v>10.5</v>
      </c>
    </row>
    <row r="168" spans="1:5" x14ac:dyDescent="0.25">
      <c r="A168" s="38"/>
      <c r="B168" s="32"/>
      <c r="C168" s="1" t="s">
        <v>13</v>
      </c>
      <c r="D168" s="2" t="s">
        <v>6</v>
      </c>
      <c r="E168" s="1">
        <f t="shared" si="12"/>
        <v>11</v>
      </c>
    </row>
    <row r="169" spans="1:5" x14ac:dyDescent="0.25">
      <c r="A169" s="38"/>
      <c r="B169" s="32"/>
      <c r="C169" s="1" t="s">
        <v>14</v>
      </c>
      <c r="D169" s="2" t="s">
        <v>7</v>
      </c>
      <c r="E169" s="1">
        <f t="shared" si="12"/>
        <v>11.5</v>
      </c>
    </row>
    <row r="170" spans="1:5" x14ac:dyDescent="0.25">
      <c r="A170" s="38"/>
      <c r="B170" s="32"/>
      <c r="C170" s="1" t="s">
        <v>15</v>
      </c>
      <c r="D170" s="2" t="s">
        <v>8</v>
      </c>
      <c r="E170" s="1">
        <f t="shared" si="12"/>
        <v>12</v>
      </c>
    </row>
    <row r="171" spans="1:5" x14ac:dyDescent="0.25">
      <c r="A171" s="38"/>
      <c r="B171" s="32"/>
      <c r="C171" s="1" t="s">
        <v>16</v>
      </c>
      <c r="D171" s="2">
        <f xml:space="preserve"> 7000000</f>
        <v>7000000</v>
      </c>
      <c r="E171" s="1">
        <f t="shared" si="12"/>
        <v>12.5</v>
      </c>
    </row>
    <row r="172" spans="1:5" x14ac:dyDescent="0.25">
      <c r="A172" s="38"/>
      <c r="B172" s="32" t="s">
        <v>25</v>
      </c>
      <c r="C172" s="1" t="s">
        <v>17</v>
      </c>
      <c r="D172" s="2" t="s">
        <v>4</v>
      </c>
      <c r="E172" s="5">
        <f>E134+0.5</f>
        <v>10</v>
      </c>
    </row>
    <row r="173" spans="1:5" x14ac:dyDescent="0.25">
      <c r="A173" s="38"/>
      <c r="B173" s="32"/>
      <c r="C173" s="1" t="s">
        <v>10</v>
      </c>
      <c r="D173" s="2" t="s">
        <v>5</v>
      </c>
      <c r="E173" s="1">
        <f>E172+0.5</f>
        <v>10.5</v>
      </c>
    </row>
    <row r="174" spans="1:5" x14ac:dyDescent="0.25">
      <c r="A174" s="38"/>
      <c r="B174" s="32"/>
      <c r="C174" s="1" t="s">
        <v>11</v>
      </c>
      <c r="D174" s="2" t="s">
        <v>9</v>
      </c>
      <c r="E174" s="1">
        <f t="shared" ref="E174:E179" si="13">E173+0.5</f>
        <v>11</v>
      </c>
    </row>
    <row r="175" spans="1:5" x14ac:dyDescent="0.25">
      <c r="A175" s="38"/>
      <c r="B175" s="32"/>
      <c r="C175" s="1" t="s">
        <v>12</v>
      </c>
      <c r="D175" s="2" t="s">
        <v>3</v>
      </c>
      <c r="E175" s="1">
        <f t="shared" si="13"/>
        <v>11.5</v>
      </c>
    </row>
    <row r="176" spans="1:5" x14ac:dyDescent="0.25">
      <c r="A176" s="38"/>
      <c r="B176" s="32"/>
      <c r="C176" s="1" t="s">
        <v>13</v>
      </c>
      <c r="D176" s="2" t="s">
        <v>6</v>
      </c>
      <c r="E176" s="1">
        <f t="shared" si="13"/>
        <v>12</v>
      </c>
    </row>
    <row r="177" spans="1:5" x14ac:dyDescent="0.25">
      <c r="A177" s="38"/>
      <c r="B177" s="32"/>
      <c r="C177" s="1" t="s">
        <v>14</v>
      </c>
      <c r="D177" s="2" t="s">
        <v>7</v>
      </c>
      <c r="E177" s="1">
        <f t="shared" si="13"/>
        <v>12.5</v>
      </c>
    </row>
    <row r="178" spans="1:5" x14ac:dyDescent="0.25">
      <c r="A178" s="38"/>
      <c r="B178" s="32"/>
      <c r="C178" s="1" t="s">
        <v>15</v>
      </c>
      <c r="D178" s="2" t="s">
        <v>8</v>
      </c>
      <c r="E178" s="1">
        <f t="shared" si="13"/>
        <v>13</v>
      </c>
    </row>
    <row r="179" spans="1:5" x14ac:dyDescent="0.25">
      <c r="A179" s="38"/>
      <c r="B179" s="32"/>
      <c r="C179" s="1" t="s">
        <v>16</v>
      </c>
      <c r="D179" s="2">
        <f xml:space="preserve"> 7000000</f>
        <v>7000000</v>
      </c>
      <c r="E179" s="1">
        <f t="shared" si="13"/>
        <v>13.5</v>
      </c>
    </row>
    <row r="180" spans="1:5" x14ac:dyDescent="0.25">
      <c r="A180" s="38"/>
      <c r="B180" s="32" t="s">
        <v>26</v>
      </c>
      <c r="C180" s="1" t="s">
        <v>17</v>
      </c>
      <c r="D180" s="2" t="s">
        <v>4</v>
      </c>
      <c r="E180" s="1">
        <f>E142+0.5</f>
        <v>10.5</v>
      </c>
    </row>
    <row r="181" spans="1:5" x14ac:dyDescent="0.25">
      <c r="A181" s="38"/>
      <c r="B181" s="32"/>
      <c r="C181" s="1" t="s">
        <v>10</v>
      </c>
      <c r="D181" s="2" t="s">
        <v>5</v>
      </c>
      <c r="E181" s="1">
        <f>E180+0.5</f>
        <v>11</v>
      </c>
    </row>
    <row r="182" spans="1:5" x14ac:dyDescent="0.25">
      <c r="A182" s="38"/>
      <c r="B182" s="32"/>
      <c r="C182" s="1" t="s">
        <v>11</v>
      </c>
      <c r="D182" s="2" t="s">
        <v>9</v>
      </c>
      <c r="E182" s="1">
        <f t="shared" ref="E182:E187" si="14">E181+0.5</f>
        <v>11.5</v>
      </c>
    </row>
    <row r="183" spans="1:5" x14ac:dyDescent="0.25">
      <c r="A183" s="38"/>
      <c r="B183" s="32"/>
      <c r="C183" s="1" t="s">
        <v>12</v>
      </c>
      <c r="D183" s="2" t="s">
        <v>3</v>
      </c>
      <c r="E183" s="1">
        <f t="shared" si="14"/>
        <v>12</v>
      </c>
    </row>
    <row r="184" spans="1:5" x14ac:dyDescent="0.25">
      <c r="A184" s="38"/>
      <c r="B184" s="32"/>
      <c r="C184" s="1" t="s">
        <v>13</v>
      </c>
      <c r="D184" s="2" t="s">
        <v>6</v>
      </c>
      <c r="E184" s="1">
        <f t="shared" si="14"/>
        <v>12.5</v>
      </c>
    </row>
    <row r="185" spans="1:5" x14ac:dyDescent="0.25">
      <c r="A185" s="38"/>
      <c r="B185" s="32"/>
      <c r="C185" s="1" t="s">
        <v>14</v>
      </c>
      <c r="D185" s="2" t="s">
        <v>7</v>
      </c>
      <c r="E185" s="1">
        <f t="shared" si="14"/>
        <v>13</v>
      </c>
    </row>
    <row r="186" spans="1:5" x14ac:dyDescent="0.25">
      <c r="A186" s="38"/>
      <c r="B186" s="32"/>
      <c r="C186" s="1" t="s">
        <v>15</v>
      </c>
      <c r="D186" s="2" t="s">
        <v>8</v>
      </c>
      <c r="E186" s="1">
        <f t="shared" si="14"/>
        <v>13.5</v>
      </c>
    </row>
    <row r="187" spans="1:5" x14ac:dyDescent="0.25">
      <c r="A187" s="38"/>
      <c r="B187" s="34"/>
      <c r="C187" s="3" t="s">
        <v>16</v>
      </c>
      <c r="D187" s="4">
        <f xml:space="preserve"> 7000000</f>
        <v>7000000</v>
      </c>
      <c r="E187" s="3">
        <f t="shared" si="14"/>
        <v>14</v>
      </c>
    </row>
    <row r="188" spans="1:5" x14ac:dyDescent="0.25">
      <c r="A188" s="17" t="s">
        <v>28</v>
      </c>
    </row>
    <row r="191" spans="1:5" x14ac:dyDescent="0.25">
      <c r="A191" s="17" t="s">
        <v>29</v>
      </c>
      <c r="B191" s="15" t="s">
        <v>60</v>
      </c>
    </row>
    <row r="192" spans="1:5" x14ac:dyDescent="0.25">
      <c r="A192" s="18" t="s">
        <v>30</v>
      </c>
      <c r="B192" s="16">
        <v>1</v>
      </c>
    </row>
    <row r="193" spans="1:5" x14ac:dyDescent="0.25">
      <c r="A193" s="36" t="s">
        <v>19</v>
      </c>
      <c r="B193" s="15" t="s">
        <v>200</v>
      </c>
    </row>
    <row r="194" spans="1:5" x14ac:dyDescent="0.25">
      <c r="A194" s="36"/>
      <c r="B194" s="15" t="s">
        <v>178</v>
      </c>
    </row>
    <row r="195" spans="1:5" x14ac:dyDescent="0.25">
      <c r="A195" s="36"/>
      <c r="B195" s="15" t="s">
        <v>179</v>
      </c>
    </row>
    <row r="196" spans="1:5" ht="5.25" customHeight="1" x14ac:dyDescent="0.25"/>
    <row r="197" spans="1:5" ht="15.75" thickBot="1" x14ac:dyDescent="0.3">
      <c r="A197" s="17" t="s">
        <v>21</v>
      </c>
      <c r="B197" s="35" t="s">
        <v>19</v>
      </c>
      <c r="C197" s="35"/>
      <c r="D197" s="35"/>
      <c r="E197" s="21" t="s">
        <v>20</v>
      </c>
    </row>
    <row r="198" spans="1:5" x14ac:dyDescent="0.25">
      <c r="A198" s="37" t="s">
        <v>163</v>
      </c>
      <c r="B198" s="25" t="s">
        <v>169</v>
      </c>
      <c r="C198" s="26"/>
      <c r="D198" s="26"/>
      <c r="E198" s="27"/>
    </row>
    <row r="199" spans="1:5" x14ac:dyDescent="0.25">
      <c r="A199" s="37"/>
      <c r="B199" s="28" t="s">
        <v>164</v>
      </c>
      <c r="C199" s="29"/>
      <c r="D199" s="30"/>
      <c r="E199" s="13" t="s">
        <v>165</v>
      </c>
    </row>
    <row r="200" spans="1:5" ht="30.75" thickBot="1" x14ac:dyDescent="0.3">
      <c r="A200" s="37"/>
      <c r="B200" s="14" t="s">
        <v>23</v>
      </c>
      <c r="C200" s="6" t="s">
        <v>2</v>
      </c>
      <c r="D200" s="6" t="s">
        <v>2</v>
      </c>
      <c r="E200" s="7" t="s">
        <v>18</v>
      </c>
    </row>
    <row r="201" spans="1:5" ht="5.25" customHeight="1" x14ac:dyDescent="0.25">
      <c r="A201" s="20"/>
      <c r="B201" s="8"/>
      <c r="C201" s="8"/>
      <c r="D201" s="8"/>
      <c r="E201" s="8"/>
    </row>
    <row r="202" spans="1:5" x14ac:dyDescent="0.25">
      <c r="A202" s="38" t="s">
        <v>27</v>
      </c>
      <c r="B202" s="31" t="s">
        <v>24</v>
      </c>
      <c r="C202" s="10" t="s">
        <v>17</v>
      </c>
      <c r="D202" s="11" t="s">
        <v>4</v>
      </c>
      <c r="E202" s="10">
        <f>E164+0.5</f>
        <v>9.5</v>
      </c>
    </row>
    <row r="203" spans="1:5" x14ac:dyDescent="0.25">
      <c r="A203" s="38"/>
      <c r="B203" s="32"/>
      <c r="C203" s="1" t="s">
        <v>10</v>
      </c>
      <c r="D203" s="2" t="s">
        <v>5</v>
      </c>
      <c r="E203" s="1">
        <f>E202+0.5</f>
        <v>10</v>
      </c>
    </row>
    <row r="204" spans="1:5" x14ac:dyDescent="0.25">
      <c r="A204" s="38"/>
      <c r="B204" s="32"/>
      <c r="C204" s="1" t="s">
        <v>11</v>
      </c>
      <c r="D204" s="2" t="s">
        <v>9</v>
      </c>
      <c r="E204" s="1">
        <f t="shared" ref="E204:E209" si="15">E203+0.5</f>
        <v>10.5</v>
      </c>
    </row>
    <row r="205" spans="1:5" x14ac:dyDescent="0.25">
      <c r="A205" s="38"/>
      <c r="B205" s="32"/>
      <c r="C205" s="1" t="s">
        <v>12</v>
      </c>
      <c r="D205" s="2" t="s">
        <v>3</v>
      </c>
      <c r="E205" s="1">
        <f t="shared" si="15"/>
        <v>11</v>
      </c>
    </row>
    <row r="206" spans="1:5" x14ac:dyDescent="0.25">
      <c r="A206" s="38"/>
      <c r="B206" s="32"/>
      <c r="C206" s="1" t="s">
        <v>13</v>
      </c>
      <c r="D206" s="2" t="s">
        <v>6</v>
      </c>
      <c r="E206" s="1">
        <f t="shared" si="15"/>
        <v>11.5</v>
      </c>
    </row>
    <row r="207" spans="1:5" x14ac:dyDescent="0.25">
      <c r="A207" s="38"/>
      <c r="B207" s="32"/>
      <c r="C207" s="1" t="s">
        <v>14</v>
      </c>
      <c r="D207" s="2" t="s">
        <v>7</v>
      </c>
      <c r="E207" s="1">
        <f t="shared" si="15"/>
        <v>12</v>
      </c>
    </row>
    <row r="208" spans="1:5" x14ac:dyDescent="0.25">
      <c r="A208" s="38"/>
      <c r="B208" s="32"/>
      <c r="C208" s="1" t="s">
        <v>15</v>
      </c>
      <c r="D208" s="2" t="s">
        <v>8</v>
      </c>
      <c r="E208" s="1">
        <f t="shared" si="15"/>
        <v>12.5</v>
      </c>
    </row>
    <row r="209" spans="1:5" x14ac:dyDescent="0.25">
      <c r="A209" s="38"/>
      <c r="B209" s="32"/>
      <c r="C209" s="1" t="s">
        <v>16</v>
      </c>
      <c r="D209" s="2">
        <f xml:space="preserve"> 7000000</f>
        <v>7000000</v>
      </c>
      <c r="E209" s="1">
        <f t="shared" si="15"/>
        <v>13</v>
      </c>
    </row>
    <row r="210" spans="1:5" x14ac:dyDescent="0.25">
      <c r="A210" s="38"/>
      <c r="B210" s="32" t="s">
        <v>25</v>
      </c>
      <c r="C210" s="1" t="s">
        <v>17</v>
      </c>
      <c r="D210" s="2" t="s">
        <v>4</v>
      </c>
      <c r="E210" s="5">
        <f>E172+0.5</f>
        <v>10.5</v>
      </c>
    </row>
    <row r="211" spans="1:5" x14ac:dyDescent="0.25">
      <c r="A211" s="38"/>
      <c r="B211" s="32"/>
      <c r="C211" s="1" t="s">
        <v>10</v>
      </c>
      <c r="D211" s="2" t="s">
        <v>5</v>
      </c>
      <c r="E211" s="1">
        <f>E210+0.5</f>
        <v>11</v>
      </c>
    </row>
    <row r="212" spans="1:5" x14ac:dyDescent="0.25">
      <c r="A212" s="38"/>
      <c r="B212" s="32"/>
      <c r="C212" s="1" t="s">
        <v>11</v>
      </c>
      <c r="D212" s="2" t="s">
        <v>9</v>
      </c>
      <c r="E212" s="1">
        <f t="shared" ref="E212:E217" si="16">E211+0.5</f>
        <v>11.5</v>
      </c>
    </row>
    <row r="213" spans="1:5" x14ac:dyDescent="0.25">
      <c r="A213" s="38"/>
      <c r="B213" s="32"/>
      <c r="C213" s="1" t="s">
        <v>12</v>
      </c>
      <c r="D213" s="2" t="s">
        <v>3</v>
      </c>
      <c r="E213" s="1">
        <f t="shared" si="16"/>
        <v>12</v>
      </c>
    </row>
    <row r="214" spans="1:5" x14ac:dyDescent="0.25">
      <c r="A214" s="38"/>
      <c r="B214" s="32"/>
      <c r="C214" s="1" t="s">
        <v>13</v>
      </c>
      <c r="D214" s="2" t="s">
        <v>6</v>
      </c>
      <c r="E214" s="1">
        <f t="shared" si="16"/>
        <v>12.5</v>
      </c>
    </row>
    <row r="215" spans="1:5" x14ac:dyDescent="0.25">
      <c r="A215" s="38"/>
      <c r="B215" s="32"/>
      <c r="C215" s="1" t="s">
        <v>14</v>
      </c>
      <c r="D215" s="2" t="s">
        <v>7</v>
      </c>
      <c r="E215" s="1">
        <f t="shared" si="16"/>
        <v>13</v>
      </c>
    </row>
    <row r="216" spans="1:5" x14ac:dyDescent="0.25">
      <c r="A216" s="38"/>
      <c r="B216" s="32"/>
      <c r="C216" s="1" t="s">
        <v>15</v>
      </c>
      <c r="D216" s="2" t="s">
        <v>8</v>
      </c>
      <c r="E216" s="1">
        <f t="shared" si="16"/>
        <v>13.5</v>
      </c>
    </row>
    <row r="217" spans="1:5" x14ac:dyDescent="0.25">
      <c r="A217" s="38"/>
      <c r="B217" s="32"/>
      <c r="C217" s="1" t="s">
        <v>16</v>
      </c>
      <c r="D217" s="2">
        <f xml:space="preserve"> 7000000</f>
        <v>7000000</v>
      </c>
      <c r="E217" s="1">
        <f t="shared" si="16"/>
        <v>14</v>
      </c>
    </row>
    <row r="218" spans="1:5" x14ac:dyDescent="0.25">
      <c r="A218" s="38"/>
      <c r="B218" s="32" t="s">
        <v>26</v>
      </c>
      <c r="C218" s="1" t="s">
        <v>17</v>
      </c>
      <c r="D218" s="2" t="s">
        <v>4</v>
      </c>
      <c r="E218" s="1">
        <f>E180+0.5</f>
        <v>11</v>
      </c>
    </row>
    <row r="219" spans="1:5" x14ac:dyDescent="0.25">
      <c r="A219" s="38"/>
      <c r="B219" s="32"/>
      <c r="C219" s="1" t="s">
        <v>10</v>
      </c>
      <c r="D219" s="2" t="s">
        <v>5</v>
      </c>
      <c r="E219" s="1">
        <f>E218+0.5</f>
        <v>11.5</v>
      </c>
    </row>
    <row r="220" spans="1:5" x14ac:dyDescent="0.25">
      <c r="A220" s="38"/>
      <c r="B220" s="32"/>
      <c r="C220" s="1" t="s">
        <v>11</v>
      </c>
      <c r="D220" s="2" t="s">
        <v>9</v>
      </c>
      <c r="E220" s="1">
        <f t="shared" ref="E220:E225" si="17">E219+0.5</f>
        <v>12</v>
      </c>
    </row>
    <row r="221" spans="1:5" x14ac:dyDescent="0.25">
      <c r="A221" s="38"/>
      <c r="B221" s="32"/>
      <c r="C221" s="1" t="s">
        <v>12</v>
      </c>
      <c r="D221" s="2" t="s">
        <v>3</v>
      </c>
      <c r="E221" s="1">
        <f t="shared" si="17"/>
        <v>12.5</v>
      </c>
    </row>
    <row r="222" spans="1:5" x14ac:dyDescent="0.25">
      <c r="A222" s="38"/>
      <c r="B222" s="32"/>
      <c r="C222" s="1" t="s">
        <v>13</v>
      </c>
      <c r="D222" s="2" t="s">
        <v>6</v>
      </c>
      <c r="E222" s="1">
        <f t="shared" si="17"/>
        <v>13</v>
      </c>
    </row>
    <row r="223" spans="1:5" x14ac:dyDescent="0.25">
      <c r="A223" s="38"/>
      <c r="B223" s="32"/>
      <c r="C223" s="1" t="s">
        <v>14</v>
      </c>
      <c r="D223" s="2" t="s">
        <v>7</v>
      </c>
      <c r="E223" s="1">
        <f t="shared" si="17"/>
        <v>13.5</v>
      </c>
    </row>
    <row r="224" spans="1:5" x14ac:dyDescent="0.25">
      <c r="A224" s="38"/>
      <c r="B224" s="32"/>
      <c r="C224" s="1" t="s">
        <v>15</v>
      </c>
      <c r="D224" s="2" t="s">
        <v>8</v>
      </c>
      <c r="E224" s="1">
        <f t="shared" si="17"/>
        <v>14</v>
      </c>
    </row>
    <row r="225" spans="1:5" x14ac:dyDescent="0.25">
      <c r="A225" s="38"/>
      <c r="B225" s="34"/>
      <c r="C225" s="3" t="s">
        <v>16</v>
      </c>
      <c r="D225" s="4">
        <f xml:space="preserve"> 7000000</f>
        <v>7000000</v>
      </c>
      <c r="E225" s="3">
        <f t="shared" si="17"/>
        <v>14.5</v>
      </c>
    </row>
    <row r="226" spans="1:5" x14ac:dyDescent="0.25">
      <c r="A226" s="17" t="s">
        <v>28</v>
      </c>
    </row>
    <row r="229" spans="1:5" x14ac:dyDescent="0.25">
      <c r="A229" s="17" t="s">
        <v>29</v>
      </c>
      <c r="B229" s="15" t="s">
        <v>61</v>
      </c>
    </row>
    <row r="230" spans="1:5" x14ac:dyDescent="0.25">
      <c r="A230" s="18" t="s">
        <v>30</v>
      </c>
      <c r="B230" s="16">
        <v>1</v>
      </c>
    </row>
    <row r="231" spans="1:5" x14ac:dyDescent="0.25">
      <c r="A231" s="36" t="s">
        <v>19</v>
      </c>
      <c r="B231" s="15" t="s">
        <v>200</v>
      </c>
    </row>
    <row r="232" spans="1:5" x14ac:dyDescent="0.25">
      <c r="A232" s="36"/>
      <c r="B232" s="15" t="s">
        <v>180</v>
      </c>
    </row>
    <row r="233" spans="1:5" x14ac:dyDescent="0.25">
      <c r="A233" s="36"/>
      <c r="B233" s="15" t="s">
        <v>181</v>
      </c>
    </row>
    <row r="234" spans="1:5" ht="5.25" customHeight="1" x14ac:dyDescent="0.25"/>
    <row r="235" spans="1:5" ht="15.75" thickBot="1" x14ac:dyDescent="0.3">
      <c r="A235" s="17" t="s">
        <v>21</v>
      </c>
      <c r="B235" s="35" t="s">
        <v>19</v>
      </c>
      <c r="C235" s="35"/>
      <c r="D235" s="35"/>
      <c r="E235" s="21" t="s">
        <v>20</v>
      </c>
    </row>
    <row r="236" spans="1:5" x14ac:dyDescent="0.25">
      <c r="A236" s="37" t="s">
        <v>163</v>
      </c>
      <c r="B236" s="25" t="s">
        <v>169</v>
      </c>
      <c r="C236" s="26"/>
      <c r="D236" s="26"/>
      <c r="E236" s="27"/>
    </row>
    <row r="237" spans="1:5" x14ac:dyDescent="0.25">
      <c r="A237" s="37"/>
      <c r="B237" s="28" t="s">
        <v>164</v>
      </c>
      <c r="C237" s="29"/>
      <c r="D237" s="30"/>
      <c r="E237" s="13" t="s">
        <v>165</v>
      </c>
    </row>
    <row r="238" spans="1:5" ht="30.75" thickBot="1" x14ac:dyDescent="0.3">
      <c r="A238" s="37"/>
      <c r="B238" s="14" t="s">
        <v>23</v>
      </c>
      <c r="C238" s="6" t="s">
        <v>2</v>
      </c>
      <c r="D238" s="6" t="s">
        <v>2</v>
      </c>
      <c r="E238" s="7" t="s">
        <v>18</v>
      </c>
    </row>
    <row r="239" spans="1:5" ht="5.25" customHeight="1" x14ac:dyDescent="0.25">
      <c r="A239" s="20"/>
      <c r="B239" s="8"/>
      <c r="C239" s="8"/>
      <c r="D239" s="8"/>
      <c r="E239" s="8"/>
    </row>
    <row r="240" spans="1:5" x14ac:dyDescent="0.25">
      <c r="A240" s="38" t="s">
        <v>27</v>
      </c>
      <c r="B240" s="31" t="s">
        <v>24</v>
      </c>
      <c r="C240" s="10" t="s">
        <v>17</v>
      </c>
      <c r="D240" s="11" t="s">
        <v>4</v>
      </c>
      <c r="E240" s="10">
        <f>E202+0.5</f>
        <v>10</v>
      </c>
    </row>
    <row r="241" spans="1:5" x14ac:dyDescent="0.25">
      <c r="A241" s="38"/>
      <c r="B241" s="32"/>
      <c r="C241" s="1" t="s">
        <v>10</v>
      </c>
      <c r="D241" s="2" t="s">
        <v>5</v>
      </c>
      <c r="E241" s="1">
        <f>E240+0.5</f>
        <v>10.5</v>
      </c>
    </row>
    <row r="242" spans="1:5" x14ac:dyDescent="0.25">
      <c r="A242" s="38"/>
      <c r="B242" s="32"/>
      <c r="C242" s="1" t="s">
        <v>11</v>
      </c>
      <c r="D242" s="2" t="s">
        <v>9</v>
      </c>
      <c r="E242" s="1">
        <f t="shared" ref="E242:E247" si="18">E241+0.5</f>
        <v>11</v>
      </c>
    </row>
    <row r="243" spans="1:5" x14ac:dyDescent="0.25">
      <c r="A243" s="38"/>
      <c r="B243" s="32"/>
      <c r="C243" s="1" t="s">
        <v>12</v>
      </c>
      <c r="D243" s="2" t="s">
        <v>3</v>
      </c>
      <c r="E243" s="1">
        <f t="shared" si="18"/>
        <v>11.5</v>
      </c>
    </row>
    <row r="244" spans="1:5" x14ac:dyDescent="0.25">
      <c r="A244" s="38"/>
      <c r="B244" s="32"/>
      <c r="C244" s="1" t="s">
        <v>13</v>
      </c>
      <c r="D244" s="2" t="s">
        <v>6</v>
      </c>
      <c r="E244" s="1">
        <f t="shared" si="18"/>
        <v>12</v>
      </c>
    </row>
    <row r="245" spans="1:5" x14ac:dyDescent="0.25">
      <c r="A245" s="38"/>
      <c r="B245" s="32"/>
      <c r="C245" s="1" t="s">
        <v>14</v>
      </c>
      <c r="D245" s="2" t="s">
        <v>7</v>
      </c>
      <c r="E245" s="1">
        <f t="shared" si="18"/>
        <v>12.5</v>
      </c>
    </row>
    <row r="246" spans="1:5" x14ac:dyDescent="0.25">
      <c r="A246" s="38"/>
      <c r="B246" s="32"/>
      <c r="C246" s="1" t="s">
        <v>15</v>
      </c>
      <c r="D246" s="2" t="s">
        <v>8</v>
      </c>
      <c r="E246" s="1">
        <f t="shared" si="18"/>
        <v>13</v>
      </c>
    </row>
    <row r="247" spans="1:5" x14ac:dyDescent="0.25">
      <c r="A247" s="38"/>
      <c r="B247" s="32"/>
      <c r="C247" s="1" t="s">
        <v>16</v>
      </c>
      <c r="D247" s="2">
        <f xml:space="preserve"> 7000000</f>
        <v>7000000</v>
      </c>
      <c r="E247" s="1">
        <f t="shared" si="18"/>
        <v>13.5</v>
      </c>
    </row>
    <row r="248" spans="1:5" x14ac:dyDescent="0.25">
      <c r="A248" s="38"/>
      <c r="B248" s="32" t="s">
        <v>25</v>
      </c>
      <c r="C248" s="1" t="s">
        <v>17</v>
      </c>
      <c r="D248" s="2" t="s">
        <v>4</v>
      </c>
      <c r="E248" s="5">
        <f>E210+0.5</f>
        <v>11</v>
      </c>
    </row>
    <row r="249" spans="1:5" x14ac:dyDescent="0.25">
      <c r="A249" s="38"/>
      <c r="B249" s="32"/>
      <c r="C249" s="1" t="s">
        <v>10</v>
      </c>
      <c r="D249" s="2" t="s">
        <v>5</v>
      </c>
      <c r="E249" s="1">
        <f>E248+0.5</f>
        <v>11.5</v>
      </c>
    </row>
    <row r="250" spans="1:5" x14ac:dyDescent="0.25">
      <c r="A250" s="38"/>
      <c r="B250" s="32"/>
      <c r="C250" s="1" t="s">
        <v>11</v>
      </c>
      <c r="D250" s="2" t="s">
        <v>9</v>
      </c>
      <c r="E250" s="1">
        <f t="shared" ref="E250:E255" si="19">E249+0.5</f>
        <v>12</v>
      </c>
    </row>
    <row r="251" spans="1:5" x14ac:dyDescent="0.25">
      <c r="A251" s="38"/>
      <c r="B251" s="32"/>
      <c r="C251" s="1" t="s">
        <v>12</v>
      </c>
      <c r="D251" s="2" t="s">
        <v>3</v>
      </c>
      <c r="E251" s="1">
        <f t="shared" si="19"/>
        <v>12.5</v>
      </c>
    </row>
    <row r="252" spans="1:5" x14ac:dyDescent="0.25">
      <c r="A252" s="38"/>
      <c r="B252" s="32"/>
      <c r="C252" s="1" t="s">
        <v>13</v>
      </c>
      <c r="D252" s="2" t="s">
        <v>6</v>
      </c>
      <c r="E252" s="1">
        <f t="shared" si="19"/>
        <v>13</v>
      </c>
    </row>
    <row r="253" spans="1:5" x14ac:dyDescent="0.25">
      <c r="A253" s="38"/>
      <c r="B253" s="32"/>
      <c r="C253" s="1" t="s">
        <v>14</v>
      </c>
      <c r="D253" s="2" t="s">
        <v>7</v>
      </c>
      <c r="E253" s="1">
        <f t="shared" si="19"/>
        <v>13.5</v>
      </c>
    </row>
    <row r="254" spans="1:5" x14ac:dyDescent="0.25">
      <c r="A254" s="38"/>
      <c r="B254" s="32"/>
      <c r="C254" s="1" t="s">
        <v>15</v>
      </c>
      <c r="D254" s="2" t="s">
        <v>8</v>
      </c>
      <c r="E254" s="1">
        <f t="shared" si="19"/>
        <v>14</v>
      </c>
    </row>
    <row r="255" spans="1:5" x14ac:dyDescent="0.25">
      <c r="A255" s="38"/>
      <c r="B255" s="32"/>
      <c r="C255" s="1" t="s">
        <v>16</v>
      </c>
      <c r="D255" s="2">
        <f xml:space="preserve"> 7000000</f>
        <v>7000000</v>
      </c>
      <c r="E255" s="1">
        <f t="shared" si="19"/>
        <v>14.5</v>
      </c>
    </row>
    <row r="256" spans="1:5" x14ac:dyDescent="0.25">
      <c r="A256" s="38"/>
      <c r="B256" s="32" t="s">
        <v>26</v>
      </c>
      <c r="C256" s="1" t="s">
        <v>17</v>
      </c>
      <c r="D256" s="2" t="s">
        <v>4</v>
      </c>
      <c r="E256" s="1">
        <f>E218+0.5</f>
        <v>11.5</v>
      </c>
    </row>
    <row r="257" spans="1:5" x14ac:dyDescent="0.25">
      <c r="A257" s="38"/>
      <c r="B257" s="32"/>
      <c r="C257" s="1" t="s">
        <v>10</v>
      </c>
      <c r="D257" s="2" t="s">
        <v>5</v>
      </c>
      <c r="E257" s="1">
        <f>E256+0.5</f>
        <v>12</v>
      </c>
    </row>
    <row r="258" spans="1:5" x14ac:dyDescent="0.25">
      <c r="A258" s="38"/>
      <c r="B258" s="32"/>
      <c r="C258" s="1" t="s">
        <v>11</v>
      </c>
      <c r="D258" s="2" t="s">
        <v>9</v>
      </c>
      <c r="E258" s="1">
        <f t="shared" ref="E258:E263" si="20">E257+0.5</f>
        <v>12.5</v>
      </c>
    </row>
    <row r="259" spans="1:5" x14ac:dyDescent="0.25">
      <c r="A259" s="38"/>
      <c r="B259" s="32"/>
      <c r="C259" s="1" t="s">
        <v>12</v>
      </c>
      <c r="D259" s="2" t="s">
        <v>3</v>
      </c>
      <c r="E259" s="1">
        <f t="shared" si="20"/>
        <v>13</v>
      </c>
    </row>
    <row r="260" spans="1:5" x14ac:dyDescent="0.25">
      <c r="A260" s="38"/>
      <c r="B260" s="32"/>
      <c r="C260" s="1" t="s">
        <v>13</v>
      </c>
      <c r="D260" s="2" t="s">
        <v>6</v>
      </c>
      <c r="E260" s="1">
        <f t="shared" si="20"/>
        <v>13.5</v>
      </c>
    </row>
    <row r="261" spans="1:5" x14ac:dyDescent="0.25">
      <c r="A261" s="38"/>
      <c r="B261" s="32"/>
      <c r="C261" s="1" t="s">
        <v>14</v>
      </c>
      <c r="D261" s="2" t="s">
        <v>7</v>
      </c>
      <c r="E261" s="1">
        <f t="shared" si="20"/>
        <v>14</v>
      </c>
    </row>
    <row r="262" spans="1:5" x14ac:dyDescent="0.25">
      <c r="A262" s="38"/>
      <c r="B262" s="32"/>
      <c r="C262" s="1" t="s">
        <v>15</v>
      </c>
      <c r="D262" s="2" t="s">
        <v>8</v>
      </c>
      <c r="E262" s="1">
        <f t="shared" si="20"/>
        <v>14.5</v>
      </c>
    </row>
    <row r="263" spans="1:5" x14ac:dyDescent="0.25">
      <c r="A263" s="38"/>
      <c r="B263" s="34"/>
      <c r="C263" s="3" t="s">
        <v>16</v>
      </c>
      <c r="D263" s="4">
        <f xml:space="preserve"> 7000000</f>
        <v>7000000</v>
      </c>
      <c r="E263" s="3">
        <f t="shared" si="20"/>
        <v>15</v>
      </c>
    </row>
    <row r="264" spans="1:5" x14ac:dyDescent="0.25">
      <c r="A264" s="17" t="s">
        <v>28</v>
      </c>
    </row>
    <row r="267" spans="1:5" x14ac:dyDescent="0.25">
      <c r="A267" s="17" t="s">
        <v>29</v>
      </c>
      <c r="B267" s="15" t="s">
        <v>62</v>
      </c>
    </row>
    <row r="268" spans="1:5" x14ac:dyDescent="0.25">
      <c r="A268" s="18" t="s">
        <v>30</v>
      </c>
      <c r="B268" s="16">
        <v>1</v>
      </c>
    </row>
    <row r="269" spans="1:5" x14ac:dyDescent="0.25">
      <c r="A269" s="36" t="s">
        <v>19</v>
      </c>
      <c r="B269" s="15" t="s">
        <v>200</v>
      </c>
    </row>
    <row r="270" spans="1:5" x14ac:dyDescent="0.25">
      <c r="A270" s="36"/>
      <c r="B270" s="15" t="s">
        <v>182</v>
      </c>
    </row>
    <row r="271" spans="1:5" x14ac:dyDescent="0.25">
      <c r="A271" s="36"/>
      <c r="B271" s="15" t="s">
        <v>183</v>
      </c>
    </row>
    <row r="272" spans="1:5" ht="5.25" customHeight="1" x14ac:dyDescent="0.25"/>
    <row r="273" spans="1:5" ht="15.75" thickBot="1" x14ac:dyDescent="0.3">
      <c r="A273" s="17" t="s">
        <v>21</v>
      </c>
      <c r="B273" s="35" t="s">
        <v>19</v>
      </c>
      <c r="C273" s="35"/>
      <c r="D273" s="35"/>
      <c r="E273" s="21" t="s">
        <v>20</v>
      </c>
    </row>
    <row r="274" spans="1:5" x14ac:dyDescent="0.25">
      <c r="A274" s="37" t="s">
        <v>163</v>
      </c>
      <c r="B274" s="25" t="s">
        <v>169</v>
      </c>
      <c r="C274" s="26"/>
      <c r="D274" s="26"/>
      <c r="E274" s="27"/>
    </row>
    <row r="275" spans="1:5" x14ac:dyDescent="0.25">
      <c r="A275" s="37"/>
      <c r="B275" s="28" t="s">
        <v>164</v>
      </c>
      <c r="C275" s="29"/>
      <c r="D275" s="30"/>
      <c r="E275" s="13" t="s">
        <v>165</v>
      </c>
    </row>
    <row r="276" spans="1:5" ht="30.75" thickBot="1" x14ac:dyDescent="0.3">
      <c r="A276" s="37"/>
      <c r="B276" s="14" t="s">
        <v>23</v>
      </c>
      <c r="C276" s="6" t="s">
        <v>2</v>
      </c>
      <c r="D276" s="6" t="s">
        <v>2</v>
      </c>
      <c r="E276" s="7" t="s">
        <v>18</v>
      </c>
    </row>
    <row r="277" spans="1:5" ht="5.25" customHeight="1" x14ac:dyDescent="0.25">
      <c r="A277" s="20"/>
      <c r="B277" s="8"/>
      <c r="C277" s="8"/>
      <c r="D277" s="8"/>
      <c r="E277" s="8"/>
    </row>
    <row r="278" spans="1:5" x14ac:dyDescent="0.25">
      <c r="A278" s="38" t="s">
        <v>27</v>
      </c>
      <c r="B278" s="31" t="s">
        <v>24</v>
      </c>
      <c r="C278" s="10" t="s">
        <v>17</v>
      </c>
      <c r="D278" s="11" t="s">
        <v>4</v>
      </c>
      <c r="E278" s="10">
        <f>E240+0.5</f>
        <v>10.5</v>
      </c>
    </row>
    <row r="279" spans="1:5" x14ac:dyDescent="0.25">
      <c r="A279" s="38"/>
      <c r="B279" s="32"/>
      <c r="C279" s="1" t="s">
        <v>10</v>
      </c>
      <c r="D279" s="2" t="s">
        <v>5</v>
      </c>
      <c r="E279" s="1">
        <f>E278+0.5</f>
        <v>11</v>
      </c>
    </row>
    <row r="280" spans="1:5" x14ac:dyDescent="0.25">
      <c r="A280" s="38"/>
      <c r="B280" s="32"/>
      <c r="C280" s="1" t="s">
        <v>11</v>
      </c>
      <c r="D280" s="2" t="s">
        <v>9</v>
      </c>
      <c r="E280" s="1">
        <f t="shared" ref="E280:E285" si="21">E279+0.5</f>
        <v>11.5</v>
      </c>
    </row>
    <row r="281" spans="1:5" x14ac:dyDescent="0.25">
      <c r="A281" s="38"/>
      <c r="B281" s="32"/>
      <c r="C281" s="1" t="s">
        <v>12</v>
      </c>
      <c r="D281" s="2" t="s">
        <v>3</v>
      </c>
      <c r="E281" s="1">
        <f t="shared" si="21"/>
        <v>12</v>
      </c>
    </row>
    <row r="282" spans="1:5" x14ac:dyDescent="0.25">
      <c r="A282" s="38"/>
      <c r="B282" s="32"/>
      <c r="C282" s="1" t="s">
        <v>13</v>
      </c>
      <c r="D282" s="2" t="s">
        <v>6</v>
      </c>
      <c r="E282" s="1">
        <f t="shared" si="21"/>
        <v>12.5</v>
      </c>
    </row>
    <row r="283" spans="1:5" x14ac:dyDescent="0.25">
      <c r="A283" s="38"/>
      <c r="B283" s="32"/>
      <c r="C283" s="1" t="s">
        <v>14</v>
      </c>
      <c r="D283" s="2" t="s">
        <v>7</v>
      </c>
      <c r="E283" s="1">
        <f t="shared" si="21"/>
        <v>13</v>
      </c>
    </row>
    <row r="284" spans="1:5" x14ac:dyDescent="0.25">
      <c r="A284" s="38"/>
      <c r="B284" s="32"/>
      <c r="C284" s="1" t="s">
        <v>15</v>
      </c>
      <c r="D284" s="2" t="s">
        <v>8</v>
      </c>
      <c r="E284" s="1">
        <f t="shared" si="21"/>
        <v>13.5</v>
      </c>
    </row>
    <row r="285" spans="1:5" x14ac:dyDescent="0.25">
      <c r="A285" s="38"/>
      <c r="B285" s="32"/>
      <c r="C285" s="1" t="s">
        <v>16</v>
      </c>
      <c r="D285" s="2">
        <f xml:space="preserve"> 7000000</f>
        <v>7000000</v>
      </c>
      <c r="E285" s="1">
        <f t="shared" si="21"/>
        <v>14</v>
      </c>
    </row>
    <row r="286" spans="1:5" x14ac:dyDescent="0.25">
      <c r="A286" s="38"/>
      <c r="B286" s="32" t="s">
        <v>25</v>
      </c>
      <c r="C286" s="1" t="s">
        <v>17</v>
      </c>
      <c r="D286" s="2" t="s">
        <v>4</v>
      </c>
      <c r="E286" s="5">
        <f>E248+0.5</f>
        <v>11.5</v>
      </c>
    </row>
    <row r="287" spans="1:5" x14ac:dyDescent="0.25">
      <c r="A287" s="38"/>
      <c r="B287" s="32"/>
      <c r="C287" s="1" t="s">
        <v>10</v>
      </c>
      <c r="D287" s="2" t="s">
        <v>5</v>
      </c>
      <c r="E287" s="1">
        <f>E286+0.5</f>
        <v>12</v>
      </c>
    </row>
    <row r="288" spans="1:5" x14ac:dyDescent="0.25">
      <c r="A288" s="38"/>
      <c r="B288" s="32"/>
      <c r="C288" s="1" t="s">
        <v>11</v>
      </c>
      <c r="D288" s="2" t="s">
        <v>9</v>
      </c>
      <c r="E288" s="1">
        <f t="shared" ref="E288:E293" si="22">E287+0.5</f>
        <v>12.5</v>
      </c>
    </row>
    <row r="289" spans="1:5" x14ac:dyDescent="0.25">
      <c r="A289" s="38"/>
      <c r="B289" s="32"/>
      <c r="C289" s="1" t="s">
        <v>12</v>
      </c>
      <c r="D289" s="2" t="s">
        <v>3</v>
      </c>
      <c r="E289" s="1">
        <f t="shared" si="22"/>
        <v>13</v>
      </c>
    </row>
    <row r="290" spans="1:5" x14ac:dyDescent="0.25">
      <c r="A290" s="38"/>
      <c r="B290" s="32"/>
      <c r="C290" s="1" t="s">
        <v>13</v>
      </c>
      <c r="D290" s="2" t="s">
        <v>6</v>
      </c>
      <c r="E290" s="1">
        <f t="shared" si="22"/>
        <v>13.5</v>
      </c>
    </row>
    <row r="291" spans="1:5" x14ac:dyDescent="0.25">
      <c r="A291" s="38"/>
      <c r="B291" s="32"/>
      <c r="C291" s="1" t="s">
        <v>14</v>
      </c>
      <c r="D291" s="2" t="s">
        <v>7</v>
      </c>
      <c r="E291" s="1">
        <f t="shared" si="22"/>
        <v>14</v>
      </c>
    </row>
    <row r="292" spans="1:5" x14ac:dyDescent="0.25">
      <c r="A292" s="38"/>
      <c r="B292" s="32"/>
      <c r="C292" s="1" t="s">
        <v>15</v>
      </c>
      <c r="D292" s="2" t="s">
        <v>8</v>
      </c>
      <c r="E292" s="1">
        <f t="shared" si="22"/>
        <v>14.5</v>
      </c>
    </row>
    <row r="293" spans="1:5" x14ac:dyDescent="0.25">
      <c r="A293" s="38"/>
      <c r="B293" s="32"/>
      <c r="C293" s="1" t="s">
        <v>16</v>
      </c>
      <c r="D293" s="2">
        <f xml:space="preserve"> 7000000</f>
        <v>7000000</v>
      </c>
      <c r="E293" s="1">
        <f t="shared" si="22"/>
        <v>15</v>
      </c>
    </row>
    <row r="294" spans="1:5" x14ac:dyDescent="0.25">
      <c r="A294" s="38"/>
      <c r="B294" s="32" t="s">
        <v>26</v>
      </c>
      <c r="C294" s="1" t="s">
        <v>17</v>
      </c>
      <c r="D294" s="2" t="s">
        <v>4</v>
      </c>
      <c r="E294" s="1">
        <f>E256+0.5</f>
        <v>12</v>
      </c>
    </row>
    <row r="295" spans="1:5" x14ac:dyDescent="0.25">
      <c r="A295" s="38"/>
      <c r="B295" s="32"/>
      <c r="C295" s="1" t="s">
        <v>10</v>
      </c>
      <c r="D295" s="2" t="s">
        <v>5</v>
      </c>
      <c r="E295" s="1">
        <f>E294+0.5</f>
        <v>12.5</v>
      </c>
    </row>
    <row r="296" spans="1:5" x14ac:dyDescent="0.25">
      <c r="A296" s="38"/>
      <c r="B296" s="32"/>
      <c r="C296" s="1" t="s">
        <v>11</v>
      </c>
      <c r="D296" s="2" t="s">
        <v>9</v>
      </c>
      <c r="E296" s="1">
        <f t="shared" ref="E296:E301" si="23">E295+0.5</f>
        <v>13</v>
      </c>
    </row>
    <row r="297" spans="1:5" x14ac:dyDescent="0.25">
      <c r="A297" s="38"/>
      <c r="B297" s="32"/>
      <c r="C297" s="1" t="s">
        <v>12</v>
      </c>
      <c r="D297" s="2" t="s">
        <v>3</v>
      </c>
      <c r="E297" s="1">
        <f t="shared" si="23"/>
        <v>13.5</v>
      </c>
    </row>
    <row r="298" spans="1:5" x14ac:dyDescent="0.25">
      <c r="A298" s="38"/>
      <c r="B298" s="32"/>
      <c r="C298" s="1" t="s">
        <v>13</v>
      </c>
      <c r="D298" s="2" t="s">
        <v>6</v>
      </c>
      <c r="E298" s="1">
        <f t="shared" si="23"/>
        <v>14</v>
      </c>
    </row>
    <row r="299" spans="1:5" x14ac:dyDescent="0.25">
      <c r="A299" s="38"/>
      <c r="B299" s="32"/>
      <c r="C299" s="1" t="s">
        <v>14</v>
      </c>
      <c r="D299" s="2" t="s">
        <v>7</v>
      </c>
      <c r="E299" s="1">
        <f t="shared" si="23"/>
        <v>14.5</v>
      </c>
    </row>
    <row r="300" spans="1:5" x14ac:dyDescent="0.25">
      <c r="A300" s="38"/>
      <c r="B300" s="32"/>
      <c r="C300" s="1" t="s">
        <v>15</v>
      </c>
      <c r="D300" s="2" t="s">
        <v>8</v>
      </c>
      <c r="E300" s="1">
        <f t="shared" si="23"/>
        <v>15</v>
      </c>
    </row>
    <row r="301" spans="1:5" x14ac:dyDescent="0.25">
      <c r="A301" s="38"/>
      <c r="B301" s="34"/>
      <c r="C301" s="3" t="s">
        <v>16</v>
      </c>
      <c r="D301" s="4">
        <f xml:space="preserve"> 7000000</f>
        <v>7000000</v>
      </c>
      <c r="E301" s="3">
        <f t="shared" si="23"/>
        <v>15.5</v>
      </c>
    </row>
    <row r="302" spans="1:5" x14ac:dyDescent="0.25">
      <c r="A302" s="17" t="s">
        <v>28</v>
      </c>
    </row>
    <row r="305" spans="1:5" x14ac:dyDescent="0.25">
      <c r="A305" s="17" t="s">
        <v>29</v>
      </c>
      <c r="B305" s="15" t="s">
        <v>63</v>
      </c>
    </row>
    <row r="306" spans="1:5" x14ac:dyDescent="0.25">
      <c r="A306" s="18" t="s">
        <v>30</v>
      </c>
      <c r="B306" s="16">
        <v>1</v>
      </c>
    </row>
    <row r="307" spans="1:5" x14ac:dyDescent="0.25">
      <c r="A307" s="36" t="s">
        <v>19</v>
      </c>
      <c r="B307" s="15" t="s">
        <v>200</v>
      </c>
    </row>
    <row r="308" spans="1:5" x14ac:dyDescent="0.25">
      <c r="A308" s="36"/>
      <c r="B308" s="15" t="s">
        <v>184</v>
      </c>
    </row>
    <row r="309" spans="1:5" x14ac:dyDescent="0.25">
      <c r="A309" s="36"/>
      <c r="B309" s="15" t="s">
        <v>185</v>
      </c>
    </row>
    <row r="310" spans="1:5" ht="5.25" customHeight="1" x14ac:dyDescent="0.25"/>
    <row r="311" spans="1:5" ht="15.75" thickBot="1" x14ac:dyDescent="0.3">
      <c r="A311" s="17" t="s">
        <v>21</v>
      </c>
      <c r="B311" s="35" t="s">
        <v>19</v>
      </c>
      <c r="C311" s="35"/>
      <c r="D311" s="35"/>
      <c r="E311" s="21" t="s">
        <v>20</v>
      </c>
    </row>
    <row r="312" spans="1:5" x14ac:dyDescent="0.25">
      <c r="A312" s="37" t="s">
        <v>163</v>
      </c>
      <c r="B312" s="25" t="s">
        <v>169</v>
      </c>
      <c r="C312" s="26"/>
      <c r="D312" s="26"/>
      <c r="E312" s="27"/>
    </row>
    <row r="313" spans="1:5" x14ac:dyDescent="0.25">
      <c r="A313" s="37"/>
      <c r="B313" s="28" t="s">
        <v>164</v>
      </c>
      <c r="C313" s="29"/>
      <c r="D313" s="30"/>
      <c r="E313" s="13" t="s">
        <v>165</v>
      </c>
    </row>
    <row r="314" spans="1:5" ht="30.75" thickBot="1" x14ac:dyDescent="0.3">
      <c r="A314" s="37"/>
      <c r="B314" s="14" t="s">
        <v>23</v>
      </c>
      <c r="C314" s="6" t="s">
        <v>2</v>
      </c>
      <c r="D314" s="6" t="s">
        <v>2</v>
      </c>
      <c r="E314" s="7" t="s">
        <v>18</v>
      </c>
    </row>
    <row r="315" spans="1:5" ht="5.25" customHeight="1" x14ac:dyDescent="0.25">
      <c r="A315" s="20"/>
      <c r="B315" s="8"/>
      <c r="C315" s="8"/>
      <c r="D315" s="8"/>
      <c r="E315" s="8"/>
    </row>
    <row r="316" spans="1:5" x14ac:dyDescent="0.25">
      <c r="A316" s="38" t="s">
        <v>27</v>
      </c>
      <c r="B316" s="31" t="s">
        <v>24</v>
      </c>
      <c r="C316" s="10" t="s">
        <v>17</v>
      </c>
      <c r="D316" s="11" t="s">
        <v>4</v>
      </c>
      <c r="E316" s="10">
        <f>E278+0.5</f>
        <v>11</v>
      </c>
    </row>
    <row r="317" spans="1:5" x14ac:dyDescent="0.25">
      <c r="A317" s="38"/>
      <c r="B317" s="32"/>
      <c r="C317" s="1" t="s">
        <v>10</v>
      </c>
      <c r="D317" s="2" t="s">
        <v>5</v>
      </c>
      <c r="E317" s="1">
        <f>E316+0.5</f>
        <v>11.5</v>
      </c>
    </row>
    <row r="318" spans="1:5" x14ac:dyDescent="0.25">
      <c r="A318" s="38"/>
      <c r="B318" s="32"/>
      <c r="C318" s="1" t="s">
        <v>11</v>
      </c>
      <c r="D318" s="2" t="s">
        <v>9</v>
      </c>
      <c r="E318" s="1">
        <f t="shared" ref="E318:E323" si="24">E317+0.5</f>
        <v>12</v>
      </c>
    </row>
    <row r="319" spans="1:5" x14ac:dyDescent="0.25">
      <c r="A319" s="38"/>
      <c r="B319" s="32"/>
      <c r="C319" s="1" t="s">
        <v>12</v>
      </c>
      <c r="D319" s="2" t="s">
        <v>3</v>
      </c>
      <c r="E319" s="1">
        <f t="shared" si="24"/>
        <v>12.5</v>
      </c>
    </row>
    <row r="320" spans="1:5" x14ac:dyDescent="0.25">
      <c r="A320" s="38"/>
      <c r="B320" s="32"/>
      <c r="C320" s="1" t="s">
        <v>13</v>
      </c>
      <c r="D320" s="2" t="s">
        <v>6</v>
      </c>
      <c r="E320" s="1">
        <f t="shared" si="24"/>
        <v>13</v>
      </c>
    </row>
    <row r="321" spans="1:5" x14ac:dyDescent="0.25">
      <c r="A321" s="38"/>
      <c r="B321" s="32"/>
      <c r="C321" s="1" t="s">
        <v>14</v>
      </c>
      <c r="D321" s="2" t="s">
        <v>7</v>
      </c>
      <c r="E321" s="1">
        <f t="shared" si="24"/>
        <v>13.5</v>
      </c>
    </row>
    <row r="322" spans="1:5" x14ac:dyDescent="0.25">
      <c r="A322" s="38"/>
      <c r="B322" s="32"/>
      <c r="C322" s="1" t="s">
        <v>15</v>
      </c>
      <c r="D322" s="2" t="s">
        <v>8</v>
      </c>
      <c r="E322" s="1">
        <f t="shared" si="24"/>
        <v>14</v>
      </c>
    </row>
    <row r="323" spans="1:5" x14ac:dyDescent="0.25">
      <c r="A323" s="38"/>
      <c r="B323" s="32"/>
      <c r="C323" s="1" t="s">
        <v>16</v>
      </c>
      <c r="D323" s="2">
        <f xml:space="preserve"> 7000000</f>
        <v>7000000</v>
      </c>
      <c r="E323" s="1">
        <f t="shared" si="24"/>
        <v>14.5</v>
      </c>
    </row>
    <row r="324" spans="1:5" x14ac:dyDescent="0.25">
      <c r="A324" s="38"/>
      <c r="B324" s="32" t="s">
        <v>25</v>
      </c>
      <c r="C324" s="1" t="s">
        <v>17</v>
      </c>
      <c r="D324" s="2" t="s">
        <v>4</v>
      </c>
      <c r="E324" s="5">
        <f>E286+0.5</f>
        <v>12</v>
      </c>
    </row>
    <row r="325" spans="1:5" x14ac:dyDescent="0.25">
      <c r="A325" s="38"/>
      <c r="B325" s="32"/>
      <c r="C325" s="1" t="s">
        <v>10</v>
      </c>
      <c r="D325" s="2" t="s">
        <v>5</v>
      </c>
      <c r="E325" s="1">
        <f>E324+0.5</f>
        <v>12.5</v>
      </c>
    </row>
    <row r="326" spans="1:5" x14ac:dyDescent="0.25">
      <c r="A326" s="38"/>
      <c r="B326" s="32"/>
      <c r="C326" s="1" t="s">
        <v>11</v>
      </c>
      <c r="D326" s="2" t="s">
        <v>9</v>
      </c>
      <c r="E326" s="1">
        <f t="shared" ref="E326:E331" si="25">E325+0.5</f>
        <v>13</v>
      </c>
    </row>
    <row r="327" spans="1:5" x14ac:dyDescent="0.25">
      <c r="A327" s="38"/>
      <c r="B327" s="32"/>
      <c r="C327" s="1" t="s">
        <v>12</v>
      </c>
      <c r="D327" s="2" t="s">
        <v>3</v>
      </c>
      <c r="E327" s="1">
        <f t="shared" si="25"/>
        <v>13.5</v>
      </c>
    </row>
    <row r="328" spans="1:5" x14ac:dyDescent="0.25">
      <c r="A328" s="38"/>
      <c r="B328" s="32"/>
      <c r="C328" s="1" t="s">
        <v>13</v>
      </c>
      <c r="D328" s="2" t="s">
        <v>6</v>
      </c>
      <c r="E328" s="1">
        <f t="shared" si="25"/>
        <v>14</v>
      </c>
    </row>
    <row r="329" spans="1:5" x14ac:dyDescent="0.25">
      <c r="A329" s="38"/>
      <c r="B329" s="32"/>
      <c r="C329" s="1" t="s">
        <v>14</v>
      </c>
      <c r="D329" s="2" t="s">
        <v>7</v>
      </c>
      <c r="E329" s="1">
        <f t="shared" si="25"/>
        <v>14.5</v>
      </c>
    </row>
    <row r="330" spans="1:5" x14ac:dyDescent="0.25">
      <c r="A330" s="38"/>
      <c r="B330" s="32"/>
      <c r="C330" s="1" t="s">
        <v>15</v>
      </c>
      <c r="D330" s="2" t="s">
        <v>8</v>
      </c>
      <c r="E330" s="1">
        <f t="shared" si="25"/>
        <v>15</v>
      </c>
    </row>
    <row r="331" spans="1:5" x14ac:dyDescent="0.25">
      <c r="A331" s="38"/>
      <c r="B331" s="32"/>
      <c r="C331" s="1" t="s">
        <v>16</v>
      </c>
      <c r="D331" s="2">
        <f xml:space="preserve"> 7000000</f>
        <v>7000000</v>
      </c>
      <c r="E331" s="1">
        <f t="shared" si="25"/>
        <v>15.5</v>
      </c>
    </row>
    <row r="332" spans="1:5" x14ac:dyDescent="0.25">
      <c r="A332" s="38"/>
      <c r="B332" s="32" t="s">
        <v>26</v>
      </c>
      <c r="C332" s="1" t="s">
        <v>17</v>
      </c>
      <c r="D332" s="2" t="s">
        <v>4</v>
      </c>
      <c r="E332" s="1">
        <f>E294+0.5</f>
        <v>12.5</v>
      </c>
    </row>
    <row r="333" spans="1:5" x14ac:dyDescent="0.25">
      <c r="A333" s="38"/>
      <c r="B333" s="32"/>
      <c r="C333" s="1" t="s">
        <v>10</v>
      </c>
      <c r="D333" s="2" t="s">
        <v>5</v>
      </c>
      <c r="E333" s="1">
        <f>E332+0.5</f>
        <v>13</v>
      </c>
    </row>
    <row r="334" spans="1:5" x14ac:dyDescent="0.25">
      <c r="A334" s="38"/>
      <c r="B334" s="32"/>
      <c r="C334" s="1" t="s">
        <v>11</v>
      </c>
      <c r="D334" s="2" t="s">
        <v>9</v>
      </c>
      <c r="E334" s="1">
        <f t="shared" ref="E334:E339" si="26">E333+0.5</f>
        <v>13.5</v>
      </c>
    </row>
    <row r="335" spans="1:5" x14ac:dyDescent="0.25">
      <c r="A335" s="38"/>
      <c r="B335" s="32"/>
      <c r="C335" s="1" t="s">
        <v>12</v>
      </c>
      <c r="D335" s="2" t="s">
        <v>3</v>
      </c>
      <c r="E335" s="1">
        <f t="shared" si="26"/>
        <v>14</v>
      </c>
    </row>
    <row r="336" spans="1:5" x14ac:dyDescent="0.25">
      <c r="A336" s="38"/>
      <c r="B336" s="32"/>
      <c r="C336" s="1" t="s">
        <v>13</v>
      </c>
      <c r="D336" s="2" t="s">
        <v>6</v>
      </c>
      <c r="E336" s="1">
        <f t="shared" si="26"/>
        <v>14.5</v>
      </c>
    </row>
    <row r="337" spans="1:5" x14ac:dyDescent="0.25">
      <c r="A337" s="38"/>
      <c r="B337" s="32"/>
      <c r="C337" s="1" t="s">
        <v>14</v>
      </c>
      <c r="D337" s="2" t="s">
        <v>7</v>
      </c>
      <c r="E337" s="1">
        <f t="shared" si="26"/>
        <v>15</v>
      </c>
    </row>
    <row r="338" spans="1:5" x14ac:dyDescent="0.25">
      <c r="A338" s="38"/>
      <c r="B338" s="32"/>
      <c r="C338" s="1" t="s">
        <v>15</v>
      </c>
      <c r="D338" s="2" t="s">
        <v>8</v>
      </c>
      <c r="E338" s="1">
        <f t="shared" si="26"/>
        <v>15.5</v>
      </c>
    </row>
    <row r="339" spans="1:5" x14ac:dyDescent="0.25">
      <c r="A339" s="38"/>
      <c r="B339" s="34"/>
      <c r="C339" s="3" t="s">
        <v>16</v>
      </c>
      <c r="D339" s="4">
        <f xml:space="preserve"> 7000000</f>
        <v>7000000</v>
      </c>
      <c r="E339" s="3">
        <f t="shared" si="26"/>
        <v>16</v>
      </c>
    </row>
    <row r="340" spans="1:5" x14ac:dyDescent="0.25">
      <c r="A340" s="17" t="s">
        <v>28</v>
      </c>
    </row>
    <row r="343" spans="1:5" x14ac:dyDescent="0.25">
      <c r="A343" s="17" t="s">
        <v>29</v>
      </c>
      <c r="B343" s="15" t="s">
        <v>64</v>
      </c>
    </row>
    <row r="344" spans="1:5" x14ac:dyDescent="0.25">
      <c r="A344" s="18" t="s">
        <v>30</v>
      </c>
      <c r="B344" s="16">
        <v>1</v>
      </c>
    </row>
    <row r="345" spans="1:5" x14ac:dyDescent="0.25">
      <c r="A345" s="36" t="s">
        <v>19</v>
      </c>
      <c r="B345" s="15" t="s">
        <v>200</v>
      </c>
    </row>
    <row r="346" spans="1:5" x14ac:dyDescent="0.25">
      <c r="A346" s="36"/>
      <c r="B346" s="15" t="s">
        <v>186</v>
      </c>
    </row>
    <row r="347" spans="1:5" x14ac:dyDescent="0.25">
      <c r="A347" s="36"/>
      <c r="B347" s="15" t="s">
        <v>187</v>
      </c>
    </row>
    <row r="348" spans="1:5" ht="5.25" customHeight="1" x14ac:dyDescent="0.25"/>
    <row r="349" spans="1:5" ht="15.75" thickBot="1" x14ac:dyDescent="0.3">
      <c r="A349" s="17" t="s">
        <v>21</v>
      </c>
      <c r="B349" s="35" t="s">
        <v>19</v>
      </c>
      <c r="C349" s="35"/>
      <c r="D349" s="35"/>
      <c r="E349" s="21" t="s">
        <v>20</v>
      </c>
    </row>
    <row r="350" spans="1:5" x14ac:dyDescent="0.25">
      <c r="A350" s="37" t="s">
        <v>163</v>
      </c>
      <c r="B350" s="25" t="s">
        <v>169</v>
      </c>
      <c r="C350" s="26"/>
      <c r="D350" s="26"/>
      <c r="E350" s="27"/>
    </row>
    <row r="351" spans="1:5" x14ac:dyDescent="0.25">
      <c r="A351" s="37"/>
      <c r="B351" s="28" t="s">
        <v>164</v>
      </c>
      <c r="C351" s="29"/>
      <c r="D351" s="30"/>
      <c r="E351" s="13" t="s">
        <v>165</v>
      </c>
    </row>
    <row r="352" spans="1:5" ht="30.75" thickBot="1" x14ac:dyDescent="0.3">
      <c r="A352" s="37"/>
      <c r="B352" s="14" t="s">
        <v>23</v>
      </c>
      <c r="C352" s="6" t="s">
        <v>2</v>
      </c>
      <c r="D352" s="6" t="s">
        <v>2</v>
      </c>
      <c r="E352" s="7" t="s">
        <v>18</v>
      </c>
    </row>
    <row r="353" spans="1:5" ht="5.25" customHeight="1" x14ac:dyDescent="0.25">
      <c r="A353" s="20"/>
      <c r="B353" s="8"/>
      <c r="C353" s="8"/>
      <c r="D353" s="8"/>
      <c r="E353" s="8"/>
    </row>
    <row r="354" spans="1:5" x14ac:dyDescent="0.25">
      <c r="A354" s="38" t="s">
        <v>27</v>
      </c>
      <c r="B354" s="31" t="s">
        <v>24</v>
      </c>
      <c r="C354" s="10" t="s">
        <v>17</v>
      </c>
      <c r="D354" s="11" t="s">
        <v>4</v>
      </c>
      <c r="E354" s="10">
        <f>E316+0.5</f>
        <v>11.5</v>
      </c>
    </row>
    <row r="355" spans="1:5" x14ac:dyDescent="0.25">
      <c r="A355" s="38"/>
      <c r="B355" s="32"/>
      <c r="C355" s="1" t="s">
        <v>10</v>
      </c>
      <c r="D355" s="2" t="s">
        <v>5</v>
      </c>
      <c r="E355" s="1">
        <f>E354+0.5</f>
        <v>12</v>
      </c>
    </row>
    <row r="356" spans="1:5" x14ac:dyDescent="0.25">
      <c r="A356" s="38"/>
      <c r="B356" s="32"/>
      <c r="C356" s="1" t="s">
        <v>11</v>
      </c>
      <c r="D356" s="2" t="s">
        <v>9</v>
      </c>
      <c r="E356" s="1">
        <f t="shared" ref="E356:E361" si="27">E355+0.5</f>
        <v>12.5</v>
      </c>
    </row>
    <row r="357" spans="1:5" x14ac:dyDescent="0.25">
      <c r="A357" s="38"/>
      <c r="B357" s="32"/>
      <c r="C357" s="1" t="s">
        <v>12</v>
      </c>
      <c r="D357" s="2" t="s">
        <v>3</v>
      </c>
      <c r="E357" s="1">
        <f t="shared" si="27"/>
        <v>13</v>
      </c>
    </row>
    <row r="358" spans="1:5" x14ac:dyDescent="0.25">
      <c r="A358" s="38"/>
      <c r="B358" s="32"/>
      <c r="C358" s="1" t="s">
        <v>13</v>
      </c>
      <c r="D358" s="2" t="s">
        <v>6</v>
      </c>
      <c r="E358" s="1">
        <f t="shared" si="27"/>
        <v>13.5</v>
      </c>
    </row>
    <row r="359" spans="1:5" x14ac:dyDescent="0.25">
      <c r="A359" s="38"/>
      <c r="B359" s="32"/>
      <c r="C359" s="1" t="s">
        <v>14</v>
      </c>
      <c r="D359" s="2" t="s">
        <v>7</v>
      </c>
      <c r="E359" s="1">
        <f t="shared" si="27"/>
        <v>14</v>
      </c>
    </row>
    <row r="360" spans="1:5" x14ac:dyDescent="0.25">
      <c r="A360" s="38"/>
      <c r="B360" s="32"/>
      <c r="C360" s="1" t="s">
        <v>15</v>
      </c>
      <c r="D360" s="2" t="s">
        <v>8</v>
      </c>
      <c r="E360" s="1">
        <f t="shared" si="27"/>
        <v>14.5</v>
      </c>
    </row>
    <row r="361" spans="1:5" x14ac:dyDescent="0.25">
      <c r="A361" s="38"/>
      <c r="B361" s="32"/>
      <c r="C361" s="1" t="s">
        <v>16</v>
      </c>
      <c r="D361" s="2">
        <f xml:space="preserve"> 7000000</f>
        <v>7000000</v>
      </c>
      <c r="E361" s="1">
        <f t="shared" si="27"/>
        <v>15</v>
      </c>
    </row>
    <row r="362" spans="1:5" x14ac:dyDescent="0.25">
      <c r="A362" s="38"/>
      <c r="B362" s="32" t="s">
        <v>25</v>
      </c>
      <c r="C362" s="1" t="s">
        <v>17</v>
      </c>
      <c r="D362" s="2" t="s">
        <v>4</v>
      </c>
      <c r="E362" s="5">
        <f>E324+0.5</f>
        <v>12.5</v>
      </c>
    </row>
    <row r="363" spans="1:5" x14ac:dyDescent="0.25">
      <c r="A363" s="38"/>
      <c r="B363" s="32"/>
      <c r="C363" s="1" t="s">
        <v>10</v>
      </c>
      <c r="D363" s="2" t="s">
        <v>5</v>
      </c>
      <c r="E363" s="1">
        <f>E362+0.5</f>
        <v>13</v>
      </c>
    </row>
    <row r="364" spans="1:5" x14ac:dyDescent="0.25">
      <c r="A364" s="38"/>
      <c r="B364" s="32"/>
      <c r="C364" s="1" t="s">
        <v>11</v>
      </c>
      <c r="D364" s="2" t="s">
        <v>9</v>
      </c>
      <c r="E364" s="1">
        <f t="shared" ref="E364:E369" si="28">E363+0.5</f>
        <v>13.5</v>
      </c>
    </row>
    <row r="365" spans="1:5" x14ac:dyDescent="0.25">
      <c r="A365" s="38"/>
      <c r="B365" s="32"/>
      <c r="C365" s="1" t="s">
        <v>12</v>
      </c>
      <c r="D365" s="2" t="s">
        <v>3</v>
      </c>
      <c r="E365" s="1">
        <f t="shared" si="28"/>
        <v>14</v>
      </c>
    </row>
    <row r="366" spans="1:5" x14ac:dyDescent="0.25">
      <c r="A366" s="38"/>
      <c r="B366" s="32"/>
      <c r="C366" s="1" t="s">
        <v>13</v>
      </c>
      <c r="D366" s="2" t="s">
        <v>6</v>
      </c>
      <c r="E366" s="1">
        <f t="shared" si="28"/>
        <v>14.5</v>
      </c>
    </row>
    <row r="367" spans="1:5" x14ac:dyDescent="0.25">
      <c r="A367" s="38"/>
      <c r="B367" s="32"/>
      <c r="C367" s="1" t="s">
        <v>14</v>
      </c>
      <c r="D367" s="2" t="s">
        <v>7</v>
      </c>
      <c r="E367" s="1">
        <f t="shared" si="28"/>
        <v>15</v>
      </c>
    </row>
    <row r="368" spans="1:5" x14ac:dyDescent="0.25">
      <c r="A368" s="38"/>
      <c r="B368" s="32"/>
      <c r="C368" s="1" t="s">
        <v>15</v>
      </c>
      <c r="D368" s="2" t="s">
        <v>8</v>
      </c>
      <c r="E368" s="1">
        <f t="shared" si="28"/>
        <v>15.5</v>
      </c>
    </row>
    <row r="369" spans="1:5" x14ac:dyDescent="0.25">
      <c r="A369" s="38"/>
      <c r="B369" s="32"/>
      <c r="C369" s="1" t="s">
        <v>16</v>
      </c>
      <c r="D369" s="2">
        <f xml:space="preserve"> 7000000</f>
        <v>7000000</v>
      </c>
      <c r="E369" s="1">
        <f t="shared" si="28"/>
        <v>16</v>
      </c>
    </row>
    <row r="370" spans="1:5" x14ac:dyDescent="0.25">
      <c r="A370" s="38"/>
      <c r="B370" s="32" t="s">
        <v>26</v>
      </c>
      <c r="C370" s="1" t="s">
        <v>17</v>
      </c>
      <c r="D370" s="2" t="s">
        <v>4</v>
      </c>
      <c r="E370" s="1">
        <f>E332+0.5</f>
        <v>13</v>
      </c>
    </row>
    <row r="371" spans="1:5" x14ac:dyDescent="0.25">
      <c r="A371" s="38"/>
      <c r="B371" s="32"/>
      <c r="C371" s="1" t="s">
        <v>10</v>
      </c>
      <c r="D371" s="2" t="s">
        <v>5</v>
      </c>
      <c r="E371" s="1">
        <f>E370+0.5</f>
        <v>13.5</v>
      </c>
    </row>
    <row r="372" spans="1:5" x14ac:dyDescent="0.25">
      <c r="A372" s="38"/>
      <c r="B372" s="32"/>
      <c r="C372" s="1" t="s">
        <v>11</v>
      </c>
      <c r="D372" s="2" t="s">
        <v>9</v>
      </c>
      <c r="E372" s="1">
        <f t="shared" ref="E372:E377" si="29">E371+0.5</f>
        <v>14</v>
      </c>
    </row>
    <row r="373" spans="1:5" x14ac:dyDescent="0.25">
      <c r="A373" s="38"/>
      <c r="B373" s="32"/>
      <c r="C373" s="1" t="s">
        <v>12</v>
      </c>
      <c r="D373" s="2" t="s">
        <v>3</v>
      </c>
      <c r="E373" s="1">
        <f t="shared" si="29"/>
        <v>14.5</v>
      </c>
    </row>
    <row r="374" spans="1:5" x14ac:dyDescent="0.25">
      <c r="A374" s="38"/>
      <c r="B374" s="32"/>
      <c r="C374" s="1" t="s">
        <v>13</v>
      </c>
      <c r="D374" s="2" t="s">
        <v>6</v>
      </c>
      <c r="E374" s="1">
        <f t="shared" si="29"/>
        <v>15</v>
      </c>
    </row>
    <row r="375" spans="1:5" x14ac:dyDescent="0.25">
      <c r="A375" s="38"/>
      <c r="B375" s="32"/>
      <c r="C375" s="1" t="s">
        <v>14</v>
      </c>
      <c r="D375" s="2" t="s">
        <v>7</v>
      </c>
      <c r="E375" s="1">
        <f t="shared" si="29"/>
        <v>15.5</v>
      </c>
    </row>
    <row r="376" spans="1:5" x14ac:dyDescent="0.25">
      <c r="A376" s="38"/>
      <c r="B376" s="32"/>
      <c r="C376" s="1" t="s">
        <v>15</v>
      </c>
      <c r="D376" s="2" t="s">
        <v>8</v>
      </c>
      <c r="E376" s="1">
        <f t="shared" si="29"/>
        <v>16</v>
      </c>
    </row>
    <row r="377" spans="1:5" x14ac:dyDescent="0.25">
      <c r="A377" s="38"/>
      <c r="B377" s="34"/>
      <c r="C377" s="3" t="s">
        <v>16</v>
      </c>
      <c r="D377" s="4">
        <f xml:space="preserve"> 7000000</f>
        <v>7000000</v>
      </c>
      <c r="E377" s="3">
        <f t="shared" si="29"/>
        <v>16.5</v>
      </c>
    </row>
    <row r="378" spans="1:5" x14ac:dyDescent="0.25">
      <c r="A378" s="17" t="s">
        <v>28</v>
      </c>
    </row>
    <row r="381" spans="1:5" x14ac:dyDescent="0.25">
      <c r="A381" s="17" t="s">
        <v>29</v>
      </c>
      <c r="B381" s="15" t="s">
        <v>65</v>
      </c>
    </row>
    <row r="382" spans="1:5" x14ac:dyDescent="0.25">
      <c r="A382" s="18" t="s">
        <v>30</v>
      </c>
      <c r="B382" s="16">
        <v>1</v>
      </c>
    </row>
    <row r="383" spans="1:5" x14ac:dyDescent="0.25">
      <c r="A383" s="36" t="s">
        <v>19</v>
      </c>
      <c r="B383" s="15" t="s">
        <v>200</v>
      </c>
    </row>
    <row r="384" spans="1:5" x14ac:dyDescent="0.25">
      <c r="A384" s="36"/>
      <c r="B384" s="15" t="s">
        <v>188</v>
      </c>
    </row>
    <row r="385" spans="1:5" x14ac:dyDescent="0.25">
      <c r="A385" s="36"/>
      <c r="B385" s="15" t="s">
        <v>189</v>
      </c>
    </row>
    <row r="386" spans="1:5" ht="5.25" customHeight="1" x14ac:dyDescent="0.25"/>
    <row r="387" spans="1:5" ht="15.75" thickBot="1" x14ac:dyDescent="0.3">
      <c r="A387" s="17" t="s">
        <v>21</v>
      </c>
      <c r="B387" s="35" t="s">
        <v>19</v>
      </c>
      <c r="C387" s="35"/>
      <c r="D387" s="35"/>
      <c r="E387" s="21" t="s">
        <v>20</v>
      </c>
    </row>
    <row r="388" spans="1:5" x14ac:dyDescent="0.25">
      <c r="A388" s="37" t="s">
        <v>163</v>
      </c>
      <c r="B388" s="25" t="s">
        <v>169</v>
      </c>
      <c r="C388" s="26"/>
      <c r="D388" s="26"/>
      <c r="E388" s="27"/>
    </row>
    <row r="389" spans="1:5" x14ac:dyDescent="0.25">
      <c r="A389" s="37"/>
      <c r="B389" s="28" t="s">
        <v>164</v>
      </c>
      <c r="C389" s="29"/>
      <c r="D389" s="30"/>
      <c r="E389" s="13" t="s">
        <v>165</v>
      </c>
    </row>
    <row r="390" spans="1:5" ht="30.75" thickBot="1" x14ac:dyDescent="0.3">
      <c r="A390" s="37"/>
      <c r="B390" s="14" t="s">
        <v>23</v>
      </c>
      <c r="C390" s="6" t="s">
        <v>2</v>
      </c>
      <c r="D390" s="6" t="s">
        <v>2</v>
      </c>
      <c r="E390" s="7" t="s">
        <v>18</v>
      </c>
    </row>
    <row r="391" spans="1:5" ht="5.25" customHeight="1" x14ac:dyDescent="0.25">
      <c r="A391" s="20"/>
      <c r="B391" s="8"/>
      <c r="C391" s="8"/>
      <c r="D391" s="8"/>
      <c r="E391" s="8"/>
    </row>
    <row r="392" spans="1:5" x14ac:dyDescent="0.25">
      <c r="A392" s="38" t="s">
        <v>27</v>
      </c>
      <c r="B392" s="31" t="s">
        <v>24</v>
      </c>
      <c r="C392" s="10" t="s">
        <v>17</v>
      </c>
      <c r="D392" s="11" t="s">
        <v>4</v>
      </c>
      <c r="E392" s="10">
        <f>E354+0.5</f>
        <v>12</v>
      </c>
    </row>
    <row r="393" spans="1:5" x14ac:dyDescent="0.25">
      <c r="A393" s="38"/>
      <c r="B393" s="32"/>
      <c r="C393" s="1" t="s">
        <v>10</v>
      </c>
      <c r="D393" s="2" t="s">
        <v>5</v>
      </c>
      <c r="E393" s="1">
        <f>E392+0.5</f>
        <v>12.5</v>
      </c>
    </row>
    <row r="394" spans="1:5" x14ac:dyDescent="0.25">
      <c r="A394" s="38"/>
      <c r="B394" s="32"/>
      <c r="C394" s="1" t="s">
        <v>11</v>
      </c>
      <c r="D394" s="2" t="s">
        <v>9</v>
      </c>
      <c r="E394" s="1">
        <f t="shared" ref="E394:E399" si="30">E393+0.5</f>
        <v>13</v>
      </c>
    </row>
    <row r="395" spans="1:5" x14ac:dyDescent="0.25">
      <c r="A395" s="38"/>
      <c r="B395" s="32"/>
      <c r="C395" s="1" t="s">
        <v>12</v>
      </c>
      <c r="D395" s="2" t="s">
        <v>3</v>
      </c>
      <c r="E395" s="1">
        <f t="shared" si="30"/>
        <v>13.5</v>
      </c>
    </row>
    <row r="396" spans="1:5" x14ac:dyDescent="0.25">
      <c r="A396" s="38"/>
      <c r="B396" s="32"/>
      <c r="C396" s="1" t="s">
        <v>13</v>
      </c>
      <c r="D396" s="2" t="s">
        <v>6</v>
      </c>
      <c r="E396" s="1">
        <f t="shared" si="30"/>
        <v>14</v>
      </c>
    </row>
    <row r="397" spans="1:5" x14ac:dyDescent="0.25">
      <c r="A397" s="38"/>
      <c r="B397" s="32"/>
      <c r="C397" s="1" t="s">
        <v>14</v>
      </c>
      <c r="D397" s="2" t="s">
        <v>7</v>
      </c>
      <c r="E397" s="1">
        <f t="shared" si="30"/>
        <v>14.5</v>
      </c>
    </row>
    <row r="398" spans="1:5" x14ac:dyDescent="0.25">
      <c r="A398" s="38"/>
      <c r="B398" s="32"/>
      <c r="C398" s="1" t="s">
        <v>15</v>
      </c>
      <c r="D398" s="2" t="s">
        <v>8</v>
      </c>
      <c r="E398" s="1">
        <f t="shared" si="30"/>
        <v>15</v>
      </c>
    </row>
    <row r="399" spans="1:5" x14ac:dyDescent="0.25">
      <c r="A399" s="38"/>
      <c r="B399" s="32"/>
      <c r="C399" s="1" t="s">
        <v>16</v>
      </c>
      <c r="D399" s="2">
        <f xml:space="preserve"> 7000000</f>
        <v>7000000</v>
      </c>
      <c r="E399" s="1">
        <f t="shared" si="30"/>
        <v>15.5</v>
      </c>
    </row>
    <row r="400" spans="1:5" x14ac:dyDescent="0.25">
      <c r="A400" s="38"/>
      <c r="B400" s="32" t="s">
        <v>25</v>
      </c>
      <c r="C400" s="1" t="s">
        <v>17</v>
      </c>
      <c r="D400" s="2" t="s">
        <v>4</v>
      </c>
      <c r="E400" s="5">
        <f>E362+0.5</f>
        <v>13</v>
      </c>
    </row>
    <row r="401" spans="1:5" x14ac:dyDescent="0.25">
      <c r="A401" s="38"/>
      <c r="B401" s="32"/>
      <c r="C401" s="1" t="s">
        <v>10</v>
      </c>
      <c r="D401" s="2" t="s">
        <v>5</v>
      </c>
      <c r="E401" s="1">
        <f>E400+0.5</f>
        <v>13.5</v>
      </c>
    </row>
    <row r="402" spans="1:5" x14ac:dyDescent="0.25">
      <c r="A402" s="38"/>
      <c r="B402" s="32"/>
      <c r="C402" s="1" t="s">
        <v>11</v>
      </c>
      <c r="D402" s="2" t="s">
        <v>9</v>
      </c>
      <c r="E402" s="1">
        <f t="shared" ref="E402:E407" si="31">E401+0.5</f>
        <v>14</v>
      </c>
    </row>
    <row r="403" spans="1:5" x14ac:dyDescent="0.25">
      <c r="A403" s="38"/>
      <c r="B403" s="32"/>
      <c r="C403" s="1" t="s">
        <v>12</v>
      </c>
      <c r="D403" s="2" t="s">
        <v>3</v>
      </c>
      <c r="E403" s="1">
        <f t="shared" si="31"/>
        <v>14.5</v>
      </c>
    </row>
    <row r="404" spans="1:5" x14ac:dyDescent="0.25">
      <c r="A404" s="38"/>
      <c r="B404" s="32"/>
      <c r="C404" s="1" t="s">
        <v>13</v>
      </c>
      <c r="D404" s="2" t="s">
        <v>6</v>
      </c>
      <c r="E404" s="1">
        <f t="shared" si="31"/>
        <v>15</v>
      </c>
    </row>
    <row r="405" spans="1:5" x14ac:dyDescent="0.25">
      <c r="A405" s="38"/>
      <c r="B405" s="32"/>
      <c r="C405" s="1" t="s">
        <v>14</v>
      </c>
      <c r="D405" s="2" t="s">
        <v>7</v>
      </c>
      <c r="E405" s="1">
        <f t="shared" si="31"/>
        <v>15.5</v>
      </c>
    </row>
    <row r="406" spans="1:5" x14ac:dyDescent="0.25">
      <c r="A406" s="38"/>
      <c r="B406" s="32"/>
      <c r="C406" s="1" t="s">
        <v>15</v>
      </c>
      <c r="D406" s="2" t="s">
        <v>8</v>
      </c>
      <c r="E406" s="1">
        <f t="shared" si="31"/>
        <v>16</v>
      </c>
    </row>
    <row r="407" spans="1:5" x14ac:dyDescent="0.25">
      <c r="A407" s="38"/>
      <c r="B407" s="32"/>
      <c r="C407" s="1" t="s">
        <v>16</v>
      </c>
      <c r="D407" s="2">
        <f xml:space="preserve"> 7000000</f>
        <v>7000000</v>
      </c>
      <c r="E407" s="1">
        <f t="shared" si="31"/>
        <v>16.5</v>
      </c>
    </row>
    <row r="408" spans="1:5" x14ac:dyDescent="0.25">
      <c r="A408" s="38"/>
      <c r="B408" s="32" t="s">
        <v>26</v>
      </c>
      <c r="C408" s="1" t="s">
        <v>17</v>
      </c>
      <c r="D408" s="2" t="s">
        <v>4</v>
      </c>
      <c r="E408" s="1">
        <f>E370+0.5</f>
        <v>13.5</v>
      </c>
    </row>
    <row r="409" spans="1:5" x14ac:dyDescent="0.25">
      <c r="A409" s="38"/>
      <c r="B409" s="32"/>
      <c r="C409" s="1" t="s">
        <v>10</v>
      </c>
      <c r="D409" s="2" t="s">
        <v>5</v>
      </c>
      <c r="E409" s="1">
        <f>E408+0.5</f>
        <v>14</v>
      </c>
    </row>
    <row r="410" spans="1:5" x14ac:dyDescent="0.25">
      <c r="A410" s="38"/>
      <c r="B410" s="32"/>
      <c r="C410" s="1" t="s">
        <v>11</v>
      </c>
      <c r="D410" s="2" t="s">
        <v>9</v>
      </c>
      <c r="E410" s="1">
        <f t="shared" ref="E410:E415" si="32">E409+0.5</f>
        <v>14.5</v>
      </c>
    </row>
    <row r="411" spans="1:5" x14ac:dyDescent="0.25">
      <c r="A411" s="38"/>
      <c r="B411" s="32"/>
      <c r="C411" s="1" t="s">
        <v>12</v>
      </c>
      <c r="D411" s="2" t="s">
        <v>3</v>
      </c>
      <c r="E411" s="1">
        <f t="shared" si="32"/>
        <v>15</v>
      </c>
    </row>
    <row r="412" spans="1:5" x14ac:dyDescent="0.25">
      <c r="A412" s="38"/>
      <c r="B412" s="32"/>
      <c r="C412" s="1" t="s">
        <v>13</v>
      </c>
      <c r="D412" s="2" t="s">
        <v>6</v>
      </c>
      <c r="E412" s="1">
        <f t="shared" si="32"/>
        <v>15.5</v>
      </c>
    </row>
    <row r="413" spans="1:5" x14ac:dyDescent="0.25">
      <c r="A413" s="38"/>
      <c r="B413" s="32"/>
      <c r="C413" s="1" t="s">
        <v>14</v>
      </c>
      <c r="D413" s="2" t="s">
        <v>7</v>
      </c>
      <c r="E413" s="1">
        <f t="shared" si="32"/>
        <v>16</v>
      </c>
    </row>
    <row r="414" spans="1:5" x14ac:dyDescent="0.25">
      <c r="A414" s="38"/>
      <c r="B414" s="32"/>
      <c r="C414" s="1" t="s">
        <v>15</v>
      </c>
      <c r="D414" s="2" t="s">
        <v>8</v>
      </c>
      <c r="E414" s="1">
        <f t="shared" si="32"/>
        <v>16.5</v>
      </c>
    </row>
    <row r="415" spans="1:5" x14ac:dyDescent="0.25">
      <c r="A415" s="38"/>
      <c r="B415" s="34"/>
      <c r="C415" s="3" t="s">
        <v>16</v>
      </c>
      <c r="D415" s="4">
        <f xml:space="preserve"> 7000000</f>
        <v>7000000</v>
      </c>
      <c r="E415" s="3">
        <f t="shared" si="32"/>
        <v>17</v>
      </c>
    </row>
    <row r="416" spans="1:5" x14ac:dyDescent="0.25">
      <c r="A416" s="17" t="s">
        <v>28</v>
      </c>
    </row>
    <row r="419" spans="1:5" x14ac:dyDescent="0.25">
      <c r="A419" s="17" t="s">
        <v>29</v>
      </c>
      <c r="B419" s="15" t="s">
        <v>66</v>
      </c>
    </row>
    <row r="420" spans="1:5" x14ac:dyDescent="0.25">
      <c r="A420" s="18" t="s">
        <v>30</v>
      </c>
      <c r="B420" s="16">
        <v>1</v>
      </c>
    </row>
    <row r="421" spans="1:5" x14ac:dyDescent="0.25">
      <c r="A421" s="36" t="s">
        <v>19</v>
      </c>
      <c r="B421" s="15" t="s">
        <v>200</v>
      </c>
    </row>
    <row r="422" spans="1:5" x14ac:dyDescent="0.25">
      <c r="A422" s="36"/>
      <c r="B422" s="15" t="s">
        <v>190</v>
      </c>
    </row>
    <row r="423" spans="1:5" x14ac:dyDescent="0.25">
      <c r="A423" s="36"/>
      <c r="B423" s="15" t="s">
        <v>191</v>
      </c>
    </row>
    <row r="424" spans="1:5" ht="5.25" customHeight="1" x14ac:dyDescent="0.25"/>
    <row r="425" spans="1:5" ht="15.75" thickBot="1" x14ac:dyDescent="0.3">
      <c r="A425" s="17" t="s">
        <v>21</v>
      </c>
      <c r="B425" s="35" t="s">
        <v>19</v>
      </c>
      <c r="C425" s="35"/>
      <c r="D425" s="35"/>
      <c r="E425" s="21" t="s">
        <v>20</v>
      </c>
    </row>
    <row r="426" spans="1:5" x14ac:dyDescent="0.25">
      <c r="A426" s="37" t="s">
        <v>163</v>
      </c>
      <c r="B426" s="25" t="s">
        <v>169</v>
      </c>
      <c r="C426" s="26"/>
      <c r="D426" s="26"/>
      <c r="E426" s="27"/>
    </row>
    <row r="427" spans="1:5" x14ac:dyDescent="0.25">
      <c r="A427" s="37"/>
      <c r="B427" s="28" t="s">
        <v>164</v>
      </c>
      <c r="C427" s="29"/>
      <c r="D427" s="30"/>
      <c r="E427" s="13" t="s">
        <v>165</v>
      </c>
    </row>
    <row r="428" spans="1:5" ht="30.75" thickBot="1" x14ac:dyDescent="0.3">
      <c r="A428" s="37"/>
      <c r="B428" s="14" t="s">
        <v>23</v>
      </c>
      <c r="C428" s="6" t="s">
        <v>2</v>
      </c>
      <c r="D428" s="6" t="s">
        <v>2</v>
      </c>
      <c r="E428" s="7" t="s">
        <v>18</v>
      </c>
    </row>
    <row r="429" spans="1:5" ht="5.25" customHeight="1" x14ac:dyDescent="0.25">
      <c r="A429" s="20"/>
      <c r="B429" s="8"/>
      <c r="C429" s="8"/>
      <c r="D429" s="8"/>
      <c r="E429" s="8"/>
    </row>
    <row r="430" spans="1:5" x14ac:dyDescent="0.25">
      <c r="A430" s="38" t="s">
        <v>27</v>
      </c>
      <c r="B430" s="31" t="s">
        <v>24</v>
      </c>
      <c r="C430" s="10" t="s">
        <v>17</v>
      </c>
      <c r="D430" s="11" t="s">
        <v>4</v>
      </c>
      <c r="E430" s="10">
        <f>E392+0.5</f>
        <v>12.5</v>
      </c>
    </row>
    <row r="431" spans="1:5" x14ac:dyDescent="0.25">
      <c r="A431" s="38"/>
      <c r="B431" s="32"/>
      <c r="C431" s="1" t="s">
        <v>10</v>
      </c>
      <c r="D431" s="2" t="s">
        <v>5</v>
      </c>
      <c r="E431" s="1">
        <f>E430+0.5</f>
        <v>13</v>
      </c>
    </row>
    <row r="432" spans="1:5" x14ac:dyDescent="0.25">
      <c r="A432" s="38"/>
      <c r="B432" s="32"/>
      <c r="C432" s="1" t="s">
        <v>11</v>
      </c>
      <c r="D432" s="2" t="s">
        <v>9</v>
      </c>
      <c r="E432" s="1">
        <f t="shared" ref="E432:E437" si="33">E431+0.5</f>
        <v>13.5</v>
      </c>
    </row>
    <row r="433" spans="1:5" x14ac:dyDescent="0.25">
      <c r="A433" s="38"/>
      <c r="B433" s="32"/>
      <c r="C433" s="1" t="s">
        <v>12</v>
      </c>
      <c r="D433" s="2" t="s">
        <v>3</v>
      </c>
      <c r="E433" s="1">
        <f t="shared" si="33"/>
        <v>14</v>
      </c>
    </row>
    <row r="434" spans="1:5" x14ac:dyDescent="0.25">
      <c r="A434" s="38"/>
      <c r="B434" s="32"/>
      <c r="C434" s="1" t="s">
        <v>13</v>
      </c>
      <c r="D434" s="2" t="s">
        <v>6</v>
      </c>
      <c r="E434" s="1">
        <f t="shared" si="33"/>
        <v>14.5</v>
      </c>
    </row>
    <row r="435" spans="1:5" x14ac:dyDescent="0.25">
      <c r="A435" s="38"/>
      <c r="B435" s="32"/>
      <c r="C435" s="1" t="s">
        <v>14</v>
      </c>
      <c r="D435" s="2" t="s">
        <v>7</v>
      </c>
      <c r="E435" s="1">
        <f t="shared" si="33"/>
        <v>15</v>
      </c>
    </row>
    <row r="436" spans="1:5" x14ac:dyDescent="0.25">
      <c r="A436" s="38"/>
      <c r="B436" s="32"/>
      <c r="C436" s="1" t="s">
        <v>15</v>
      </c>
      <c r="D436" s="2" t="s">
        <v>8</v>
      </c>
      <c r="E436" s="1">
        <f t="shared" si="33"/>
        <v>15.5</v>
      </c>
    </row>
    <row r="437" spans="1:5" x14ac:dyDescent="0.25">
      <c r="A437" s="38"/>
      <c r="B437" s="32"/>
      <c r="C437" s="1" t="s">
        <v>16</v>
      </c>
      <c r="D437" s="2">
        <f xml:space="preserve"> 7000000</f>
        <v>7000000</v>
      </c>
      <c r="E437" s="1">
        <f t="shared" si="33"/>
        <v>16</v>
      </c>
    </row>
    <row r="438" spans="1:5" x14ac:dyDescent="0.25">
      <c r="A438" s="38"/>
      <c r="B438" s="32" t="s">
        <v>25</v>
      </c>
      <c r="C438" s="1" t="s">
        <v>17</v>
      </c>
      <c r="D438" s="2" t="s">
        <v>4</v>
      </c>
      <c r="E438" s="5">
        <f>E400+0.5</f>
        <v>13.5</v>
      </c>
    </row>
    <row r="439" spans="1:5" x14ac:dyDescent="0.25">
      <c r="A439" s="38"/>
      <c r="B439" s="32"/>
      <c r="C439" s="1" t="s">
        <v>10</v>
      </c>
      <c r="D439" s="2" t="s">
        <v>5</v>
      </c>
      <c r="E439" s="1">
        <f>E438+0.5</f>
        <v>14</v>
      </c>
    </row>
    <row r="440" spans="1:5" x14ac:dyDescent="0.25">
      <c r="A440" s="38"/>
      <c r="B440" s="32"/>
      <c r="C440" s="1" t="s">
        <v>11</v>
      </c>
      <c r="D440" s="2" t="s">
        <v>9</v>
      </c>
      <c r="E440" s="1">
        <f t="shared" ref="E440:E445" si="34">E439+0.5</f>
        <v>14.5</v>
      </c>
    </row>
    <row r="441" spans="1:5" x14ac:dyDescent="0.25">
      <c r="A441" s="38"/>
      <c r="B441" s="32"/>
      <c r="C441" s="1" t="s">
        <v>12</v>
      </c>
      <c r="D441" s="2" t="s">
        <v>3</v>
      </c>
      <c r="E441" s="1">
        <f t="shared" si="34"/>
        <v>15</v>
      </c>
    </row>
    <row r="442" spans="1:5" x14ac:dyDescent="0.25">
      <c r="A442" s="38"/>
      <c r="B442" s="32"/>
      <c r="C442" s="1" t="s">
        <v>13</v>
      </c>
      <c r="D442" s="2" t="s">
        <v>6</v>
      </c>
      <c r="E442" s="1">
        <f t="shared" si="34"/>
        <v>15.5</v>
      </c>
    </row>
    <row r="443" spans="1:5" x14ac:dyDescent="0.25">
      <c r="A443" s="38"/>
      <c r="B443" s="32"/>
      <c r="C443" s="1" t="s">
        <v>14</v>
      </c>
      <c r="D443" s="2" t="s">
        <v>7</v>
      </c>
      <c r="E443" s="1">
        <f t="shared" si="34"/>
        <v>16</v>
      </c>
    </row>
    <row r="444" spans="1:5" x14ac:dyDescent="0.25">
      <c r="A444" s="38"/>
      <c r="B444" s="32"/>
      <c r="C444" s="1" t="s">
        <v>15</v>
      </c>
      <c r="D444" s="2" t="s">
        <v>8</v>
      </c>
      <c r="E444" s="1">
        <f t="shared" si="34"/>
        <v>16.5</v>
      </c>
    </row>
    <row r="445" spans="1:5" x14ac:dyDescent="0.25">
      <c r="A445" s="38"/>
      <c r="B445" s="32"/>
      <c r="C445" s="1" t="s">
        <v>16</v>
      </c>
      <c r="D445" s="2">
        <f xml:space="preserve"> 7000000</f>
        <v>7000000</v>
      </c>
      <c r="E445" s="1">
        <f t="shared" si="34"/>
        <v>17</v>
      </c>
    </row>
    <row r="446" spans="1:5" x14ac:dyDescent="0.25">
      <c r="A446" s="38"/>
      <c r="B446" s="32" t="s">
        <v>26</v>
      </c>
      <c r="C446" s="1" t="s">
        <v>17</v>
      </c>
      <c r="D446" s="2" t="s">
        <v>4</v>
      </c>
      <c r="E446" s="1">
        <f>E408+0.5</f>
        <v>14</v>
      </c>
    </row>
    <row r="447" spans="1:5" x14ac:dyDescent="0.25">
      <c r="A447" s="38"/>
      <c r="B447" s="32"/>
      <c r="C447" s="1" t="s">
        <v>10</v>
      </c>
      <c r="D447" s="2" t="s">
        <v>5</v>
      </c>
      <c r="E447" s="1">
        <f>E446+0.5</f>
        <v>14.5</v>
      </c>
    </row>
    <row r="448" spans="1:5" x14ac:dyDescent="0.25">
      <c r="A448" s="38"/>
      <c r="B448" s="32"/>
      <c r="C448" s="1" t="s">
        <v>11</v>
      </c>
      <c r="D448" s="2" t="s">
        <v>9</v>
      </c>
      <c r="E448" s="1">
        <f t="shared" ref="E448:E453" si="35">E447+0.5</f>
        <v>15</v>
      </c>
    </row>
    <row r="449" spans="1:5" x14ac:dyDescent="0.25">
      <c r="A449" s="38"/>
      <c r="B449" s="32"/>
      <c r="C449" s="1" t="s">
        <v>12</v>
      </c>
      <c r="D449" s="2" t="s">
        <v>3</v>
      </c>
      <c r="E449" s="1">
        <f t="shared" si="35"/>
        <v>15.5</v>
      </c>
    </row>
    <row r="450" spans="1:5" x14ac:dyDescent="0.25">
      <c r="A450" s="38"/>
      <c r="B450" s="32"/>
      <c r="C450" s="1" t="s">
        <v>13</v>
      </c>
      <c r="D450" s="2" t="s">
        <v>6</v>
      </c>
      <c r="E450" s="1">
        <f t="shared" si="35"/>
        <v>16</v>
      </c>
    </row>
    <row r="451" spans="1:5" x14ac:dyDescent="0.25">
      <c r="A451" s="38"/>
      <c r="B451" s="32"/>
      <c r="C451" s="1" t="s">
        <v>14</v>
      </c>
      <c r="D451" s="2" t="s">
        <v>7</v>
      </c>
      <c r="E451" s="1">
        <f t="shared" si="35"/>
        <v>16.5</v>
      </c>
    </row>
    <row r="452" spans="1:5" x14ac:dyDescent="0.25">
      <c r="A452" s="38"/>
      <c r="B452" s="32"/>
      <c r="C452" s="1" t="s">
        <v>15</v>
      </c>
      <c r="D452" s="2" t="s">
        <v>8</v>
      </c>
      <c r="E452" s="1">
        <f t="shared" si="35"/>
        <v>17</v>
      </c>
    </row>
    <row r="453" spans="1:5" x14ac:dyDescent="0.25">
      <c r="A453" s="38"/>
      <c r="B453" s="34"/>
      <c r="C453" s="3" t="s">
        <v>16</v>
      </c>
      <c r="D453" s="4">
        <f xml:space="preserve"> 7000000</f>
        <v>7000000</v>
      </c>
      <c r="E453" s="3">
        <f t="shared" si="35"/>
        <v>17.5</v>
      </c>
    </row>
    <row r="454" spans="1:5" x14ac:dyDescent="0.25">
      <c r="A454" s="17" t="s">
        <v>28</v>
      </c>
    </row>
  </sheetData>
  <mergeCells count="108">
    <mergeCell ref="B235:D235"/>
    <mergeCell ref="B273:D273"/>
    <mergeCell ref="B311:D311"/>
    <mergeCell ref="B349:D349"/>
    <mergeCell ref="B387:D387"/>
    <mergeCell ref="B7:D7"/>
    <mergeCell ref="B45:D45"/>
    <mergeCell ref="B83:D83"/>
    <mergeCell ref="B121:D121"/>
    <mergeCell ref="B159:D159"/>
    <mergeCell ref="B8:E8"/>
    <mergeCell ref="B9:D9"/>
    <mergeCell ref="B12:B19"/>
    <mergeCell ref="B20:B27"/>
    <mergeCell ref="B28:B35"/>
    <mergeCell ref="B46:E46"/>
    <mergeCell ref="B47:D47"/>
    <mergeCell ref="B50:B57"/>
    <mergeCell ref="B58:B65"/>
    <mergeCell ref="B88:B95"/>
    <mergeCell ref="B96:B103"/>
    <mergeCell ref="B104:B111"/>
    <mergeCell ref="B66:B73"/>
    <mergeCell ref="B84:E84"/>
    <mergeCell ref="A231:A233"/>
    <mergeCell ref="A269:A271"/>
    <mergeCell ref="A307:A309"/>
    <mergeCell ref="A345:A347"/>
    <mergeCell ref="A383:A385"/>
    <mergeCell ref="A3:A5"/>
    <mergeCell ref="A41:A43"/>
    <mergeCell ref="A79:A81"/>
    <mergeCell ref="A117:A119"/>
    <mergeCell ref="A155:A157"/>
    <mergeCell ref="A12:A35"/>
    <mergeCell ref="A8:A10"/>
    <mergeCell ref="A50:A73"/>
    <mergeCell ref="A46:A48"/>
    <mergeCell ref="A88:A111"/>
    <mergeCell ref="A278:A301"/>
    <mergeCell ref="B85:D85"/>
    <mergeCell ref="A84:A86"/>
    <mergeCell ref="B122:E122"/>
    <mergeCell ref="B123:D123"/>
    <mergeCell ref="A126:A149"/>
    <mergeCell ref="B126:B133"/>
    <mergeCell ref="B134:B141"/>
    <mergeCell ref="B142:B149"/>
    <mergeCell ref="A122:A124"/>
    <mergeCell ref="B160:E160"/>
    <mergeCell ref="B161:D161"/>
    <mergeCell ref="A164:A187"/>
    <mergeCell ref="B164:B171"/>
    <mergeCell ref="B172:B179"/>
    <mergeCell ref="A160:A162"/>
    <mergeCell ref="A202:A225"/>
    <mergeCell ref="B202:B209"/>
    <mergeCell ref="B210:B217"/>
    <mergeCell ref="B218:B225"/>
    <mergeCell ref="B180:B187"/>
    <mergeCell ref="B198:E198"/>
    <mergeCell ref="B199:D199"/>
    <mergeCell ref="A198:A200"/>
    <mergeCell ref="A193:A195"/>
    <mergeCell ref="B197:D197"/>
    <mergeCell ref="B236:E236"/>
    <mergeCell ref="B237:D237"/>
    <mergeCell ref="A240:A263"/>
    <mergeCell ref="B240:B247"/>
    <mergeCell ref="B248:B255"/>
    <mergeCell ref="B256:B263"/>
    <mergeCell ref="A236:A238"/>
    <mergeCell ref="B274:E274"/>
    <mergeCell ref="B275:D275"/>
    <mergeCell ref="B278:B285"/>
    <mergeCell ref="B286:B293"/>
    <mergeCell ref="A274:A276"/>
    <mergeCell ref="A316:A339"/>
    <mergeCell ref="B316:B323"/>
    <mergeCell ref="B324:B331"/>
    <mergeCell ref="B332:B339"/>
    <mergeCell ref="B294:B301"/>
    <mergeCell ref="B312:E312"/>
    <mergeCell ref="B313:D313"/>
    <mergeCell ref="A312:A314"/>
    <mergeCell ref="B350:E350"/>
    <mergeCell ref="B351:D351"/>
    <mergeCell ref="A354:A377"/>
    <mergeCell ref="B354:B361"/>
    <mergeCell ref="B362:B369"/>
    <mergeCell ref="B370:B377"/>
    <mergeCell ref="A350:A352"/>
    <mergeCell ref="B388:E388"/>
    <mergeCell ref="B389:D389"/>
    <mergeCell ref="A392:A415"/>
    <mergeCell ref="B392:B399"/>
    <mergeCell ref="B400:B407"/>
    <mergeCell ref="A388:A390"/>
    <mergeCell ref="A430:A453"/>
    <mergeCell ref="B430:B437"/>
    <mergeCell ref="B438:B445"/>
    <mergeCell ref="B446:B453"/>
    <mergeCell ref="B408:B415"/>
    <mergeCell ref="B426:E426"/>
    <mergeCell ref="B427:D427"/>
    <mergeCell ref="A426:A428"/>
    <mergeCell ref="A421:A423"/>
    <mergeCell ref="B425:D425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33D-E563-40A6-A463-AA28CEDEB616}">
  <dimension ref="A1:D262"/>
  <sheetViews>
    <sheetView workbookViewId="0">
      <selection activeCell="E2" sqref="E2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8.85546875" customWidth="1"/>
    <col min="4" max="4" width="16.28515625" customWidth="1"/>
    <col min="5" max="5" width="15" customWidth="1"/>
  </cols>
  <sheetData>
    <row r="1" spans="1:4" ht="15.75" customHeight="1" x14ac:dyDescent="0.25">
      <c r="A1" s="17" t="s">
        <v>29</v>
      </c>
      <c r="B1" s="15" t="s">
        <v>67</v>
      </c>
    </row>
    <row r="2" spans="1:4" ht="15.75" customHeight="1" x14ac:dyDescent="0.25">
      <c r="A2" s="18" t="s">
        <v>30</v>
      </c>
      <c r="B2" s="16">
        <v>1</v>
      </c>
    </row>
    <row r="3" spans="1:4" x14ac:dyDescent="0.25">
      <c r="A3" s="36" t="s">
        <v>19</v>
      </c>
      <c r="B3" s="15" t="s">
        <v>201</v>
      </c>
    </row>
    <row r="4" spans="1:4" x14ac:dyDescent="0.25">
      <c r="A4" s="36"/>
      <c r="B4" s="15" t="s">
        <v>167</v>
      </c>
    </row>
    <row r="5" spans="1:4" x14ac:dyDescent="0.25">
      <c r="A5" s="36"/>
      <c r="B5" s="15" t="s">
        <v>168</v>
      </c>
    </row>
    <row r="6" spans="1:4" ht="5.25" customHeight="1" x14ac:dyDescent="0.25"/>
    <row r="7" spans="1:4" ht="15.75" thickBot="1" x14ac:dyDescent="0.3">
      <c r="A7" s="17" t="s">
        <v>21</v>
      </c>
      <c r="B7" s="35" t="s">
        <v>19</v>
      </c>
      <c r="C7" s="35"/>
      <c r="D7" s="21" t="s">
        <v>20</v>
      </c>
    </row>
    <row r="8" spans="1:4" x14ac:dyDescent="0.25">
      <c r="A8" s="37" t="s">
        <v>163</v>
      </c>
      <c r="B8" s="25" t="s">
        <v>169</v>
      </c>
      <c r="C8" s="26"/>
      <c r="D8" s="27"/>
    </row>
    <row r="9" spans="1:4" x14ac:dyDescent="0.25">
      <c r="A9" s="37"/>
      <c r="B9" s="28" t="s">
        <v>164</v>
      </c>
      <c r="C9" s="30"/>
      <c r="D9" s="13" t="s">
        <v>165</v>
      </c>
    </row>
    <row r="10" spans="1:4" ht="15.75" thickBot="1" x14ac:dyDescent="0.3">
      <c r="A10" s="37"/>
      <c r="B10" s="6" t="s">
        <v>2</v>
      </c>
      <c r="C10" s="6" t="s">
        <v>2</v>
      </c>
      <c r="D10" s="7" t="s">
        <v>18</v>
      </c>
    </row>
    <row r="11" spans="1:4" s="9" customFormat="1" ht="6" customHeight="1" x14ac:dyDescent="0.25">
      <c r="A11" s="20"/>
      <c r="B11" s="8"/>
      <c r="C11" s="8"/>
      <c r="D11" s="8"/>
    </row>
    <row r="12" spans="1:4" x14ac:dyDescent="0.25">
      <c r="A12" s="38" t="s">
        <v>27</v>
      </c>
      <c r="B12" s="10" t="s">
        <v>17</v>
      </c>
      <c r="C12" s="11" t="s">
        <v>4</v>
      </c>
      <c r="D12" s="10">
        <v>6.5</v>
      </c>
    </row>
    <row r="13" spans="1:4" x14ac:dyDescent="0.25">
      <c r="A13" s="38"/>
      <c r="B13" s="1" t="s">
        <v>10</v>
      </c>
      <c r="C13" s="2" t="s">
        <v>5</v>
      </c>
      <c r="D13" s="1">
        <f>D12+0.5</f>
        <v>7</v>
      </c>
    </row>
    <row r="14" spans="1:4" x14ac:dyDescent="0.25">
      <c r="A14" s="38"/>
      <c r="B14" s="1" t="s">
        <v>11</v>
      </c>
      <c r="C14" s="2" t="s">
        <v>9</v>
      </c>
      <c r="D14" s="1">
        <f t="shared" ref="D14:D19" si="0">D13+0.5</f>
        <v>7.5</v>
      </c>
    </row>
    <row r="15" spans="1:4" x14ac:dyDescent="0.25">
      <c r="A15" s="38"/>
      <c r="B15" s="1" t="s">
        <v>12</v>
      </c>
      <c r="C15" s="2" t="s">
        <v>3</v>
      </c>
      <c r="D15" s="1">
        <f t="shared" si="0"/>
        <v>8</v>
      </c>
    </row>
    <row r="16" spans="1:4" x14ac:dyDescent="0.25">
      <c r="A16" s="38"/>
      <c r="B16" s="1" t="s">
        <v>13</v>
      </c>
      <c r="C16" s="2" t="s">
        <v>6</v>
      </c>
      <c r="D16" s="1">
        <f t="shared" si="0"/>
        <v>8.5</v>
      </c>
    </row>
    <row r="17" spans="1:4" x14ac:dyDescent="0.25">
      <c r="A17" s="38"/>
      <c r="B17" s="1" t="s">
        <v>14</v>
      </c>
      <c r="C17" s="2" t="s">
        <v>7</v>
      </c>
      <c r="D17" s="1">
        <f t="shared" si="0"/>
        <v>9</v>
      </c>
    </row>
    <row r="18" spans="1:4" x14ac:dyDescent="0.25">
      <c r="A18" s="38"/>
      <c r="B18" s="1" t="s">
        <v>15</v>
      </c>
      <c r="C18" s="2" t="s">
        <v>8</v>
      </c>
      <c r="D18" s="1">
        <f t="shared" si="0"/>
        <v>9.5</v>
      </c>
    </row>
    <row r="19" spans="1:4" x14ac:dyDescent="0.25">
      <c r="A19" s="38"/>
      <c r="B19" s="3" t="s">
        <v>16</v>
      </c>
      <c r="C19" s="4">
        <f xml:space="preserve"> 7000000</f>
        <v>7000000</v>
      </c>
      <c r="D19" s="3">
        <f t="shared" si="0"/>
        <v>10</v>
      </c>
    </row>
    <row r="20" spans="1:4" x14ac:dyDescent="0.25">
      <c r="A20" s="17" t="s">
        <v>28</v>
      </c>
    </row>
    <row r="23" spans="1:4" x14ac:dyDescent="0.25">
      <c r="A23" s="17" t="s">
        <v>29</v>
      </c>
      <c r="B23" s="15" t="s">
        <v>68</v>
      </c>
    </row>
    <row r="24" spans="1:4" x14ac:dyDescent="0.25">
      <c r="A24" s="18" t="s">
        <v>30</v>
      </c>
      <c r="B24" s="16">
        <v>1</v>
      </c>
    </row>
    <row r="25" spans="1:4" x14ac:dyDescent="0.25">
      <c r="A25" s="36" t="s">
        <v>19</v>
      </c>
      <c r="B25" s="15" t="s">
        <v>201</v>
      </c>
    </row>
    <row r="26" spans="1:4" x14ac:dyDescent="0.25">
      <c r="A26" s="36"/>
      <c r="B26" s="15" t="s">
        <v>170</v>
      </c>
    </row>
    <row r="27" spans="1:4" x14ac:dyDescent="0.25">
      <c r="A27" s="36"/>
      <c r="B27" s="15" t="s">
        <v>171</v>
      </c>
    </row>
    <row r="28" spans="1:4" ht="5.25" customHeight="1" x14ac:dyDescent="0.25"/>
    <row r="29" spans="1:4" ht="15.75" thickBot="1" x14ac:dyDescent="0.3">
      <c r="A29" s="17" t="s">
        <v>21</v>
      </c>
      <c r="B29" s="35" t="s">
        <v>19</v>
      </c>
      <c r="C29" s="35"/>
      <c r="D29" s="21" t="s">
        <v>20</v>
      </c>
    </row>
    <row r="30" spans="1:4" x14ac:dyDescent="0.25">
      <c r="A30" s="37" t="s">
        <v>163</v>
      </c>
      <c r="B30" s="25" t="s">
        <v>169</v>
      </c>
      <c r="C30" s="26"/>
      <c r="D30" s="27"/>
    </row>
    <row r="31" spans="1:4" x14ac:dyDescent="0.25">
      <c r="A31" s="37"/>
      <c r="B31" s="28" t="s">
        <v>164</v>
      </c>
      <c r="C31" s="30"/>
      <c r="D31" s="13" t="s">
        <v>165</v>
      </c>
    </row>
    <row r="32" spans="1:4" ht="15.75" thickBot="1" x14ac:dyDescent="0.3">
      <c r="A32" s="37"/>
      <c r="B32" s="6" t="s">
        <v>2</v>
      </c>
      <c r="C32" s="6" t="s">
        <v>2</v>
      </c>
      <c r="D32" s="7" t="s">
        <v>18</v>
      </c>
    </row>
    <row r="33" spans="1:4" ht="5.25" customHeight="1" x14ac:dyDescent="0.25">
      <c r="A33" s="20"/>
      <c r="B33" s="8"/>
      <c r="C33" s="8"/>
      <c r="D33" s="8"/>
    </row>
    <row r="34" spans="1:4" x14ac:dyDescent="0.25">
      <c r="A34" s="38" t="s">
        <v>27</v>
      </c>
      <c r="B34" s="10" t="s">
        <v>17</v>
      </c>
      <c r="C34" s="11" t="s">
        <v>4</v>
      </c>
      <c r="D34" s="10">
        <f>D12+0.5</f>
        <v>7</v>
      </c>
    </row>
    <row r="35" spans="1:4" x14ac:dyDescent="0.25">
      <c r="A35" s="38"/>
      <c r="B35" s="1" t="s">
        <v>10</v>
      </c>
      <c r="C35" s="2" t="s">
        <v>5</v>
      </c>
      <c r="D35" s="1">
        <f>D34+0.5</f>
        <v>7.5</v>
      </c>
    </row>
    <row r="36" spans="1:4" x14ac:dyDescent="0.25">
      <c r="A36" s="38"/>
      <c r="B36" s="1" t="s">
        <v>11</v>
      </c>
      <c r="C36" s="2" t="s">
        <v>9</v>
      </c>
      <c r="D36" s="1">
        <f t="shared" ref="D36:D41" si="1">D35+0.5</f>
        <v>8</v>
      </c>
    </row>
    <row r="37" spans="1:4" x14ac:dyDescent="0.25">
      <c r="A37" s="38"/>
      <c r="B37" s="1" t="s">
        <v>12</v>
      </c>
      <c r="C37" s="2" t="s">
        <v>3</v>
      </c>
      <c r="D37" s="1">
        <f t="shared" si="1"/>
        <v>8.5</v>
      </c>
    </row>
    <row r="38" spans="1:4" x14ac:dyDescent="0.25">
      <c r="A38" s="38"/>
      <c r="B38" s="1" t="s">
        <v>13</v>
      </c>
      <c r="C38" s="2" t="s">
        <v>6</v>
      </c>
      <c r="D38" s="1">
        <f t="shared" si="1"/>
        <v>9</v>
      </c>
    </row>
    <row r="39" spans="1:4" x14ac:dyDescent="0.25">
      <c r="A39" s="38"/>
      <c r="B39" s="1" t="s">
        <v>14</v>
      </c>
      <c r="C39" s="2" t="s">
        <v>7</v>
      </c>
      <c r="D39" s="1">
        <f t="shared" si="1"/>
        <v>9.5</v>
      </c>
    </row>
    <row r="40" spans="1:4" x14ac:dyDescent="0.25">
      <c r="A40" s="38"/>
      <c r="B40" s="1" t="s">
        <v>15</v>
      </c>
      <c r="C40" s="2" t="s">
        <v>8</v>
      </c>
      <c r="D40" s="1">
        <f t="shared" si="1"/>
        <v>10</v>
      </c>
    </row>
    <row r="41" spans="1:4" x14ac:dyDescent="0.25">
      <c r="A41" s="38"/>
      <c r="B41" s="3" t="s">
        <v>16</v>
      </c>
      <c r="C41" s="4">
        <f xml:space="preserve"> 7000000</f>
        <v>7000000</v>
      </c>
      <c r="D41" s="3">
        <f t="shared" si="1"/>
        <v>10.5</v>
      </c>
    </row>
    <row r="42" spans="1:4" x14ac:dyDescent="0.25">
      <c r="A42" s="17" t="s">
        <v>28</v>
      </c>
    </row>
    <row r="45" spans="1:4" x14ac:dyDescent="0.25">
      <c r="A45" s="17" t="s">
        <v>29</v>
      </c>
      <c r="B45" s="15" t="s">
        <v>69</v>
      </c>
    </row>
    <row r="46" spans="1:4" x14ac:dyDescent="0.25">
      <c r="A46" s="18" t="s">
        <v>30</v>
      </c>
      <c r="B46" s="16">
        <v>1</v>
      </c>
    </row>
    <row r="47" spans="1:4" x14ac:dyDescent="0.25">
      <c r="A47" s="36" t="s">
        <v>19</v>
      </c>
      <c r="B47" s="15" t="s">
        <v>201</v>
      </c>
    </row>
    <row r="48" spans="1:4" x14ac:dyDescent="0.25">
      <c r="A48" s="36"/>
      <c r="B48" s="15" t="s">
        <v>172</v>
      </c>
    </row>
    <row r="49" spans="1:4" x14ac:dyDescent="0.25">
      <c r="A49" s="36"/>
      <c r="B49" s="15" t="s">
        <v>173</v>
      </c>
    </row>
    <row r="50" spans="1:4" ht="5.25" customHeight="1" x14ac:dyDescent="0.25"/>
    <row r="51" spans="1:4" ht="15.75" thickBot="1" x14ac:dyDescent="0.3">
      <c r="A51" s="17" t="s">
        <v>21</v>
      </c>
      <c r="B51" s="35" t="s">
        <v>19</v>
      </c>
      <c r="C51" s="35"/>
      <c r="D51" s="21" t="s">
        <v>20</v>
      </c>
    </row>
    <row r="52" spans="1:4" x14ac:dyDescent="0.25">
      <c r="A52" s="37" t="s">
        <v>163</v>
      </c>
      <c r="B52" s="25" t="s">
        <v>169</v>
      </c>
      <c r="C52" s="26"/>
      <c r="D52" s="27"/>
    </row>
    <row r="53" spans="1:4" x14ac:dyDescent="0.25">
      <c r="A53" s="37"/>
      <c r="B53" s="28" t="s">
        <v>164</v>
      </c>
      <c r="C53" s="30"/>
      <c r="D53" s="13" t="s">
        <v>165</v>
      </c>
    </row>
    <row r="54" spans="1:4" ht="15.75" thickBot="1" x14ac:dyDescent="0.3">
      <c r="A54" s="37"/>
      <c r="B54" s="6" t="s">
        <v>2</v>
      </c>
      <c r="C54" s="6" t="s">
        <v>2</v>
      </c>
      <c r="D54" s="7" t="s">
        <v>18</v>
      </c>
    </row>
    <row r="55" spans="1:4" ht="5.25" customHeight="1" x14ac:dyDescent="0.25">
      <c r="A55" s="20"/>
      <c r="B55" s="8"/>
      <c r="C55" s="8"/>
      <c r="D55" s="8"/>
    </row>
    <row r="56" spans="1:4" x14ac:dyDescent="0.25">
      <c r="A56" s="38" t="s">
        <v>27</v>
      </c>
      <c r="B56" s="10" t="s">
        <v>17</v>
      </c>
      <c r="C56" s="11" t="s">
        <v>4</v>
      </c>
      <c r="D56" s="10">
        <f>D34+0.5</f>
        <v>7.5</v>
      </c>
    </row>
    <row r="57" spans="1:4" x14ac:dyDescent="0.25">
      <c r="A57" s="38"/>
      <c r="B57" s="1" t="s">
        <v>10</v>
      </c>
      <c r="C57" s="2" t="s">
        <v>5</v>
      </c>
      <c r="D57" s="1">
        <f>D56+0.5</f>
        <v>8</v>
      </c>
    </row>
    <row r="58" spans="1:4" x14ac:dyDescent="0.25">
      <c r="A58" s="38"/>
      <c r="B58" s="1" t="s">
        <v>11</v>
      </c>
      <c r="C58" s="2" t="s">
        <v>9</v>
      </c>
      <c r="D58" s="1">
        <f t="shared" ref="D58:D63" si="2">D57+0.5</f>
        <v>8.5</v>
      </c>
    </row>
    <row r="59" spans="1:4" x14ac:dyDescent="0.25">
      <c r="A59" s="38"/>
      <c r="B59" s="1" t="s">
        <v>12</v>
      </c>
      <c r="C59" s="2" t="s">
        <v>3</v>
      </c>
      <c r="D59" s="1">
        <f t="shared" si="2"/>
        <v>9</v>
      </c>
    </row>
    <row r="60" spans="1:4" x14ac:dyDescent="0.25">
      <c r="A60" s="38"/>
      <c r="B60" s="1" t="s">
        <v>13</v>
      </c>
      <c r="C60" s="2" t="s">
        <v>6</v>
      </c>
      <c r="D60" s="1">
        <f t="shared" si="2"/>
        <v>9.5</v>
      </c>
    </row>
    <row r="61" spans="1:4" x14ac:dyDescent="0.25">
      <c r="A61" s="38"/>
      <c r="B61" s="1" t="s">
        <v>14</v>
      </c>
      <c r="C61" s="2" t="s">
        <v>7</v>
      </c>
      <c r="D61" s="1">
        <f t="shared" si="2"/>
        <v>10</v>
      </c>
    </row>
    <row r="62" spans="1:4" x14ac:dyDescent="0.25">
      <c r="A62" s="38"/>
      <c r="B62" s="1" t="s">
        <v>15</v>
      </c>
      <c r="C62" s="2" t="s">
        <v>8</v>
      </c>
      <c r="D62" s="1">
        <f t="shared" si="2"/>
        <v>10.5</v>
      </c>
    </row>
    <row r="63" spans="1:4" x14ac:dyDescent="0.25">
      <c r="A63" s="38"/>
      <c r="B63" s="3" t="s">
        <v>16</v>
      </c>
      <c r="C63" s="4">
        <f xml:space="preserve"> 7000000</f>
        <v>7000000</v>
      </c>
      <c r="D63" s="3">
        <f t="shared" si="2"/>
        <v>11</v>
      </c>
    </row>
    <row r="64" spans="1:4" x14ac:dyDescent="0.25">
      <c r="A64" s="17" t="s">
        <v>28</v>
      </c>
    </row>
    <row r="67" spans="1:4" x14ac:dyDescent="0.25">
      <c r="A67" s="17" t="s">
        <v>29</v>
      </c>
      <c r="B67" s="15" t="s">
        <v>70</v>
      </c>
    </row>
    <row r="68" spans="1:4" x14ac:dyDescent="0.25">
      <c r="A68" s="18" t="s">
        <v>30</v>
      </c>
      <c r="B68" s="16">
        <v>1</v>
      </c>
    </row>
    <row r="69" spans="1:4" x14ac:dyDescent="0.25">
      <c r="A69" s="36" t="s">
        <v>19</v>
      </c>
      <c r="B69" s="15" t="s">
        <v>201</v>
      </c>
    </row>
    <row r="70" spans="1:4" x14ac:dyDescent="0.25">
      <c r="A70" s="36"/>
      <c r="B70" s="15" t="s">
        <v>174</v>
      </c>
    </row>
    <row r="71" spans="1:4" x14ac:dyDescent="0.25">
      <c r="A71" s="36"/>
      <c r="B71" s="15" t="s">
        <v>175</v>
      </c>
    </row>
    <row r="72" spans="1:4" ht="5.25" customHeight="1" x14ac:dyDescent="0.25"/>
    <row r="73" spans="1:4" ht="15.75" thickBot="1" x14ac:dyDescent="0.3">
      <c r="A73" s="17" t="s">
        <v>21</v>
      </c>
      <c r="B73" s="35" t="s">
        <v>19</v>
      </c>
      <c r="C73" s="35"/>
      <c r="D73" s="21" t="s">
        <v>20</v>
      </c>
    </row>
    <row r="74" spans="1:4" x14ac:dyDescent="0.25">
      <c r="A74" s="37" t="s">
        <v>163</v>
      </c>
      <c r="B74" s="25" t="s">
        <v>169</v>
      </c>
      <c r="C74" s="26"/>
      <c r="D74" s="27"/>
    </row>
    <row r="75" spans="1:4" x14ac:dyDescent="0.25">
      <c r="A75" s="37"/>
      <c r="B75" s="28" t="s">
        <v>164</v>
      </c>
      <c r="C75" s="30"/>
      <c r="D75" s="13" t="s">
        <v>165</v>
      </c>
    </row>
    <row r="76" spans="1:4" ht="15.75" thickBot="1" x14ac:dyDescent="0.3">
      <c r="A76" s="37"/>
      <c r="B76" s="6" t="s">
        <v>2</v>
      </c>
      <c r="C76" s="6" t="s">
        <v>2</v>
      </c>
      <c r="D76" s="7" t="s">
        <v>18</v>
      </c>
    </row>
    <row r="77" spans="1:4" ht="5.25" customHeight="1" x14ac:dyDescent="0.25">
      <c r="A77" s="20"/>
      <c r="B77" s="8"/>
      <c r="C77" s="8"/>
      <c r="D77" s="8"/>
    </row>
    <row r="78" spans="1:4" x14ac:dyDescent="0.25">
      <c r="A78" s="38" t="s">
        <v>27</v>
      </c>
      <c r="B78" s="10" t="s">
        <v>17</v>
      </c>
      <c r="C78" s="11" t="s">
        <v>4</v>
      </c>
      <c r="D78" s="10">
        <f>D56+0.5</f>
        <v>8</v>
      </c>
    </row>
    <row r="79" spans="1:4" x14ac:dyDescent="0.25">
      <c r="A79" s="38"/>
      <c r="B79" s="1" t="s">
        <v>10</v>
      </c>
      <c r="C79" s="2" t="s">
        <v>5</v>
      </c>
      <c r="D79" s="1">
        <f>D78+0.5</f>
        <v>8.5</v>
      </c>
    </row>
    <row r="80" spans="1:4" x14ac:dyDescent="0.25">
      <c r="A80" s="38"/>
      <c r="B80" s="1" t="s">
        <v>11</v>
      </c>
      <c r="C80" s="2" t="s">
        <v>9</v>
      </c>
      <c r="D80" s="1">
        <f t="shared" ref="D80:D85" si="3">D79+0.5</f>
        <v>9</v>
      </c>
    </row>
    <row r="81" spans="1:4" x14ac:dyDescent="0.25">
      <c r="A81" s="38"/>
      <c r="B81" s="1" t="s">
        <v>12</v>
      </c>
      <c r="C81" s="2" t="s">
        <v>3</v>
      </c>
      <c r="D81" s="1">
        <f t="shared" si="3"/>
        <v>9.5</v>
      </c>
    </row>
    <row r="82" spans="1:4" x14ac:dyDescent="0.25">
      <c r="A82" s="38"/>
      <c r="B82" s="1" t="s">
        <v>13</v>
      </c>
      <c r="C82" s="2" t="s">
        <v>6</v>
      </c>
      <c r="D82" s="1">
        <f t="shared" si="3"/>
        <v>10</v>
      </c>
    </row>
    <row r="83" spans="1:4" x14ac:dyDescent="0.25">
      <c r="A83" s="38"/>
      <c r="B83" s="1" t="s">
        <v>14</v>
      </c>
      <c r="C83" s="2" t="s">
        <v>7</v>
      </c>
      <c r="D83" s="1">
        <f t="shared" si="3"/>
        <v>10.5</v>
      </c>
    </row>
    <row r="84" spans="1:4" x14ac:dyDescent="0.25">
      <c r="A84" s="38"/>
      <c r="B84" s="1" t="s">
        <v>15</v>
      </c>
      <c r="C84" s="2" t="s">
        <v>8</v>
      </c>
      <c r="D84" s="1">
        <f t="shared" si="3"/>
        <v>11</v>
      </c>
    </row>
    <row r="85" spans="1:4" x14ac:dyDescent="0.25">
      <c r="A85" s="38"/>
      <c r="B85" s="1" t="s">
        <v>16</v>
      </c>
      <c r="C85" s="2">
        <f xml:space="preserve"> 7000000</f>
        <v>7000000</v>
      </c>
      <c r="D85" s="1">
        <f t="shared" si="3"/>
        <v>11.5</v>
      </c>
    </row>
    <row r="86" spans="1:4" x14ac:dyDescent="0.25">
      <c r="A86" s="17" t="s">
        <v>28</v>
      </c>
    </row>
    <row r="89" spans="1:4" x14ac:dyDescent="0.25">
      <c r="A89" s="17" t="s">
        <v>29</v>
      </c>
      <c r="B89" s="15" t="s">
        <v>71</v>
      </c>
    </row>
    <row r="90" spans="1:4" x14ac:dyDescent="0.25">
      <c r="A90" s="18" t="s">
        <v>30</v>
      </c>
      <c r="B90" s="16">
        <v>1</v>
      </c>
    </row>
    <row r="91" spans="1:4" x14ac:dyDescent="0.25">
      <c r="A91" s="36" t="s">
        <v>19</v>
      </c>
      <c r="B91" s="15" t="s">
        <v>201</v>
      </c>
    </row>
    <row r="92" spans="1:4" x14ac:dyDescent="0.25">
      <c r="A92" s="36"/>
      <c r="B92" s="15" t="s">
        <v>176</v>
      </c>
    </row>
    <row r="93" spans="1:4" x14ac:dyDescent="0.25">
      <c r="A93" s="36"/>
      <c r="B93" s="15" t="s">
        <v>177</v>
      </c>
    </row>
    <row r="94" spans="1:4" ht="5.25" customHeight="1" x14ac:dyDescent="0.25"/>
    <row r="95" spans="1:4" ht="15.75" thickBot="1" x14ac:dyDescent="0.3">
      <c r="A95" s="17" t="s">
        <v>21</v>
      </c>
      <c r="B95" s="35" t="s">
        <v>19</v>
      </c>
      <c r="C95" s="35"/>
      <c r="D95" s="21" t="s">
        <v>20</v>
      </c>
    </row>
    <row r="96" spans="1:4" x14ac:dyDescent="0.25">
      <c r="A96" s="37" t="s">
        <v>163</v>
      </c>
      <c r="B96" s="25" t="s">
        <v>169</v>
      </c>
      <c r="C96" s="26"/>
      <c r="D96" s="27"/>
    </row>
    <row r="97" spans="1:4" x14ac:dyDescent="0.25">
      <c r="A97" s="37"/>
      <c r="B97" s="28" t="s">
        <v>164</v>
      </c>
      <c r="C97" s="30"/>
      <c r="D97" s="13" t="s">
        <v>165</v>
      </c>
    </row>
    <row r="98" spans="1:4" ht="15.75" thickBot="1" x14ac:dyDescent="0.3">
      <c r="A98" s="37"/>
      <c r="B98" s="6" t="s">
        <v>2</v>
      </c>
      <c r="C98" s="6" t="s">
        <v>2</v>
      </c>
      <c r="D98" s="7" t="s">
        <v>18</v>
      </c>
    </row>
    <row r="99" spans="1:4" ht="5.25" customHeight="1" x14ac:dyDescent="0.25">
      <c r="A99" s="20"/>
      <c r="B99" s="8"/>
      <c r="C99" s="8"/>
      <c r="D99" s="8"/>
    </row>
    <row r="100" spans="1:4" x14ac:dyDescent="0.25">
      <c r="A100" s="38" t="s">
        <v>27</v>
      </c>
      <c r="B100" s="10" t="s">
        <v>17</v>
      </c>
      <c r="C100" s="11" t="s">
        <v>4</v>
      </c>
      <c r="D100" s="10">
        <f>D78+0.5</f>
        <v>8.5</v>
      </c>
    </row>
    <row r="101" spans="1:4" x14ac:dyDescent="0.25">
      <c r="A101" s="38"/>
      <c r="B101" s="1" t="s">
        <v>10</v>
      </c>
      <c r="C101" s="2" t="s">
        <v>5</v>
      </c>
      <c r="D101" s="1">
        <f>D100+0.5</f>
        <v>9</v>
      </c>
    </row>
    <row r="102" spans="1:4" x14ac:dyDescent="0.25">
      <c r="A102" s="38"/>
      <c r="B102" s="1" t="s">
        <v>11</v>
      </c>
      <c r="C102" s="2" t="s">
        <v>9</v>
      </c>
      <c r="D102" s="1">
        <f t="shared" ref="D102:D107" si="4">D101+0.5</f>
        <v>9.5</v>
      </c>
    </row>
    <row r="103" spans="1:4" x14ac:dyDescent="0.25">
      <c r="A103" s="38"/>
      <c r="B103" s="1" t="s">
        <v>12</v>
      </c>
      <c r="C103" s="2" t="s">
        <v>3</v>
      </c>
      <c r="D103" s="1">
        <f t="shared" si="4"/>
        <v>10</v>
      </c>
    </row>
    <row r="104" spans="1:4" x14ac:dyDescent="0.25">
      <c r="A104" s="38"/>
      <c r="B104" s="1" t="s">
        <v>13</v>
      </c>
      <c r="C104" s="2" t="s">
        <v>6</v>
      </c>
      <c r="D104" s="1">
        <f t="shared" si="4"/>
        <v>10.5</v>
      </c>
    </row>
    <row r="105" spans="1:4" x14ac:dyDescent="0.25">
      <c r="A105" s="38"/>
      <c r="B105" s="1" t="s">
        <v>14</v>
      </c>
      <c r="C105" s="2" t="s">
        <v>7</v>
      </c>
      <c r="D105" s="1">
        <f t="shared" si="4"/>
        <v>11</v>
      </c>
    </row>
    <row r="106" spans="1:4" x14ac:dyDescent="0.25">
      <c r="A106" s="38"/>
      <c r="B106" s="1" t="s">
        <v>15</v>
      </c>
      <c r="C106" s="2" t="s">
        <v>8</v>
      </c>
      <c r="D106" s="1">
        <f t="shared" si="4"/>
        <v>11.5</v>
      </c>
    </row>
    <row r="107" spans="1:4" x14ac:dyDescent="0.25">
      <c r="A107" s="38"/>
      <c r="B107" s="3" t="s">
        <v>16</v>
      </c>
      <c r="C107" s="4">
        <f xml:space="preserve"> 7000000</f>
        <v>7000000</v>
      </c>
      <c r="D107" s="3">
        <f t="shared" si="4"/>
        <v>12</v>
      </c>
    </row>
    <row r="108" spans="1:4" x14ac:dyDescent="0.25">
      <c r="A108" s="17" t="s">
        <v>28</v>
      </c>
    </row>
    <row r="111" spans="1:4" x14ac:dyDescent="0.25">
      <c r="A111" s="17" t="s">
        <v>29</v>
      </c>
      <c r="B111" s="15" t="s">
        <v>72</v>
      </c>
    </row>
    <row r="112" spans="1:4" x14ac:dyDescent="0.25">
      <c r="A112" s="18" t="s">
        <v>30</v>
      </c>
      <c r="B112" s="16">
        <v>1</v>
      </c>
    </row>
    <row r="113" spans="1:4" x14ac:dyDescent="0.25">
      <c r="A113" s="36" t="s">
        <v>19</v>
      </c>
      <c r="B113" s="15" t="s">
        <v>201</v>
      </c>
    </row>
    <row r="114" spans="1:4" x14ac:dyDescent="0.25">
      <c r="A114" s="36"/>
      <c r="B114" s="15" t="s">
        <v>178</v>
      </c>
    </row>
    <row r="115" spans="1:4" x14ac:dyDescent="0.25">
      <c r="A115" s="36"/>
      <c r="B115" s="15" t="s">
        <v>179</v>
      </c>
    </row>
    <row r="116" spans="1:4" ht="5.25" customHeight="1" x14ac:dyDescent="0.25"/>
    <row r="117" spans="1:4" ht="15.75" thickBot="1" x14ac:dyDescent="0.3">
      <c r="A117" s="17" t="s">
        <v>21</v>
      </c>
      <c r="B117" s="35" t="s">
        <v>19</v>
      </c>
      <c r="C117" s="35"/>
      <c r="D117" s="21" t="s">
        <v>20</v>
      </c>
    </row>
    <row r="118" spans="1:4" x14ac:dyDescent="0.25">
      <c r="A118" s="37" t="s">
        <v>163</v>
      </c>
      <c r="B118" s="25" t="s">
        <v>169</v>
      </c>
      <c r="C118" s="26"/>
      <c r="D118" s="27"/>
    </row>
    <row r="119" spans="1:4" x14ac:dyDescent="0.25">
      <c r="A119" s="37"/>
      <c r="B119" s="28" t="s">
        <v>164</v>
      </c>
      <c r="C119" s="30"/>
      <c r="D119" s="13" t="s">
        <v>165</v>
      </c>
    </row>
    <row r="120" spans="1:4" ht="15.75" thickBot="1" x14ac:dyDescent="0.3">
      <c r="A120" s="37"/>
      <c r="B120" s="6" t="s">
        <v>2</v>
      </c>
      <c r="C120" s="6" t="s">
        <v>2</v>
      </c>
      <c r="D120" s="7" t="s">
        <v>18</v>
      </c>
    </row>
    <row r="121" spans="1:4" ht="5.25" customHeight="1" x14ac:dyDescent="0.25">
      <c r="A121" s="20"/>
      <c r="B121" s="8"/>
      <c r="C121" s="8"/>
      <c r="D121" s="8"/>
    </row>
    <row r="122" spans="1:4" x14ac:dyDescent="0.25">
      <c r="A122" s="38" t="s">
        <v>27</v>
      </c>
      <c r="B122" s="10" t="s">
        <v>17</v>
      </c>
      <c r="C122" s="11" t="s">
        <v>4</v>
      </c>
      <c r="D122" s="10">
        <f>D100+0.5</f>
        <v>9</v>
      </c>
    </row>
    <row r="123" spans="1:4" x14ac:dyDescent="0.25">
      <c r="A123" s="38"/>
      <c r="B123" s="1" t="s">
        <v>10</v>
      </c>
      <c r="C123" s="2" t="s">
        <v>5</v>
      </c>
      <c r="D123" s="1">
        <f>D122+0.5</f>
        <v>9.5</v>
      </c>
    </row>
    <row r="124" spans="1:4" x14ac:dyDescent="0.25">
      <c r="A124" s="38"/>
      <c r="B124" s="1" t="s">
        <v>11</v>
      </c>
      <c r="C124" s="2" t="s">
        <v>9</v>
      </c>
      <c r="D124" s="1">
        <f t="shared" ref="D124:D129" si="5">D123+0.5</f>
        <v>10</v>
      </c>
    </row>
    <row r="125" spans="1:4" x14ac:dyDescent="0.25">
      <c r="A125" s="38"/>
      <c r="B125" s="1" t="s">
        <v>12</v>
      </c>
      <c r="C125" s="2" t="s">
        <v>3</v>
      </c>
      <c r="D125" s="1">
        <f t="shared" si="5"/>
        <v>10.5</v>
      </c>
    </row>
    <row r="126" spans="1:4" x14ac:dyDescent="0.25">
      <c r="A126" s="38"/>
      <c r="B126" s="1" t="s">
        <v>13</v>
      </c>
      <c r="C126" s="2" t="s">
        <v>6</v>
      </c>
      <c r="D126" s="1">
        <f t="shared" si="5"/>
        <v>11</v>
      </c>
    </row>
    <row r="127" spans="1:4" x14ac:dyDescent="0.25">
      <c r="A127" s="38"/>
      <c r="B127" s="1" t="s">
        <v>14</v>
      </c>
      <c r="C127" s="2" t="s">
        <v>7</v>
      </c>
      <c r="D127" s="1">
        <f t="shared" si="5"/>
        <v>11.5</v>
      </c>
    </row>
    <row r="128" spans="1:4" x14ac:dyDescent="0.25">
      <c r="A128" s="38"/>
      <c r="B128" s="1" t="s">
        <v>15</v>
      </c>
      <c r="C128" s="2" t="s">
        <v>8</v>
      </c>
      <c r="D128" s="1">
        <f t="shared" si="5"/>
        <v>12</v>
      </c>
    </row>
    <row r="129" spans="1:4" x14ac:dyDescent="0.25">
      <c r="A129" s="38"/>
      <c r="B129" s="3" t="s">
        <v>16</v>
      </c>
      <c r="C129" s="4">
        <f xml:space="preserve"> 7000000</f>
        <v>7000000</v>
      </c>
      <c r="D129" s="3">
        <f t="shared" si="5"/>
        <v>12.5</v>
      </c>
    </row>
    <row r="130" spans="1:4" x14ac:dyDescent="0.25">
      <c r="A130" s="17" t="s">
        <v>28</v>
      </c>
    </row>
    <row r="133" spans="1:4" x14ac:dyDescent="0.25">
      <c r="A133" s="17" t="s">
        <v>29</v>
      </c>
      <c r="B133" s="15" t="s">
        <v>73</v>
      </c>
    </row>
    <row r="134" spans="1:4" x14ac:dyDescent="0.25">
      <c r="A134" s="18" t="s">
        <v>30</v>
      </c>
      <c r="B134" s="16">
        <v>1</v>
      </c>
    </row>
    <row r="135" spans="1:4" x14ac:dyDescent="0.25">
      <c r="A135" s="36" t="s">
        <v>19</v>
      </c>
      <c r="B135" s="15" t="s">
        <v>201</v>
      </c>
    </row>
    <row r="136" spans="1:4" x14ac:dyDescent="0.25">
      <c r="A136" s="36"/>
      <c r="B136" s="15" t="s">
        <v>180</v>
      </c>
    </row>
    <row r="137" spans="1:4" x14ac:dyDescent="0.25">
      <c r="A137" s="36"/>
      <c r="B137" s="15" t="s">
        <v>181</v>
      </c>
    </row>
    <row r="138" spans="1:4" ht="5.25" customHeight="1" x14ac:dyDescent="0.25"/>
    <row r="139" spans="1:4" ht="15.75" thickBot="1" x14ac:dyDescent="0.3">
      <c r="A139" s="17" t="s">
        <v>21</v>
      </c>
      <c r="B139" s="35" t="s">
        <v>19</v>
      </c>
      <c r="C139" s="35"/>
      <c r="D139" s="21" t="s">
        <v>20</v>
      </c>
    </row>
    <row r="140" spans="1:4" x14ac:dyDescent="0.25">
      <c r="A140" s="37" t="s">
        <v>163</v>
      </c>
      <c r="B140" s="25" t="s">
        <v>169</v>
      </c>
      <c r="C140" s="26"/>
      <c r="D140" s="27"/>
    </row>
    <row r="141" spans="1:4" x14ac:dyDescent="0.25">
      <c r="A141" s="37"/>
      <c r="B141" s="28" t="s">
        <v>164</v>
      </c>
      <c r="C141" s="30"/>
      <c r="D141" s="13" t="s">
        <v>165</v>
      </c>
    </row>
    <row r="142" spans="1:4" ht="15.75" thickBot="1" x14ac:dyDescent="0.3">
      <c r="A142" s="37"/>
      <c r="B142" s="6" t="s">
        <v>2</v>
      </c>
      <c r="C142" s="6" t="s">
        <v>2</v>
      </c>
      <c r="D142" s="7" t="s">
        <v>18</v>
      </c>
    </row>
    <row r="143" spans="1:4" ht="5.25" customHeight="1" x14ac:dyDescent="0.25">
      <c r="A143" s="20"/>
      <c r="B143" s="8"/>
      <c r="C143" s="8"/>
      <c r="D143" s="8"/>
    </row>
    <row r="144" spans="1:4" x14ac:dyDescent="0.25">
      <c r="A144" s="38" t="s">
        <v>27</v>
      </c>
      <c r="B144" s="10" t="s">
        <v>17</v>
      </c>
      <c r="C144" s="11" t="s">
        <v>4</v>
      </c>
      <c r="D144" s="10">
        <f>D122+0.5</f>
        <v>9.5</v>
      </c>
    </row>
    <row r="145" spans="1:4" x14ac:dyDescent="0.25">
      <c r="A145" s="38"/>
      <c r="B145" s="1" t="s">
        <v>10</v>
      </c>
      <c r="C145" s="2" t="s">
        <v>5</v>
      </c>
      <c r="D145" s="1">
        <f>D144+0.5</f>
        <v>10</v>
      </c>
    </row>
    <row r="146" spans="1:4" x14ac:dyDescent="0.25">
      <c r="A146" s="38"/>
      <c r="B146" s="1" t="s">
        <v>11</v>
      </c>
      <c r="C146" s="2" t="s">
        <v>9</v>
      </c>
      <c r="D146" s="1">
        <f t="shared" ref="D146:D151" si="6">D145+0.5</f>
        <v>10.5</v>
      </c>
    </row>
    <row r="147" spans="1:4" x14ac:dyDescent="0.25">
      <c r="A147" s="38"/>
      <c r="B147" s="1" t="s">
        <v>12</v>
      </c>
      <c r="C147" s="2" t="s">
        <v>3</v>
      </c>
      <c r="D147" s="1">
        <f t="shared" si="6"/>
        <v>11</v>
      </c>
    </row>
    <row r="148" spans="1:4" x14ac:dyDescent="0.25">
      <c r="A148" s="38"/>
      <c r="B148" s="1" t="s">
        <v>13</v>
      </c>
      <c r="C148" s="2" t="s">
        <v>6</v>
      </c>
      <c r="D148" s="1">
        <f t="shared" si="6"/>
        <v>11.5</v>
      </c>
    </row>
    <row r="149" spans="1:4" x14ac:dyDescent="0.25">
      <c r="A149" s="38"/>
      <c r="B149" s="1" t="s">
        <v>14</v>
      </c>
      <c r="C149" s="2" t="s">
        <v>7</v>
      </c>
      <c r="D149" s="1">
        <f t="shared" si="6"/>
        <v>12</v>
      </c>
    </row>
    <row r="150" spans="1:4" x14ac:dyDescent="0.25">
      <c r="A150" s="38"/>
      <c r="B150" s="1" t="s">
        <v>15</v>
      </c>
      <c r="C150" s="2" t="s">
        <v>8</v>
      </c>
      <c r="D150" s="1">
        <f t="shared" si="6"/>
        <v>12.5</v>
      </c>
    </row>
    <row r="151" spans="1:4" x14ac:dyDescent="0.25">
      <c r="A151" s="38"/>
      <c r="B151" s="3" t="s">
        <v>16</v>
      </c>
      <c r="C151" s="4">
        <f xml:space="preserve"> 7000000</f>
        <v>7000000</v>
      </c>
      <c r="D151" s="3">
        <f t="shared" si="6"/>
        <v>13</v>
      </c>
    </row>
    <row r="152" spans="1:4" x14ac:dyDescent="0.25">
      <c r="A152" s="17" t="s">
        <v>28</v>
      </c>
    </row>
    <row r="155" spans="1:4" x14ac:dyDescent="0.25">
      <c r="A155" s="17" t="s">
        <v>29</v>
      </c>
      <c r="B155" s="15" t="s">
        <v>74</v>
      </c>
    </row>
    <row r="156" spans="1:4" x14ac:dyDescent="0.25">
      <c r="A156" s="18" t="s">
        <v>30</v>
      </c>
      <c r="B156" s="16">
        <v>1</v>
      </c>
    </row>
    <row r="157" spans="1:4" x14ac:dyDescent="0.25">
      <c r="A157" s="36" t="s">
        <v>19</v>
      </c>
      <c r="B157" s="15" t="s">
        <v>201</v>
      </c>
    </row>
    <row r="158" spans="1:4" x14ac:dyDescent="0.25">
      <c r="A158" s="36"/>
      <c r="B158" s="15" t="s">
        <v>182</v>
      </c>
    </row>
    <row r="159" spans="1:4" x14ac:dyDescent="0.25">
      <c r="A159" s="36"/>
      <c r="B159" s="15" t="s">
        <v>183</v>
      </c>
    </row>
    <row r="160" spans="1:4" ht="5.25" customHeight="1" x14ac:dyDescent="0.25"/>
    <row r="161" spans="1:4" ht="15.75" thickBot="1" x14ac:dyDescent="0.3">
      <c r="A161" s="17" t="s">
        <v>21</v>
      </c>
      <c r="B161" s="35" t="s">
        <v>19</v>
      </c>
      <c r="C161" s="35"/>
      <c r="D161" s="21" t="s">
        <v>20</v>
      </c>
    </row>
    <row r="162" spans="1:4" x14ac:dyDescent="0.25">
      <c r="A162" s="37" t="s">
        <v>163</v>
      </c>
      <c r="B162" s="25" t="s">
        <v>169</v>
      </c>
      <c r="C162" s="26"/>
      <c r="D162" s="27"/>
    </row>
    <row r="163" spans="1:4" x14ac:dyDescent="0.25">
      <c r="A163" s="37"/>
      <c r="B163" s="28" t="s">
        <v>164</v>
      </c>
      <c r="C163" s="30"/>
      <c r="D163" s="13" t="s">
        <v>165</v>
      </c>
    </row>
    <row r="164" spans="1:4" ht="15.75" thickBot="1" x14ac:dyDescent="0.3">
      <c r="A164" s="37"/>
      <c r="B164" s="6" t="s">
        <v>2</v>
      </c>
      <c r="C164" s="6" t="s">
        <v>2</v>
      </c>
      <c r="D164" s="7" t="s">
        <v>18</v>
      </c>
    </row>
    <row r="165" spans="1:4" ht="5.25" customHeight="1" x14ac:dyDescent="0.25">
      <c r="A165" s="20"/>
      <c r="B165" s="8"/>
      <c r="C165" s="8"/>
      <c r="D165" s="8"/>
    </row>
    <row r="166" spans="1:4" x14ac:dyDescent="0.25">
      <c r="A166" s="38" t="s">
        <v>27</v>
      </c>
      <c r="B166" s="10" t="s">
        <v>17</v>
      </c>
      <c r="C166" s="11" t="s">
        <v>4</v>
      </c>
      <c r="D166" s="10">
        <f>D144+0.5</f>
        <v>10</v>
      </c>
    </row>
    <row r="167" spans="1:4" x14ac:dyDescent="0.25">
      <c r="A167" s="38"/>
      <c r="B167" s="1" t="s">
        <v>10</v>
      </c>
      <c r="C167" s="2" t="s">
        <v>5</v>
      </c>
      <c r="D167" s="1">
        <f>D166+0.5</f>
        <v>10.5</v>
      </c>
    </row>
    <row r="168" spans="1:4" x14ac:dyDescent="0.25">
      <c r="A168" s="38"/>
      <c r="B168" s="1" t="s">
        <v>11</v>
      </c>
      <c r="C168" s="2" t="s">
        <v>9</v>
      </c>
      <c r="D168" s="1">
        <f t="shared" ref="D168:D173" si="7">D167+0.5</f>
        <v>11</v>
      </c>
    </row>
    <row r="169" spans="1:4" x14ac:dyDescent="0.25">
      <c r="A169" s="38"/>
      <c r="B169" s="1" t="s">
        <v>12</v>
      </c>
      <c r="C169" s="2" t="s">
        <v>3</v>
      </c>
      <c r="D169" s="1">
        <f t="shared" si="7"/>
        <v>11.5</v>
      </c>
    </row>
    <row r="170" spans="1:4" x14ac:dyDescent="0.25">
      <c r="A170" s="38"/>
      <c r="B170" s="1" t="s">
        <v>13</v>
      </c>
      <c r="C170" s="2" t="s">
        <v>6</v>
      </c>
      <c r="D170" s="1">
        <f t="shared" si="7"/>
        <v>12</v>
      </c>
    </row>
    <row r="171" spans="1:4" x14ac:dyDescent="0.25">
      <c r="A171" s="38"/>
      <c r="B171" s="1" t="s">
        <v>14</v>
      </c>
      <c r="C171" s="2" t="s">
        <v>7</v>
      </c>
      <c r="D171" s="1">
        <f t="shared" si="7"/>
        <v>12.5</v>
      </c>
    </row>
    <row r="172" spans="1:4" x14ac:dyDescent="0.25">
      <c r="A172" s="38"/>
      <c r="B172" s="1" t="s">
        <v>15</v>
      </c>
      <c r="C172" s="2" t="s">
        <v>8</v>
      </c>
      <c r="D172" s="1">
        <f t="shared" si="7"/>
        <v>13</v>
      </c>
    </row>
    <row r="173" spans="1:4" x14ac:dyDescent="0.25">
      <c r="A173" s="38"/>
      <c r="B173" s="3" t="s">
        <v>16</v>
      </c>
      <c r="C173" s="4">
        <f xml:space="preserve"> 7000000</f>
        <v>7000000</v>
      </c>
      <c r="D173" s="3">
        <f t="shared" si="7"/>
        <v>13.5</v>
      </c>
    </row>
    <row r="174" spans="1:4" x14ac:dyDescent="0.25">
      <c r="A174" s="17" t="s">
        <v>28</v>
      </c>
    </row>
    <row r="177" spans="1:4" x14ac:dyDescent="0.25">
      <c r="A177" s="17" t="s">
        <v>29</v>
      </c>
      <c r="B177" s="15" t="s">
        <v>75</v>
      </c>
    </row>
    <row r="178" spans="1:4" x14ac:dyDescent="0.25">
      <c r="A178" s="18" t="s">
        <v>30</v>
      </c>
      <c r="B178" s="16">
        <v>1</v>
      </c>
    </row>
    <row r="179" spans="1:4" x14ac:dyDescent="0.25">
      <c r="A179" s="36" t="s">
        <v>19</v>
      </c>
      <c r="B179" s="15" t="s">
        <v>201</v>
      </c>
    </row>
    <row r="180" spans="1:4" x14ac:dyDescent="0.25">
      <c r="A180" s="36"/>
      <c r="B180" s="15" t="s">
        <v>184</v>
      </c>
    </row>
    <row r="181" spans="1:4" x14ac:dyDescent="0.25">
      <c r="A181" s="36"/>
      <c r="B181" s="15" t="s">
        <v>185</v>
      </c>
    </row>
    <row r="182" spans="1:4" ht="5.25" customHeight="1" x14ac:dyDescent="0.25"/>
    <row r="183" spans="1:4" ht="15.75" thickBot="1" x14ac:dyDescent="0.3">
      <c r="A183" s="17" t="s">
        <v>21</v>
      </c>
      <c r="B183" s="35" t="s">
        <v>19</v>
      </c>
      <c r="C183" s="35"/>
      <c r="D183" s="21" t="s">
        <v>20</v>
      </c>
    </row>
    <row r="184" spans="1:4" x14ac:dyDescent="0.25">
      <c r="A184" s="37" t="s">
        <v>163</v>
      </c>
      <c r="B184" s="25" t="s">
        <v>169</v>
      </c>
      <c r="C184" s="26"/>
      <c r="D184" s="27"/>
    </row>
    <row r="185" spans="1:4" x14ac:dyDescent="0.25">
      <c r="A185" s="37"/>
      <c r="B185" s="28" t="s">
        <v>164</v>
      </c>
      <c r="C185" s="30"/>
      <c r="D185" s="13" t="s">
        <v>165</v>
      </c>
    </row>
    <row r="186" spans="1:4" ht="15.75" thickBot="1" x14ac:dyDescent="0.3">
      <c r="A186" s="37"/>
      <c r="B186" s="6" t="s">
        <v>2</v>
      </c>
      <c r="C186" s="6" t="s">
        <v>2</v>
      </c>
      <c r="D186" s="7" t="s">
        <v>18</v>
      </c>
    </row>
    <row r="187" spans="1:4" ht="5.25" customHeight="1" x14ac:dyDescent="0.25">
      <c r="A187" s="20"/>
      <c r="B187" s="8"/>
      <c r="C187" s="8"/>
      <c r="D187" s="8"/>
    </row>
    <row r="188" spans="1:4" x14ac:dyDescent="0.25">
      <c r="A188" s="38" t="s">
        <v>27</v>
      </c>
      <c r="B188" s="10" t="s">
        <v>17</v>
      </c>
      <c r="C188" s="11" t="s">
        <v>4</v>
      </c>
      <c r="D188" s="10">
        <f>D166+0.5</f>
        <v>10.5</v>
      </c>
    </row>
    <row r="189" spans="1:4" x14ac:dyDescent="0.25">
      <c r="A189" s="38"/>
      <c r="B189" s="1" t="s">
        <v>10</v>
      </c>
      <c r="C189" s="2" t="s">
        <v>5</v>
      </c>
      <c r="D189" s="1">
        <f>D188+0.5</f>
        <v>11</v>
      </c>
    </row>
    <row r="190" spans="1:4" x14ac:dyDescent="0.25">
      <c r="A190" s="38"/>
      <c r="B190" s="1" t="s">
        <v>11</v>
      </c>
      <c r="C190" s="2" t="s">
        <v>9</v>
      </c>
      <c r="D190" s="1">
        <f t="shared" ref="D190:D195" si="8">D189+0.5</f>
        <v>11.5</v>
      </c>
    </row>
    <row r="191" spans="1:4" x14ac:dyDescent="0.25">
      <c r="A191" s="38"/>
      <c r="B191" s="1" t="s">
        <v>12</v>
      </c>
      <c r="C191" s="2" t="s">
        <v>3</v>
      </c>
      <c r="D191" s="1">
        <f t="shared" si="8"/>
        <v>12</v>
      </c>
    </row>
    <row r="192" spans="1:4" x14ac:dyDescent="0.25">
      <c r="A192" s="38"/>
      <c r="B192" s="1" t="s">
        <v>13</v>
      </c>
      <c r="C192" s="2" t="s">
        <v>6</v>
      </c>
      <c r="D192" s="1">
        <f t="shared" si="8"/>
        <v>12.5</v>
      </c>
    </row>
    <row r="193" spans="1:4" x14ac:dyDescent="0.25">
      <c r="A193" s="38"/>
      <c r="B193" s="1" t="s">
        <v>14</v>
      </c>
      <c r="C193" s="2" t="s">
        <v>7</v>
      </c>
      <c r="D193" s="1">
        <f t="shared" si="8"/>
        <v>13</v>
      </c>
    </row>
    <row r="194" spans="1:4" x14ac:dyDescent="0.25">
      <c r="A194" s="38"/>
      <c r="B194" s="1" t="s">
        <v>15</v>
      </c>
      <c r="C194" s="2" t="s">
        <v>8</v>
      </c>
      <c r="D194" s="1">
        <f t="shared" si="8"/>
        <v>13.5</v>
      </c>
    </row>
    <row r="195" spans="1:4" x14ac:dyDescent="0.25">
      <c r="A195" s="38"/>
      <c r="B195" s="3" t="s">
        <v>16</v>
      </c>
      <c r="C195" s="4">
        <f xml:space="preserve"> 7000000</f>
        <v>7000000</v>
      </c>
      <c r="D195" s="3">
        <f t="shared" si="8"/>
        <v>14</v>
      </c>
    </row>
    <row r="196" spans="1:4" x14ac:dyDescent="0.25">
      <c r="A196" s="17" t="s">
        <v>28</v>
      </c>
    </row>
    <row r="199" spans="1:4" x14ac:dyDescent="0.25">
      <c r="A199" s="17" t="s">
        <v>29</v>
      </c>
      <c r="B199" s="15" t="s">
        <v>76</v>
      </c>
    </row>
    <row r="200" spans="1:4" x14ac:dyDescent="0.25">
      <c r="A200" s="18" t="s">
        <v>30</v>
      </c>
      <c r="B200" s="16">
        <v>1</v>
      </c>
    </row>
    <row r="201" spans="1:4" x14ac:dyDescent="0.25">
      <c r="A201" s="36" t="s">
        <v>19</v>
      </c>
      <c r="B201" s="15" t="s">
        <v>201</v>
      </c>
    </row>
    <row r="202" spans="1:4" x14ac:dyDescent="0.25">
      <c r="A202" s="36"/>
      <c r="B202" s="15" t="s">
        <v>186</v>
      </c>
    </row>
    <row r="203" spans="1:4" x14ac:dyDescent="0.25">
      <c r="A203" s="36"/>
      <c r="B203" s="15" t="s">
        <v>187</v>
      </c>
    </row>
    <row r="204" spans="1:4" ht="5.25" customHeight="1" x14ac:dyDescent="0.25"/>
    <row r="205" spans="1:4" ht="15.75" thickBot="1" x14ac:dyDescent="0.3">
      <c r="A205" s="17" t="s">
        <v>21</v>
      </c>
      <c r="B205" s="35" t="s">
        <v>19</v>
      </c>
      <c r="C205" s="35"/>
      <c r="D205" s="21" t="s">
        <v>20</v>
      </c>
    </row>
    <row r="206" spans="1:4" x14ac:dyDescent="0.25">
      <c r="A206" s="37" t="s">
        <v>163</v>
      </c>
      <c r="B206" s="25" t="s">
        <v>169</v>
      </c>
      <c r="C206" s="26"/>
      <c r="D206" s="27"/>
    </row>
    <row r="207" spans="1:4" x14ac:dyDescent="0.25">
      <c r="A207" s="37"/>
      <c r="B207" s="28" t="s">
        <v>164</v>
      </c>
      <c r="C207" s="30"/>
      <c r="D207" s="13" t="s">
        <v>165</v>
      </c>
    </row>
    <row r="208" spans="1:4" ht="15.75" thickBot="1" x14ac:dyDescent="0.3">
      <c r="A208" s="37"/>
      <c r="B208" s="6" t="s">
        <v>2</v>
      </c>
      <c r="C208" s="6" t="s">
        <v>2</v>
      </c>
      <c r="D208" s="7" t="s">
        <v>18</v>
      </c>
    </row>
    <row r="209" spans="1:4" ht="5.25" customHeight="1" x14ac:dyDescent="0.25">
      <c r="A209" s="20"/>
      <c r="B209" s="8"/>
      <c r="C209" s="8"/>
      <c r="D209" s="8"/>
    </row>
    <row r="210" spans="1:4" x14ac:dyDescent="0.25">
      <c r="A210" s="38" t="s">
        <v>27</v>
      </c>
      <c r="B210" s="10" t="s">
        <v>17</v>
      </c>
      <c r="C210" s="11" t="s">
        <v>4</v>
      </c>
      <c r="D210" s="10">
        <f>D188+0.5</f>
        <v>11</v>
      </c>
    </row>
    <row r="211" spans="1:4" x14ac:dyDescent="0.25">
      <c r="A211" s="38"/>
      <c r="B211" s="1" t="s">
        <v>10</v>
      </c>
      <c r="C211" s="2" t="s">
        <v>5</v>
      </c>
      <c r="D211" s="1">
        <f>D210+0.5</f>
        <v>11.5</v>
      </c>
    </row>
    <row r="212" spans="1:4" x14ac:dyDescent="0.25">
      <c r="A212" s="38"/>
      <c r="B212" s="1" t="s">
        <v>11</v>
      </c>
      <c r="C212" s="2" t="s">
        <v>9</v>
      </c>
      <c r="D212" s="1">
        <f t="shared" ref="D212:D217" si="9">D211+0.5</f>
        <v>12</v>
      </c>
    </row>
    <row r="213" spans="1:4" x14ac:dyDescent="0.25">
      <c r="A213" s="38"/>
      <c r="B213" s="1" t="s">
        <v>12</v>
      </c>
      <c r="C213" s="2" t="s">
        <v>3</v>
      </c>
      <c r="D213" s="1">
        <f t="shared" si="9"/>
        <v>12.5</v>
      </c>
    </row>
    <row r="214" spans="1:4" x14ac:dyDescent="0.25">
      <c r="A214" s="38"/>
      <c r="B214" s="1" t="s">
        <v>13</v>
      </c>
      <c r="C214" s="2" t="s">
        <v>6</v>
      </c>
      <c r="D214" s="1">
        <f t="shared" si="9"/>
        <v>13</v>
      </c>
    </row>
    <row r="215" spans="1:4" x14ac:dyDescent="0.25">
      <c r="A215" s="38"/>
      <c r="B215" s="1" t="s">
        <v>14</v>
      </c>
      <c r="C215" s="2" t="s">
        <v>7</v>
      </c>
      <c r="D215" s="1">
        <f t="shared" si="9"/>
        <v>13.5</v>
      </c>
    </row>
    <row r="216" spans="1:4" x14ac:dyDescent="0.25">
      <c r="A216" s="38"/>
      <c r="B216" s="1" t="s">
        <v>15</v>
      </c>
      <c r="C216" s="2" t="s">
        <v>8</v>
      </c>
      <c r="D216" s="1">
        <f t="shared" si="9"/>
        <v>14</v>
      </c>
    </row>
    <row r="217" spans="1:4" x14ac:dyDescent="0.25">
      <c r="A217" s="38"/>
      <c r="B217" s="3" t="s">
        <v>16</v>
      </c>
      <c r="C217" s="4">
        <f xml:space="preserve"> 7000000</f>
        <v>7000000</v>
      </c>
      <c r="D217" s="3">
        <f t="shared" si="9"/>
        <v>14.5</v>
      </c>
    </row>
    <row r="218" spans="1:4" x14ac:dyDescent="0.25">
      <c r="A218" s="17" t="s">
        <v>28</v>
      </c>
    </row>
    <row r="221" spans="1:4" x14ac:dyDescent="0.25">
      <c r="A221" s="17" t="s">
        <v>29</v>
      </c>
      <c r="B221" s="15" t="s">
        <v>77</v>
      </c>
    </row>
    <row r="222" spans="1:4" x14ac:dyDescent="0.25">
      <c r="A222" s="18" t="s">
        <v>30</v>
      </c>
      <c r="B222" s="16">
        <v>1</v>
      </c>
    </row>
    <row r="223" spans="1:4" x14ac:dyDescent="0.25">
      <c r="A223" s="36" t="s">
        <v>19</v>
      </c>
      <c r="B223" s="15" t="s">
        <v>201</v>
      </c>
    </row>
    <row r="224" spans="1:4" x14ac:dyDescent="0.25">
      <c r="A224" s="36"/>
      <c r="B224" s="15" t="s">
        <v>188</v>
      </c>
    </row>
    <row r="225" spans="1:4" x14ac:dyDescent="0.25">
      <c r="A225" s="36"/>
      <c r="B225" s="15" t="s">
        <v>189</v>
      </c>
    </row>
    <row r="226" spans="1:4" ht="5.25" customHeight="1" x14ac:dyDescent="0.25"/>
    <row r="227" spans="1:4" ht="15.75" thickBot="1" x14ac:dyDescent="0.3">
      <c r="A227" s="17" t="s">
        <v>21</v>
      </c>
      <c r="B227" s="35" t="s">
        <v>19</v>
      </c>
      <c r="C227" s="35"/>
      <c r="D227" s="21" t="s">
        <v>20</v>
      </c>
    </row>
    <row r="228" spans="1:4" x14ac:dyDescent="0.25">
      <c r="A228" s="37" t="s">
        <v>163</v>
      </c>
      <c r="B228" s="25" t="s">
        <v>169</v>
      </c>
      <c r="C228" s="26"/>
      <c r="D228" s="27"/>
    </row>
    <row r="229" spans="1:4" x14ac:dyDescent="0.25">
      <c r="A229" s="37"/>
      <c r="B229" s="28" t="s">
        <v>164</v>
      </c>
      <c r="C229" s="30"/>
      <c r="D229" s="13" t="s">
        <v>165</v>
      </c>
    </row>
    <row r="230" spans="1:4" ht="15.75" thickBot="1" x14ac:dyDescent="0.3">
      <c r="A230" s="37"/>
      <c r="B230" s="6" t="s">
        <v>2</v>
      </c>
      <c r="C230" s="6" t="s">
        <v>2</v>
      </c>
      <c r="D230" s="7" t="s">
        <v>18</v>
      </c>
    </row>
    <row r="231" spans="1:4" ht="5.25" customHeight="1" x14ac:dyDescent="0.25">
      <c r="A231" s="20"/>
      <c r="B231" s="8"/>
      <c r="C231" s="8"/>
      <c r="D231" s="8"/>
    </row>
    <row r="232" spans="1:4" x14ac:dyDescent="0.25">
      <c r="A232" s="38" t="s">
        <v>27</v>
      </c>
      <c r="B232" s="10" t="s">
        <v>17</v>
      </c>
      <c r="C232" s="11" t="s">
        <v>4</v>
      </c>
      <c r="D232" s="10">
        <f>D210+0.5</f>
        <v>11.5</v>
      </c>
    </row>
    <row r="233" spans="1:4" x14ac:dyDescent="0.25">
      <c r="A233" s="38"/>
      <c r="B233" s="1" t="s">
        <v>10</v>
      </c>
      <c r="C233" s="2" t="s">
        <v>5</v>
      </c>
      <c r="D233" s="1">
        <f>D232+0.5</f>
        <v>12</v>
      </c>
    </row>
    <row r="234" spans="1:4" x14ac:dyDescent="0.25">
      <c r="A234" s="38"/>
      <c r="B234" s="1" t="s">
        <v>11</v>
      </c>
      <c r="C234" s="2" t="s">
        <v>9</v>
      </c>
      <c r="D234" s="1">
        <f t="shared" ref="D234:D239" si="10">D233+0.5</f>
        <v>12.5</v>
      </c>
    </row>
    <row r="235" spans="1:4" x14ac:dyDescent="0.25">
      <c r="A235" s="38"/>
      <c r="B235" s="1" t="s">
        <v>12</v>
      </c>
      <c r="C235" s="2" t="s">
        <v>3</v>
      </c>
      <c r="D235" s="1">
        <f t="shared" si="10"/>
        <v>13</v>
      </c>
    </row>
    <row r="236" spans="1:4" x14ac:dyDescent="0.25">
      <c r="A236" s="38"/>
      <c r="B236" s="1" t="s">
        <v>13</v>
      </c>
      <c r="C236" s="2" t="s">
        <v>6</v>
      </c>
      <c r="D236" s="1">
        <f t="shared" si="10"/>
        <v>13.5</v>
      </c>
    </row>
    <row r="237" spans="1:4" x14ac:dyDescent="0.25">
      <c r="A237" s="38"/>
      <c r="B237" s="1" t="s">
        <v>14</v>
      </c>
      <c r="C237" s="2" t="s">
        <v>7</v>
      </c>
      <c r="D237" s="1">
        <f t="shared" si="10"/>
        <v>14</v>
      </c>
    </row>
    <row r="238" spans="1:4" x14ac:dyDescent="0.25">
      <c r="A238" s="38"/>
      <c r="B238" s="1" t="s">
        <v>15</v>
      </c>
      <c r="C238" s="2" t="s">
        <v>8</v>
      </c>
      <c r="D238" s="1">
        <f t="shared" si="10"/>
        <v>14.5</v>
      </c>
    </row>
    <row r="239" spans="1:4" x14ac:dyDescent="0.25">
      <c r="A239" s="38"/>
      <c r="B239" s="3" t="s">
        <v>16</v>
      </c>
      <c r="C239" s="4">
        <f xml:space="preserve"> 7000000</f>
        <v>7000000</v>
      </c>
      <c r="D239" s="3">
        <f t="shared" si="10"/>
        <v>15</v>
      </c>
    </row>
    <row r="240" spans="1:4" x14ac:dyDescent="0.25">
      <c r="A240" s="17" t="s">
        <v>28</v>
      </c>
    </row>
    <row r="243" spans="1:4" x14ac:dyDescent="0.25">
      <c r="A243" s="17" t="s">
        <v>29</v>
      </c>
      <c r="B243" s="15" t="s">
        <v>78</v>
      </c>
    </row>
    <row r="244" spans="1:4" x14ac:dyDescent="0.25">
      <c r="A244" s="18" t="s">
        <v>30</v>
      </c>
      <c r="B244" s="16">
        <v>1</v>
      </c>
    </row>
    <row r="245" spans="1:4" x14ac:dyDescent="0.25">
      <c r="A245" s="36" t="s">
        <v>19</v>
      </c>
      <c r="B245" s="15" t="s">
        <v>201</v>
      </c>
    </row>
    <row r="246" spans="1:4" x14ac:dyDescent="0.25">
      <c r="A246" s="36"/>
      <c r="B246" s="15" t="s">
        <v>190</v>
      </c>
    </row>
    <row r="247" spans="1:4" x14ac:dyDescent="0.25">
      <c r="A247" s="36"/>
      <c r="B247" s="15" t="s">
        <v>191</v>
      </c>
    </row>
    <row r="248" spans="1:4" ht="5.25" customHeight="1" x14ac:dyDescent="0.25"/>
    <row r="249" spans="1:4" ht="15.75" thickBot="1" x14ac:dyDescent="0.3">
      <c r="A249" s="17" t="s">
        <v>21</v>
      </c>
      <c r="B249" s="35" t="s">
        <v>19</v>
      </c>
      <c r="C249" s="35"/>
      <c r="D249" s="21" t="s">
        <v>20</v>
      </c>
    </row>
    <row r="250" spans="1:4" x14ac:dyDescent="0.25">
      <c r="A250" s="37" t="s">
        <v>163</v>
      </c>
      <c r="B250" s="25" t="s">
        <v>169</v>
      </c>
      <c r="C250" s="26"/>
      <c r="D250" s="27"/>
    </row>
    <row r="251" spans="1:4" x14ac:dyDescent="0.25">
      <c r="A251" s="37"/>
      <c r="B251" s="28" t="s">
        <v>164</v>
      </c>
      <c r="C251" s="30"/>
      <c r="D251" s="13" t="s">
        <v>165</v>
      </c>
    </row>
    <row r="252" spans="1:4" ht="15.75" thickBot="1" x14ac:dyDescent="0.3">
      <c r="A252" s="37"/>
      <c r="B252" s="6" t="s">
        <v>2</v>
      </c>
      <c r="C252" s="6" t="s">
        <v>2</v>
      </c>
      <c r="D252" s="7" t="s">
        <v>18</v>
      </c>
    </row>
    <row r="253" spans="1:4" ht="5.25" customHeight="1" x14ac:dyDescent="0.25">
      <c r="A253" s="20"/>
      <c r="B253" s="8"/>
      <c r="C253" s="8"/>
      <c r="D253" s="8"/>
    </row>
    <row r="254" spans="1:4" x14ac:dyDescent="0.25">
      <c r="A254" s="38" t="s">
        <v>27</v>
      </c>
      <c r="B254" s="10" t="s">
        <v>17</v>
      </c>
      <c r="C254" s="11" t="s">
        <v>4</v>
      </c>
      <c r="D254" s="10">
        <f>D232+0.5</f>
        <v>12</v>
      </c>
    </row>
    <row r="255" spans="1:4" x14ac:dyDescent="0.25">
      <c r="A255" s="38"/>
      <c r="B255" s="1" t="s">
        <v>10</v>
      </c>
      <c r="C255" s="2" t="s">
        <v>5</v>
      </c>
      <c r="D255" s="1">
        <f>D254+0.5</f>
        <v>12.5</v>
      </c>
    </row>
    <row r="256" spans="1:4" x14ac:dyDescent="0.25">
      <c r="A256" s="38"/>
      <c r="B256" s="1" t="s">
        <v>11</v>
      </c>
      <c r="C256" s="2" t="s">
        <v>9</v>
      </c>
      <c r="D256" s="1">
        <f t="shared" ref="D256:D261" si="11">D255+0.5</f>
        <v>13</v>
      </c>
    </row>
    <row r="257" spans="1:4" x14ac:dyDescent="0.25">
      <c r="A257" s="38"/>
      <c r="B257" s="1" t="s">
        <v>12</v>
      </c>
      <c r="C257" s="2" t="s">
        <v>3</v>
      </c>
      <c r="D257" s="1">
        <f t="shared" si="11"/>
        <v>13.5</v>
      </c>
    </row>
    <row r="258" spans="1:4" x14ac:dyDescent="0.25">
      <c r="A258" s="38"/>
      <c r="B258" s="1" t="s">
        <v>13</v>
      </c>
      <c r="C258" s="2" t="s">
        <v>6</v>
      </c>
      <c r="D258" s="1">
        <f t="shared" si="11"/>
        <v>14</v>
      </c>
    </row>
    <row r="259" spans="1:4" x14ac:dyDescent="0.25">
      <c r="A259" s="38"/>
      <c r="B259" s="1" t="s">
        <v>14</v>
      </c>
      <c r="C259" s="2" t="s">
        <v>7</v>
      </c>
      <c r="D259" s="1">
        <f t="shared" si="11"/>
        <v>14.5</v>
      </c>
    </row>
    <row r="260" spans="1:4" x14ac:dyDescent="0.25">
      <c r="A260" s="38"/>
      <c r="B260" s="1" t="s">
        <v>15</v>
      </c>
      <c r="C260" s="2" t="s">
        <v>8</v>
      </c>
      <c r="D260" s="1">
        <f t="shared" si="11"/>
        <v>15</v>
      </c>
    </row>
    <row r="261" spans="1:4" x14ac:dyDescent="0.25">
      <c r="A261" s="38"/>
      <c r="B261" s="3" t="s">
        <v>16</v>
      </c>
      <c r="C261" s="4">
        <f xml:space="preserve"> 7000000</f>
        <v>7000000</v>
      </c>
      <c r="D261" s="3">
        <f t="shared" si="11"/>
        <v>15.5</v>
      </c>
    </row>
    <row r="262" spans="1:4" x14ac:dyDescent="0.25">
      <c r="A262" s="17" t="s">
        <v>28</v>
      </c>
    </row>
  </sheetData>
  <mergeCells count="72">
    <mergeCell ref="B185:C185"/>
    <mergeCell ref="B206:D206"/>
    <mergeCell ref="B207:C207"/>
    <mergeCell ref="B140:D140"/>
    <mergeCell ref="B141:C141"/>
    <mergeCell ref="B162:D162"/>
    <mergeCell ref="B163:C163"/>
    <mergeCell ref="B184:D184"/>
    <mergeCell ref="A201:A203"/>
    <mergeCell ref="A223:A225"/>
    <mergeCell ref="A206:A208"/>
    <mergeCell ref="B7:C7"/>
    <mergeCell ref="B29:C29"/>
    <mergeCell ref="B51:C51"/>
    <mergeCell ref="B73:C73"/>
    <mergeCell ref="B95:C95"/>
    <mergeCell ref="B8:D8"/>
    <mergeCell ref="B9:C9"/>
    <mergeCell ref="B30:D30"/>
    <mergeCell ref="B31:C31"/>
    <mergeCell ref="B139:C139"/>
    <mergeCell ref="B161:C161"/>
    <mergeCell ref="B183:C183"/>
    <mergeCell ref="B205:C205"/>
    <mergeCell ref="A3:A5"/>
    <mergeCell ref="A25:A27"/>
    <mergeCell ref="A47:A49"/>
    <mergeCell ref="A69:A71"/>
    <mergeCell ref="A91:A93"/>
    <mergeCell ref="A12:A19"/>
    <mergeCell ref="A8:A10"/>
    <mergeCell ref="A30:A32"/>
    <mergeCell ref="A52:A54"/>
    <mergeCell ref="A74:A76"/>
    <mergeCell ref="A188:A195"/>
    <mergeCell ref="A166:A173"/>
    <mergeCell ref="A144:A151"/>
    <mergeCell ref="A122:A129"/>
    <mergeCell ref="A140:A142"/>
    <mergeCell ref="A162:A164"/>
    <mergeCell ref="A184:A186"/>
    <mergeCell ref="A135:A137"/>
    <mergeCell ref="A157:A159"/>
    <mergeCell ref="A179:A181"/>
    <mergeCell ref="B118:D118"/>
    <mergeCell ref="B119:C119"/>
    <mergeCell ref="A78:A85"/>
    <mergeCell ref="A56:A63"/>
    <mergeCell ref="A34:A41"/>
    <mergeCell ref="A96:A98"/>
    <mergeCell ref="A118:A120"/>
    <mergeCell ref="A100:A107"/>
    <mergeCell ref="B53:C53"/>
    <mergeCell ref="B74:D74"/>
    <mergeCell ref="B75:C75"/>
    <mergeCell ref="B96:D96"/>
    <mergeCell ref="B97:C97"/>
    <mergeCell ref="B117:C117"/>
    <mergeCell ref="B52:D52"/>
    <mergeCell ref="A113:A115"/>
    <mergeCell ref="A254:A261"/>
    <mergeCell ref="A232:A239"/>
    <mergeCell ref="B250:D250"/>
    <mergeCell ref="B251:C251"/>
    <mergeCell ref="A210:A217"/>
    <mergeCell ref="A245:A247"/>
    <mergeCell ref="B249:C249"/>
    <mergeCell ref="B228:D228"/>
    <mergeCell ref="B229:C229"/>
    <mergeCell ref="A228:A230"/>
    <mergeCell ref="A250:A252"/>
    <mergeCell ref="B227:C2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5E7-EEBE-4A7D-BA4C-C51EA7833D43}">
  <dimension ref="A1:F742"/>
  <sheetViews>
    <sheetView workbookViewId="0">
      <selection activeCell="B2" sqref="B2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91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6" t="s">
        <v>19</v>
      </c>
      <c r="B3" s="15" t="s">
        <v>192</v>
      </c>
    </row>
    <row r="4" spans="1:6" x14ac:dyDescent="0.25">
      <c r="A4" s="36"/>
      <c r="B4" s="15" t="s">
        <v>167</v>
      </c>
    </row>
    <row r="5" spans="1:6" x14ac:dyDescent="0.25">
      <c r="A5" s="36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35" t="s">
        <v>19</v>
      </c>
      <c r="C7" s="35"/>
      <c r="D7" s="35"/>
      <c r="E7" s="35"/>
      <c r="F7" s="21" t="s">
        <v>20</v>
      </c>
    </row>
    <row r="8" spans="1:6" x14ac:dyDescent="0.25">
      <c r="A8" s="37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37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37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8" t="s">
        <v>27</v>
      </c>
      <c r="B12" s="31" t="s">
        <v>24</v>
      </c>
      <c r="C12" s="33" t="s">
        <v>0</v>
      </c>
      <c r="D12" s="10" t="s">
        <v>17</v>
      </c>
      <c r="E12" s="11" t="s">
        <v>4</v>
      </c>
      <c r="F12" s="10">
        <v>8</v>
      </c>
    </row>
    <row r="13" spans="1:6" x14ac:dyDescent="0.25">
      <c r="A13" s="38"/>
      <c r="B13" s="32"/>
      <c r="C13" s="23"/>
      <c r="D13" s="1" t="s">
        <v>10</v>
      </c>
      <c r="E13" s="2" t="s">
        <v>5</v>
      </c>
      <c r="F13" s="1">
        <f>F12+0.2</f>
        <v>8.1999999999999993</v>
      </c>
    </row>
    <row r="14" spans="1:6" x14ac:dyDescent="0.25">
      <c r="A14" s="38"/>
      <c r="B14" s="32"/>
      <c r="C14" s="23"/>
      <c r="D14" s="1" t="s">
        <v>11</v>
      </c>
      <c r="E14" s="2" t="s">
        <v>9</v>
      </c>
      <c r="F14" s="1">
        <f t="shared" ref="F14:F19" si="0">F13+0.2</f>
        <v>8.3999999999999986</v>
      </c>
    </row>
    <row r="15" spans="1:6" x14ac:dyDescent="0.25">
      <c r="A15" s="38"/>
      <c r="B15" s="32"/>
      <c r="C15" s="23"/>
      <c r="D15" s="1" t="s">
        <v>12</v>
      </c>
      <c r="E15" s="2" t="s">
        <v>3</v>
      </c>
      <c r="F15" s="1">
        <f t="shared" si="0"/>
        <v>8.5999999999999979</v>
      </c>
    </row>
    <row r="16" spans="1:6" x14ac:dyDescent="0.25">
      <c r="A16" s="38"/>
      <c r="B16" s="32"/>
      <c r="C16" s="23"/>
      <c r="D16" s="1" t="s">
        <v>13</v>
      </c>
      <c r="E16" s="2" t="s">
        <v>6</v>
      </c>
      <c r="F16" s="1">
        <f t="shared" si="0"/>
        <v>8.7999999999999972</v>
      </c>
    </row>
    <row r="17" spans="1:6" x14ac:dyDescent="0.25">
      <c r="A17" s="38"/>
      <c r="B17" s="32"/>
      <c r="C17" s="23"/>
      <c r="D17" s="1" t="s">
        <v>14</v>
      </c>
      <c r="E17" s="2" t="s">
        <v>7</v>
      </c>
      <c r="F17" s="1">
        <f t="shared" si="0"/>
        <v>8.9999999999999964</v>
      </c>
    </row>
    <row r="18" spans="1:6" x14ac:dyDescent="0.25">
      <c r="A18" s="38"/>
      <c r="B18" s="32"/>
      <c r="C18" s="23"/>
      <c r="D18" s="1" t="s">
        <v>15</v>
      </c>
      <c r="E18" s="2" t="s">
        <v>8</v>
      </c>
      <c r="F18" s="1">
        <f t="shared" si="0"/>
        <v>9.1999999999999957</v>
      </c>
    </row>
    <row r="19" spans="1:6" x14ac:dyDescent="0.25">
      <c r="A19" s="38"/>
      <c r="B19" s="32"/>
      <c r="C19" s="23"/>
      <c r="D19" s="1" t="s">
        <v>16</v>
      </c>
      <c r="E19" s="2">
        <f xml:space="preserve"> 7000000</f>
        <v>7000000</v>
      </c>
      <c r="F19" s="1">
        <f t="shared" si="0"/>
        <v>9.399999999999995</v>
      </c>
    </row>
    <row r="20" spans="1:6" x14ac:dyDescent="0.25">
      <c r="A20" s="38"/>
      <c r="B20" s="32"/>
      <c r="C20" s="23" t="s">
        <v>1</v>
      </c>
      <c r="D20" s="1" t="s">
        <v>17</v>
      </c>
      <c r="E20" s="2" t="s">
        <v>4</v>
      </c>
      <c r="F20" s="5">
        <v>9</v>
      </c>
    </row>
    <row r="21" spans="1:6" x14ac:dyDescent="0.25">
      <c r="A21" s="38"/>
      <c r="B21" s="32"/>
      <c r="C21" s="23"/>
      <c r="D21" s="1" t="s">
        <v>10</v>
      </c>
      <c r="E21" s="2" t="s">
        <v>5</v>
      </c>
      <c r="F21" s="1">
        <f>F20+0.3</f>
        <v>9.3000000000000007</v>
      </c>
    </row>
    <row r="22" spans="1:6" x14ac:dyDescent="0.25">
      <c r="A22" s="38"/>
      <c r="B22" s="32"/>
      <c r="C22" s="23"/>
      <c r="D22" s="1" t="s">
        <v>11</v>
      </c>
      <c r="E22" s="2" t="s">
        <v>9</v>
      </c>
      <c r="F22" s="1">
        <f t="shared" ref="F22:F27" si="1">F21+0.3</f>
        <v>9.6000000000000014</v>
      </c>
    </row>
    <row r="23" spans="1:6" x14ac:dyDescent="0.25">
      <c r="A23" s="38"/>
      <c r="B23" s="32"/>
      <c r="C23" s="23"/>
      <c r="D23" s="1" t="s">
        <v>12</v>
      </c>
      <c r="E23" s="2" t="s">
        <v>3</v>
      </c>
      <c r="F23" s="1">
        <f t="shared" si="1"/>
        <v>9.9000000000000021</v>
      </c>
    </row>
    <row r="24" spans="1:6" x14ac:dyDescent="0.25">
      <c r="A24" s="38"/>
      <c r="B24" s="32"/>
      <c r="C24" s="23"/>
      <c r="D24" s="1" t="s">
        <v>13</v>
      </c>
      <c r="E24" s="2" t="s">
        <v>6</v>
      </c>
      <c r="F24" s="1">
        <f t="shared" si="1"/>
        <v>10.200000000000003</v>
      </c>
    </row>
    <row r="25" spans="1:6" x14ac:dyDescent="0.25">
      <c r="A25" s="38"/>
      <c r="B25" s="32"/>
      <c r="C25" s="23"/>
      <c r="D25" s="1" t="s">
        <v>14</v>
      </c>
      <c r="E25" s="2" t="s">
        <v>7</v>
      </c>
      <c r="F25" s="1">
        <f t="shared" si="1"/>
        <v>10.500000000000004</v>
      </c>
    </row>
    <row r="26" spans="1:6" x14ac:dyDescent="0.25">
      <c r="A26" s="38"/>
      <c r="B26" s="32"/>
      <c r="C26" s="23"/>
      <c r="D26" s="1" t="s">
        <v>15</v>
      </c>
      <c r="E26" s="2" t="s">
        <v>8</v>
      </c>
      <c r="F26" s="1">
        <f t="shared" si="1"/>
        <v>10.800000000000004</v>
      </c>
    </row>
    <row r="27" spans="1:6" x14ac:dyDescent="0.25">
      <c r="A27" s="38"/>
      <c r="B27" s="32"/>
      <c r="C27" s="23"/>
      <c r="D27" s="1" t="s">
        <v>16</v>
      </c>
      <c r="E27" s="2">
        <f xml:space="preserve"> 7000000</f>
        <v>7000000</v>
      </c>
      <c r="F27" s="1">
        <f t="shared" si="1"/>
        <v>11.100000000000005</v>
      </c>
    </row>
    <row r="28" spans="1:6" x14ac:dyDescent="0.25">
      <c r="A28" s="38"/>
      <c r="B28" s="32" t="s">
        <v>25</v>
      </c>
      <c r="C28" s="23" t="s">
        <v>0</v>
      </c>
      <c r="D28" s="1" t="s">
        <v>17</v>
      </c>
      <c r="E28" s="2" t="s">
        <v>4</v>
      </c>
      <c r="F28" s="5">
        <v>8.1</v>
      </c>
    </row>
    <row r="29" spans="1:6" x14ac:dyDescent="0.25">
      <c r="A29" s="38"/>
      <c r="B29" s="32"/>
      <c r="C29" s="23"/>
      <c r="D29" s="1" t="s">
        <v>10</v>
      </c>
      <c r="E29" s="2" t="s">
        <v>5</v>
      </c>
      <c r="F29" s="1">
        <f>F28+0.2</f>
        <v>8.2999999999999989</v>
      </c>
    </row>
    <row r="30" spans="1:6" x14ac:dyDescent="0.25">
      <c r="A30" s="38"/>
      <c r="B30" s="32"/>
      <c r="C30" s="23"/>
      <c r="D30" s="1" t="s">
        <v>11</v>
      </c>
      <c r="E30" s="2" t="s">
        <v>9</v>
      </c>
      <c r="F30" s="1">
        <f t="shared" ref="F30:F35" si="2">F29+0.2</f>
        <v>8.4999999999999982</v>
      </c>
    </row>
    <row r="31" spans="1:6" x14ac:dyDescent="0.25">
      <c r="A31" s="38"/>
      <c r="B31" s="32"/>
      <c r="C31" s="23"/>
      <c r="D31" s="1" t="s">
        <v>12</v>
      </c>
      <c r="E31" s="2" t="s">
        <v>3</v>
      </c>
      <c r="F31" s="1">
        <f t="shared" si="2"/>
        <v>8.6999999999999975</v>
      </c>
    </row>
    <row r="32" spans="1:6" x14ac:dyDescent="0.25">
      <c r="A32" s="38"/>
      <c r="B32" s="32"/>
      <c r="C32" s="23"/>
      <c r="D32" s="1" t="s">
        <v>13</v>
      </c>
      <c r="E32" s="2" t="s">
        <v>6</v>
      </c>
      <c r="F32" s="1">
        <f t="shared" si="2"/>
        <v>8.8999999999999968</v>
      </c>
    </row>
    <row r="33" spans="1:6" x14ac:dyDescent="0.25">
      <c r="A33" s="38"/>
      <c r="B33" s="32"/>
      <c r="C33" s="23"/>
      <c r="D33" s="1" t="s">
        <v>14</v>
      </c>
      <c r="E33" s="2" t="s">
        <v>7</v>
      </c>
      <c r="F33" s="1">
        <f t="shared" si="2"/>
        <v>9.0999999999999961</v>
      </c>
    </row>
    <row r="34" spans="1:6" x14ac:dyDescent="0.25">
      <c r="A34" s="38"/>
      <c r="B34" s="32"/>
      <c r="C34" s="23"/>
      <c r="D34" s="1" t="s">
        <v>15</v>
      </c>
      <c r="E34" s="2" t="s">
        <v>8</v>
      </c>
      <c r="F34" s="1">
        <f t="shared" si="2"/>
        <v>9.2999999999999954</v>
      </c>
    </row>
    <row r="35" spans="1:6" x14ac:dyDescent="0.25">
      <c r="A35" s="38"/>
      <c r="B35" s="32"/>
      <c r="C35" s="23"/>
      <c r="D35" s="1" t="s">
        <v>16</v>
      </c>
      <c r="E35" s="2">
        <f xml:space="preserve"> 7000000</f>
        <v>7000000</v>
      </c>
      <c r="F35" s="1">
        <f t="shared" si="2"/>
        <v>9.4999999999999947</v>
      </c>
    </row>
    <row r="36" spans="1:6" x14ac:dyDescent="0.25">
      <c r="A36" s="38"/>
      <c r="B36" s="32"/>
      <c r="C36" s="23" t="s">
        <v>1</v>
      </c>
      <c r="D36" s="1" t="s">
        <v>17</v>
      </c>
      <c r="E36" s="2" t="s">
        <v>4</v>
      </c>
      <c r="F36" s="5">
        <v>9.1</v>
      </c>
    </row>
    <row r="37" spans="1:6" x14ac:dyDescent="0.25">
      <c r="A37" s="38"/>
      <c r="B37" s="32"/>
      <c r="C37" s="23"/>
      <c r="D37" s="1" t="s">
        <v>10</v>
      </c>
      <c r="E37" s="2" t="s">
        <v>5</v>
      </c>
      <c r="F37" s="1">
        <f>F36+0.3</f>
        <v>9.4</v>
      </c>
    </row>
    <row r="38" spans="1:6" x14ac:dyDescent="0.25">
      <c r="A38" s="38"/>
      <c r="B38" s="32"/>
      <c r="C38" s="23"/>
      <c r="D38" s="1" t="s">
        <v>11</v>
      </c>
      <c r="E38" s="2" t="s">
        <v>9</v>
      </c>
      <c r="F38" s="1">
        <f t="shared" ref="F38:F43" si="3">F37+0.3</f>
        <v>9.7000000000000011</v>
      </c>
    </row>
    <row r="39" spans="1:6" x14ac:dyDescent="0.25">
      <c r="A39" s="38"/>
      <c r="B39" s="32"/>
      <c r="C39" s="23"/>
      <c r="D39" s="1" t="s">
        <v>12</v>
      </c>
      <c r="E39" s="2" t="s">
        <v>3</v>
      </c>
      <c r="F39" s="1">
        <f t="shared" si="3"/>
        <v>10.000000000000002</v>
      </c>
    </row>
    <row r="40" spans="1:6" x14ac:dyDescent="0.25">
      <c r="A40" s="38"/>
      <c r="B40" s="32"/>
      <c r="C40" s="23"/>
      <c r="D40" s="1" t="s">
        <v>13</v>
      </c>
      <c r="E40" s="2" t="s">
        <v>6</v>
      </c>
      <c r="F40" s="1">
        <f t="shared" si="3"/>
        <v>10.300000000000002</v>
      </c>
    </row>
    <row r="41" spans="1:6" x14ac:dyDescent="0.25">
      <c r="A41" s="38"/>
      <c r="B41" s="32"/>
      <c r="C41" s="23"/>
      <c r="D41" s="1" t="s">
        <v>14</v>
      </c>
      <c r="E41" s="2" t="s">
        <v>7</v>
      </c>
      <c r="F41" s="1">
        <f t="shared" si="3"/>
        <v>10.600000000000003</v>
      </c>
    </row>
    <row r="42" spans="1:6" x14ac:dyDescent="0.25">
      <c r="A42" s="38"/>
      <c r="B42" s="32"/>
      <c r="C42" s="23"/>
      <c r="D42" s="1" t="s">
        <v>15</v>
      </c>
      <c r="E42" s="2" t="s">
        <v>8</v>
      </c>
      <c r="F42" s="1">
        <f t="shared" si="3"/>
        <v>10.900000000000004</v>
      </c>
    </row>
    <row r="43" spans="1:6" x14ac:dyDescent="0.25">
      <c r="A43" s="38"/>
      <c r="B43" s="32"/>
      <c r="C43" s="23"/>
      <c r="D43" s="1" t="s">
        <v>16</v>
      </c>
      <c r="E43" s="2">
        <f xml:space="preserve"> 7000000</f>
        <v>7000000</v>
      </c>
      <c r="F43" s="1">
        <f t="shared" si="3"/>
        <v>11.200000000000005</v>
      </c>
    </row>
    <row r="44" spans="1:6" x14ac:dyDescent="0.25">
      <c r="A44" s="38"/>
      <c r="B44" s="32" t="s">
        <v>26</v>
      </c>
      <c r="C44" s="23" t="s">
        <v>0</v>
      </c>
      <c r="D44" s="1" t="s">
        <v>17</v>
      </c>
      <c r="E44" s="2" t="s">
        <v>4</v>
      </c>
      <c r="F44" s="5">
        <v>8.1999999999999993</v>
      </c>
    </row>
    <row r="45" spans="1:6" x14ac:dyDescent="0.25">
      <c r="A45" s="38"/>
      <c r="B45" s="32"/>
      <c r="C45" s="23"/>
      <c r="D45" s="1" t="s">
        <v>10</v>
      </c>
      <c r="E45" s="2" t="s">
        <v>5</v>
      </c>
      <c r="F45" s="1">
        <f>F44+0.2</f>
        <v>8.3999999999999986</v>
      </c>
    </row>
    <row r="46" spans="1:6" x14ac:dyDescent="0.25">
      <c r="A46" s="38"/>
      <c r="B46" s="32"/>
      <c r="C46" s="23"/>
      <c r="D46" s="1" t="s">
        <v>11</v>
      </c>
      <c r="E46" s="2" t="s">
        <v>9</v>
      </c>
      <c r="F46" s="1">
        <f t="shared" ref="F46:F51" si="4">F45+0.2</f>
        <v>8.5999999999999979</v>
      </c>
    </row>
    <row r="47" spans="1:6" x14ac:dyDescent="0.25">
      <c r="A47" s="38"/>
      <c r="B47" s="32"/>
      <c r="C47" s="23"/>
      <c r="D47" s="1" t="s">
        <v>12</v>
      </c>
      <c r="E47" s="2" t="s">
        <v>3</v>
      </c>
      <c r="F47" s="1">
        <f t="shared" si="4"/>
        <v>8.7999999999999972</v>
      </c>
    </row>
    <row r="48" spans="1:6" x14ac:dyDescent="0.25">
      <c r="A48" s="38"/>
      <c r="B48" s="32"/>
      <c r="C48" s="23"/>
      <c r="D48" s="1" t="s">
        <v>13</v>
      </c>
      <c r="E48" s="2" t="s">
        <v>6</v>
      </c>
      <c r="F48" s="1">
        <f t="shared" si="4"/>
        <v>8.9999999999999964</v>
      </c>
    </row>
    <row r="49" spans="1:6" x14ac:dyDescent="0.25">
      <c r="A49" s="38"/>
      <c r="B49" s="32"/>
      <c r="C49" s="23"/>
      <c r="D49" s="1" t="s">
        <v>14</v>
      </c>
      <c r="E49" s="2" t="s">
        <v>7</v>
      </c>
      <c r="F49" s="1">
        <f t="shared" si="4"/>
        <v>9.1999999999999957</v>
      </c>
    </row>
    <row r="50" spans="1:6" x14ac:dyDescent="0.25">
      <c r="A50" s="38"/>
      <c r="B50" s="32"/>
      <c r="C50" s="23"/>
      <c r="D50" s="1" t="s">
        <v>15</v>
      </c>
      <c r="E50" s="2" t="s">
        <v>8</v>
      </c>
      <c r="F50" s="1">
        <f t="shared" si="4"/>
        <v>9.399999999999995</v>
      </c>
    </row>
    <row r="51" spans="1:6" x14ac:dyDescent="0.25">
      <c r="A51" s="38"/>
      <c r="B51" s="32"/>
      <c r="C51" s="23"/>
      <c r="D51" s="1" t="s">
        <v>16</v>
      </c>
      <c r="E51" s="2">
        <f xml:space="preserve"> 7000000</f>
        <v>7000000</v>
      </c>
      <c r="F51" s="1">
        <f t="shared" si="4"/>
        <v>9.5999999999999943</v>
      </c>
    </row>
    <row r="52" spans="1:6" x14ac:dyDescent="0.25">
      <c r="A52" s="38"/>
      <c r="B52" s="32"/>
      <c r="C52" s="23" t="s">
        <v>1</v>
      </c>
      <c r="D52" s="1" t="s">
        <v>17</v>
      </c>
      <c r="E52" s="2" t="s">
        <v>4</v>
      </c>
      <c r="F52" s="5">
        <v>9.1999999999999993</v>
      </c>
    </row>
    <row r="53" spans="1:6" x14ac:dyDescent="0.25">
      <c r="A53" s="38"/>
      <c r="B53" s="32"/>
      <c r="C53" s="23"/>
      <c r="D53" s="1" t="s">
        <v>10</v>
      </c>
      <c r="E53" s="2" t="s">
        <v>5</v>
      </c>
      <c r="F53" s="1">
        <f>F52+0.3</f>
        <v>9.5</v>
      </c>
    </row>
    <row r="54" spans="1:6" x14ac:dyDescent="0.25">
      <c r="A54" s="38"/>
      <c r="B54" s="32"/>
      <c r="C54" s="23"/>
      <c r="D54" s="1" t="s">
        <v>11</v>
      </c>
      <c r="E54" s="2" t="s">
        <v>9</v>
      </c>
      <c r="F54" s="1">
        <f t="shared" ref="F54:F59" si="5">F53+0.3</f>
        <v>9.8000000000000007</v>
      </c>
    </row>
    <row r="55" spans="1:6" x14ac:dyDescent="0.25">
      <c r="A55" s="38"/>
      <c r="B55" s="32"/>
      <c r="C55" s="23"/>
      <c r="D55" s="1" t="s">
        <v>12</v>
      </c>
      <c r="E55" s="2" t="s">
        <v>3</v>
      </c>
      <c r="F55" s="1">
        <f t="shared" si="5"/>
        <v>10.100000000000001</v>
      </c>
    </row>
    <row r="56" spans="1:6" x14ac:dyDescent="0.25">
      <c r="A56" s="38"/>
      <c r="B56" s="32"/>
      <c r="C56" s="23"/>
      <c r="D56" s="1" t="s">
        <v>13</v>
      </c>
      <c r="E56" s="2" t="s">
        <v>6</v>
      </c>
      <c r="F56" s="1">
        <f t="shared" si="5"/>
        <v>10.400000000000002</v>
      </c>
    </row>
    <row r="57" spans="1:6" x14ac:dyDescent="0.25">
      <c r="A57" s="38"/>
      <c r="B57" s="32"/>
      <c r="C57" s="23"/>
      <c r="D57" s="1" t="s">
        <v>14</v>
      </c>
      <c r="E57" s="2" t="s">
        <v>7</v>
      </c>
      <c r="F57" s="1">
        <f t="shared" si="5"/>
        <v>10.700000000000003</v>
      </c>
    </row>
    <row r="58" spans="1:6" x14ac:dyDescent="0.25">
      <c r="A58" s="38"/>
      <c r="B58" s="32"/>
      <c r="C58" s="23"/>
      <c r="D58" s="1" t="s">
        <v>15</v>
      </c>
      <c r="E58" s="2" t="s">
        <v>8</v>
      </c>
      <c r="F58" s="1">
        <f t="shared" si="5"/>
        <v>11.000000000000004</v>
      </c>
    </row>
    <row r="59" spans="1:6" x14ac:dyDescent="0.25">
      <c r="A59" s="38"/>
      <c r="B59" s="34"/>
      <c r="C59" s="24"/>
      <c r="D59" s="3" t="s">
        <v>16</v>
      </c>
      <c r="E59" s="4">
        <f xml:space="preserve"> 7000000</f>
        <v>7000000</v>
      </c>
      <c r="F59" s="3">
        <f t="shared" si="5"/>
        <v>11.300000000000004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92</v>
      </c>
    </row>
    <row r="64" spans="1:6" x14ac:dyDescent="0.25">
      <c r="A64" s="18" t="s">
        <v>30</v>
      </c>
      <c r="B64" s="16">
        <v>1</v>
      </c>
    </row>
    <row r="65" spans="1:6" x14ac:dyDescent="0.25">
      <c r="A65" s="36" t="s">
        <v>19</v>
      </c>
      <c r="B65" s="15" t="s">
        <v>192</v>
      </c>
    </row>
    <row r="66" spans="1:6" x14ac:dyDescent="0.25">
      <c r="A66" s="36"/>
      <c r="B66" s="15" t="s">
        <v>170</v>
      </c>
    </row>
    <row r="67" spans="1:6" x14ac:dyDescent="0.25">
      <c r="A67" s="36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35" t="s">
        <v>19</v>
      </c>
      <c r="C69" s="35"/>
      <c r="D69" s="35"/>
      <c r="E69" s="35"/>
      <c r="F69" s="21" t="s">
        <v>20</v>
      </c>
    </row>
    <row r="70" spans="1:6" x14ac:dyDescent="0.25">
      <c r="A70" s="37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37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37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8" t="s">
        <v>27</v>
      </c>
      <c r="B74" s="31" t="s">
        <v>24</v>
      </c>
      <c r="C74" s="33" t="s">
        <v>0</v>
      </c>
      <c r="D74" s="10" t="s">
        <v>17</v>
      </c>
      <c r="E74" s="11" t="s">
        <v>4</v>
      </c>
      <c r="F74" s="10">
        <f>F12+0.1</f>
        <v>8.1</v>
      </c>
    </row>
    <row r="75" spans="1:6" x14ac:dyDescent="0.25">
      <c r="A75" s="38"/>
      <c r="B75" s="32"/>
      <c r="C75" s="23"/>
      <c r="D75" s="1" t="s">
        <v>10</v>
      </c>
      <c r="E75" s="2" t="s">
        <v>5</v>
      </c>
      <c r="F75" s="1">
        <f>F74+0.2</f>
        <v>8.2999999999999989</v>
      </c>
    </row>
    <row r="76" spans="1:6" x14ac:dyDescent="0.25">
      <c r="A76" s="38"/>
      <c r="B76" s="32"/>
      <c r="C76" s="23"/>
      <c r="D76" s="1" t="s">
        <v>11</v>
      </c>
      <c r="E76" s="2" t="s">
        <v>9</v>
      </c>
      <c r="F76" s="1">
        <f t="shared" ref="F76:F81" si="6">F75+0.2</f>
        <v>8.4999999999999982</v>
      </c>
    </row>
    <row r="77" spans="1:6" x14ac:dyDescent="0.25">
      <c r="A77" s="38"/>
      <c r="B77" s="32"/>
      <c r="C77" s="23"/>
      <c r="D77" s="1" t="s">
        <v>12</v>
      </c>
      <c r="E77" s="2" t="s">
        <v>3</v>
      </c>
      <c r="F77" s="1">
        <f t="shared" si="6"/>
        <v>8.6999999999999975</v>
      </c>
    </row>
    <row r="78" spans="1:6" x14ac:dyDescent="0.25">
      <c r="A78" s="38"/>
      <c r="B78" s="32"/>
      <c r="C78" s="23"/>
      <c r="D78" s="1" t="s">
        <v>13</v>
      </c>
      <c r="E78" s="2" t="s">
        <v>6</v>
      </c>
      <c r="F78" s="1">
        <f t="shared" si="6"/>
        <v>8.8999999999999968</v>
      </c>
    </row>
    <row r="79" spans="1:6" x14ac:dyDescent="0.25">
      <c r="A79" s="38"/>
      <c r="B79" s="32"/>
      <c r="C79" s="23"/>
      <c r="D79" s="1" t="s">
        <v>14</v>
      </c>
      <c r="E79" s="2" t="s">
        <v>7</v>
      </c>
      <c r="F79" s="1">
        <f t="shared" si="6"/>
        <v>9.0999999999999961</v>
      </c>
    </row>
    <row r="80" spans="1:6" x14ac:dyDescent="0.25">
      <c r="A80" s="38"/>
      <c r="B80" s="32"/>
      <c r="C80" s="23"/>
      <c r="D80" s="1" t="s">
        <v>15</v>
      </c>
      <c r="E80" s="2" t="s">
        <v>8</v>
      </c>
      <c r="F80" s="1">
        <f t="shared" si="6"/>
        <v>9.2999999999999954</v>
      </c>
    </row>
    <row r="81" spans="1:6" x14ac:dyDescent="0.25">
      <c r="A81" s="38"/>
      <c r="B81" s="32"/>
      <c r="C81" s="23"/>
      <c r="D81" s="1" t="s">
        <v>16</v>
      </c>
      <c r="E81" s="2">
        <f xml:space="preserve"> 7000000</f>
        <v>7000000</v>
      </c>
      <c r="F81" s="1">
        <f t="shared" si="6"/>
        <v>9.4999999999999947</v>
      </c>
    </row>
    <row r="82" spans="1:6" x14ac:dyDescent="0.25">
      <c r="A82" s="38"/>
      <c r="B82" s="32"/>
      <c r="C82" s="23" t="s">
        <v>1</v>
      </c>
      <c r="D82" s="1" t="s">
        <v>17</v>
      </c>
      <c r="E82" s="2" t="s">
        <v>4</v>
      </c>
      <c r="F82" s="5">
        <f>F20+0.1</f>
        <v>9.1</v>
      </c>
    </row>
    <row r="83" spans="1:6" x14ac:dyDescent="0.25">
      <c r="A83" s="38"/>
      <c r="B83" s="32"/>
      <c r="C83" s="23"/>
      <c r="D83" s="1" t="s">
        <v>10</v>
      </c>
      <c r="E83" s="2" t="s">
        <v>5</v>
      </c>
      <c r="F83" s="1">
        <f>F82+0.3</f>
        <v>9.4</v>
      </c>
    </row>
    <row r="84" spans="1:6" x14ac:dyDescent="0.25">
      <c r="A84" s="38"/>
      <c r="B84" s="32"/>
      <c r="C84" s="23"/>
      <c r="D84" s="1" t="s">
        <v>11</v>
      </c>
      <c r="E84" s="2" t="s">
        <v>9</v>
      </c>
      <c r="F84" s="1">
        <f t="shared" ref="F84:F89" si="7">F83+0.3</f>
        <v>9.7000000000000011</v>
      </c>
    </row>
    <row r="85" spans="1:6" x14ac:dyDescent="0.25">
      <c r="A85" s="38"/>
      <c r="B85" s="32"/>
      <c r="C85" s="23"/>
      <c r="D85" s="1" t="s">
        <v>12</v>
      </c>
      <c r="E85" s="2" t="s">
        <v>3</v>
      </c>
      <c r="F85" s="1">
        <f t="shared" si="7"/>
        <v>10.000000000000002</v>
      </c>
    </row>
    <row r="86" spans="1:6" x14ac:dyDescent="0.25">
      <c r="A86" s="38"/>
      <c r="B86" s="32"/>
      <c r="C86" s="23"/>
      <c r="D86" s="1" t="s">
        <v>13</v>
      </c>
      <c r="E86" s="2" t="s">
        <v>6</v>
      </c>
      <c r="F86" s="1">
        <f t="shared" si="7"/>
        <v>10.300000000000002</v>
      </c>
    </row>
    <row r="87" spans="1:6" x14ac:dyDescent="0.25">
      <c r="A87" s="38"/>
      <c r="B87" s="32"/>
      <c r="C87" s="23"/>
      <c r="D87" s="1" t="s">
        <v>14</v>
      </c>
      <c r="E87" s="2" t="s">
        <v>7</v>
      </c>
      <c r="F87" s="1">
        <f t="shared" si="7"/>
        <v>10.600000000000003</v>
      </c>
    </row>
    <row r="88" spans="1:6" x14ac:dyDescent="0.25">
      <c r="A88" s="38"/>
      <c r="B88" s="32"/>
      <c r="C88" s="23"/>
      <c r="D88" s="1" t="s">
        <v>15</v>
      </c>
      <c r="E88" s="2" t="s">
        <v>8</v>
      </c>
      <c r="F88" s="1">
        <f t="shared" si="7"/>
        <v>10.900000000000004</v>
      </c>
    </row>
    <row r="89" spans="1:6" x14ac:dyDescent="0.25">
      <c r="A89" s="38"/>
      <c r="B89" s="32"/>
      <c r="C89" s="23"/>
      <c r="D89" s="1" t="s">
        <v>16</v>
      </c>
      <c r="E89" s="2">
        <f xml:space="preserve"> 7000000</f>
        <v>7000000</v>
      </c>
      <c r="F89" s="1">
        <f t="shared" si="7"/>
        <v>11.200000000000005</v>
      </c>
    </row>
    <row r="90" spans="1:6" x14ac:dyDescent="0.25">
      <c r="A90" s="38"/>
      <c r="B90" s="32" t="s">
        <v>25</v>
      </c>
      <c r="C90" s="23" t="s">
        <v>0</v>
      </c>
      <c r="D90" s="1" t="s">
        <v>17</v>
      </c>
      <c r="E90" s="2" t="s">
        <v>4</v>
      </c>
      <c r="F90" s="5">
        <f>F28+0.1</f>
        <v>8.1999999999999993</v>
      </c>
    </row>
    <row r="91" spans="1:6" x14ac:dyDescent="0.25">
      <c r="A91" s="38"/>
      <c r="B91" s="32"/>
      <c r="C91" s="23"/>
      <c r="D91" s="1" t="s">
        <v>10</v>
      </c>
      <c r="E91" s="2" t="s">
        <v>5</v>
      </c>
      <c r="F91" s="1">
        <f>F90+0.2</f>
        <v>8.3999999999999986</v>
      </c>
    </row>
    <row r="92" spans="1:6" x14ac:dyDescent="0.25">
      <c r="A92" s="38"/>
      <c r="B92" s="32"/>
      <c r="C92" s="23"/>
      <c r="D92" s="1" t="s">
        <v>11</v>
      </c>
      <c r="E92" s="2" t="s">
        <v>9</v>
      </c>
      <c r="F92" s="1">
        <f t="shared" ref="F92:F97" si="8">F91+0.2</f>
        <v>8.5999999999999979</v>
      </c>
    </row>
    <row r="93" spans="1:6" x14ac:dyDescent="0.25">
      <c r="A93" s="38"/>
      <c r="B93" s="32"/>
      <c r="C93" s="23"/>
      <c r="D93" s="1" t="s">
        <v>12</v>
      </c>
      <c r="E93" s="2" t="s">
        <v>3</v>
      </c>
      <c r="F93" s="1">
        <f t="shared" si="8"/>
        <v>8.7999999999999972</v>
      </c>
    </row>
    <row r="94" spans="1:6" x14ac:dyDescent="0.25">
      <c r="A94" s="38"/>
      <c r="B94" s="32"/>
      <c r="C94" s="23"/>
      <c r="D94" s="1" t="s">
        <v>13</v>
      </c>
      <c r="E94" s="2" t="s">
        <v>6</v>
      </c>
      <c r="F94" s="1">
        <f t="shared" si="8"/>
        <v>8.9999999999999964</v>
      </c>
    </row>
    <row r="95" spans="1:6" x14ac:dyDescent="0.25">
      <c r="A95" s="38"/>
      <c r="B95" s="32"/>
      <c r="C95" s="23"/>
      <c r="D95" s="1" t="s">
        <v>14</v>
      </c>
      <c r="E95" s="2" t="s">
        <v>7</v>
      </c>
      <c r="F95" s="1">
        <f t="shared" si="8"/>
        <v>9.1999999999999957</v>
      </c>
    </row>
    <row r="96" spans="1:6" x14ac:dyDescent="0.25">
      <c r="A96" s="38"/>
      <c r="B96" s="32"/>
      <c r="C96" s="23"/>
      <c r="D96" s="1" t="s">
        <v>15</v>
      </c>
      <c r="E96" s="2" t="s">
        <v>8</v>
      </c>
      <c r="F96" s="1">
        <f t="shared" si="8"/>
        <v>9.399999999999995</v>
      </c>
    </row>
    <row r="97" spans="1:6" x14ac:dyDescent="0.25">
      <c r="A97" s="38"/>
      <c r="B97" s="32"/>
      <c r="C97" s="23"/>
      <c r="D97" s="1" t="s">
        <v>16</v>
      </c>
      <c r="E97" s="2">
        <f xml:space="preserve"> 7000000</f>
        <v>7000000</v>
      </c>
      <c r="F97" s="1">
        <f t="shared" si="8"/>
        <v>9.5999999999999943</v>
      </c>
    </row>
    <row r="98" spans="1:6" x14ac:dyDescent="0.25">
      <c r="A98" s="38"/>
      <c r="B98" s="32"/>
      <c r="C98" s="23" t="s">
        <v>1</v>
      </c>
      <c r="D98" s="1" t="s">
        <v>17</v>
      </c>
      <c r="E98" s="2" t="s">
        <v>4</v>
      </c>
      <c r="F98" s="5">
        <f>F36+0.1</f>
        <v>9.1999999999999993</v>
      </c>
    </row>
    <row r="99" spans="1:6" x14ac:dyDescent="0.25">
      <c r="A99" s="38"/>
      <c r="B99" s="32"/>
      <c r="C99" s="23"/>
      <c r="D99" s="1" t="s">
        <v>10</v>
      </c>
      <c r="E99" s="2" t="s">
        <v>5</v>
      </c>
      <c r="F99" s="1">
        <f>F98+0.3</f>
        <v>9.5</v>
      </c>
    </row>
    <row r="100" spans="1:6" x14ac:dyDescent="0.25">
      <c r="A100" s="38"/>
      <c r="B100" s="32"/>
      <c r="C100" s="23"/>
      <c r="D100" s="1" t="s">
        <v>11</v>
      </c>
      <c r="E100" s="2" t="s">
        <v>9</v>
      </c>
      <c r="F100" s="1">
        <f t="shared" ref="F100:F105" si="9">F99+0.3</f>
        <v>9.8000000000000007</v>
      </c>
    </row>
    <row r="101" spans="1:6" x14ac:dyDescent="0.25">
      <c r="A101" s="38"/>
      <c r="B101" s="32"/>
      <c r="C101" s="23"/>
      <c r="D101" s="1" t="s">
        <v>12</v>
      </c>
      <c r="E101" s="2" t="s">
        <v>3</v>
      </c>
      <c r="F101" s="1">
        <f t="shared" si="9"/>
        <v>10.100000000000001</v>
      </c>
    </row>
    <row r="102" spans="1:6" x14ac:dyDescent="0.25">
      <c r="A102" s="38"/>
      <c r="B102" s="32"/>
      <c r="C102" s="23"/>
      <c r="D102" s="1" t="s">
        <v>13</v>
      </c>
      <c r="E102" s="2" t="s">
        <v>6</v>
      </c>
      <c r="F102" s="1">
        <f t="shared" si="9"/>
        <v>10.400000000000002</v>
      </c>
    </row>
    <row r="103" spans="1:6" x14ac:dyDescent="0.25">
      <c r="A103" s="38"/>
      <c r="B103" s="32"/>
      <c r="C103" s="23"/>
      <c r="D103" s="1" t="s">
        <v>14</v>
      </c>
      <c r="E103" s="2" t="s">
        <v>7</v>
      </c>
      <c r="F103" s="1">
        <f t="shared" si="9"/>
        <v>10.700000000000003</v>
      </c>
    </row>
    <row r="104" spans="1:6" x14ac:dyDescent="0.25">
      <c r="A104" s="38"/>
      <c r="B104" s="32"/>
      <c r="C104" s="23"/>
      <c r="D104" s="1" t="s">
        <v>15</v>
      </c>
      <c r="E104" s="2" t="s">
        <v>8</v>
      </c>
      <c r="F104" s="1">
        <f t="shared" si="9"/>
        <v>11.000000000000004</v>
      </c>
    </row>
    <row r="105" spans="1:6" x14ac:dyDescent="0.25">
      <c r="A105" s="38"/>
      <c r="B105" s="32"/>
      <c r="C105" s="23"/>
      <c r="D105" s="1" t="s">
        <v>16</v>
      </c>
      <c r="E105" s="2">
        <f xml:space="preserve"> 7000000</f>
        <v>7000000</v>
      </c>
      <c r="F105" s="1">
        <f t="shared" si="9"/>
        <v>11.300000000000004</v>
      </c>
    </row>
    <row r="106" spans="1:6" x14ac:dyDescent="0.25">
      <c r="A106" s="38"/>
      <c r="B106" s="32" t="s">
        <v>26</v>
      </c>
      <c r="C106" s="23" t="s">
        <v>0</v>
      </c>
      <c r="D106" s="1" t="s">
        <v>17</v>
      </c>
      <c r="E106" s="2" t="s">
        <v>4</v>
      </c>
      <c r="F106" s="5">
        <f>F44+0.1</f>
        <v>8.2999999999999989</v>
      </c>
    </row>
    <row r="107" spans="1:6" x14ac:dyDescent="0.25">
      <c r="A107" s="38"/>
      <c r="B107" s="32"/>
      <c r="C107" s="23"/>
      <c r="D107" s="1" t="s">
        <v>10</v>
      </c>
      <c r="E107" s="2" t="s">
        <v>5</v>
      </c>
      <c r="F107" s="1">
        <f>F106+0.2</f>
        <v>8.4999999999999982</v>
      </c>
    </row>
    <row r="108" spans="1:6" x14ac:dyDescent="0.25">
      <c r="A108" s="38"/>
      <c r="B108" s="32"/>
      <c r="C108" s="23"/>
      <c r="D108" s="1" t="s">
        <v>11</v>
      </c>
      <c r="E108" s="2" t="s">
        <v>9</v>
      </c>
      <c r="F108" s="1">
        <f t="shared" ref="F108:F113" si="10">F107+0.2</f>
        <v>8.6999999999999975</v>
      </c>
    </row>
    <row r="109" spans="1:6" x14ac:dyDescent="0.25">
      <c r="A109" s="38"/>
      <c r="B109" s="32"/>
      <c r="C109" s="23"/>
      <c r="D109" s="1" t="s">
        <v>12</v>
      </c>
      <c r="E109" s="2" t="s">
        <v>3</v>
      </c>
      <c r="F109" s="1">
        <f t="shared" si="10"/>
        <v>8.8999999999999968</v>
      </c>
    </row>
    <row r="110" spans="1:6" x14ac:dyDescent="0.25">
      <c r="A110" s="38"/>
      <c r="B110" s="32"/>
      <c r="C110" s="23"/>
      <c r="D110" s="1" t="s">
        <v>13</v>
      </c>
      <c r="E110" s="2" t="s">
        <v>6</v>
      </c>
      <c r="F110" s="1">
        <f t="shared" si="10"/>
        <v>9.0999999999999961</v>
      </c>
    </row>
    <row r="111" spans="1:6" x14ac:dyDescent="0.25">
      <c r="A111" s="38"/>
      <c r="B111" s="32"/>
      <c r="C111" s="23"/>
      <c r="D111" s="1" t="s">
        <v>14</v>
      </c>
      <c r="E111" s="2" t="s">
        <v>7</v>
      </c>
      <c r="F111" s="1">
        <f t="shared" si="10"/>
        <v>9.2999999999999954</v>
      </c>
    </row>
    <row r="112" spans="1:6" x14ac:dyDescent="0.25">
      <c r="A112" s="38"/>
      <c r="B112" s="32"/>
      <c r="C112" s="23"/>
      <c r="D112" s="1" t="s">
        <v>15</v>
      </c>
      <c r="E112" s="2" t="s">
        <v>8</v>
      </c>
      <c r="F112" s="1">
        <f t="shared" si="10"/>
        <v>9.4999999999999947</v>
      </c>
    </row>
    <row r="113" spans="1:6" x14ac:dyDescent="0.25">
      <c r="A113" s="38"/>
      <c r="B113" s="32"/>
      <c r="C113" s="23"/>
      <c r="D113" s="1" t="s">
        <v>16</v>
      </c>
      <c r="E113" s="2">
        <f xml:space="preserve"> 7000000</f>
        <v>7000000</v>
      </c>
      <c r="F113" s="1">
        <f t="shared" si="10"/>
        <v>9.699999999999994</v>
      </c>
    </row>
    <row r="114" spans="1:6" x14ac:dyDescent="0.25">
      <c r="A114" s="38"/>
      <c r="B114" s="32"/>
      <c r="C114" s="23" t="s">
        <v>1</v>
      </c>
      <c r="D114" s="1" t="s">
        <v>17</v>
      </c>
      <c r="E114" s="2" t="s">
        <v>4</v>
      </c>
      <c r="F114" s="5">
        <f>F52+0.1</f>
        <v>9.2999999999999989</v>
      </c>
    </row>
    <row r="115" spans="1:6" x14ac:dyDescent="0.25">
      <c r="A115" s="38"/>
      <c r="B115" s="32"/>
      <c r="C115" s="23"/>
      <c r="D115" s="1" t="s">
        <v>10</v>
      </c>
      <c r="E115" s="2" t="s">
        <v>5</v>
      </c>
      <c r="F115" s="1">
        <f>F114+0.3</f>
        <v>9.6</v>
      </c>
    </row>
    <row r="116" spans="1:6" x14ac:dyDescent="0.25">
      <c r="A116" s="38"/>
      <c r="B116" s="32"/>
      <c r="C116" s="23"/>
      <c r="D116" s="1" t="s">
        <v>11</v>
      </c>
      <c r="E116" s="2" t="s">
        <v>9</v>
      </c>
      <c r="F116" s="1">
        <f t="shared" ref="F116:F121" si="11">F115+0.3</f>
        <v>9.9</v>
      </c>
    </row>
    <row r="117" spans="1:6" x14ac:dyDescent="0.25">
      <c r="A117" s="38"/>
      <c r="B117" s="32"/>
      <c r="C117" s="23"/>
      <c r="D117" s="1" t="s">
        <v>12</v>
      </c>
      <c r="E117" s="2" t="s">
        <v>3</v>
      </c>
      <c r="F117" s="1">
        <f t="shared" si="11"/>
        <v>10.200000000000001</v>
      </c>
    </row>
    <row r="118" spans="1:6" x14ac:dyDescent="0.25">
      <c r="A118" s="38"/>
      <c r="B118" s="32"/>
      <c r="C118" s="23"/>
      <c r="D118" s="1" t="s">
        <v>13</v>
      </c>
      <c r="E118" s="2" t="s">
        <v>6</v>
      </c>
      <c r="F118" s="1">
        <f t="shared" si="11"/>
        <v>10.500000000000002</v>
      </c>
    </row>
    <row r="119" spans="1:6" x14ac:dyDescent="0.25">
      <c r="A119" s="38"/>
      <c r="B119" s="32"/>
      <c r="C119" s="23"/>
      <c r="D119" s="1" t="s">
        <v>14</v>
      </c>
      <c r="E119" s="2" t="s">
        <v>7</v>
      </c>
      <c r="F119" s="1">
        <f t="shared" si="11"/>
        <v>10.800000000000002</v>
      </c>
    </row>
    <row r="120" spans="1:6" x14ac:dyDescent="0.25">
      <c r="A120" s="38"/>
      <c r="B120" s="32"/>
      <c r="C120" s="23"/>
      <c r="D120" s="1" t="s">
        <v>15</v>
      </c>
      <c r="E120" s="2" t="s">
        <v>8</v>
      </c>
      <c r="F120" s="1">
        <f t="shared" si="11"/>
        <v>11.100000000000003</v>
      </c>
    </row>
    <row r="121" spans="1:6" x14ac:dyDescent="0.25">
      <c r="A121" s="38"/>
      <c r="B121" s="34"/>
      <c r="C121" s="24"/>
      <c r="D121" s="3" t="s">
        <v>16</v>
      </c>
      <c r="E121" s="4">
        <f xml:space="preserve"> 7000000</f>
        <v>7000000</v>
      </c>
      <c r="F121" s="3">
        <f t="shared" si="11"/>
        <v>11.400000000000004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93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6" t="s">
        <v>19</v>
      </c>
      <c r="B127" s="15" t="s">
        <v>192</v>
      </c>
    </row>
    <row r="128" spans="1:6" x14ac:dyDescent="0.25">
      <c r="A128" s="36"/>
      <c r="B128" s="15" t="s">
        <v>172</v>
      </c>
    </row>
    <row r="129" spans="1:6" x14ac:dyDescent="0.25">
      <c r="A129" s="36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35" t="s">
        <v>19</v>
      </c>
      <c r="C131" s="35"/>
      <c r="D131" s="35"/>
      <c r="E131" s="35"/>
      <c r="F131" s="21" t="s">
        <v>20</v>
      </c>
    </row>
    <row r="132" spans="1:6" x14ac:dyDescent="0.25">
      <c r="A132" s="37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37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37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8" t="s">
        <v>27</v>
      </c>
      <c r="B136" s="31" t="s">
        <v>24</v>
      </c>
      <c r="C136" s="33" t="s">
        <v>0</v>
      </c>
      <c r="D136" s="10" t="s">
        <v>17</v>
      </c>
      <c r="E136" s="11" t="s">
        <v>4</v>
      </c>
      <c r="F136" s="10">
        <f>F74+0.1</f>
        <v>8.1999999999999993</v>
      </c>
    </row>
    <row r="137" spans="1:6" x14ac:dyDescent="0.25">
      <c r="A137" s="38"/>
      <c r="B137" s="32"/>
      <c r="C137" s="23"/>
      <c r="D137" s="1" t="s">
        <v>10</v>
      </c>
      <c r="E137" s="2" t="s">
        <v>5</v>
      </c>
      <c r="F137" s="1">
        <f>F136+0.2</f>
        <v>8.3999999999999986</v>
      </c>
    </row>
    <row r="138" spans="1:6" x14ac:dyDescent="0.25">
      <c r="A138" s="38"/>
      <c r="B138" s="32"/>
      <c r="C138" s="23"/>
      <c r="D138" s="1" t="s">
        <v>11</v>
      </c>
      <c r="E138" s="2" t="s">
        <v>9</v>
      </c>
      <c r="F138" s="1">
        <f t="shared" ref="F138:F143" si="12">F137+0.2</f>
        <v>8.5999999999999979</v>
      </c>
    </row>
    <row r="139" spans="1:6" x14ac:dyDescent="0.25">
      <c r="A139" s="38"/>
      <c r="B139" s="32"/>
      <c r="C139" s="23"/>
      <c r="D139" s="1" t="s">
        <v>12</v>
      </c>
      <c r="E139" s="2" t="s">
        <v>3</v>
      </c>
      <c r="F139" s="1">
        <f t="shared" si="12"/>
        <v>8.7999999999999972</v>
      </c>
    </row>
    <row r="140" spans="1:6" x14ac:dyDescent="0.25">
      <c r="A140" s="38"/>
      <c r="B140" s="32"/>
      <c r="C140" s="23"/>
      <c r="D140" s="1" t="s">
        <v>13</v>
      </c>
      <c r="E140" s="2" t="s">
        <v>6</v>
      </c>
      <c r="F140" s="1">
        <f t="shared" si="12"/>
        <v>8.9999999999999964</v>
      </c>
    </row>
    <row r="141" spans="1:6" x14ac:dyDescent="0.25">
      <c r="A141" s="38"/>
      <c r="B141" s="32"/>
      <c r="C141" s="23"/>
      <c r="D141" s="1" t="s">
        <v>14</v>
      </c>
      <c r="E141" s="2" t="s">
        <v>7</v>
      </c>
      <c r="F141" s="1">
        <f t="shared" si="12"/>
        <v>9.1999999999999957</v>
      </c>
    </row>
    <row r="142" spans="1:6" x14ac:dyDescent="0.25">
      <c r="A142" s="38"/>
      <c r="B142" s="32"/>
      <c r="C142" s="23"/>
      <c r="D142" s="1" t="s">
        <v>15</v>
      </c>
      <c r="E142" s="2" t="s">
        <v>8</v>
      </c>
      <c r="F142" s="1">
        <f t="shared" si="12"/>
        <v>9.399999999999995</v>
      </c>
    </row>
    <row r="143" spans="1:6" x14ac:dyDescent="0.25">
      <c r="A143" s="38"/>
      <c r="B143" s="32"/>
      <c r="C143" s="23"/>
      <c r="D143" s="1" t="s">
        <v>16</v>
      </c>
      <c r="E143" s="2">
        <f xml:space="preserve"> 7000000</f>
        <v>7000000</v>
      </c>
      <c r="F143" s="1">
        <f t="shared" si="12"/>
        <v>9.5999999999999943</v>
      </c>
    </row>
    <row r="144" spans="1:6" x14ac:dyDescent="0.25">
      <c r="A144" s="38"/>
      <c r="B144" s="32"/>
      <c r="C144" s="23" t="s">
        <v>1</v>
      </c>
      <c r="D144" s="1" t="s">
        <v>17</v>
      </c>
      <c r="E144" s="2" t="s">
        <v>4</v>
      </c>
      <c r="F144" s="5">
        <f>F82+0.1</f>
        <v>9.1999999999999993</v>
      </c>
    </row>
    <row r="145" spans="1:6" x14ac:dyDescent="0.25">
      <c r="A145" s="38"/>
      <c r="B145" s="32"/>
      <c r="C145" s="23"/>
      <c r="D145" s="1" t="s">
        <v>10</v>
      </c>
      <c r="E145" s="2" t="s">
        <v>5</v>
      </c>
      <c r="F145" s="1">
        <f>F144+0.3</f>
        <v>9.5</v>
      </c>
    </row>
    <row r="146" spans="1:6" x14ac:dyDescent="0.25">
      <c r="A146" s="38"/>
      <c r="B146" s="32"/>
      <c r="C146" s="23"/>
      <c r="D146" s="1" t="s">
        <v>11</v>
      </c>
      <c r="E146" s="2" t="s">
        <v>9</v>
      </c>
      <c r="F146" s="1">
        <f t="shared" ref="F146:F151" si="13">F145+0.3</f>
        <v>9.8000000000000007</v>
      </c>
    </row>
    <row r="147" spans="1:6" x14ac:dyDescent="0.25">
      <c r="A147" s="38"/>
      <c r="B147" s="32"/>
      <c r="C147" s="23"/>
      <c r="D147" s="1" t="s">
        <v>12</v>
      </c>
      <c r="E147" s="2" t="s">
        <v>3</v>
      </c>
      <c r="F147" s="1">
        <f t="shared" si="13"/>
        <v>10.100000000000001</v>
      </c>
    </row>
    <row r="148" spans="1:6" x14ac:dyDescent="0.25">
      <c r="A148" s="38"/>
      <c r="B148" s="32"/>
      <c r="C148" s="23"/>
      <c r="D148" s="1" t="s">
        <v>13</v>
      </c>
      <c r="E148" s="2" t="s">
        <v>6</v>
      </c>
      <c r="F148" s="1">
        <f t="shared" si="13"/>
        <v>10.400000000000002</v>
      </c>
    </row>
    <row r="149" spans="1:6" x14ac:dyDescent="0.25">
      <c r="A149" s="38"/>
      <c r="B149" s="32"/>
      <c r="C149" s="23"/>
      <c r="D149" s="1" t="s">
        <v>14</v>
      </c>
      <c r="E149" s="2" t="s">
        <v>7</v>
      </c>
      <c r="F149" s="1">
        <f t="shared" si="13"/>
        <v>10.700000000000003</v>
      </c>
    </row>
    <row r="150" spans="1:6" x14ac:dyDescent="0.25">
      <c r="A150" s="38"/>
      <c r="B150" s="32"/>
      <c r="C150" s="23"/>
      <c r="D150" s="1" t="s">
        <v>15</v>
      </c>
      <c r="E150" s="2" t="s">
        <v>8</v>
      </c>
      <c r="F150" s="1">
        <f t="shared" si="13"/>
        <v>11.000000000000004</v>
      </c>
    </row>
    <row r="151" spans="1:6" x14ac:dyDescent="0.25">
      <c r="A151" s="38"/>
      <c r="B151" s="32"/>
      <c r="C151" s="23"/>
      <c r="D151" s="1" t="s">
        <v>16</v>
      </c>
      <c r="E151" s="2">
        <f xml:space="preserve"> 7000000</f>
        <v>7000000</v>
      </c>
      <c r="F151" s="1">
        <f t="shared" si="13"/>
        <v>11.300000000000004</v>
      </c>
    </row>
    <row r="152" spans="1:6" x14ac:dyDescent="0.25">
      <c r="A152" s="38"/>
      <c r="B152" s="32" t="s">
        <v>25</v>
      </c>
      <c r="C152" s="23" t="s">
        <v>0</v>
      </c>
      <c r="D152" s="1" t="s">
        <v>17</v>
      </c>
      <c r="E152" s="2" t="s">
        <v>4</v>
      </c>
      <c r="F152" s="5">
        <f>F90+0.1</f>
        <v>8.2999999999999989</v>
      </c>
    </row>
    <row r="153" spans="1:6" x14ac:dyDescent="0.25">
      <c r="A153" s="38"/>
      <c r="B153" s="32"/>
      <c r="C153" s="23"/>
      <c r="D153" s="1" t="s">
        <v>10</v>
      </c>
      <c r="E153" s="2" t="s">
        <v>5</v>
      </c>
      <c r="F153" s="1">
        <f>F152+0.2</f>
        <v>8.4999999999999982</v>
      </c>
    </row>
    <row r="154" spans="1:6" x14ac:dyDescent="0.25">
      <c r="A154" s="38"/>
      <c r="B154" s="32"/>
      <c r="C154" s="23"/>
      <c r="D154" s="1" t="s">
        <v>11</v>
      </c>
      <c r="E154" s="2" t="s">
        <v>9</v>
      </c>
      <c r="F154" s="1">
        <f t="shared" ref="F154:F159" si="14">F153+0.2</f>
        <v>8.6999999999999975</v>
      </c>
    </row>
    <row r="155" spans="1:6" x14ac:dyDescent="0.25">
      <c r="A155" s="38"/>
      <c r="B155" s="32"/>
      <c r="C155" s="23"/>
      <c r="D155" s="1" t="s">
        <v>12</v>
      </c>
      <c r="E155" s="2" t="s">
        <v>3</v>
      </c>
      <c r="F155" s="1">
        <f t="shared" si="14"/>
        <v>8.8999999999999968</v>
      </c>
    </row>
    <row r="156" spans="1:6" x14ac:dyDescent="0.25">
      <c r="A156" s="38"/>
      <c r="B156" s="32"/>
      <c r="C156" s="23"/>
      <c r="D156" s="1" t="s">
        <v>13</v>
      </c>
      <c r="E156" s="2" t="s">
        <v>6</v>
      </c>
      <c r="F156" s="1">
        <f t="shared" si="14"/>
        <v>9.0999999999999961</v>
      </c>
    </row>
    <row r="157" spans="1:6" x14ac:dyDescent="0.25">
      <c r="A157" s="38"/>
      <c r="B157" s="32"/>
      <c r="C157" s="23"/>
      <c r="D157" s="1" t="s">
        <v>14</v>
      </c>
      <c r="E157" s="2" t="s">
        <v>7</v>
      </c>
      <c r="F157" s="1">
        <f t="shared" si="14"/>
        <v>9.2999999999999954</v>
      </c>
    </row>
    <row r="158" spans="1:6" x14ac:dyDescent="0.25">
      <c r="A158" s="38"/>
      <c r="B158" s="32"/>
      <c r="C158" s="23"/>
      <c r="D158" s="1" t="s">
        <v>15</v>
      </c>
      <c r="E158" s="2" t="s">
        <v>8</v>
      </c>
      <c r="F158" s="1">
        <f t="shared" si="14"/>
        <v>9.4999999999999947</v>
      </c>
    </row>
    <row r="159" spans="1:6" x14ac:dyDescent="0.25">
      <c r="A159" s="38"/>
      <c r="B159" s="32"/>
      <c r="C159" s="23"/>
      <c r="D159" s="1" t="s">
        <v>16</v>
      </c>
      <c r="E159" s="2">
        <f xml:space="preserve"> 7000000</f>
        <v>7000000</v>
      </c>
      <c r="F159" s="1">
        <f t="shared" si="14"/>
        <v>9.699999999999994</v>
      </c>
    </row>
    <row r="160" spans="1:6" x14ac:dyDescent="0.25">
      <c r="A160" s="38"/>
      <c r="B160" s="32"/>
      <c r="C160" s="23" t="s">
        <v>1</v>
      </c>
      <c r="D160" s="1" t="s">
        <v>17</v>
      </c>
      <c r="E160" s="2" t="s">
        <v>4</v>
      </c>
      <c r="F160" s="5">
        <f>F98+0.1</f>
        <v>9.2999999999999989</v>
      </c>
    </row>
    <row r="161" spans="1:6" x14ac:dyDescent="0.25">
      <c r="A161" s="38"/>
      <c r="B161" s="32"/>
      <c r="C161" s="23"/>
      <c r="D161" s="1" t="s">
        <v>10</v>
      </c>
      <c r="E161" s="2" t="s">
        <v>5</v>
      </c>
      <c r="F161" s="1">
        <f>F160+0.3</f>
        <v>9.6</v>
      </c>
    </row>
    <row r="162" spans="1:6" x14ac:dyDescent="0.25">
      <c r="A162" s="38"/>
      <c r="B162" s="32"/>
      <c r="C162" s="23"/>
      <c r="D162" s="1" t="s">
        <v>11</v>
      </c>
      <c r="E162" s="2" t="s">
        <v>9</v>
      </c>
      <c r="F162" s="1">
        <f t="shared" ref="F162:F167" si="15">F161+0.3</f>
        <v>9.9</v>
      </c>
    </row>
    <row r="163" spans="1:6" x14ac:dyDescent="0.25">
      <c r="A163" s="38"/>
      <c r="B163" s="32"/>
      <c r="C163" s="23"/>
      <c r="D163" s="1" t="s">
        <v>12</v>
      </c>
      <c r="E163" s="2" t="s">
        <v>3</v>
      </c>
      <c r="F163" s="1">
        <f t="shared" si="15"/>
        <v>10.200000000000001</v>
      </c>
    </row>
    <row r="164" spans="1:6" x14ac:dyDescent="0.25">
      <c r="A164" s="38"/>
      <c r="B164" s="32"/>
      <c r="C164" s="23"/>
      <c r="D164" s="1" t="s">
        <v>13</v>
      </c>
      <c r="E164" s="2" t="s">
        <v>6</v>
      </c>
      <c r="F164" s="1">
        <f t="shared" si="15"/>
        <v>10.500000000000002</v>
      </c>
    </row>
    <row r="165" spans="1:6" x14ac:dyDescent="0.25">
      <c r="A165" s="38"/>
      <c r="B165" s="32"/>
      <c r="C165" s="23"/>
      <c r="D165" s="1" t="s">
        <v>14</v>
      </c>
      <c r="E165" s="2" t="s">
        <v>7</v>
      </c>
      <c r="F165" s="1">
        <f t="shared" si="15"/>
        <v>10.800000000000002</v>
      </c>
    </row>
    <row r="166" spans="1:6" x14ac:dyDescent="0.25">
      <c r="A166" s="38"/>
      <c r="B166" s="32"/>
      <c r="C166" s="23"/>
      <c r="D166" s="1" t="s">
        <v>15</v>
      </c>
      <c r="E166" s="2" t="s">
        <v>8</v>
      </c>
      <c r="F166" s="1">
        <f t="shared" si="15"/>
        <v>11.100000000000003</v>
      </c>
    </row>
    <row r="167" spans="1:6" x14ac:dyDescent="0.25">
      <c r="A167" s="38"/>
      <c r="B167" s="32"/>
      <c r="C167" s="23"/>
      <c r="D167" s="1" t="s">
        <v>16</v>
      </c>
      <c r="E167" s="2">
        <f xml:space="preserve"> 7000000</f>
        <v>7000000</v>
      </c>
      <c r="F167" s="1">
        <f t="shared" si="15"/>
        <v>11.400000000000004</v>
      </c>
    </row>
    <row r="168" spans="1:6" x14ac:dyDescent="0.25">
      <c r="A168" s="38"/>
      <c r="B168" s="32" t="s">
        <v>26</v>
      </c>
      <c r="C168" s="23" t="s">
        <v>0</v>
      </c>
      <c r="D168" s="1" t="s">
        <v>17</v>
      </c>
      <c r="E168" s="2" t="s">
        <v>4</v>
      </c>
      <c r="F168" s="5">
        <f>F106+0.1</f>
        <v>8.3999999999999986</v>
      </c>
    </row>
    <row r="169" spans="1:6" x14ac:dyDescent="0.25">
      <c r="A169" s="38"/>
      <c r="B169" s="32"/>
      <c r="C169" s="23"/>
      <c r="D169" s="1" t="s">
        <v>10</v>
      </c>
      <c r="E169" s="2" t="s">
        <v>5</v>
      </c>
      <c r="F169" s="1">
        <f>F168+0.2</f>
        <v>8.5999999999999979</v>
      </c>
    </row>
    <row r="170" spans="1:6" x14ac:dyDescent="0.25">
      <c r="A170" s="38"/>
      <c r="B170" s="32"/>
      <c r="C170" s="23"/>
      <c r="D170" s="1" t="s">
        <v>11</v>
      </c>
      <c r="E170" s="2" t="s">
        <v>9</v>
      </c>
      <c r="F170" s="1">
        <f t="shared" ref="F170:F175" si="16">F169+0.2</f>
        <v>8.7999999999999972</v>
      </c>
    </row>
    <row r="171" spans="1:6" x14ac:dyDescent="0.25">
      <c r="A171" s="38"/>
      <c r="B171" s="32"/>
      <c r="C171" s="23"/>
      <c r="D171" s="1" t="s">
        <v>12</v>
      </c>
      <c r="E171" s="2" t="s">
        <v>3</v>
      </c>
      <c r="F171" s="1">
        <f t="shared" si="16"/>
        <v>8.9999999999999964</v>
      </c>
    </row>
    <row r="172" spans="1:6" x14ac:dyDescent="0.25">
      <c r="A172" s="38"/>
      <c r="B172" s="32"/>
      <c r="C172" s="23"/>
      <c r="D172" s="1" t="s">
        <v>13</v>
      </c>
      <c r="E172" s="2" t="s">
        <v>6</v>
      </c>
      <c r="F172" s="1">
        <f t="shared" si="16"/>
        <v>9.1999999999999957</v>
      </c>
    </row>
    <row r="173" spans="1:6" x14ac:dyDescent="0.25">
      <c r="A173" s="38"/>
      <c r="B173" s="32"/>
      <c r="C173" s="23"/>
      <c r="D173" s="1" t="s">
        <v>14</v>
      </c>
      <c r="E173" s="2" t="s">
        <v>7</v>
      </c>
      <c r="F173" s="1">
        <f t="shared" si="16"/>
        <v>9.399999999999995</v>
      </c>
    </row>
    <row r="174" spans="1:6" x14ac:dyDescent="0.25">
      <c r="A174" s="38"/>
      <c r="B174" s="32"/>
      <c r="C174" s="23"/>
      <c r="D174" s="1" t="s">
        <v>15</v>
      </c>
      <c r="E174" s="2" t="s">
        <v>8</v>
      </c>
      <c r="F174" s="1">
        <f t="shared" si="16"/>
        <v>9.5999999999999943</v>
      </c>
    </row>
    <row r="175" spans="1:6" x14ac:dyDescent="0.25">
      <c r="A175" s="38"/>
      <c r="B175" s="32"/>
      <c r="C175" s="23"/>
      <c r="D175" s="1" t="s">
        <v>16</v>
      </c>
      <c r="E175" s="2">
        <f xml:space="preserve"> 7000000</f>
        <v>7000000</v>
      </c>
      <c r="F175" s="1">
        <f t="shared" si="16"/>
        <v>9.7999999999999936</v>
      </c>
    </row>
    <row r="176" spans="1:6" x14ac:dyDescent="0.25">
      <c r="A176" s="38"/>
      <c r="B176" s="32"/>
      <c r="C176" s="23" t="s">
        <v>1</v>
      </c>
      <c r="D176" s="1" t="s">
        <v>17</v>
      </c>
      <c r="E176" s="2" t="s">
        <v>4</v>
      </c>
      <c r="F176" s="5">
        <f>F114+0.1</f>
        <v>9.3999999999999986</v>
      </c>
    </row>
    <row r="177" spans="1:6" x14ac:dyDescent="0.25">
      <c r="A177" s="38"/>
      <c r="B177" s="32"/>
      <c r="C177" s="23"/>
      <c r="D177" s="1" t="s">
        <v>10</v>
      </c>
      <c r="E177" s="2" t="s">
        <v>5</v>
      </c>
      <c r="F177" s="1">
        <f>F176+0.3</f>
        <v>9.6999999999999993</v>
      </c>
    </row>
    <row r="178" spans="1:6" x14ac:dyDescent="0.25">
      <c r="A178" s="38"/>
      <c r="B178" s="32"/>
      <c r="C178" s="23"/>
      <c r="D178" s="1" t="s">
        <v>11</v>
      </c>
      <c r="E178" s="2" t="s">
        <v>9</v>
      </c>
      <c r="F178" s="1">
        <f t="shared" ref="F178:F183" si="17">F177+0.3</f>
        <v>10</v>
      </c>
    </row>
    <row r="179" spans="1:6" x14ac:dyDescent="0.25">
      <c r="A179" s="38"/>
      <c r="B179" s="32"/>
      <c r="C179" s="23"/>
      <c r="D179" s="1" t="s">
        <v>12</v>
      </c>
      <c r="E179" s="2" t="s">
        <v>3</v>
      </c>
      <c r="F179" s="1">
        <f t="shared" si="17"/>
        <v>10.3</v>
      </c>
    </row>
    <row r="180" spans="1:6" x14ac:dyDescent="0.25">
      <c r="A180" s="38"/>
      <c r="B180" s="32"/>
      <c r="C180" s="23"/>
      <c r="D180" s="1" t="s">
        <v>13</v>
      </c>
      <c r="E180" s="2" t="s">
        <v>6</v>
      </c>
      <c r="F180" s="1">
        <f t="shared" si="17"/>
        <v>10.600000000000001</v>
      </c>
    </row>
    <row r="181" spans="1:6" x14ac:dyDescent="0.25">
      <c r="A181" s="38"/>
      <c r="B181" s="32"/>
      <c r="C181" s="23"/>
      <c r="D181" s="1" t="s">
        <v>14</v>
      </c>
      <c r="E181" s="2" t="s">
        <v>7</v>
      </c>
      <c r="F181" s="1">
        <f t="shared" si="17"/>
        <v>10.900000000000002</v>
      </c>
    </row>
    <row r="182" spans="1:6" x14ac:dyDescent="0.25">
      <c r="A182" s="38"/>
      <c r="B182" s="32"/>
      <c r="C182" s="23"/>
      <c r="D182" s="1" t="s">
        <v>15</v>
      </c>
      <c r="E182" s="2" t="s">
        <v>8</v>
      </c>
      <c r="F182" s="1">
        <f t="shared" si="17"/>
        <v>11.200000000000003</v>
      </c>
    </row>
    <row r="183" spans="1:6" x14ac:dyDescent="0.25">
      <c r="A183" s="38"/>
      <c r="B183" s="34"/>
      <c r="C183" s="24"/>
      <c r="D183" s="3" t="s">
        <v>16</v>
      </c>
      <c r="E183" s="4">
        <f xml:space="preserve"> 7000000</f>
        <v>7000000</v>
      </c>
      <c r="F183" s="3">
        <f t="shared" si="17"/>
        <v>11.500000000000004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94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6" t="s">
        <v>19</v>
      </c>
      <c r="B189" s="15" t="s">
        <v>192</v>
      </c>
    </row>
    <row r="190" spans="1:6" x14ac:dyDescent="0.25">
      <c r="A190" s="36"/>
      <c r="B190" s="15" t="s">
        <v>174</v>
      </c>
    </row>
    <row r="191" spans="1:6" x14ac:dyDescent="0.25">
      <c r="A191" s="36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35" t="s">
        <v>19</v>
      </c>
      <c r="C193" s="35"/>
      <c r="D193" s="35"/>
      <c r="E193" s="35"/>
      <c r="F193" s="21" t="s">
        <v>20</v>
      </c>
    </row>
    <row r="194" spans="1:6" x14ac:dyDescent="0.25">
      <c r="A194" s="37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37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37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8" t="s">
        <v>27</v>
      </c>
      <c r="B198" s="31" t="s">
        <v>24</v>
      </c>
      <c r="C198" s="33" t="s">
        <v>0</v>
      </c>
      <c r="D198" s="10" t="s">
        <v>17</v>
      </c>
      <c r="E198" s="11" t="s">
        <v>4</v>
      </c>
      <c r="F198" s="10">
        <f>F136+0.1</f>
        <v>8.2999999999999989</v>
      </c>
    </row>
    <row r="199" spans="1:6" x14ac:dyDescent="0.25">
      <c r="A199" s="38"/>
      <c r="B199" s="32"/>
      <c r="C199" s="23"/>
      <c r="D199" s="1" t="s">
        <v>10</v>
      </c>
      <c r="E199" s="2" t="s">
        <v>5</v>
      </c>
      <c r="F199" s="1">
        <f>F198+0.2</f>
        <v>8.4999999999999982</v>
      </c>
    </row>
    <row r="200" spans="1:6" x14ac:dyDescent="0.25">
      <c r="A200" s="38"/>
      <c r="B200" s="32"/>
      <c r="C200" s="23"/>
      <c r="D200" s="1" t="s">
        <v>11</v>
      </c>
      <c r="E200" s="2" t="s">
        <v>9</v>
      </c>
      <c r="F200" s="1">
        <f t="shared" ref="F200:F205" si="18">F199+0.2</f>
        <v>8.6999999999999975</v>
      </c>
    </row>
    <row r="201" spans="1:6" x14ac:dyDescent="0.25">
      <c r="A201" s="38"/>
      <c r="B201" s="32"/>
      <c r="C201" s="23"/>
      <c r="D201" s="1" t="s">
        <v>12</v>
      </c>
      <c r="E201" s="2" t="s">
        <v>3</v>
      </c>
      <c r="F201" s="1">
        <f t="shared" si="18"/>
        <v>8.8999999999999968</v>
      </c>
    </row>
    <row r="202" spans="1:6" x14ac:dyDescent="0.25">
      <c r="A202" s="38"/>
      <c r="B202" s="32"/>
      <c r="C202" s="23"/>
      <c r="D202" s="1" t="s">
        <v>13</v>
      </c>
      <c r="E202" s="2" t="s">
        <v>6</v>
      </c>
      <c r="F202" s="1">
        <f t="shared" si="18"/>
        <v>9.0999999999999961</v>
      </c>
    </row>
    <row r="203" spans="1:6" x14ac:dyDescent="0.25">
      <c r="A203" s="38"/>
      <c r="B203" s="32"/>
      <c r="C203" s="23"/>
      <c r="D203" s="1" t="s">
        <v>14</v>
      </c>
      <c r="E203" s="2" t="s">
        <v>7</v>
      </c>
      <c r="F203" s="1">
        <f t="shared" si="18"/>
        <v>9.2999999999999954</v>
      </c>
    </row>
    <row r="204" spans="1:6" x14ac:dyDescent="0.25">
      <c r="A204" s="38"/>
      <c r="B204" s="32"/>
      <c r="C204" s="23"/>
      <c r="D204" s="1" t="s">
        <v>15</v>
      </c>
      <c r="E204" s="2" t="s">
        <v>8</v>
      </c>
      <c r="F204" s="1">
        <f t="shared" si="18"/>
        <v>9.4999999999999947</v>
      </c>
    </row>
    <row r="205" spans="1:6" x14ac:dyDescent="0.25">
      <c r="A205" s="38"/>
      <c r="B205" s="32"/>
      <c r="C205" s="23"/>
      <c r="D205" s="1" t="s">
        <v>16</v>
      </c>
      <c r="E205" s="2">
        <f xml:space="preserve"> 7000000</f>
        <v>7000000</v>
      </c>
      <c r="F205" s="1">
        <f t="shared" si="18"/>
        <v>9.699999999999994</v>
      </c>
    </row>
    <row r="206" spans="1:6" x14ac:dyDescent="0.25">
      <c r="A206" s="38"/>
      <c r="B206" s="32"/>
      <c r="C206" s="23" t="s">
        <v>1</v>
      </c>
      <c r="D206" s="1" t="s">
        <v>17</v>
      </c>
      <c r="E206" s="2" t="s">
        <v>4</v>
      </c>
      <c r="F206" s="5">
        <f>F144+0.1</f>
        <v>9.2999999999999989</v>
      </c>
    </row>
    <row r="207" spans="1:6" x14ac:dyDescent="0.25">
      <c r="A207" s="38"/>
      <c r="B207" s="32"/>
      <c r="C207" s="23"/>
      <c r="D207" s="1" t="s">
        <v>10</v>
      </c>
      <c r="E207" s="2" t="s">
        <v>5</v>
      </c>
      <c r="F207" s="1">
        <f>F206+0.3</f>
        <v>9.6</v>
      </c>
    </row>
    <row r="208" spans="1:6" x14ac:dyDescent="0.25">
      <c r="A208" s="38"/>
      <c r="B208" s="32"/>
      <c r="C208" s="23"/>
      <c r="D208" s="1" t="s">
        <v>11</v>
      </c>
      <c r="E208" s="2" t="s">
        <v>9</v>
      </c>
      <c r="F208" s="1">
        <f t="shared" ref="F208:F213" si="19">F207+0.3</f>
        <v>9.9</v>
      </c>
    </row>
    <row r="209" spans="1:6" x14ac:dyDescent="0.25">
      <c r="A209" s="38"/>
      <c r="B209" s="32"/>
      <c r="C209" s="23"/>
      <c r="D209" s="1" t="s">
        <v>12</v>
      </c>
      <c r="E209" s="2" t="s">
        <v>3</v>
      </c>
      <c r="F209" s="1">
        <f t="shared" si="19"/>
        <v>10.200000000000001</v>
      </c>
    </row>
    <row r="210" spans="1:6" x14ac:dyDescent="0.25">
      <c r="A210" s="38"/>
      <c r="B210" s="32"/>
      <c r="C210" s="23"/>
      <c r="D210" s="1" t="s">
        <v>13</v>
      </c>
      <c r="E210" s="2" t="s">
        <v>6</v>
      </c>
      <c r="F210" s="1">
        <f t="shared" si="19"/>
        <v>10.500000000000002</v>
      </c>
    </row>
    <row r="211" spans="1:6" x14ac:dyDescent="0.25">
      <c r="A211" s="38"/>
      <c r="B211" s="32"/>
      <c r="C211" s="23"/>
      <c r="D211" s="1" t="s">
        <v>14</v>
      </c>
      <c r="E211" s="2" t="s">
        <v>7</v>
      </c>
      <c r="F211" s="1">
        <f t="shared" si="19"/>
        <v>10.800000000000002</v>
      </c>
    </row>
    <row r="212" spans="1:6" x14ac:dyDescent="0.25">
      <c r="A212" s="38"/>
      <c r="B212" s="32"/>
      <c r="C212" s="23"/>
      <c r="D212" s="1" t="s">
        <v>15</v>
      </c>
      <c r="E212" s="2" t="s">
        <v>8</v>
      </c>
      <c r="F212" s="1">
        <f t="shared" si="19"/>
        <v>11.100000000000003</v>
      </c>
    </row>
    <row r="213" spans="1:6" x14ac:dyDescent="0.25">
      <c r="A213" s="38"/>
      <c r="B213" s="32"/>
      <c r="C213" s="23"/>
      <c r="D213" s="1" t="s">
        <v>16</v>
      </c>
      <c r="E213" s="2">
        <f xml:space="preserve"> 7000000</f>
        <v>7000000</v>
      </c>
      <c r="F213" s="1">
        <f t="shared" si="19"/>
        <v>11.400000000000004</v>
      </c>
    </row>
    <row r="214" spans="1:6" x14ac:dyDescent="0.25">
      <c r="A214" s="38"/>
      <c r="B214" s="32" t="s">
        <v>25</v>
      </c>
      <c r="C214" s="23" t="s">
        <v>0</v>
      </c>
      <c r="D214" s="1" t="s">
        <v>17</v>
      </c>
      <c r="E214" s="2" t="s">
        <v>4</v>
      </c>
      <c r="F214" s="5">
        <f>F152+0.1</f>
        <v>8.3999999999999986</v>
      </c>
    </row>
    <row r="215" spans="1:6" x14ac:dyDescent="0.25">
      <c r="A215" s="38"/>
      <c r="B215" s="32"/>
      <c r="C215" s="23"/>
      <c r="D215" s="1" t="s">
        <v>10</v>
      </c>
      <c r="E215" s="2" t="s">
        <v>5</v>
      </c>
      <c r="F215" s="1">
        <f>F214+0.2</f>
        <v>8.5999999999999979</v>
      </c>
    </row>
    <row r="216" spans="1:6" x14ac:dyDescent="0.25">
      <c r="A216" s="38"/>
      <c r="B216" s="32"/>
      <c r="C216" s="23"/>
      <c r="D216" s="1" t="s">
        <v>11</v>
      </c>
      <c r="E216" s="2" t="s">
        <v>9</v>
      </c>
      <c r="F216" s="1">
        <f t="shared" ref="F216:F221" si="20">F215+0.2</f>
        <v>8.7999999999999972</v>
      </c>
    </row>
    <row r="217" spans="1:6" x14ac:dyDescent="0.25">
      <c r="A217" s="38"/>
      <c r="B217" s="32"/>
      <c r="C217" s="23"/>
      <c r="D217" s="1" t="s">
        <v>12</v>
      </c>
      <c r="E217" s="2" t="s">
        <v>3</v>
      </c>
      <c r="F217" s="1">
        <f t="shared" si="20"/>
        <v>8.9999999999999964</v>
      </c>
    </row>
    <row r="218" spans="1:6" x14ac:dyDescent="0.25">
      <c r="A218" s="38"/>
      <c r="B218" s="32"/>
      <c r="C218" s="23"/>
      <c r="D218" s="1" t="s">
        <v>13</v>
      </c>
      <c r="E218" s="2" t="s">
        <v>6</v>
      </c>
      <c r="F218" s="1">
        <f t="shared" si="20"/>
        <v>9.1999999999999957</v>
      </c>
    </row>
    <row r="219" spans="1:6" x14ac:dyDescent="0.25">
      <c r="A219" s="38"/>
      <c r="B219" s="32"/>
      <c r="C219" s="23"/>
      <c r="D219" s="1" t="s">
        <v>14</v>
      </c>
      <c r="E219" s="2" t="s">
        <v>7</v>
      </c>
      <c r="F219" s="1">
        <f t="shared" si="20"/>
        <v>9.399999999999995</v>
      </c>
    </row>
    <row r="220" spans="1:6" x14ac:dyDescent="0.25">
      <c r="A220" s="38"/>
      <c r="B220" s="32"/>
      <c r="C220" s="23"/>
      <c r="D220" s="1" t="s">
        <v>15</v>
      </c>
      <c r="E220" s="2" t="s">
        <v>8</v>
      </c>
      <c r="F220" s="1">
        <f t="shared" si="20"/>
        <v>9.5999999999999943</v>
      </c>
    </row>
    <row r="221" spans="1:6" x14ac:dyDescent="0.25">
      <c r="A221" s="38"/>
      <c r="B221" s="32"/>
      <c r="C221" s="23"/>
      <c r="D221" s="1" t="s">
        <v>16</v>
      </c>
      <c r="E221" s="2">
        <f xml:space="preserve"> 7000000</f>
        <v>7000000</v>
      </c>
      <c r="F221" s="1">
        <f t="shared" si="20"/>
        <v>9.7999999999999936</v>
      </c>
    </row>
    <row r="222" spans="1:6" x14ac:dyDescent="0.25">
      <c r="A222" s="38"/>
      <c r="B222" s="32"/>
      <c r="C222" s="23" t="s">
        <v>1</v>
      </c>
      <c r="D222" s="1" t="s">
        <v>17</v>
      </c>
      <c r="E222" s="2" t="s">
        <v>4</v>
      </c>
      <c r="F222" s="5">
        <f>F160+0.1</f>
        <v>9.3999999999999986</v>
      </c>
    </row>
    <row r="223" spans="1:6" x14ac:dyDescent="0.25">
      <c r="A223" s="38"/>
      <c r="B223" s="32"/>
      <c r="C223" s="23"/>
      <c r="D223" s="1" t="s">
        <v>10</v>
      </c>
      <c r="E223" s="2" t="s">
        <v>5</v>
      </c>
      <c r="F223" s="1">
        <f>F222+0.3</f>
        <v>9.6999999999999993</v>
      </c>
    </row>
    <row r="224" spans="1:6" x14ac:dyDescent="0.25">
      <c r="A224" s="38"/>
      <c r="B224" s="32"/>
      <c r="C224" s="23"/>
      <c r="D224" s="1" t="s">
        <v>11</v>
      </c>
      <c r="E224" s="2" t="s">
        <v>9</v>
      </c>
      <c r="F224" s="1">
        <f t="shared" ref="F224:F229" si="21">F223+0.3</f>
        <v>10</v>
      </c>
    </row>
    <row r="225" spans="1:6" x14ac:dyDescent="0.25">
      <c r="A225" s="38"/>
      <c r="B225" s="32"/>
      <c r="C225" s="23"/>
      <c r="D225" s="1" t="s">
        <v>12</v>
      </c>
      <c r="E225" s="2" t="s">
        <v>3</v>
      </c>
      <c r="F225" s="1">
        <f t="shared" si="21"/>
        <v>10.3</v>
      </c>
    </row>
    <row r="226" spans="1:6" x14ac:dyDescent="0.25">
      <c r="A226" s="38"/>
      <c r="B226" s="32"/>
      <c r="C226" s="23"/>
      <c r="D226" s="1" t="s">
        <v>13</v>
      </c>
      <c r="E226" s="2" t="s">
        <v>6</v>
      </c>
      <c r="F226" s="1">
        <f t="shared" si="21"/>
        <v>10.600000000000001</v>
      </c>
    </row>
    <row r="227" spans="1:6" x14ac:dyDescent="0.25">
      <c r="A227" s="38"/>
      <c r="B227" s="32"/>
      <c r="C227" s="23"/>
      <c r="D227" s="1" t="s">
        <v>14</v>
      </c>
      <c r="E227" s="2" t="s">
        <v>7</v>
      </c>
      <c r="F227" s="1">
        <f t="shared" si="21"/>
        <v>10.900000000000002</v>
      </c>
    </row>
    <row r="228" spans="1:6" x14ac:dyDescent="0.25">
      <c r="A228" s="38"/>
      <c r="B228" s="32"/>
      <c r="C228" s="23"/>
      <c r="D228" s="1" t="s">
        <v>15</v>
      </c>
      <c r="E228" s="2" t="s">
        <v>8</v>
      </c>
      <c r="F228" s="1">
        <f t="shared" si="21"/>
        <v>11.200000000000003</v>
      </c>
    </row>
    <row r="229" spans="1:6" x14ac:dyDescent="0.25">
      <c r="A229" s="38"/>
      <c r="B229" s="32"/>
      <c r="C229" s="23"/>
      <c r="D229" s="1" t="s">
        <v>16</v>
      </c>
      <c r="E229" s="2">
        <f xml:space="preserve"> 7000000</f>
        <v>7000000</v>
      </c>
      <c r="F229" s="1">
        <f t="shared" si="21"/>
        <v>11.500000000000004</v>
      </c>
    </row>
    <row r="230" spans="1:6" x14ac:dyDescent="0.25">
      <c r="A230" s="38"/>
      <c r="B230" s="32" t="s">
        <v>26</v>
      </c>
      <c r="C230" s="23" t="s">
        <v>0</v>
      </c>
      <c r="D230" s="1" t="s">
        <v>17</v>
      </c>
      <c r="E230" s="2" t="s">
        <v>4</v>
      </c>
      <c r="F230" s="5">
        <f>F168+0.1</f>
        <v>8.4999999999999982</v>
      </c>
    </row>
    <row r="231" spans="1:6" x14ac:dyDescent="0.25">
      <c r="A231" s="38"/>
      <c r="B231" s="32"/>
      <c r="C231" s="23"/>
      <c r="D231" s="1" t="s">
        <v>10</v>
      </c>
      <c r="E231" s="2" t="s">
        <v>5</v>
      </c>
      <c r="F231" s="1">
        <f>F230+0.2</f>
        <v>8.6999999999999975</v>
      </c>
    </row>
    <row r="232" spans="1:6" x14ac:dyDescent="0.25">
      <c r="A232" s="38"/>
      <c r="B232" s="32"/>
      <c r="C232" s="23"/>
      <c r="D232" s="1" t="s">
        <v>11</v>
      </c>
      <c r="E232" s="2" t="s">
        <v>9</v>
      </c>
      <c r="F232" s="1">
        <f t="shared" ref="F232:F237" si="22">F231+0.2</f>
        <v>8.8999999999999968</v>
      </c>
    </row>
    <row r="233" spans="1:6" x14ac:dyDescent="0.25">
      <c r="A233" s="38"/>
      <c r="B233" s="32"/>
      <c r="C233" s="23"/>
      <c r="D233" s="1" t="s">
        <v>12</v>
      </c>
      <c r="E233" s="2" t="s">
        <v>3</v>
      </c>
      <c r="F233" s="1">
        <f t="shared" si="22"/>
        <v>9.0999999999999961</v>
      </c>
    </row>
    <row r="234" spans="1:6" x14ac:dyDescent="0.25">
      <c r="A234" s="38"/>
      <c r="B234" s="32"/>
      <c r="C234" s="23"/>
      <c r="D234" s="1" t="s">
        <v>13</v>
      </c>
      <c r="E234" s="2" t="s">
        <v>6</v>
      </c>
      <c r="F234" s="1">
        <f t="shared" si="22"/>
        <v>9.2999999999999954</v>
      </c>
    </row>
    <row r="235" spans="1:6" x14ac:dyDescent="0.25">
      <c r="A235" s="38"/>
      <c r="B235" s="32"/>
      <c r="C235" s="23"/>
      <c r="D235" s="1" t="s">
        <v>14</v>
      </c>
      <c r="E235" s="2" t="s">
        <v>7</v>
      </c>
      <c r="F235" s="1">
        <f t="shared" si="22"/>
        <v>9.4999999999999947</v>
      </c>
    </row>
    <row r="236" spans="1:6" x14ac:dyDescent="0.25">
      <c r="A236" s="38"/>
      <c r="B236" s="32"/>
      <c r="C236" s="23"/>
      <c r="D236" s="1" t="s">
        <v>15</v>
      </c>
      <c r="E236" s="2" t="s">
        <v>8</v>
      </c>
      <c r="F236" s="1">
        <f t="shared" si="22"/>
        <v>9.699999999999994</v>
      </c>
    </row>
    <row r="237" spans="1:6" x14ac:dyDescent="0.25">
      <c r="A237" s="38"/>
      <c r="B237" s="32"/>
      <c r="C237" s="23"/>
      <c r="D237" s="1" t="s">
        <v>16</v>
      </c>
      <c r="E237" s="2">
        <f xml:space="preserve"> 7000000</f>
        <v>7000000</v>
      </c>
      <c r="F237" s="1">
        <f t="shared" si="22"/>
        <v>9.8999999999999932</v>
      </c>
    </row>
    <row r="238" spans="1:6" x14ac:dyDescent="0.25">
      <c r="A238" s="38"/>
      <c r="B238" s="32"/>
      <c r="C238" s="23" t="s">
        <v>1</v>
      </c>
      <c r="D238" s="1" t="s">
        <v>17</v>
      </c>
      <c r="E238" s="2" t="s">
        <v>4</v>
      </c>
      <c r="F238" s="5">
        <f>F176+0.1</f>
        <v>9.4999999999999982</v>
      </c>
    </row>
    <row r="239" spans="1:6" x14ac:dyDescent="0.25">
      <c r="A239" s="38"/>
      <c r="B239" s="32"/>
      <c r="C239" s="23"/>
      <c r="D239" s="1" t="s">
        <v>10</v>
      </c>
      <c r="E239" s="2" t="s">
        <v>5</v>
      </c>
      <c r="F239" s="1">
        <f>F238+0.3</f>
        <v>9.7999999999999989</v>
      </c>
    </row>
    <row r="240" spans="1:6" x14ac:dyDescent="0.25">
      <c r="A240" s="38"/>
      <c r="B240" s="32"/>
      <c r="C240" s="23"/>
      <c r="D240" s="1" t="s">
        <v>11</v>
      </c>
      <c r="E240" s="2" t="s">
        <v>9</v>
      </c>
      <c r="F240" s="1">
        <f t="shared" ref="F240:F245" si="23">F239+0.3</f>
        <v>10.1</v>
      </c>
    </row>
    <row r="241" spans="1:6" x14ac:dyDescent="0.25">
      <c r="A241" s="38"/>
      <c r="B241" s="32"/>
      <c r="C241" s="23"/>
      <c r="D241" s="1" t="s">
        <v>12</v>
      </c>
      <c r="E241" s="2" t="s">
        <v>3</v>
      </c>
      <c r="F241" s="1">
        <f t="shared" si="23"/>
        <v>10.4</v>
      </c>
    </row>
    <row r="242" spans="1:6" x14ac:dyDescent="0.25">
      <c r="A242" s="38"/>
      <c r="B242" s="32"/>
      <c r="C242" s="23"/>
      <c r="D242" s="1" t="s">
        <v>13</v>
      </c>
      <c r="E242" s="2" t="s">
        <v>6</v>
      </c>
      <c r="F242" s="1">
        <f t="shared" si="23"/>
        <v>10.700000000000001</v>
      </c>
    </row>
    <row r="243" spans="1:6" x14ac:dyDescent="0.25">
      <c r="A243" s="38"/>
      <c r="B243" s="32"/>
      <c r="C243" s="23"/>
      <c r="D243" s="1" t="s">
        <v>14</v>
      </c>
      <c r="E243" s="2" t="s">
        <v>7</v>
      </c>
      <c r="F243" s="1">
        <f t="shared" si="23"/>
        <v>11.000000000000002</v>
      </c>
    </row>
    <row r="244" spans="1:6" x14ac:dyDescent="0.25">
      <c r="A244" s="38"/>
      <c r="B244" s="32"/>
      <c r="C244" s="23"/>
      <c r="D244" s="1" t="s">
        <v>15</v>
      </c>
      <c r="E244" s="2" t="s">
        <v>8</v>
      </c>
      <c r="F244" s="1">
        <f t="shared" si="23"/>
        <v>11.300000000000002</v>
      </c>
    </row>
    <row r="245" spans="1:6" x14ac:dyDescent="0.25">
      <c r="A245" s="38"/>
      <c r="B245" s="34"/>
      <c r="C245" s="24"/>
      <c r="D245" s="3" t="s">
        <v>16</v>
      </c>
      <c r="E245" s="4">
        <f xml:space="preserve"> 7000000</f>
        <v>7000000</v>
      </c>
      <c r="F245" s="3">
        <f t="shared" si="23"/>
        <v>11.600000000000003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95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6" t="s">
        <v>19</v>
      </c>
      <c r="B251" s="15" t="s">
        <v>192</v>
      </c>
    </row>
    <row r="252" spans="1:6" x14ac:dyDescent="0.25">
      <c r="A252" s="36"/>
      <c r="B252" s="15" t="s">
        <v>176</v>
      </c>
    </row>
    <row r="253" spans="1:6" x14ac:dyDescent="0.25">
      <c r="A253" s="36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35" t="s">
        <v>19</v>
      </c>
      <c r="C255" s="35"/>
      <c r="D255" s="35"/>
      <c r="E255" s="35"/>
      <c r="F255" s="21" t="s">
        <v>20</v>
      </c>
    </row>
    <row r="256" spans="1:6" x14ac:dyDescent="0.25">
      <c r="A256" s="37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37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37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8" t="s">
        <v>27</v>
      </c>
      <c r="B260" s="31" t="s">
        <v>24</v>
      </c>
      <c r="C260" s="33" t="s">
        <v>0</v>
      </c>
      <c r="D260" s="10" t="s">
        <v>17</v>
      </c>
      <c r="E260" s="11" t="s">
        <v>4</v>
      </c>
      <c r="F260" s="10">
        <f>F198+0.1</f>
        <v>8.3999999999999986</v>
      </c>
    </row>
    <row r="261" spans="1:6" x14ac:dyDescent="0.25">
      <c r="A261" s="38"/>
      <c r="B261" s="32"/>
      <c r="C261" s="23"/>
      <c r="D261" s="1" t="s">
        <v>10</v>
      </c>
      <c r="E261" s="2" t="s">
        <v>5</v>
      </c>
      <c r="F261" s="1">
        <f>F260+0.2</f>
        <v>8.5999999999999979</v>
      </c>
    </row>
    <row r="262" spans="1:6" x14ac:dyDescent="0.25">
      <c r="A262" s="38"/>
      <c r="B262" s="32"/>
      <c r="C262" s="23"/>
      <c r="D262" s="1" t="s">
        <v>11</v>
      </c>
      <c r="E262" s="2" t="s">
        <v>9</v>
      </c>
      <c r="F262" s="1">
        <f t="shared" ref="F262:F267" si="24">F261+0.2</f>
        <v>8.7999999999999972</v>
      </c>
    </row>
    <row r="263" spans="1:6" x14ac:dyDescent="0.25">
      <c r="A263" s="38"/>
      <c r="B263" s="32"/>
      <c r="C263" s="23"/>
      <c r="D263" s="1" t="s">
        <v>12</v>
      </c>
      <c r="E263" s="2" t="s">
        <v>3</v>
      </c>
      <c r="F263" s="1">
        <f t="shared" si="24"/>
        <v>8.9999999999999964</v>
      </c>
    </row>
    <row r="264" spans="1:6" x14ac:dyDescent="0.25">
      <c r="A264" s="38"/>
      <c r="B264" s="32"/>
      <c r="C264" s="23"/>
      <c r="D264" s="1" t="s">
        <v>13</v>
      </c>
      <c r="E264" s="2" t="s">
        <v>6</v>
      </c>
      <c r="F264" s="1">
        <f t="shared" si="24"/>
        <v>9.1999999999999957</v>
      </c>
    </row>
    <row r="265" spans="1:6" x14ac:dyDescent="0.25">
      <c r="A265" s="38"/>
      <c r="B265" s="32"/>
      <c r="C265" s="23"/>
      <c r="D265" s="1" t="s">
        <v>14</v>
      </c>
      <c r="E265" s="2" t="s">
        <v>7</v>
      </c>
      <c r="F265" s="1">
        <f t="shared" si="24"/>
        <v>9.399999999999995</v>
      </c>
    </row>
    <row r="266" spans="1:6" x14ac:dyDescent="0.25">
      <c r="A266" s="38"/>
      <c r="B266" s="32"/>
      <c r="C266" s="23"/>
      <c r="D266" s="1" t="s">
        <v>15</v>
      </c>
      <c r="E266" s="2" t="s">
        <v>8</v>
      </c>
      <c r="F266" s="1">
        <f t="shared" si="24"/>
        <v>9.5999999999999943</v>
      </c>
    </row>
    <row r="267" spans="1:6" x14ac:dyDescent="0.25">
      <c r="A267" s="38"/>
      <c r="B267" s="32"/>
      <c r="C267" s="23"/>
      <c r="D267" s="1" t="s">
        <v>16</v>
      </c>
      <c r="E267" s="2">
        <f xml:space="preserve"> 7000000</f>
        <v>7000000</v>
      </c>
      <c r="F267" s="1">
        <f t="shared" si="24"/>
        <v>9.7999999999999936</v>
      </c>
    </row>
    <row r="268" spans="1:6" x14ac:dyDescent="0.25">
      <c r="A268" s="38"/>
      <c r="B268" s="32"/>
      <c r="C268" s="23" t="s">
        <v>1</v>
      </c>
      <c r="D268" s="1" t="s">
        <v>17</v>
      </c>
      <c r="E268" s="2" t="s">
        <v>4</v>
      </c>
      <c r="F268" s="5">
        <f>F206+0.1</f>
        <v>9.3999999999999986</v>
      </c>
    </row>
    <row r="269" spans="1:6" x14ac:dyDescent="0.25">
      <c r="A269" s="38"/>
      <c r="B269" s="32"/>
      <c r="C269" s="23"/>
      <c r="D269" s="1" t="s">
        <v>10</v>
      </c>
      <c r="E269" s="2" t="s">
        <v>5</v>
      </c>
      <c r="F269" s="1">
        <f>F268+0.3</f>
        <v>9.6999999999999993</v>
      </c>
    </row>
    <row r="270" spans="1:6" x14ac:dyDescent="0.25">
      <c r="A270" s="38"/>
      <c r="B270" s="32"/>
      <c r="C270" s="23"/>
      <c r="D270" s="1" t="s">
        <v>11</v>
      </c>
      <c r="E270" s="2" t="s">
        <v>9</v>
      </c>
      <c r="F270" s="1">
        <f t="shared" ref="F270:F275" si="25">F269+0.3</f>
        <v>10</v>
      </c>
    </row>
    <row r="271" spans="1:6" x14ac:dyDescent="0.25">
      <c r="A271" s="38"/>
      <c r="B271" s="32"/>
      <c r="C271" s="23"/>
      <c r="D271" s="1" t="s">
        <v>12</v>
      </c>
      <c r="E271" s="2" t="s">
        <v>3</v>
      </c>
      <c r="F271" s="1">
        <f t="shared" si="25"/>
        <v>10.3</v>
      </c>
    </row>
    <row r="272" spans="1:6" x14ac:dyDescent="0.25">
      <c r="A272" s="38"/>
      <c r="B272" s="32"/>
      <c r="C272" s="23"/>
      <c r="D272" s="1" t="s">
        <v>13</v>
      </c>
      <c r="E272" s="2" t="s">
        <v>6</v>
      </c>
      <c r="F272" s="1">
        <f t="shared" si="25"/>
        <v>10.600000000000001</v>
      </c>
    </row>
    <row r="273" spans="1:6" x14ac:dyDescent="0.25">
      <c r="A273" s="38"/>
      <c r="B273" s="32"/>
      <c r="C273" s="23"/>
      <c r="D273" s="1" t="s">
        <v>14</v>
      </c>
      <c r="E273" s="2" t="s">
        <v>7</v>
      </c>
      <c r="F273" s="1">
        <f t="shared" si="25"/>
        <v>10.900000000000002</v>
      </c>
    </row>
    <row r="274" spans="1:6" x14ac:dyDescent="0.25">
      <c r="A274" s="38"/>
      <c r="B274" s="32"/>
      <c r="C274" s="23"/>
      <c r="D274" s="1" t="s">
        <v>15</v>
      </c>
      <c r="E274" s="2" t="s">
        <v>8</v>
      </c>
      <c r="F274" s="1">
        <f t="shared" si="25"/>
        <v>11.200000000000003</v>
      </c>
    </row>
    <row r="275" spans="1:6" x14ac:dyDescent="0.25">
      <c r="A275" s="38"/>
      <c r="B275" s="32"/>
      <c r="C275" s="23"/>
      <c r="D275" s="1" t="s">
        <v>16</v>
      </c>
      <c r="E275" s="2">
        <f xml:space="preserve"> 7000000</f>
        <v>7000000</v>
      </c>
      <c r="F275" s="1">
        <f t="shared" si="25"/>
        <v>11.500000000000004</v>
      </c>
    </row>
    <row r="276" spans="1:6" x14ac:dyDescent="0.25">
      <c r="A276" s="38"/>
      <c r="B276" s="32" t="s">
        <v>25</v>
      </c>
      <c r="C276" s="23" t="s">
        <v>0</v>
      </c>
      <c r="D276" s="1" t="s">
        <v>17</v>
      </c>
      <c r="E276" s="2" t="s">
        <v>4</v>
      </c>
      <c r="F276" s="5">
        <f>F214+0.1</f>
        <v>8.4999999999999982</v>
      </c>
    </row>
    <row r="277" spans="1:6" x14ac:dyDescent="0.25">
      <c r="A277" s="38"/>
      <c r="B277" s="32"/>
      <c r="C277" s="23"/>
      <c r="D277" s="1" t="s">
        <v>10</v>
      </c>
      <c r="E277" s="2" t="s">
        <v>5</v>
      </c>
      <c r="F277" s="1">
        <f>F276+0.2</f>
        <v>8.6999999999999975</v>
      </c>
    </row>
    <row r="278" spans="1:6" x14ac:dyDescent="0.25">
      <c r="A278" s="38"/>
      <c r="B278" s="32"/>
      <c r="C278" s="23"/>
      <c r="D278" s="1" t="s">
        <v>11</v>
      </c>
      <c r="E278" s="2" t="s">
        <v>9</v>
      </c>
      <c r="F278" s="1">
        <f t="shared" ref="F278:F283" si="26">F277+0.2</f>
        <v>8.8999999999999968</v>
      </c>
    </row>
    <row r="279" spans="1:6" x14ac:dyDescent="0.25">
      <c r="A279" s="38"/>
      <c r="B279" s="32"/>
      <c r="C279" s="23"/>
      <c r="D279" s="1" t="s">
        <v>12</v>
      </c>
      <c r="E279" s="2" t="s">
        <v>3</v>
      </c>
      <c r="F279" s="1">
        <f t="shared" si="26"/>
        <v>9.0999999999999961</v>
      </c>
    </row>
    <row r="280" spans="1:6" x14ac:dyDescent="0.25">
      <c r="A280" s="38"/>
      <c r="B280" s="32"/>
      <c r="C280" s="23"/>
      <c r="D280" s="1" t="s">
        <v>13</v>
      </c>
      <c r="E280" s="2" t="s">
        <v>6</v>
      </c>
      <c r="F280" s="1">
        <f t="shared" si="26"/>
        <v>9.2999999999999954</v>
      </c>
    </row>
    <row r="281" spans="1:6" x14ac:dyDescent="0.25">
      <c r="A281" s="38"/>
      <c r="B281" s="32"/>
      <c r="C281" s="23"/>
      <c r="D281" s="1" t="s">
        <v>14</v>
      </c>
      <c r="E281" s="2" t="s">
        <v>7</v>
      </c>
      <c r="F281" s="1">
        <f t="shared" si="26"/>
        <v>9.4999999999999947</v>
      </c>
    </row>
    <row r="282" spans="1:6" x14ac:dyDescent="0.25">
      <c r="A282" s="38"/>
      <c r="B282" s="32"/>
      <c r="C282" s="23"/>
      <c r="D282" s="1" t="s">
        <v>15</v>
      </c>
      <c r="E282" s="2" t="s">
        <v>8</v>
      </c>
      <c r="F282" s="1">
        <f t="shared" si="26"/>
        <v>9.699999999999994</v>
      </c>
    </row>
    <row r="283" spans="1:6" x14ac:dyDescent="0.25">
      <c r="A283" s="38"/>
      <c r="B283" s="32"/>
      <c r="C283" s="23"/>
      <c r="D283" s="1" t="s">
        <v>16</v>
      </c>
      <c r="E283" s="2">
        <f xml:space="preserve"> 7000000</f>
        <v>7000000</v>
      </c>
      <c r="F283" s="1">
        <f t="shared" si="26"/>
        <v>9.8999999999999932</v>
      </c>
    </row>
    <row r="284" spans="1:6" x14ac:dyDescent="0.25">
      <c r="A284" s="38"/>
      <c r="B284" s="32"/>
      <c r="C284" s="23" t="s">
        <v>1</v>
      </c>
      <c r="D284" s="1" t="s">
        <v>17</v>
      </c>
      <c r="E284" s="2" t="s">
        <v>4</v>
      </c>
      <c r="F284" s="5">
        <f>F222+0.1</f>
        <v>9.4999999999999982</v>
      </c>
    </row>
    <row r="285" spans="1:6" x14ac:dyDescent="0.25">
      <c r="A285" s="38"/>
      <c r="B285" s="32"/>
      <c r="C285" s="23"/>
      <c r="D285" s="1" t="s">
        <v>10</v>
      </c>
      <c r="E285" s="2" t="s">
        <v>5</v>
      </c>
      <c r="F285" s="1">
        <f>F284+0.3</f>
        <v>9.7999999999999989</v>
      </c>
    </row>
    <row r="286" spans="1:6" x14ac:dyDescent="0.25">
      <c r="A286" s="38"/>
      <c r="B286" s="32"/>
      <c r="C286" s="23"/>
      <c r="D286" s="1" t="s">
        <v>11</v>
      </c>
      <c r="E286" s="2" t="s">
        <v>9</v>
      </c>
      <c r="F286" s="1">
        <f t="shared" ref="F286:F291" si="27">F285+0.3</f>
        <v>10.1</v>
      </c>
    </row>
    <row r="287" spans="1:6" x14ac:dyDescent="0.25">
      <c r="A287" s="38"/>
      <c r="B287" s="32"/>
      <c r="C287" s="23"/>
      <c r="D287" s="1" t="s">
        <v>12</v>
      </c>
      <c r="E287" s="2" t="s">
        <v>3</v>
      </c>
      <c r="F287" s="1">
        <f t="shared" si="27"/>
        <v>10.4</v>
      </c>
    </row>
    <row r="288" spans="1:6" x14ac:dyDescent="0.25">
      <c r="A288" s="38"/>
      <c r="B288" s="32"/>
      <c r="C288" s="23"/>
      <c r="D288" s="1" t="s">
        <v>13</v>
      </c>
      <c r="E288" s="2" t="s">
        <v>6</v>
      </c>
      <c r="F288" s="1">
        <f t="shared" si="27"/>
        <v>10.700000000000001</v>
      </c>
    </row>
    <row r="289" spans="1:6" x14ac:dyDescent="0.25">
      <c r="A289" s="38"/>
      <c r="B289" s="32"/>
      <c r="C289" s="23"/>
      <c r="D289" s="1" t="s">
        <v>14</v>
      </c>
      <c r="E289" s="2" t="s">
        <v>7</v>
      </c>
      <c r="F289" s="1">
        <f t="shared" si="27"/>
        <v>11.000000000000002</v>
      </c>
    </row>
    <row r="290" spans="1:6" x14ac:dyDescent="0.25">
      <c r="A290" s="38"/>
      <c r="B290" s="32"/>
      <c r="C290" s="23"/>
      <c r="D290" s="1" t="s">
        <v>15</v>
      </c>
      <c r="E290" s="2" t="s">
        <v>8</v>
      </c>
      <c r="F290" s="1">
        <f t="shared" si="27"/>
        <v>11.300000000000002</v>
      </c>
    </row>
    <row r="291" spans="1:6" x14ac:dyDescent="0.25">
      <c r="A291" s="38"/>
      <c r="B291" s="32"/>
      <c r="C291" s="23"/>
      <c r="D291" s="1" t="s">
        <v>16</v>
      </c>
      <c r="E291" s="2">
        <f xml:space="preserve"> 7000000</f>
        <v>7000000</v>
      </c>
      <c r="F291" s="1">
        <f t="shared" si="27"/>
        <v>11.600000000000003</v>
      </c>
    </row>
    <row r="292" spans="1:6" x14ac:dyDescent="0.25">
      <c r="A292" s="38"/>
      <c r="B292" s="32" t="s">
        <v>26</v>
      </c>
      <c r="C292" s="23" t="s">
        <v>0</v>
      </c>
      <c r="D292" s="1" t="s">
        <v>17</v>
      </c>
      <c r="E292" s="2" t="s">
        <v>4</v>
      </c>
      <c r="F292" s="5">
        <f>F230+0.1</f>
        <v>8.5999999999999979</v>
      </c>
    </row>
    <row r="293" spans="1:6" x14ac:dyDescent="0.25">
      <c r="A293" s="38"/>
      <c r="B293" s="32"/>
      <c r="C293" s="23"/>
      <c r="D293" s="1" t="s">
        <v>10</v>
      </c>
      <c r="E293" s="2" t="s">
        <v>5</v>
      </c>
      <c r="F293" s="1">
        <f>F292+0.2</f>
        <v>8.7999999999999972</v>
      </c>
    </row>
    <row r="294" spans="1:6" x14ac:dyDescent="0.25">
      <c r="A294" s="38"/>
      <c r="B294" s="32"/>
      <c r="C294" s="23"/>
      <c r="D294" s="1" t="s">
        <v>11</v>
      </c>
      <c r="E294" s="2" t="s">
        <v>9</v>
      </c>
      <c r="F294" s="1">
        <f t="shared" ref="F294:F299" si="28">F293+0.2</f>
        <v>8.9999999999999964</v>
      </c>
    </row>
    <row r="295" spans="1:6" x14ac:dyDescent="0.25">
      <c r="A295" s="38"/>
      <c r="B295" s="32"/>
      <c r="C295" s="23"/>
      <c r="D295" s="1" t="s">
        <v>12</v>
      </c>
      <c r="E295" s="2" t="s">
        <v>3</v>
      </c>
      <c r="F295" s="1">
        <f t="shared" si="28"/>
        <v>9.1999999999999957</v>
      </c>
    </row>
    <row r="296" spans="1:6" x14ac:dyDescent="0.25">
      <c r="A296" s="38"/>
      <c r="B296" s="32"/>
      <c r="C296" s="23"/>
      <c r="D296" s="1" t="s">
        <v>13</v>
      </c>
      <c r="E296" s="2" t="s">
        <v>6</v>
      </c>
      <c r="F296" s="1">
        <f t="shared" si="28"/>
        <v>9.399999999999995</v>
      </c>
    </row>
    <row r="297" spans="1:6" x14ac:dyDescent="0.25">
      <c r="A297" s="38"/>
      <c r="B297" s="32"/>
      <c r="C297" s="23"/>
      <c r="D297" s="1" t="s">
        <v>14</v>
      </c>
      <c r="E297" s="2" t="s">
        <v>7</v>
      </c>
      <c r="F297" s="1">
        <f t="shared" si="28"/>
        <v>9.5999999999999943</v>
      </c>
    </row>
    <row r="298" spans="1:6" x14ac:dyDescent="0.25">
      <c r="A298" s="38"/>
      <c r="B298" s="32"/>
      <c r="C298" s="23"/>
      <c r="D298" s="1" t="s">
        <v>15</v>
      </c>
      <c r="E298" s="2" t="s">
        <v>8</v>
      </c>
      <c r="F298" s="1">
        <f t="shared" si="28"/>
        <v>9.7999999999999936</v>
      </c>
    </row>
    <row r="299" spans="1:6" x14ac:dyDescent="0.25">
      <c r="A299" s="38"/>
      <c r="B299" s="32"/>
      <c r="C299" s="23"/>
      <c r="D299" s="1" t="s">
        <v>16</v>
      </c>
      <c r="E299" s="2">
        <f xml:space="preserve"> 7000000</f>
        <v>7000000</v>
      </c>
      <c r="F299" s="1">
        <f t="shared" si="28"/>
        <v>9.9999999999999929</v>
      </c>
    </row>
    <row r="300" spans="1:6" x14ac:dyDescent="0.25">
      <c r="A300" s="38"/>
      <c r="B300" s="32"/>
      <c r="C300" s="23" t="s">
        <v>1</v>
      </c>
      <c r="D300" s="1" t="s">
        <v>17</v>
      </c>
      <c r="E300" s="2" t="s">
        <v>4</v>
      </c>
      <c r="F300" s="5">
        <f>F238+0.1</f>
        <v>9.5999999999999979</v>
      </c>
    </row>
    <row r="301" spans="1:6" x14ac:dyDescent="0.25">
      <c r="A301" s="38"/>
      <c r="B301" s="32"/>
      <c r="C301" s="23"/>
      <c r="D301" s="1" t="s">
        <v>10</v>
      </c>
      <c r="E301" s="2" t="s">
        <v>5</v>
      </c>
      <c r="F301" s="1">
        <f>F300+0.3</f>
        <v>9.8999999999999986</v>
      </c>
    </row>
    <row r="302" spans="1:6" x14ac:dyDescent="0.25">
      <c r="A302" s="38"/>
      <c r="B302" s="32"/>
      <c r="C302" s="23"/>
      <c r="D302" s="1" t="s">
        <v>11</v>
      </c>
      <c r="E302" s="2" t="s">
        <v>9</v>
      </c>
      <c r="F302" s="1">
        <f t="shared" ref="F302:F307" si="29">F301+0.3</f>
        <v>10.199999999999999</v>
      </c>
    </row>
    <row r="303" spans="1:6" x14ac:dyDescent="0.25">
      <c r="A303" s="38"/>
      <c r="B303" s="32"/>
      <c r="C303" s="23"/>
      <c r="D303" s="1" t="s">
        <v>12</v>
      </c>
      <c r="E303" s="2" t="s">
        <v>3</v>
      </c>
      <c r="F303" s="1">
        <f t="shared" si="29"/>
        <v>10.5</v>
      </c>
    </row>
    <row r="304" spans="1:6" x14ac:dyDescent="0.25">
      <c r="A304" s="38"/>
      <c r="B304" s="32"/>
      <c r="C304" s="23"/>
      <c r="D304" s="1" t="s">
        <v>13</v>
      </c>
      <c r="E304" s="2" t="s">
        <v>6</v>
      </c>
      <c r="F304" s="1">
        <f t="shared" si="29"/>
        <v>10.8</v>
      </c>
    </row>
    <row r="305" spans="1:6" x14ac:dyDescent="0.25">
      <c r="A305" s="38"/>
      <c r="B305" s="32"/>
      <c r="C305" s="23"/>
      <c r="D305" s="1" t="s">
        <v>14</v>
      </c>
      <c r="E305" s="2" t="s">
        <v>7</v>
      </c>
      <c r="F305" s="1">
        <f t="shared" si="29"/>
        <v>11.100000000000001</v>
      </c>
    </row>
    <row r="306" spans="1:6" x14ac:dyDescent="0.25">
      <c r="A306" s="38"/>
      <c r="B306" s="32"/>
      <c r="C306" s="23"/>
      <c r="D306" s="1" t="s">
        <v>15</v>
      </c>
      <c r="E306" s="2" t="s">
        <v>8</v>
      </c>
      <c r="F306" s="1">
        <f t="shared" si="29"/>
        <v>11.400000000000002</v>
      </c>
    </row>
    <row r="307" spans="1:6" x14ac:dyDescent="0.25">
      <c r="A307" s="38"/>
      <c r="B307" s="34"/>
      <c r="C307" s="24"/>
      <c r="D307" s="3" t="s">
        <v>16</v>
      </c>
      <c r="E307" s="4">
        <f xml:space="preserve"> 7000000</f>
        <v>7000000</v>
      </c>
      <c r="F307" s="3">
        <f t="shared" si="29"/>
        <v>11.700000000000003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96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6" t="s">
        <v>19</v>
      </c>
      <c r="B313" s="15" t="s">
        <v>192</v>
      </c>
    </row>
    <row r="314" spans="1:6" x14ac:dyDescent="0.25">
      <c r="A314" s="36"/>
      <c r="B314" s="15" t="s">
        <v>178</v>
      </c>
    </row>
    <row r="315" spans="1:6" x14ac:dyDescent="0.25">
      <c r="A315" s="36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35" t="s">
        <v>19</v>
      </c>
      <c r="C317" s="35"/>
      <c r="D317" s="35"/>
      <c r="E317" s="35"/>
      <c r="F317" s="21" t="s">
        <v>20</v>
      </c>
    </row>
    <row r="318" spans="1:6" x14ac:dyDescent="0.25">
      <c r="A318" s="37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37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37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8" t="s">
        <v>27</v>
      </c>
      <c r="B322" s="31" t="s">
        <v>24</v>
      </c>
      <c r="C322" s="33" t="s">
        <v>0</v>
      </c>
      <c r="D322" s="10" t="s">
        <v>17</v>
      </c>
      <c r="E322" s="11" t="s">
        <v>4</v>
      </c>
      <c r="F322" s="10">
        <f>F260+0.1</f>
        <v>8.4999999999999982</v>
      </c>
    </row>
    <row r="323" spans="1:6" x14ac:dyDescent="0.25">
      <c r="A323" s="38"/>
      <c r="B323" s="32"/>
      <c r="C323" s="23"/>
      <c r="D323" s="1" t="s">
        <v>10</v>
      </c>
      <c r="E323" s="2" t="s">
        <v>5</v>
      </c>
      <c r="F323" s="1">
        <f>F322+0.2</f>
        <v>8.6999999999999975</v>
      </c>
    </row>
    <row r="324" spans="1:6" x14ac:dyDescent="0.25">
      <c r="A324" s="38"/>
      <c r="B324" s="32"/>
      <c r="C324" s="23"/>
      <c r="D324" s="1" t="s">
        <v>11</v>
      </c>
      <c r="E324" s="2" t="s">
        <v>9</v>
      </c>
      <c r="F324" s="1">
        <f t="shared" ref="F324:F329" si="30">F323+0.2</f>
        <v>8.8999999999999968</v>
      </c>
    </row>
    <row r="325" spans="1:6" x14ac:dyDescent="0.25">
      <c r="A325" s="38"/>
      <c r="B325" s="32"/>
      <c r="C325" s="23"/>
      <c r="D325" s="1" t="s">
        <v>12</v>
      </c>
      <c r="E325" s="2" t="s">
        <v>3</v>
      </c>
      <c r="F325" s="1">
        <f t="shared" si="30"/>
        <v>9.0999999999999961</v>
      </c>
    </row>
    <row r="326" spans="1:6" x14ac:dyDescent="0.25">
      <c r="A326" s="38"/>
      <c r="B326" s="32"/>
      <c r="C326" s="23"/>
      <c r="D326" s="1" t="s">
        <v>13</v>
      </c>
      <c r="E326" s="2" t="s">
        <v>6</v>
      </c>
      <c r="F326" s="1">
        <f t="shared" si="30"/>
        <v>9.2999999999999954</v>
      </c>
    </row>
    <row r="327" spans="1:6" x14ac:dyDescent="0.25">
      <c r="A327" s="38"/>
      <c r="B327" s="32"/>
      <c r="C327" s="23"/>
      <c r="D327" s="1" t="s">
        <v>14</v>
      </c>
      <c r="E327" s="2" t="s">
        <v>7</v>
      </c>
      <c r="F327" s="1">
        <f t="shared" si="30"/>
        <v>9.4999999999999947</v>
      </c>
    </row>
    <row r="328" spans="1:6" x14ac:dyDescent="0.25">
      <c r="A328" s="38"/>
      <c r="B328" s="32"/>
      <c r="C328" s="23"/>
      <c r="D328" s="1" t="s">
        <v>15</v>
      </c>
      <c r="E328" s="2" t="s">
        <v>8</v>
      </c>
      <c r="F328" s="1">
        <f t="shared" si="30"/>
        <v>9.699999999999994</v>
      </c>
    </row>
    <row r="329" spans="1:6" x14ac:dyDescent="0.25">
      <c r="A329" s="38"/>
      <c r="B329" s="32"/>
      <c r="C329" s="23"/>
      <c r="D329" s="1" t="s">
        <v>16</v>
      </c>
      <c r="E329" s="2">
        <f xml:space="preserve"> 7000000</f>
        <v>7000000</v>
      </c>
      <c r="F329" s="1">
        <f t="shared" si="30"/>
        <v>9.8999999999999932</v>
      </c>
    </row>
    <row r="330" spans="1:6" x14ac:dyDescent="0.25">
      <c r="A330" s="38"/>
      <c r="B330" s="32"/>
      <c r="C330" s="23" t="s">
        <v>1</v>
      </c>
      <c r="D330" s="1" t="s">
        <v>17</v>
      </c>
      <c r="E330" s="2" t="s">
        <v>4</v>
      </c>
      <c r="F330" s="5">
        <f>F268+0.1</f>
        <v>9.4999999999999982</v>
      </c>
    </row>
    <row r="331" spans="1:6" x14ac:dyDescent="0.25">
      <c r="A331" s="38"/>
      <c r="B331" s="32"/>
      <c r="C331" s="23"/>
      <c r="D331" s="1" t="s">
        <v>10</v>
      </c>
      <c r="E331" s="2" t="s">
        <v>5</v>
      </c>
      <c r="F331" s="1">
        <f>F330+0.3</f>
        <v>9.7999999999999989</v>
      </c>
    </row>
    <row r="332" spans="1:6" x14ac:dyDescent="0.25">
      <c r="A332" s="38"/>
      <c r="B332" s="32"/>
      <c r="C332" s="23"/>
      <c r="D332" s="1" t="s">
        <v>11</v>
      </c>
      <c r="E332" s="2" t="s">
        <v>9</v>
      </c>
      <c r="F332" s="1">
        <f t="shared" ref="F332:F337" si="31">F331+0.3</f>
        <v>10.1</v>
      </c>
    </row>
    <row r="333" spans="1:6" x14ac:dyDescent="0.25">
      <c r="A333" s="38"/>
      <c r="B333" s="32"/>
      <c r="C333" s="23"/>
      <c r="D333" s="1" t="s">
        <v>12</v>
      </c>
      <c r="E333" s="2" t="s">
        <v>3</v>
      </c>
      <c r="F333" s="1">
        <f t="shared" si="31"/>
        <v>10.4</v>
      </c>
    </row>
    <row r="334" spans="1:6" x14ac:dyDescent="0.25">
      <c r="A334" s="38"/>
      <c r="B334" s="32"/>
      <c r="C334" s="23"/>
      <c r="D334" s="1" t="s">
        <v>13</v>
      </c>
      <c r="E334" s="2" t="s">
        <v>6</v>
      </c>
      <c r="F334" s="1">
        <f t="shared" si="31"/>
        <v>10.700000000000001</v>
      </c>
    </row>
    <row r="335" spans="1:6" x14ac:dyDescent="0.25">
      <c r="A335" s="38"/>
      <c r="B335" s="32"/>
      <c r="C335" s="23"/>
      <c r="D335" s="1" t="s">
        <v>14</v>
      </c>
      <c r="E335" s="2" t="s">
        <v>7</v>
      </c>
      <c r="F335" s="1">
        <f t="shared" si="31"/>
        <v>11.000000000000002</v>
      </c>
    </row>
    <row r="336" spans="1:6" x14ac:dyDescent="0.25">
      <c r="A336" s="38"/>
      <c r="B336" s="32"/>
      <c r="C336" s="23"/>
      <c r="D336" s="1" t="s">
        <v>15</v>
      </c>
      <c r="E336" s="2" t="s">
        <v>8</v>
      </c>
      <c r="F336" s="1">
        <f t="shared" si="31"/>
        <v>11.300000000000002</v>
      </c>
    </row>
    <row r="337" spans="1:6" x14ac:dyDescent="0.25">
      <c r="A337" s="38"/>
      <c r="B337" s="32"/>
      <c r="C337" s="23"/>
      <c r="D337" s="1" t="s">
        <v>16</v>
      </c>
      <c r="E337" s="2">
        <f xml:space="preserve"> 7000000</f>
        <v>7000000</v>
      </c>
      <c r="F337" s="1">
        <f t="shared" si="31"/>
        <v>11.600000000000003</v>
      </c>
    </row>
    <row r="338" spans="1:6" x14ac:dyDescent="0.25">
      <c r="A338" s="38"/>
      <c r="B338" s="32" t="s">
        <v>25</v>
      </c>
      <c r="C338" s="23" t="s">
        <v>0</v>
      </c>
      <c r="D338" s="1" t="s">
        <v>17</v>
      </c>
      <c r="E338" s="2" t="s">
        <v>4</v>
      </c>
      <c r="F338" s="5">
        <f>F276+0.1</f>
        <v>8.5999999999999979</v>
      </c>
    </row>
    <row r="339" spans="1:6" x14ac:dyDescent="0.25">
      <c r="A339" s="38"/>
      <c r="B339" s="32"/>
      <c r="C339" s="23"/>
      <c r="D339" s="1" t="s">
        <v>10</v>
      </c>
      <c r="E339" s="2" t="s">
        <v>5</v>
      </c>
      <c r="F339" s="1">
        <f>F338+0.2</f>
        <v>8.7999999999999972</v>
      </c>
    </row>
    <row r="340" spans="1:6" x14ac:dyDescent="0.25">
      <c r="A340" s="38"/>
      <c r="B340" s="32"/>
      <c r="C340" s="23"/>
      <c r="D340" s="1" t="s">
        <v>11</v>
      </c>
      <c r="E340" s="2" t="s">
        <v>9</v>
      </c>
      <c r="F340" s="1">
        <f t="shared" ref="F340:F345" si="32">F339+0.2</f>
        <v>8.9999999999999964</v>
      </c>
    </row>
    <row r="341" spans="1:6" x14ac:dyDescent="0.25">
      <c r="A341" s="38"/>
      <c r="B341" s="32"/>
      <c r="C341" s="23"/>
      <c r="D341" s="1" t="s">
        <v>12</v>
      </c>
      <c r="E341" s="2" t="s">
        <v>3</v>
      </c>
      <c r="F341" s="1">
        <f t="shared" si="32"/>
        <v>9.1999999999999957</v>
      </c>
    </row>
    <row r="342" spans="1:6" x14ac:dyDescent="0.25">
      <c r="A342" s="38"/>
      <c r="B342" s="32"/>
      <c r="C342" s="23"/>
      <c r="D342" s="1" t="s">
        <v>13</v>
      </c>
      <c r="E342" s="2" t="s">
        <v>6</v>
      </c>
      <c r="F342" s="1">
        <f t="shared" si="32"/>
        <v>9.399999999999995</v>
      </c>
    </row>
    <row r="343" spans="1:6" x14ac:dyDescent="0.25">
      <c r="A343" s="38"/>
      <c r="B343" s="32"/>
      <c r="C343" s="23"/>
      <c r="D343" s="1" t="s">
        <v>14</v>
      </c>
      <c r="E343" s="2" t="s">
        <v>7</v>
      </c>
      <c r="F343" s="1">
        <f t="shared" si="32"/>
        <v>9.5999999999999943</v>
      </c>
    </row>
    <row r="344" spans="1:6" x14ac:dyDescent="0.25">
      <c r="A344" s="38"/>
      <c r="B344" s="32"/>
      <c r="C344" s="23"/>
      <c r="D344" s="1" t="s">
        <v>15</v>
      </c>
      <c r="E344" s="2" t="s">
        <v>8</v>
      </c>
      <c r="F344" s="1">
        <f t="shared" si="32"/>
        <v>9.7999999999999936</v>
      </c>
    </row>
    <row r="345" spans="1:6" x14ac:dyDescent="0.25">
      <c r="A345" s="38"/>
      <c r="B345" s="32"/>
      <c r="C345" s="23"/>
      <c r="D345" s="1" t="s">
        <v>16</v>
      </c>
      <c r="E345" s="2">
        <f xml:space="preserve"> 7000000</f>
        <v>7000000</v>
      </c>
      <c r="F345" s="1">
        <f t="shared" si="32"/>
        <v>9.9999999999999929</v>
      </c>
    </row>
    <row r="346" spans="1:6" x14ac:dyDescent="0.25">
      <c r="A346" s="38"/>
      <c r="B346" s="32"/>
      <c r="C346" s="23" t="s">
        <v>1</v>
      </c>
      <c r="D346" s="1" t="s">
        <v>17</v>
      </c>
      <c r="E346" s="2" t="s">
        <v>4</v>
      </c>
      <c r="F346" s="5">
        <f>F284+0.1</f>
        <v>9.5999999999999979</v>
      </c>
    </row>
    <row r="347" spans="1:6" x14ac:dyDescent="0.25">
      <c r="A347" s="38"/>
      <c r="B347" s="32"/>
      <c r="C347" s="23"/>
      <c r="D347" s="1" t="s">
        <v>10</v>
      </c>
      <c r="E347" s="2" t="s">
        <v>5</v>
      </c>
      <c r="F347" s="1">
        <f>F346+0.3</f>
        <v>9.8999999999999986</v>
      </c>
    </row>
    <row r="348" spans="1:6" x14ac:dyDescent="0.25">
      <c r="A348" s="38"/>
      <c r="B348" s="32"/>
      <c r="C348" s="23"/>
      <c r="D348" s="1" t="s">
        <v>11</v>
      </c>
      <c r="E348" s="2" t="s">
        <v>9</v>
      </c>
      <c r="F348" s="1">
        <f t="shared" ref="F348:F353" si="33">F347+0.3</f>
        <v>10.199999999999999</v>
      </c>
    </row>
    <row r="349" spans="1:6" x14ac:dyDescent="0.25">
      <c r="A349" s="38"/>
      <c r="B349" s="32"/>
      <c r="C349" s="23"/>
      <c r="D349" s="1" t="s">
        <v>12</v>
      </c>
      <c r="E349" s="2" t="s">
        <v>3</v>
      </c>
      <c r="F349" s="1">
        <f t="shared" si="33"/>
        <v>10.5</v>
      </c>
    </row>
    <row r="350" spans="1:6" x14ac:dyDescent="0.25">
      <c r="A350" s="38"/>
      <c r="B350" s="32"/>
      <c r="C350" s="23"/>
      <c r="D350" s="1" t="s">
        <v>13</v>
      </c>
      <c r="E350" s="2" t="s">
        <v>6</v>
      </c>
      <c r="F350" s="1">
        <f t="shared" si="33"/>
        <v>10.8</v>
      </c>
    </row>
    <row r="351" spans="1:6" x14ac:dyDescent="0.25">
      <c r="A351" s="38"/>
      <c r="B351" s="32"/>
      <c r="C351" s="23"/>
      <c r="D351" s="1" t="s">
        <v>14</v>
      </c>
      <c r="E351" s="2" t="s">
        <v>7</v>
      </c>
      <c r="F351" s="1">
        <f t="shared" si="33"/>
        <v>11.100000000000001</v>
      </c>
    </row>
    <row r="352" spans="1:6" x14ac:dyDescent="0.25">
      <c r="A352" s="38"/>
      <c r="B352" s="32"/>
      <c r="C352" s="23"/>
      <c r="D352" s="1" t="s">
        <v>15</v>
      </c>
      <c r="E352" s="2" t="s">
        <v>8</v>
      </c>
      <c r="F352" s="1">
        <f t="shared" si="33"/>
        <v>11.400000000000002</v>
      </c>
    </row>
    <row r="353" spans="1:6" x14ac:dyDescent="0.25">
      <c r="A353" s="38"/>
      <c r="B353" s="32"/>
      <c r="C353" s="23"/>
      <c r="D353" s="1" t="s">
        <v>16</v>
      </c>
      <c r="E353" s="2">
        <f xml:space="preserve"> 7000000</f>
        <v>7000000</v>
      </c>
      <c r="F353" s="1">
        <f t="shared" si="33"/>
        <v>11.700000000000003</v>
      </c>
    </row>
    <row r="354" spans="1:6" x14ac:dyDescent="0.25">
      <c r="A354" s="38"/>
      <c r="B354" s="32" t="s">
        <v>26</v>
      </c>
      <c r="C354" s="23" t="s">
        <v>0</v>
      </c>
      <c r="D354" s="1" t="s">
        <v>17</v>
      </c>
      <c r="E354" s="2" t="s">
        <v>4</v>
      </c>
      <c r="F354" s="5">
        <f>F292+0.1</f>
        <v>8.6999999999999975</v>
      </c>
    </row>
    <row r="355" spans="1:6" x14ac:dyDescent="0.25">
      <c r="A355" s="38"/>
      <c r="B355" s="32"/>
      <c r="C355" s="23"/>
      <c r="D355" s="1" t="s">
        <v>10</v>
      </c>
      <c r="E355" s="2" t="s">
        <v>5</v>
      </c>
      <c r="F355" s="1">
        <f>F354+0.2</f>
        <v>8.8999999999999968</v>
      </c>
    </row>
    <row r="356" spans="1:6" x14ac:dyDescent="0.25">
      <c r="A356" s="38"/>
      <c r="B356" s="32"/>
      <c r="C356" s="23"/>
      <c r="D356" s="1" t="s">
        <v>11</v>
      </c>
      <c r="E356" s="2" t="s">
        <v>9</v>
      </c>
      <c r="F356" s="1">
        <f t="shared" ref="F356:F361" si="34">F355+0.2</f>
        <v>9.0999999999999961</v>
      </c>
    </row>
    <row r="357" spans="1:6" x14ac:dyDescent="0.25">
      <c r="A357" s="38"/>
      <c r="B357" s="32"/>
      <c r="C357" s="23"/>
      <c r="D357" s="1" t="s">
        <v>12</v>
      </c>
      <c r="E357" s="2" t="s">
        <v>3</v>
      </c>
      <c r="F357" s="1">
        <f t="shared" si="34"/>
        <v>9.2999999999999954</v>
      </c>
    </row>
    <row r="358" spans="1:6" x14ac:dyDescent="0.25">
      <c r="A358" s="38"/>
      <c r="B358" s="32"/>
      <c r="C358" s="23"/>
      <c r="D358" s="1" t="s">
        <v>13</v>
      </c>
      <c r="E358" s="2" t="s">
        <v>6</v>
      </c>
      <c r="F358" s="1">
        <f t="shared" si="34"/>
        <v>9.4999999999999947</v>
      </c>
    </row>
    <row r="359" spans="1:6" x14ac:dyDescent="0.25">
      <c r="A359" s="38"/>
      <c r="B359" s="32"/>
      <c r="C359" s="23"/>
      <c r="D359" s="1" t="s">
        <v>14</v>
      </c>
      <c r="E359" s="2" t="s">
        <v>7</v>
      </c>
      <c r="F359" s="1">
        <f t="shared" si="34"/>
        <v>9.699999999999994</v>
      </c>
    </row>
    <row r="360" spans="1:6" x14ac:dyDescent="0.25">
      <c r="A360" s="38"/>
      <c r="B360" s="32"/>
      <c r="C360" s="23"/>
      <c r="D360" s="1" t="s">
        <v>15</v>
      </c>
      <c r="E360" s="2" t="s">
        <v>8</v>
      </c>
      <c r="F360" s="1">
        <f t="shared" si="34"/>
        <v>9.8999999999999932</v>
      </c>
    </row>
    <row r="361" spans="1:6" x14ac:dyDescent="0.25">
      <c r="A361" s="38"/>
      <c r="B361" s="32"/>
      <c r="C361" s="23"/>
      <c r="D361" s="1" t="s">
        <v>16</v>
      </c>
      <c r="E361" s="2">
        <f xml:space="preserve"> 7000000</f>
        <v>7000000</v>
      </c>
      <c r="F361" s="1">
        <f t="shared" si="34"/>
        <v>10.099999999999993</v>
      </c>
    </row>
    <row r="362" spans="1:6" x14ac:dyDescent="0.25">
      <c r="A362" s="38"/>
      <c r="B362" s="32"/>
      <c r="C362" s="23" t="s">
        <v>1</v>
      </c>
      <c r="D362" s="1" t="s">
        <v>17</v>
      </c>
      <c r="E362" s="2" t="s">
        <v>4</v>
      </c>
      <c r="F362" s="5">
        <f>F300+0.1</f>
        <v>9.6999999999999975</v>
      </c>
    </row>
    <row r="363" spans="1:6" x14ac:dyDescent="0.25">
      <c r="A363" s="38"/>
      <c r="B363" s="32"/>
      <c r="C363" s="23"/>
      <c r="D363" s="1" t="s">
        <v>10</v>
      </c>
      <c r="E363" s="2" t="s">
        <v>5</v>
      </c>
      <c r="F363" s="1">
        <f>F362+0.3</f>
        <v>9.9999999999999982</v>
      </c>
    </row>
    <row r="364" spans="1:6" x14ac:dyDescent="0.25">
      <c r="A364" s="38"/>
      <c r="B364" s="32"/>
      <c r="C364" s="23"/>
      <c r="D364" s="1" t="s">
        <v>11</v>
      </c>
      <c r="E364" s="2" t="s">
        <v>9</v>
      </c>
      <c r="F364" s="1">
        <f t="shared" ref="F364:F369" si="35">F363+0.3</f>
        <v>10.299999999999999</v>
      </c>
    </row>
    <row r="365" spans="1:6" x14ac:dyDescent="0.25">
      <c r="A365" s="38"/>
      <c r="B365" s="32"/>
      <c r="C365" s="23"/>
      <c r="D365" s="1" t="s">
        <v>12</v>
      </c>
      <c r="E365" s="2" t="s">
        <v>3</v>
      </c>
      <c r="F365" s="1">
        <f t="shared" si="35"/>
        <v>10.6</v>
      </c>
    </row>
    <row r="366" spans="1:6" x14ac:dyDescent="0.25">
      <c r="A366" s="38"/>
      <c r="B366" s="32"/>
      <c r="C366" s="23"/>
      <c r="D366" s="1" t="s">
        <v>13</v>
      </c>
      <c r="E366" s="2" t="s">
        <v>6</v>
      </c>
      <c r="F366" s="1">
        <f t="shared" si="35"/>
        <v>10.9</v>
      </c>
    </row>
    <row r="367" spans="1:6" x14ac:dyDescent="0.25">
      <c r="A367" s="38"/>
      <c r="B367" s="32"/>
      <c r="C367" s="23"/>
      <c r="D367" s="1" t="s">
        <v>14</v>
      </c>
      <c r="E367" s="2" t="s">
        <v>7</v>
      </c>
      <c r="F367" s="1">
        <f t="shared" si="35"/>
        <v>11.200000000000001</v>
      </c>
    </row>
    <row r="368" spans="1:6" x14ac:dyDescent="0.25">
      <c r="A368" s="38"/>
      <c r="B368" s="32"/>
      <c r="C368" s="23"/>
      <c r="D368" s="1" t="s">
        <v>15</v>
      </c>
      <c r="E368" s="2" t="s">
        <v>8</v>
      </c>
      <c r="F368" s="1">
        <f t="shared" si="35"/>
        <v>11.500000000000002</v>
      </c>
    </row>
    <row r="369" spans="1:6" x14ac:dyDescent="0.25">
      <c r="A369" s="38"/>
      <c r="B369" s="34"/>
      <c r="C369" s="24"/>
      <c r="D369" s="3" t="s">
        <v>16</v>
      </c>
      <c r="E369" s="4">
        <f xml:space="preserve"> 7000000</f>
        <v>7000000</v>
      </c>
      <c r="F369" s="3">
        <f t="shared" si="35"/>
        <v>11.800000000000002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97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6" t="s">
        <v>19</v>
      </c>
      <c r="B375" s="15" t="s">
        <v>192</v>
      </c>
    </row>
    <row r="376" spans="1:6" x14ac:dyDescent="0.25">
      <c r="A376" s="36"/>
      <c r="B376" s="15" t="s">
        <v>180</v>
      </c>
    </row>
    <row r="377" spans="1:6" x14ac:dyDescent="0.25">
      <c r="A377" s="36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35" t="s">
        <v>19</v>
      </c>
      <c r="C379" s="35"/>
      <c r="D379" s="35"/>
      <c r="E379" s="35"/>
      <c r="F379" s="21" t="s">
        <v>20</v>
      </c>
    </row>
    <row r="380" spans="1:6" x14ac:dyDescent="0.25">
      <c r="A380" s="37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37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37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8" t="s">
        <v>27</v>
      </c>
      <c r="B384" s="31" t="s">
        <v>24</v>
      </c>
      <c r="C384" s="33" t="s">
        <v>0</v>
      </c>
      <c r="D384" s="10" t="s">
        <v>17</v>
      </c>
      <c r="E384" s="11" t="s">
        <v>4</v>
      </c>
      <c r="F384" s="10">
        <f>F322+0.1</f>
        <v>8.5999999999999979</v>
      </c>
    </row>
    <row r="385" spans="1:6" x14ac:dyDescent="0.25">
      <c r="A385" s="38"/>
      <c r="B385" s="32"/>
      <c r="C385" s="23"/>
      <c r="D385" s="1" t="s">
        <v>10</v>
      </c>
      <c r="E385" s="2" t="s">
        <v>5</v>
      </c>
      <c r="F385" s="1">
        <f>F384+0.2</f>
        <v>8.7999999999999972</v>
      </c>
    </row>
    <row r="386" spans="1:6" x14ac:dyDescent="0.25">
      <c r="A386" s="38"/>
      <c r="B386" s="32"/>
      <c r="C386" s="23"/>
      <c r="D386" s="1" t="s">
        <v>11</v>
      </c>
      <c r="E386" s="2" t="s">
        <v>9</v>
      </c>
      <c r="F386" s="1">
        <f t="shared" ref="F386:F391" si="36">F385+0.2</f>
        <v>8.9999999999999964</v>
      </c>
    </row>
    <row r="387" spans="1:6" x14ac:dyDescent="0.25">
      <c r="A387" s="38"/>
      <c r="B387" s="32"/>
      <c r="C387" s="23"/>
      <c r="D387" s="1" t="s">
        <v>12</v>
      </c>
      <c r="E387" s="2" t="s">
        <v>3</v>
      </c>
      <c r="F387" s="1">
        <f t="shared" si="36"/>
        <v>9.1999999999999957</v>
      </c>
    </row>
    <row r="388" spans="1:6" x14ac:dyDescent="0.25">
      <c r="A388" s="38"/>
      <c r="B388" s="32"/>
      <c r="C388" s="23"/>
      <c r="D388" s="1" t="s">
        <v>13</v>
      </c>
      <c r="E388" s="2" t="s">
        <v>6</v>
      </c>
      <c r="F388" s="1">
        <f t="shared" si="36"/>
        <v>9.399999999999995</v>
      </c>
    </row>
    <row r="389" spans="1:6" x14ac:dyDescent="0.25">
      <c r="A389" s="38"/>
      <c r="B389" s="32"/>
      <c r="C389" s="23"/>
      <c r="D389" s="1" t="s">
        <v>14</v>
      </c>
      <c r="E389" s="2" t="s">
        <v>7</v>
      </c>
      <c r="F389" s="1">
        <f t="shared" si="36"/>
        <v>9.5999999999999943</v>
      </c>
    </row>
    <row r="390" spans="1:6" x14ac:dyDescent="0.25">
      <c r="A390" s="38"/>
      <c r="B390" s="32"/>
      <c r="C390" s="23"/>
      <c r="D390" s="1" t="s">
        <v>15</v>
      </c>
      <c r="E390" s="2" t="s">
        <v>8</v>
      </c>
      <c r="F390" s="1">
        <f t="shared" si="36"/>
        <v>9.7999999999999936</v>
      </c>
    </row>
    <row r="391" spans="1:6" x14ac:dyDescent="0.25">
      <c r="A391" s="38"/>
      <c r="B391" s="32"/>
      <c r="C391" s="23"/>
      <c r="D391" s="1" t="s">
        <v>16</v>
      </c>
      <c r="E391" s="2">
        <f xml:space="preserve"> 7000000</f>
        <v>7000000</v>
      </c>
      <c r="F391" s="1">
        <f t="shared" si="36"/>
        <v>9.9999999999999929</v>
      </c>
    </row>
    <row r="392" spans="1:6" x14ac:dyDescent="0.25">
      <c r="A392" s="38"/>
      <c r="B392" s="32"/>
      <c r="C392" s="23" t="s">
        <v>1</v>
      </c>
      <c r="D392" s="1" t="s">
        <v>17</v>
      </c>
      <c r="E392" s="2" t="s">
        <v>4</v>
      </c>
      <c r="F392" s="5">
        <f>F330+0.1</f>
        <v>9.5999999999999979</v>
      </c>
    </row>
    <row r="393" spans="1:6" x14ac:dyDescent="0.25">
      <c r="A393" s="38"/>
      <c r="B393" s="32"/>
      <c r="C393" s="23"/>
      <c r="D393" s="1" t="s">
        <v>10</v>
      </c>
      <c r="E393" s="2" t="s">
        <v>5</v>
      </c>
      <c r="F393" s="1">
        <f>F392+0.3</f>
        <v>9.8999999999999986</v>
      </c>
    </row>
    <row r="394" spans="1:6" x14ac:dyDescent="0.25">
      <c r="A394" s="38"/>
      <c r="B394" s="32"/>
      <c r="C394" s="23"/>
      <c r="D394" s="1" t="s">
        <v>11</v>
      </c>
      <c r="E394" s="2" t="s">
        <v>9</v>
      </c>
      <c r="F394" s="1">
        <f t="shared" ref="F394:F399" si="37">F393+0.3</f>
        <v>10.199999999999999</v>
      </c>
    </row>
    <row r="395" spans="1:6" x14ac:dyDescent="0.25">
      <c r="A395" s="38"/>
      <c r="B395" s="32"/>
      <c r="C395" s="23"/>
      <c r="D395" s="1" t="s">
        <v>12</v>
      </c>
      <c r="E395" s="2" t="s">
        <v>3</v>
      </c>
      <c r="F395" s="1">
        <f t="shared" si="37"/>
        <v>10.5</v>
      </c>
    </row>
    <row r="396" spans="1:6" x14ac:dyDescent="0.25">
      <c r="A396" s="38"/>
      <c r="B396" s="32"/>
      <c r="C396" s="23"/>
      <c r="D396" s="1" t="s">
        <v>13</v>
      </c>
      <c r="E396" s="2" t="s">
        <v>6</v>
      </c>
      <c r="F396" s="1">
        <f t="shared" si="37"/>
        <v>10.8</v>
      </c>
    </row>
    <row r="397" spans="1:6" x14ac:dyDescent="0.25">
      <c r="A397" s="38"/>
      <c r="B397" s="32"/>
      <c r="C397" s="23"/>
      <c r="D397" s="1" t="s">
        <v>14</v>
      </c>
      <c r="E397" s="2" t="s">
        <v>7</v>
      </c>
      <c r="F397" s="1">
        <f t="shared" si="37"/>
        <v>11.100000000000001</v>
      </c>
    </row>
    <row r="398" spans="1:6" x14ac:dyDescent="0.25">
      <c r="A398" s="38"/>
      <c r="B398" s="32"/>
      <c r="C398" s="23"/>
      <c r="D398" s="1" t="s">
        <v>15</v>
      </c>
      <c r="E398" s="2" t="s">
        <v>8</v>
      </c>
      <c r="F398" s="1">
        <f t="shared" si="37"/>
        <v>11.400000000000002</v>
      </c>
    </row>
    <row r="399" spans="1:6" x14ac:dyDescent="0.25">
      <c r="A399" s="38"/>
      <c r="B399" s="32"/>
      <c r="C399" s="23"/>
      <c r="D399" s="1" t="s">
        <v>16</v>
      </c>
      <c r="E399" s="2">
        <f xml:space="preserve"> 7000000</f>
        <v>7000000</v>
      </c>
      <c r="F399" s="1">
        <f t="shared" si="37"/>
        <v>11.700000000000003</v>
      </c>
    </row>
    <row r="400" spans="1:6" x14ac:dyDescent="0.25">
      <c r="A400" s="38"/>
      <c r="B400" s="32" t="s">
        <v>25</v>
      </c>
      <c r="C400" s="23" t="s">
        <v>0</v>
      </c>
      <c r="D400" s="1" t="s">
        <v>17</v>
      </c>
      <c r="E400" s="2" t="s">
        <v>4</v>
      </c>
      <c r="F400" s="5">
        <f>F338+0.1</f>
        <v>8.6999999999999975</v>
      </c>
    </row>
    <row r="401" spans="1:6" x14ac:dyDescent="0.25">
      <c r="A401" s="38"/>
      <c r="B401" s="32"/>
      <c r="C401" s="23"/>
      <c r="D401" s="1" t="s">
        <v>10</v>
      </c>
      <c r="E401" s="2" t="s">
        <v>5</v>
      </c>
      <c r="F401" s="1">
        <f>F400+0.2</f>
        <v>8.8999999999999968</v>
      </c>
    </row>
    <row r="402" spans="1:6" x14ac:dyDescent="0.25">
      <c r="A402" s="38"/>
      <c r="B402" s="32"/>
      <c r="C402" s="23"/>
      <c r="D402" s="1" t="s">
        <v>11</v>
      </c>
      <c r="E402" s="2" t="s">
        <v>9</v>
      </c>
      <c r="F402" s="1">
        <f t="shared" ref="F402:F407" si="38">F401+0.2</f>
        <v>9.0999999999999961</v>
      </c>
    </row>
    <row r="403" spans="1:6" x14ac:dyDescent="0.25">
      <c r="A403" s="38"/>
      <c r="B403" s="32"/>
      <c r="C403" s="23"/>
      <c r="D403" s="1" t="s">
        <v>12</v>
      </c>
      <c r="E403" s="2" t="s">
        <v>3</v>
      </c>
      <c r="F403" s="1">
        <f t="shared" si="38"/>
        <v>9.2999999999999954</v>
      </c>
    </row>
    <row r="404" spans="1:6" x14ac:dyDescent="0.25">
      <c r="A404" s="38"/>
      <c r="B404" s="32"/>
      <c r="C404" s="23"/>
      <c r="D404" s="1" t="s">
        <v>13</v>
      </c>
      <c r="E404" s="2" t="s">
        <v>6</v>
      </c>
      <c r="F404" s="1">
        <f t="shared" si="38"/>
        <v>9.4999999999999947</v>
      </c>
    </row>
    <row r="405" spans="1:6" x14ac:dyDescent="0.25">
      <c r="A405" s="38"/>
      <c r="B405" s="32"/>
      <c r="C405" s="23"/>
      <c r="D405" s="1" t="s">
        <v>14</v>
      </c>
      <c r="E405" s="2" t="s">
        <v>7</v>
      </c>
      <c r="F405" s="1">
        <f t="shared" si="38"/>
        <v>9.699999999999994</v>
      </c>
    </row>
    <row r="406" spans="1:6" x14ac:dyDescent="0.25">
      <c r="A406" s="38"/>
      <c r="B406" s="32"/>
      <c r="C406" s="23"/>
      <c r="D406" s="1" t="s">
        <v>15</v>
      </c>
      <c r="E406" s="2" t="s">
        <v>8</v>
      </c>
      <c r="F406" s="1">
        <f t="shared" si="38"/>
        <v>9.8999999999999932</v>
      </c>
    </row>
    <row r="407" spans="1:6" x14ac:dyDescent="0.25">
      <c r="A407" s="38"/>
      <c r="B407" s="32"/>
      <c r="C407" s="23"/>
      <c r="D407" s="1" t="s">
        <v>16</v>
      </c>
      <c r="E407" s="2">
        <f xml:space="preserve"> 7000000</f>
        <v>7000000</v>
      </c>
      <c r="F407" s="1">
        <f t="shared" si="38"/>
        <v>10.099999999999993</v>
      </c>
    </row>
    <row r="408" spans="1:6" x14ac:dyDescent="0.25">
      <c r="A408" s="38"/>
      <c r="B408" s="32"/>
      <c r="C408" s="23" t="s">
        <v>1</v>
      </c>
      <c r="D408" s="1" t="s">
        <v>17</v>
      </c>
      <c r="E408" s="2" t="s">
        <v>4</v>
      </c>
      <c r="F408" s="5">
        <f>F346+0.1</f>
        <v>9.6999999999999975</v>
      </c>
    </row>
    <row r="409" spans="1:6" x14ac:dyDescent="0.25">
      <c r="A409" s="38"/>
      <c r="B409" s="32"/>
      <c r="C409" s="23"/>
      <c r="D409" s="1" t="s">
        <v>10</v>
      </c>
      <c r="E409" s="2" t="s">
        <v>5</v>
      </c>
      <c r="F409" s="1">
        <f>F408+0.3</f>
        <v>9.9999999999999982</v>
      </c>
    </row>
    <row r="410" spans="1:6" x14ac:dyDescent="0.25">
      <c r="A410" s="38"/>
      <c r="B410" s="32"/>
      <c r="C410" s="23"/>
      <c r="D410" s="1" t="s">
        <v>11</v>
      </c>
      <c r="E410" s="2" t="s">
        <v>9</v>
      </c>
      <c r="F410" s="1">
        <f t="shared" ref="F410:F415" si="39">F409+0.3</f>
        <v>10.299999999999999</v>
      </c>
    </row>
    <row r="411" spans="1:6" x14ac:dyDescent="0.25">
      <c r="A411" s="38"/>
      <c r="B411" s="32"/>
      <c r="C411" s="23"/>
      <c r="D411" s="1" t="s">
        <v>12</v>
      </c>
      <c r="E411" s="2" t="s">
        <v>3</v>
      </c>
      <c r="F411" s="1">
        <f t="shared" si="39"/>
        <v>10.6</v>
      </c>
    </row>
    <row r="412" spans="1:6" x14ac:dyDescent="0.25">
      <c r="A412" s="38"/>
      <c r="B412" s="32"/>
      <c r="C412" s="23"/>
      <c r="D412" s="1" t="s">
        <v>13</v>
      </c>
      <c r="E412" s="2" t="s">
        <v>6</v>
      </c>
      <c r="F412" s="1">
        <f t="shared" si="39"/>
        <v>10.9</v>
      </c>
    </row>
    <row r="413" spans="1:6" x14ac:dyDescent="0.25">
      <c r="A413" s="38"/>
      <c r="B413" s="32"/>
      <c r="C413" s="23"/>
      <c r="D413" s="1" t="s">
        <v>14</v>
      </c>
      <c r="E413" s="2" t="s">
        <v>7</v>
      </c>
      <c r="F413" s="1">
        <f t="shared" si="39"/>
        <v>11.200000000000001</v>
      </c>
    </row>
    <row r="414" spans="1:6" x14ac:dyDescent="0.25">
      <c r="A414" s="38"/>
      <c r="B414" s="32"/>
      <c r="C414" s="23"/>
      <c r="D414" s="1" t="s">
        <v>15</v>
      </c>
      <c r="E414" s="2" t="s">
        <v>8</v>
      </c>
      <c r="F414" s="1">
        <f t="shared" si="39"/>
        <v>11.500000000000002</v>
      </c>
    </row>
    <row r="415" spans="1:6" x14ac:dyDescent="0.25">
      <c r="A415" s="38"/>
      <c r="B415" s="32"/>
      <c r="C415" s="23"/>
      <c r="D415" s="1" t="s">
        <v>16</v>
      </c>
      <c r="E415" s="2">
        <f xml:space="preserve"> 7000000</f>
        <v>7000000</v>
      </c>
      <c r="F415" s="1">
        <f t="shared" si="39"/>
        <v>11.800000000000002</v>
      </c>
    </row>
    <row r="416" spans="1:6" x14ac:dyDescent="0.25">
      <c r="A416" s="38"/>
      <c r="B416" s="32" t="s">
        <v>26</v>
      </c>
      <c r="C416" s="23" t="s">
        <v>0</v>
      </c>
      <c r="D416" s="1" t="s">
        <v>17</v>
      </c>
      <c r="E416" s="2" t="s">
        <v>4</v>
      </c>
      <c r="F416" s="5">
        <f>F354+0.1</f>
        <v>8.7999999999999972</v>
      </c>
    </row>
    <row r="417" spans="1:6" x14ac:dyDescent="0.25">
      <c r="A417" s="38"/>
      <c r="B417" s="32"/>
      <c r="C417" s="23"/>
      <c r="D417" s="1" t="s">
        <v>10</v>
      </c>
      <c r="E417" s="2" t="s">
        <v>5</v>
      </c>
      <c r="F417" s="1">
        <f>F416+0.2</f>
        <v>8.9999999999999964</v>
      </c>
    </row>
    <row r="418" spans="1:6" x14ac:dyDescent="0.25">
      <c r="A418" s="38"/>
      <c r="B418" s="32"/>
      <c r="C418" s="23"/>
      <c r="D418" s="1" t="s">
        <v>11</v>
      </c>
      <c r="E418" s="2" t="s">
        <v>9</v>
      </c>
      <c r="F418" s="1">
        <f t="shared" ref="F418:F423" si="40">F417+0.2</f>
        <v>9.1999999999999957</v>
      </c>
    </row>
    <row r="419" spans="1:6" x14ac:dyDescent="0.25">
      <c r="A419" s="38"/>
      <c r="B419" s="32"/>
      <c r="C419" s="23"/>
      <c r="D419" s="1" t="s">
        <v>12</v>
      </c>
      <c r="E419" s="2" t="s">
        <v>3</v>
      </c>
      <c r="F419" s="1">
        <f t="shared" si="40"/>
        <v>9.399999999999995</v>
      </c>
    </row>
    <row r="420" spans="1:6" x14ac:dyDescent="0.25">
      <c r="A420" s="38"/>
      <c r="B420" s="32"/>
      <c r="C420" s="23"/>
      <c r="D420" s="1" t="s">
        <v>13</v>
      </c>
      <c r="E420" s="2" t="s">
        <v>6</v>
      </c>
      <c r="F420" s="1">
        <f t="shared" si="40"/>
        <v>9.5999999999999943</v>
      </c>
    </row>
    <row r="421" spans="1:6" x14ac:dyDescent="0.25">
      <c r="A421" s="38"/>
      <c r="B421" s="32"/>
      <c r="C421" s="23"/>
      <c r="D421" s="1" t="s">
        <v>14</v>
      </c>
      <c r="E421" s="2" t="s">
        <v>7</v>
      </c>
      <c r="F421" s="1">
        <f t="shared" si="40"/>
        <v>9.7999999999999936</v>
      </c>
    </row>
    <row r="422" spans="1:6" x14ac:dyDescent="0.25">
      <c r="A422" s="38"/>
      <c r="B422" s="32"/>
      <c r="C422" s="23"/>
      <c r="D422" s="1" t="s">
        <v>15</v>
      </c>
      <c r="E422" s="2" t="s">
        <v>8</v>
      </c>
      <c r="F422" s="1">
        <f t="shared" si="40"/>
        <v>9.9999999999999929</v>
      </c>
    </row>
    <row r="423" spans="1:6" x14ac:dyDescent="0.25">
      <c r="A423" s="38"/>
      <c r="B423" s="32"/>
      <c r="C423" s="23"/>
      <c r="D423" s="1" t="s">
        <v>16</v>
      </c>
      <c r="E423" s="2">
        <f xml:space="preserve"> 7000000</f>
        <v>7000000</v>
      </c>
      <c r="F423" s="1">
        <f t="shared" si="40"/>
        <v>10.199999999999992</v>
      </c>
    </row>
    <row r="424" spans="1:6" x14ac:dyDescent="0.25">
      <c r="A424" s="38"/>
      <c r="B424" s="32"/>
      <c r="C424" s="23" t="s">
        <v>1</v>
      </c>
      <c r="D424" s="1" t="s">
        <v>17</v>
      </c>
      <c r="E424" s="2" t="s">
        <v>4</v>
      </c>
      <c r="F424" s="5">
        <f>F362+0.1</f>
        <v>9.7999999999999972</v>
      </c>
    </row>
    <row r="425" spans="1:6" x14ac:dyDescent="0.25">
      <c r="A425" s="38"/>
      <c r="B425" s="32"/>
      <c r="C425" s="23"/>
      <c r="D425" s="1" t="s">
        <v>10</v>
      </c>
      <c r="E425" s="2" t="s">
        <v>5</v>
      </c>
      <c r="F425" s="1">
        <f>F424+0.3</f>
        <v>10.099999999999998</v>
      </c>
    </row>
    <row r="426" spans="1:6" x14ac:dyDescent="0.25">
      <c r="A426" s="38"/>
      <c r="B426" s="32"/>
      <c r="C426" s="23"/>
      <c r="D426" s="1" t="s">
        <v>11</v>
      </c>
      <c r="E426" s="2" t="s">
        <v>9</v>
      </c>
      <c r="F426" s="1">
        <f t="shared" ref="F426:F431" si="41">F425+0.3</f>
        <v>10.399999999999999</v>
      </c>
    </row>
    <row r="427" spans="1:6" x14ac:dyDescent="0.25">
      <c r="A427" s="38"/>
      <c r="B427" s="32"/>
      <c r="C427" s="23"/>
      <c r="D427" s="1" t="s">
        <v>12</v>
      </c>
      <c r="E427" s="2" t="s">
        <v>3</v>
      </c>
      <c r="F427" s="1">
        <f t="shared" si="41"/>
        <v>10.7</v>
      </c>
    </row>
    <row r="428" spans="1:6" x14ac:dyDescent="0.25">
      <c r="A428" s="38"/>
      <c r="B428" s="32"/>
      <c r="C428" s="23"/>
      <c r="D428" s="1" t="s">
        <v>13</v>
      </c>
      <c r="E428" s="2" t="s">
        <v>6</v>
      </c>
      <c r="F428" s="1">
        <f t="shared" si="41"/>
        <v>11</v>
      </c>
    </row>
    <row r="429" spans="1:6" x14ac:dyDescent="0.25">
      <c r="A429" s="38"/>
      <c r="B429" s="32"/>
      <c r="C429" s="23"/>
      <c r="D429" s="1" t="s">
        <v>14</v>
      </c>
      <c r="E429" s="2" t="s">
        <v>7</v>
      </c>
      <c r="F429" s="1">
        <f t="shared" si="41"/>
        <v>11.3</v>
      </c>
    </row>
    <row r="430" spans="1:6" x14ac:dyDescent="0.25">
      <c r="A430" s="38"/>
      <c r="B430" s="32"/>
      <c r="C430" s="23"/>
      <c r="D430" s="1" t="s">
        <v>15</v>
      </c>
      <c r="E430" s="2" t="s">
        <v>8</v>
      </c>
      <c r="F430" s="1">
        <f t="shared" si="41"/>
        <v>11.600000000000001</v>
      </c>
    </row>
    <row r="431" spans="1:6" x14ac:dyDescent="0.25">
      <c r="A431" s="38"/>
      <c r="B431" s="34"/>
      <c r="C431" s="24"/>
      <c r="D431" s="3" t="s">
        <v>16</v>
      </c>
      <c r="E431" s="4">
        <f xml:space="preserve"> 7000000</f>
        <v>7000000</v>
      </c>
      <c r="F431" s="3">
        <f t="shared" si="41"/>
        <v>11.900000000000002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98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6" t="s">
        <v>19</v>
      </c>
      <c r="B437" s="15" t="s">
        <v>192</v>
      </c>
    </row>
    <row r="438" spans="1:6" x14ac:dyDescent="0.25">
      <c r="A438" s="36"/>
      <c r="B438" s="15" t="s">
        <v>182</v>
      </c>
    </row>
    <row r="439" spans="1:6" x14ac:dyDescent="0.25">
      <c r="A439" s="36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35" t="s">
        <v>19</v>
      </c>
      <c r="C441" s="35"/>
      <c r="D441" s="35"/>
      <c r="E441" s="35"/>
      <c r="F441" s="21" t="s">
        <v>20</v>
      </c>
    </row>
    <row r="442" spans="1:6" x14ac:dyDescent="0.25">
      <c r="A442" s="37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37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37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8" t="s">
        <v>27</v>
      </c>
      <c r="B446" s="31" t="s">
        <v>24</v>
      </c>
      <c r="C446" s="33" t="s">
        <v>0</v>
      </c>
      <c r="D446" s="10" t="s">
        <v>17</v>
      </c>
      <c r="E446" s="11" t="s">
        <v>4</v>
      </c>
      <c r="F446" s="10">
        <f>F384+0.1</f>
        <v>8.6999999999999975</v>
      </c>
    </row>
    <row r="447" spans="1:6" x14ac:dyDescent="0.25">
      <c r="A447" s="38"/>
      <c r="B447" s="32"/>
      <c r="C447" s="23"/>
      <c r="D447" s="1" t="s">
        <v>10</v>
      </c>
      <c r="E447" s="2" t="s">
        <v>5</v>
      </c>
      <c r="F447" s="1">
        <f>F446+0.2</f>
        <v>8.8999999999999968</v>
      </c>
    </row>
    <row r="448" spans="1:6" x14ac:dyDescent="0.25">
      <c r="A448" s="38"/>
      <c r="B448" s="32"/>
      <c r="C448" s="23"/>
      <c r="D448" s="1" t="s">
        <v>11</v>
      </c>
      <c r="E448" s="2" t="s">
        <v>9</v>
      </c>
      <c r="F448" s="1">
        <f t="shared" ref="F448:F453" si="42">F447+0.2</f>
        <v>9.0999999999999961</v>
      </c>
    </row>
    <row r="449" spans="1:6" x14ac:dyDescent="0.25">
      <c r="A449" s="38"/>
      <c r="B449" s="32"/>
      <c r="C449" s="23"/>
      <c r="D449" s="1" t="s">
        <v>12</v>
      </c>
      <c r="E449" s="2" t="s">
        <v>3</v>
      </c>
      <c r="F449" s="1">
        <f t="shared" si="42"/>
        <v>9.2999999999999954</v>
      </c>
    </row>
    <row r="450" spans="1:6" x14ac:dyDescent="0.25">
      <c r="A450" s="38"/>
      <c r="B450" s="32"/>
      <c r="C450" s="23"/>
      <c r="D450" s="1" t="s">
        <v>13</v>
      </c>
      <c r="E450" s="2" t="s">
        <v>6</v>
      </c>
      <c r="F450" s="1">
        <f t="shared" si="42"/>
        <v>9.4999999999999947</v>
      </c>
    </row>
    <row r="451" spans="1:6" x14ac:dyDescent="0.25">
      <c r="A451" s="38"/>
      <c r="B451" s="32"/>
      <c r="C451" s="23"/>
      <c r="D451" s="1" t="s">
        <v>14</v>
      </c>
      <c r="E451" s="2" t="s">
        <v>7</v>
      </c>
      <c r="F451" s="1">
        <f t="shared" si="42"/>
        <v>9.699999999999994</v>
      </c>
    </row>
    <row r="452" spans="1:6" x14ac:dyDescent="0.25">
      <c r="A452" s="38"/>
      <c r="B452" s="32"/>
      <c r="C452" s="23"/>
      <c r="D452" s="1" t="s">
        <v>15</v>
      </c>
      <c r="E452" s="2" t="s">
        <v>8</v>
      </c>
      <c r="F452" s="1">
        <f t="shared" si="42"/>
        <v>9.8999999999999932</v>
      </c>
    </row>
    <row r="453" spans="1:6" x14ac:dyDescent="0.25">
      <c r="A453" s="38"/>
      <c r="B453" s="32"/>
      <c r="C453" s="23"/>
      <c r="D453" s="1" t="s">
        <v>16</v>
      </c>
      <c r="E453" s="2">
        <f xml:space="preserve"> 7000000</f>
        <v>7000000</v>
      </c>
      <c r="F453" s="1">
        <f t="shared" si="42"/>
        <v>10.099999999999993</v>
      </c>
    </row>
    <row r="454" spans="1:6" x14ac:dyDescent="0.25">
      <c r="A454" s="38"/>
      <c r="B454" s="32"/>
      <c r="C454" s="23" t="s">
        <v>1</v>
      </c>
      <c r="D454" s="1" t="s">
        <v>17</v>
      </c>
      <c r="E454" s="2" t="s">
        <v>4</v>
      </c>
      <c r="F454" s="5">
        <f>F392+0.1</f>
        <v>9.6999999999999975</v>
      </c>
    </row>
    <row r="455" spans="1:6" x14ac:dyDescent="0.25">
      <c r="A455" s="38"/>
      <c r="B455" s="32"/>
      <c r="C455" s="23"/>
      <c r="D455" s="1" t="s">
        <v>10</v>
      </c>
      <c r="E455" s="2" t="s">
        <v>5</v>
      </c>
      <c r="F455" s="1">
        <f>F454+0.3</f>
        <v>9.9999999999999982</v>
      </c>
    </row>
    <row r="456" spans="1:6" x14ac:dyDescent="0.25">
      <c r="A456" s="38"/>
      <c r="B456" s="32"/>
      <c r="C456" s="23"/>
      <c r="D456" s="1" t="s">
        <v>11</v>
      </c>
      <c r="E456" s="2" t="s">
        <v>9</v>
      </c>
      <c r="F456" s="1">
        <f t="shared" ref="F456:F461" si="43">F455+0.3</f>
        <v>10.299999999999999</v>
      </c>
    </row>
    <row r="457" spans="1:6" x14ac:dyDescent="0.25">
      <c r="A457" s="38"/>
      <c r="B457" s="32"/>
      <c r="C457" s="23"/>
      <c r="D457" s="1" t="s">
        <v>12</v>
      </c>
      <c r="E457" s="2" t="s">
        <v>3</v>
      </c>
      <c r="F457" s="1">
        <f t="shared" si="43"/>
        <v>10.6</v>
      </c>
    </row>
    <row r="458" spans="1:6" x14ac:dyDescent="0.25">
      <c r="A458" s="38"/>
      <c r="B458" s="32"/>
      <c r="C458" s="23"/>
      <c r="D458" s="1" t="s">
        <v>13</v>
      </c>
      <c r="E458" s="2" t="s">
        <v>6</v>
      </c>
      <c r="F458" s="1">
        <f t="shared" si="43"/>
        <v>10.9</v>
      </c>
    </row>
    <row r="459" spans="1:6" x14ac:dyDescent="0.25">
      <c r="A459" s="38"/>
      <c r="B459" s="32"/>
      <c r="C459" s="23"/>
      <c r="D459" s="1" t="s">
        <v>14</v>
      </c>
      <c r="E459" s="2" t="s">
        <v>7</v>
      </c>
      <c r="F459" s="1">
        <f t="shared" si="43"/>
        <v>11.200000000000001</v>
      </c>
    </row>
    <row r="460" spans="1:6" x14ac:dyDescent="0.25">
      <c r="A460" s="38"/>
      <c r="B460" s="32"/>
      <c r="C460" s="23"/>
      <c r="D460" s="1" t="s">
        <v>15</v>
      </c>
      <c r="E460" s="2" t="s">
        <v>8</v>
      </c>
      <c r="F460" s="1">
        <f t="shared" si="43"/>
        <v>11.500000000000002</v>
      </c>
    </row>
    <row r="461" spans="1:6" x14ac:dyDescent="0.25">
      <c r="A461" s="38"/>
      <c r="B461" s="32"/>
      <c r="C461" s="23"/>
      <c r="D461" s="1" t="s">
        <v>16</v>
      </c>
      <c r="E461" s="2">
        <f xml:space="preserve"> 7000000</f>
        <v>7000000</v>
      </c>
      <c r="F461" s="1">
        <f t="shared" si="43"/>
        <v>11.800000000000002</v>
      </c>
    </row>
    <row r="462" spans="1:6" x14ac:dyDescent="0.25">
      <c r="A462" s="38"/>
      <c r="B462" s="32" t="s">
        <v>25</v>
      </c>
      <c r="C462" s="23" t="s">
        <v>0</v>
      </c>
      <c r="D462" s="1" t="s">
        <v>17</v>
      </c>
      <c r="E462" s="2" t="s">
        <v>4</v>
      </c>
      <c r="F462" s="5">
        <f>F400+0.1</f>
        <v>8.7999999999999972</v>
      </c>
    </row>
    <row r="463" spans="1:6" x14ac:dyDescent="0.25">
      <c r="A463" s="38"/>
      <c r="B463" s="32"/>
      <c r="C463" s="23"/>
      <c r="D463" s="1" t="s">
        <v>10</v>
      </c>
      <c r="E463" s="2" t="s">
        <v>5</v>
      </c>
      <c r="F463" s="1">
        <f>F462+0.2</f>
        <v>8.9999999999999964</v>
      </c>
    </row>
    <row r="464" spans="1:6" x14ac:dyDescent="0.25">
      <c r="A464" s="38"/>
      <c r="B464" s="32"/>
      <c r="C464" s="23"/>
      <c r="D464" s="1" t="s">
        <v>11</v>
      </c>
      <c r="E464" s="2" t="s">
        <v>9</v>
      </c>
      <c r="F464" s="1">
        <f t="shared" ref="F464:F469" si="44">F463+0.2</f>
        <v>9.1999999999999957</v>
      </c>
    </row>
    <row r="465" spans="1:6" x14ac:dyDescent="0.25">
      <c r="A465" s="38"/>
      <c r="B465" s="32"/>
      <c r="C465" s="23"/>
      <c r="D465" s="1" t="s">
        <v>12</v>
      </c>
      <c r="E465" s="2" t="s">
        <v>3</v>
      </c>
      <c r="F465" s="1">
        <f t="shared" si="44"/>
        <v>9.399999999999995</v>
      </c>
    </row>
    <row r="466" spans="1:6" x14ac:dyDescent="0.25">
      <c r="A466" s="38"/>
      <c r="B466" s="32"/>
      <c r="C466" s="23"/>
      <c r="D466" s="1" t="s">
        <v>13</v>
      </c>
      <c r="E466" s="2" t="s">
        <v>6</v>
      </c>
      <c r="F466" s="1">
        <f t="shared" si="44"/>
        <v>9.5999999999999943</v>
      </c>
    </row>
    <row r="467" spans="1:6" x14ac:dyDescent="0.25">
      <c r="A467" s="38"/>
      <c r="B467" s="32"/>
      <c r="C467" s="23"/>
      <c r="D467" s="1" t="s">
        <v>14</v>
      </c>
      <c r="E467" s="2" t="s">
        <v>7</v>
      </c>
      <c r="F467" s="1">
        <f t="shared" si="44"/>
        <v>9.7999999999999936</v>
      </c>
    </row>
    <row r="468" spans="1:6" x14ac:dyDescent="0.25">
      <c r="A468" s="38"/>
      <c r="B468" s="32"/>
      <c r="C468" s="23"/>
      <c r="D468" s="1" t="s">
        <v>15</v>
      </c>
      <c r="E468" s="2" t="s">
        <v>8</v>
      </c>
      <c r="F468" s="1">
        <f t="shared" si="44"/>
        <v>9.9999999999999929</v>
      </c>
    </row>
    <row r="469" spans="1:6" x14ac:dyDescent="0.25">
      <c r="A469" s="38"/>
      <c r="B469" s="32"/>
      <c r="C469" s="23"/>
      <c r="D469" s="1" t="s">
        <v>16</v>
      </c>
      <c r="E469" s="2">
        <f xml:space="preserve"> 7000000</f>
        <v>7000000</v>
      </c>
      <c r="F469" s="1">
        <f t="shared" si="44"/>
        <v>10.199999999999992</v>
      </c>
    </row>
    <row r="470" spans="1:6" x14ac:dyDescent="0.25">
      <c r="A470" s="38"/>
      <c r="B470" s="32"/>
      <c r="C470" s="23" t="s">
        <v>1</v>
      </c>
      <c r="D470" s="1" t="s">
        <v>17</v>
      </c>
      <c r="E470" s="2" t="s">
        <v>4</v>
      </c>
      <c r="F470" s="5">
        <f>F408+0.1</f>
        <v>9.7999999999999972</v>
      </c>
    </row>
    <row r="471" spans="1:6" x14ac:dyDescent="0.25">
      <c r="A471" s="38"/>
      <c r="B471" s="32"/>
      <c r="C471" s="23"/>
      <c r="D471" s="1" t="s">
        <v>10</v>
      </c>
      <c r="E471" s="2" t="s">
        <v>5</v>
      </c>
      <c r="F471" s="1">
        <f>F470+0.3</f>
        <v>10.099999999999998</v>
      </c>
    </row>
    <row r="472" spans="1:6" x14ac:dyDescent="0.25">
      <c r="A472" s="38"/>
      <c r="B472" s="32"/>
      <c r="C472" s="23"/>
      <c r="D472" s="1" t="s">
        <v>11</v>
      </c>
      <c r="E472" s="2" t="s">
        <v>9</v>
      </c>
      <c r="F472" s="1">
        <f t="shared" ref="F472:F477" si="45">F471+0.3</f>
        <v>10.399999999999999</v>
      </c>
    </row>
    <row r="473" spans="1:6" x14ac:dyDescent="0.25">
      <c r="A473" s="38"/>
      <c r="B473" s="32"/>
      <c r="C473" s="23"/>
      <c r="D473" s="1" t="s">
        <v>12</v>
      </c>
      <c r="E473" s="2" t="s">
        <v>3</v>
      </c>
      <c r="F473" s="1">
        <f t="shared" si="45"/>
        <v>10.7</v>
      </c>
    </row>
    <row r="474" spans="1:6" x14ac:dyDescent="0.25">
      <c r="A474" s="38"/>
      <c r="B474" s="32"/>
      <c r="C474" s="23"/>
      <c r="D474" s="1" t="s">
        <v>13</v>
      </c>
      <c r="E474" s="2" t="s">
        <v>6</v>
      </c>
      <c r="F474" s="1">
        <f t="shared" si="45"/>
        <v>11</v>
      </c>
    </row>
    <row r="475" spans="1:6" x14ac:dyDescent="0.25">
      <c r="A475" s="38"/>
      <c r="B475" s="32"/>
      <c r="C475" s="23"/>
      <c r="D475" s="1" t="s">
        <v>14</v>
      </c>
      <c r="E475" s="2" t="s">
        <v>7</v>
      </c>
      <c r="F475" s="1">
        <f t="shared" si="45"/>
        <v>11.3</v>
      </c>
    </row>
    <row r="476" spans="1:6" x14ac:dyDescent="0.25">
      <c r="A476" s="38"/>
      <c r="B476" s="32"/>
      <c r="C476" s="23"/>
      <c r="D476" s="1" t="s">
        <v>15</v>
      </c>
      <c r="E476" s="2" t="s">
        <v>8</v>
      </c>
      <c r="F476" s="1">
        <f t="shared" si="45"/>
        <v>11.600000000000001</v>
      </c>
    </row>
    <row r="477" spans="1:6" x14ac:dyDescent="0.25">
      <c r="A477" s="38"/>
      <c r="B477" s="32"/>
      <c r="C477" s="23"/>
      <c r="D477" s="1" t="s">
        <v>16</v>
      </c>
      <c r="E477" s="2">
        <f xml:space="preserve"> 7000000</f>
        <v>7000000</v>
      </c>
      <c r="F477" s="1">
        <f t="shared" si="45"/>
        <v>11.900000000000002</v>
      </c>
    </row>
    <row r="478" spans="1:6" x14ac:dyDescent="0.25">
      <c r="A478" s="38"/>
      <c r="B478" s="32" t="s">
        <v>26</v>
      </c>
      <c r="C478" s="23" t="s">
        <v>0</v>
      </c>
      <c r="D478" s="1" t="s">
        <v>17</v>
      </c>
      <c r="E478" s="2" t="s">
        <v>4</v>
      </c>
      <c r="F478" s="5">
        <f>F416+0.1</f>
        <v>8.8999999999999968</v>
      </c>
    </row>
    <row r="479" spans="1:6" x14ac:dyDescent="0.25">
      <c r="A479" s="38"/>
      <c r="B479" s="32"/>
      <c r="C479" s="23"/>
      <c r="D479" s="1" t="s">
        <v>10</v>
      </c>
      <c r="E479" s="2" t="s">
        <v>5</v>
      </c>
      <c r="F479" s="1">
        <f>F478+0.2</f>
        <v>9.0999999999999961</v>
      </c>
    </row>
    <row r="480" spans="1:6" x14ac:dyDescent="0.25">
      <c r="A480" s="38"/>
      <c r="B480" s="32"/>
      <c r="C480" s="23"/>
      <c r="D480" s="1" t="s">
        <v>11</v>
      </c>
      <c r="E480" s="2" t="s">
        <v>9</v>
      </c>
      <c r="F480" s="1">
        <f t="shared" ref="F480:F485" si="46">F479+0.2</f>
        <v>9.2999999999999954</v>
      </c>
    </row>
    <row r="481" spans="1:6" x14ac:dyDescent="0.25">
      <c r="A481" s="38"/>
      <c r="B481" s="32"/>
      <c r="C481" s="23"/>
      <c r="D481" s="1" t="s">
        <v>12</v>
      </c>
      <c r="E481" s="2" t="s">
        <v>3</v>
      </c>
      <c r="F481" s="1">
        <f t="shared" si="46"/>
        <v>9.4999999999999947</v>
      </c>
    </row>
    <row r="482" spans="1:6" x14ac:dyDescent="0.25">
      <c r="A482" s="38"/>
      <c r="B482" s="32"/>
      <c r="C482" s="23"/>
      <c r="D482" s="1" t="s">
        <v>13</v>
      </c>
      <c r="E482" s="2" t="s">
        <v>6</v>
      </c>
      <c r="F482" s="1">
        <f t="shared" si="46"/>
        <v>9.699999999999994</v>
      </c>
    </row>
    <row r="483" spans="1:6" x14ac:dyDescent="0.25">
      <c r="A483" s="38"/>
      <c r="B483" s="32"/>
      <c r="C483" s="23"/>
      <c r="D483" s="1" t="s">
        <v>14</v>
      </c>
      <c r="E483" s="2" t="s">
        <v>7</v>
      </c>
      <c r="F483" s="1">
        <f t="shared" si="46"/>
        <v>9.8999999999999932</v>
      </c>
    </row>
    <row r="484" spans="1:6" x14ac:dyDescent="0.25">
      <c r="A484" s="38"/>
      <c r="B484" s="32"/>
      <c r="C484" s="23"/>
      <c r="D484" s="1" t="s">
        <v>15</v>
      </c>
      <c r="E484" s="2" t="s">
        <v>8</v>
      </c>
      <c r="F484" s="1">
        <f t="shared" si="46"/>
        <v>10.099999999999993</v>
      </c>
    </row>
    <row r="485" spans="1:6" x14ac:dyDescent="0.25">
      <c r="A485" s="38"/>
      <c r="B485" s="32"/>
      <c r="C485" s="23"/>
      <c r="D485" s="1" t="s">
        <v>16</v>
      </c>
      <c r="E485" s="2">
        <f xml:space="preserve"> 7000000</f>
        <v>7000000</v>
      </c>
      <c r="F485" s="1">
        <f t="shared" si="46"/>
        <v>10.299999999999992</v>
      </c>
    </row>
    <row r="486" spans="1:6" x14ac:dyDescent="0.25">
      <c r="A486" s="38"/>
      <c r="B486" s="32"/>
      <c r="C486" s="23" t="s">
        <v>1</v>
      </c>
      <c r="D486" s="1" t="s">
        <v>17</v>
      </c>
      <c r="E486" s="2" t="s">
        <v>4</v>
      </c>
      <c r="F486" s="5">
        <f>F424+0.1</f>
        <v>9.8999999999999968</v>
      </c>
    </row>
    <row r="487" spans="1:6" x14ac:dyDescent="0.25">
      <c r="A487" s="38"/>
      <c r="B487" s="32"/>
      <c r="C487" s="23"/>
      <c r="D487" s="1" t="s">
        <v>10</v>
      </c>
      <c r="E487" s="2" t="s">
        <v>5</v>
      </c>
      <c r="F487" s="1">
        <f>F486+0.3</f>
        <v>10.199999999999998</v>
      </c>
    </row>
    <row r="488" spans="1:6" x14ac:dyDescent="0.25">
      <c r="A488" s="38"/>
      <c r="B488" s="32"/>
      <c r="C488" s="23"/>
      <c r="D488" s="1" t="s">
        <v>11</v>
      </c>
      <c r="E488" s="2" t="s">
        <v>9</v>
      </c>
      <c r="F488" s="1">
        <f t="shared" ref="F488:F493" si="47">F487+0.3</f>
        <v>10.499999999999998</v>
      </c>
    </row>
    <row r="489" spans="1:6" x14ac:dyDescent="0.25">
      <c r="A489" s="38"/>
      <c r="B489" s="32"/>
      <c r="C489" s="23"/>
      <c r="D489" s="1" t="s">
        <v>12</v>
      </c>
      <c r="E489" s="2" t="s">
        <v>3</v>
      </c>
      <c r="F489" s="1">
        <f t="shared" si="47"/>
        <v>10.799999999999999</v>
      </c>
    </row>
    <row r="490" spans="1:6" x14ac:dyDescent="0.25">
      <c r="A490" s="38"/>
      <c r="B490" s="32"/>
      <c r="C490" s="23"/>
      <c r="D490" s="1" t="s">
        <v>13</v>
      </c>
      <c r="E490" s="2" t="s">
        <v>6</v>
      </c>
      <c r="F490" s="1">
        <f t="shared" si="47"/>
        <v>11.1</v>
      </c>
    </row>
    <row r="491" spans="1:6" x14ac:dyDescent="0.25">
      <c r="A491" s="38"/>
      <c r="B491" s="32"/>
      <c r="C491" s="23"/>
      <c r="D491" s="1" t="s">
        <v>14</v>
      </c>
      <c r="E491" s="2" t="s">
        <v>7</v>
      </c>
      <c r="F491" s="1">
        <f t="shared" si="47"/>
        <v>11.4</v>
      </c>
    </row>
    <row r="492" spans="1:6" x14ac:dyDescent="0.25">
      <c r="A492" s="38"/>
      <c r="B492" s="32"/>
      <c r="C492" s="23"/>
      <c r="D492" s="1" t="s">
        <v>15</v>
      </c>
      <c r="E492" s="2" t="s">
        <v>8</v>
      </c>
      <c r="F492" s="1">
        <f t="shared" si="47"/>
        <v>11.700000000000001</v>
      </c>
    </row>
    <row r="493" spans="1:6" x14ac:dyDescent="0.25">
      <c r="A493" s="38"/>
      <c r="B493" s="34"/>
      <c r="C493" s="24"/>
      <c r="D493" s="3" t="s">
        <v>16</v>
      </c>
      <c r="E493" s="4">
        <f xml:space="preserve"> 7000000</f>
        <v>7000000</v>
      </c>
      <c r="F493" s="3">
        <f t="shared" si="47"/>
        <v>12.000000000000002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99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6" t="s">
        <v>19</v>
      </c>
      <c r="B499" s="15" t="s">
        <v>192</v>
      </c>
    </row>
    <row r="500" spans="1:6" x14ac:dyDescent="0.25">
      <c r="A500" s="36"/>
      <c r="B500" s="15" t="s">
        <v>184</v>
      </c>
    </row>
    <row r="501" spans="1:6" x14ac:dyDescent="0.25">
      <c r="A501" s="36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35" t="s">
        <v>19</v>
      </c>
      <c r="C503" s="35"/>
      <c r="D503" s="35"/>
      <c r="E503" s="35"/>
      <c r="F503" s="21" t="s">
        <v>20</v>
      </c>
    </row>
    <row r="504" spans="1:6" x14ac:dyDescent="0.25">
      <c r="A504" s="37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37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37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8" t="s">
        <v>27</v>
      </c>
      <c r="B508" s="31" t="s">
        <v>24</v>
      </c>
      <c r="C508" s="33" t="s">
        <v>0</v>
      </c>
      <c r="D508" s="10" t="s">
        <v>17</v>
      </c>
      <c r="E508" s="11" t="s">
        <v>4</v>
      </c>
      <c r="F508" s="10">
        <f>F446+0.1</f>
        <v>8.7999999999999972</v>
      </c>
    </row>
    <row r="509" spans="1:6" x14ac:dyDescent="0.25">
      <c r="A509" s="38"/>
      <c r="B509" s="32"/>
      <c r="C509" s="23"/>
      <c r="D509" s="1" t="s">
        <v>10</v>
      </c>
      <c r="E509" s="2" t="s">
        <v>5</v>
      </c>
      <c r="F509" s="1">
        <f>F508+0.2</f>
        <v>8.9999999999999964</v>
      </c>
    </row>
    <row r="510" spans="1:6" x14ac:dyDescent="0.25">
      <c r="A510" s="38"/>
      <c r="B510" s="32"/>
      <c r="C510" s="23"/>
      <c r="D510" s="1" t="s">
        <v>11</v>
      </c>
      <c r="E510" s="2" t="s">
        <v>9</v>
      </c>
      <c r="F510" s="1">
        <f t="shared" ref="F510:F515" si="48">F509+0.2</f>
        <v>9.1999999999999957</v>
      </c>
    </row>
    <row r="511" spans="1:6" x14ac:dyDescent="0.25">
      <c r="A511" s="38"/>
      <c r="B511" s="32"/>
      <c r="C511" s="23"/>
      <c r="D511" s="1" t="s">
        <v>12</v>
      </c>
      <c r="E511" s="2" t="s">
        <v>3</v>
      </c>
      <c r="F511" s="1">
        <f t="shared" si="48"/>
        <v>9.399999999999995</v>
      </c>
    </row>
    <row r="512" spans="1:6" x14ac:dyDescent="0.25">
      <c r="A512" s="38"/>
      <c r="B512" s="32"/>
      <c r="C512" s="23"/>
      <c r="D512" s="1" t="s">
        <v>13</v>
      </c>
      <c r="E512" s="2" t="s">
        <v>6</v>
      </c>
      <c r="F512" s="1">
        <f t="shared" si="48"/>
        <v>9.5999999999999943</v>
      </c>
    </row>
    <row r="513" spans="1:6" x14ac:dyDescent="0.25">
      <c r="A513" s="38"/>
      <c r="B513" s="32"/>
      <c r="C513" s="23"/>
      <c r="D513" s="1" t="s">
        <v>14</v>
      </c>
      <c r="E513" s="2" t="s">
        <v>7</v>
      </c>
      <c r="F513" s="1">
        <f t="shared" si="48"/>
        <v>9.7999999999999936</v>
      </c>
    </row>
    <row r="514" spans="1:6" x14ac:dyDescent="0.25">
      <c r="A514" s="38"/>
      <c r="B514" s="32"/>
      <c r="C514" s="23"/>
      <c r="D514" s="1" t="s">
        <v>15</v>
      </c>
      <c r="E514" s="2" t="s">
        <v>8</v>
      </c>
      <c r="F514" s="1">
        <f t="shared" si="48"/>
        <v>9.9999999999999929</v>
      </c>
    </row>
    <row r="515" spans="1:6" x14ac:dyDescent="0.25">
      <c r="A515" s="38"/>
      <c r="B515" s="32"/>
      <c r="C515" s="23"/>
      <c r="D515" s="1" t="s">
        <v>16</v>
      </c>
      <c r="E515" s="2">
        <f xml:space="preserve"> 7000000</f>
        <v>7000000</v>
      </c>
      <c r="F515" s="1">
        <f t="shared" si="48"/>
        <v>10.199999999999992</v>
      </c>
    </row>
    <row r="516" spans="1:6" x14ac:dyDescent="0.25">
      <c r="A516" s="38"/>
      <c r="B516" s="32"/>
      <c r="C516" s="23" t="s">
        <v>1</v>
      </c>
      <c r="D516" s="1" t="s">
        <v>17</v>
      </c>
      <c r="E516" s="2" t="s">
        <v>4</v>
      </c>
      <c r="F516" s="5">
        <f>F454+0.1</f>
        <v>9.7999999999999972</v>
      </c>
    </row>
    <row r="517" spans="1:6" x14ac:dyDescent="0.25">
      <c r="A517" s="38"/>
      <c r="B517" s="32"/>
      <c r="C517" s="23"/>
      <c r="D517" s="1" t="s">
        <v>10</v>
      </c>
      <c r="E517" s="2" t="s">
        <v>5</v>
      </c>
      <c r="F517" s="1">
        <f>F516+0.3</f>
        <v>10.099999999999998</v>
      </c>
    </row>
    <row r="518" spans="1:6" x14ac:dyDescent="0.25">
      <c r="A518" s="38"/>
      <c r="B518" s="32"/>
      <c r="C518" s="23"/>
      <c r="D518" s="1" t="s">
        <v>11</v>
      </c>
      <c r="E518" s="2" t="s">
        <v>9</v>
      </c>
      <c r="F518" s="1">
        <f t="shared" ref="F518:F523" si="49">F517+0.3</f>
        <v>10.399999999999999</v>
      </c>
    </row>
    <row r="519" spans="1:6" x14ac:dyDescent="0.25">
      <c r="A519" s="38"/>
      <c r="B519" s="32"/>
      <c r="C519" s="23"/>
      <c r="D519" s="1" t="s">
        <v>12</v>
      </c>
      <c r="E519" s="2" t="s">
        <v>3</v>
      </c>
      <c r="F519" s="1">
        <f t="shared" si="49"/>
        <v>10.7</v>
      </c>
    </row>
    <row r="520" spans="1:6" x14ac:dyDescent="0.25">
      <c r="A520" s="38"/>
      <c r="B520" s="32"/>
      <c r="C520" s="23"/>
      <c r="D520" s="1" t="s">
        <v>13</v>
      </c>
      <c r="E520" s="2" t="s">
        <v>6</v>
      </c>
      <c r="F520" s="1">
        <f t="shared" si="49"/>
        <v>11</v>
      </c>
    </row>
    <row r="521" spans="1:6" x14ac:dyDescent="0.25">
      <c r="A521" s="38"/>
      <c r="B521" s="32"/>
      <c r="C521" s="23"/>
      <c r="D521" s="1" t="s">
        <v>14</v>
      </c>
      <c r="E521" s="2" t="s">
        <v>7</v>
      </c>
      <c r="F521" s="1">
        <f t="shared" si="49"/>
        <v>11.3</v>
      </c>
    </row>
    <row r="522" spans="1:6" x14ac:dyDescent="0.25">
      <c r="A522" s="38"/>
      <c r="B522" s="32"/>
      <c r="C522" s="23"/>
      <c r="D522" s="1" t="s">
        <v>15</v>
      </c>
      <c r="E522" s="2" t="s">
        <v>8</v>
      </c>
      <c r="F522" s="1">
        <f t="shared" si="49"/>
        <v>11.600000000000001</v>
      </c>
    </row>
    <row r="523" spans="1:6" x14ac:dyDescent="0.25">
      <c r="A523" s="38"/>
      <c r="B523" s="32"/>
      <c r="C523" s="23"/>
      <c r="D523" s="1" t="s">
        <v>16</v>
      </c>
      <c r="E523" s="2">
        <f xml:space="preserve"> 7000000</f>
        <v>7000000</v>
      </c>
      <c r="F523" s="1">
        <f t="shared" si="49"/>
        <v>11.900000000000002</v>
      </c>
    </row>
    <row r="524" spans="1:6" x14ac:dyDescent="0.25">
      <c r="A524" s="38"/>
      <c r="B524" s="32" t="s">
        <v>25</v>
      </c>
      <c r="C524" s="23" t="s">
        <v>0</v>
      </c>
      <c r="D524" s="1" t="s">
        <v>17</v>
      </c>
      <c r="E524" s="2" t="s">
        <v>4</v>
      </c>
      <c r="F524" s="5">
        <f>F462+0.1</f>
        <v>8.8999999999999968</v>
      </c>
    </row>
    <row r="525" spans="1:6" x14ac:dyDescent="0.25">
      <c r="A525" s="38"/>
      <c r="B525" s="32"/>
      <c r="C525" s="23"/>
      <c r="D525" s="1" t="s">
        <v>10</v>
      </c>
      <c r="E525" s="2" t="s">
        <v>5</v>
      </c>
      <c r="F525" s="1">
        <f>F524+0.2</f>
        <v>9.0999999999999961</v>
      </c>
    </row>
    <row r="526" spans="1:6" x14ac:dyDescent="0.25">
      <c r="A526" s="38"/>
      <c r="B526" s="32"/>
      <c r="C526" s="23"/>
      <c r="D526" s="1" t="s">
        <v>11</v>
      </c>
      <c r="E526" s="2" t="s">
        <v>9</v>
      </c>
      <c r="F526" s="1">
        <f t="shared" ref="F526:F531" si="50">F525+0.2</f>
        <v>9.2999999999999954</v>
      </c>
    </row>
    <row r="527" spans="1:6" x14ac:dyDescent="0.25">
      <c r="A527" s="38"/>
      <c r="B527" s="32"/>
      <c r="C527" s="23"/>
      <c r="D527" s="1" t="s">
        <v>12</v>
      </c>
      <c r="E527" s="2" t="s">
        <v>3</v>
      </c>
      <c r="F527" s="1">
        <f t="shared" si="50"/>
        <v>9.4999999999999947</v>
      </c>
    </row>
    <row r="528" spans="1:6" x14ac:dyDescent="0.25">
      <c r="A528" s="38"/>
      <c r="B528" s="32"/>
      <c r="C528" s="23"/>
      <c r="D528" s="1" t="s">
        <v>13</v>
      </c>
      <c r="E528" s="2" t="s">
        <v>6</v>
      </c>
      <c r="F528" s="1">
        <f t="shared" si="50"/>
        <v>9.699999999999994</v>
      </c>
    </row>
    <row r="529" spans="1:6" x14ac:dyDescent="0.25">
      <c r="A529" s="38"/>
      <c r="B529" s="32"/>
      <c r="C529" s="23"/>
      <c r="D529" s="1" t="s">
        <v>14</v>
      </c>
      <c r="E529" s="2" t="s">
        <v>7</v>
      </c>
      <c r="F529" s="1">
        <f t="shared" si="50"/>
        <v>9.8999999999999932</v>
      </c>
    </row>
    <row r="530" spans="1:6" x14ac:dyDescent="0.25">
      <c r="A530" s="38"/>
      <c r="B530" s="32"/>
      <c r="C530" s="23"/>
      <c r="D530" s="1" t="s">
        <v>15</v>
      </c>
      <c r="E530" s="2" t="s">
        <v>8</v>
      </c>
      <c r="F530" s="1">
        <f t="shared" si="50"/>
        <v>10.099999999999993</v>
      </c>
    </row>
    <row r="531" spans="1:6" x14ac:dyDescent="0.25">
      <c r="A531" s="38"/>
      <c r="B531" s="32"/>
      <c r="C531" s="23"/>
      <c r="D531" s="1" t="s">
        <v>16</v>
      </c>
      <c r="E531" s="2">
        <f xml:space="preserve"> 7000000</f>
        <v>7000000</v>
      </c>
      <c r="F531" s="1">
        <f t="shared" si="50"/>
        <v>10.299999999999992</v>
      </c>
    </row>
    <row r="532" spans="1:6" x14ac:dyDescent="0.25">
      <c r="A532" s="38"/>
      <c r="B532" s="32"/>
      <c r="C532" s="23" t="s">
        <v>1</v>
      </c>
      <c r="D532" s="1" t="s">
        <v>17</v>
      </c>
      <c r="E532" s="2" t="s">
        <v>4</v>
      </c>
      <c r="F532" s="5">
        <f>F470+0.1</f>
        <v>9.8999999999999968</v>
      </c>
    </row>
    <row r="533" spans="1:6" x14ac:dyDescent="0.25">
      <c r="A533" s="38"/>
      <c r="B533" s="32"/>
      <c r="C533" s="23"/>
      <c r="D533" s="1" t="s">
        <v>10</v>
      </c>
      <c r="E533" s="2" t="s">
        <v>5</v>
      </c>
      <c r="F533" s="1">
        <f>F532+0.3</f>
        <v>10.199999999999998</v>
      </c>
    </row>
    <row r="534" spans="1:6" x14ac:dyDescent="0.25">
      <c r="A534" s="38"/>
      <c r="B534" s="32"/>
      <c r="C534" s="23"/>
      <c r="D534" s="1" t="s">
        <v>11</v>
      </c>
      <c r="E534" s="2" t="s">
        <v>9</v>
      </c>
      <c r="F534" s="1">
        <f t="shared" ref="F534:F539" si="51">F533+0.3</f>
        <v>10.499999999999998</v>
      </c>
    </row>
    <row r="535" spans="1:6" x14ac:dyDescent="0.25">
      <c r="A535" s="38"/>
      <c r="B535" s="32"/>
      <c r="C535" s="23"/>
      <c r="D535" s="1" t="s">
        <v>12</v>
      </c>
      <c r="E535" s="2" t="s">
        <v>3</v>
      </c>
      <c r="F535" s="1">
        <f t="shared" si="51"/>
        <v>10.799999999999999</v>
      </c>
    </row>
    <row r="536" spans="1:6" x14ac:dyDescent="0.25">
      <c r="A536" s="38"/>
      <c r="B536" s="32"/>
      <c r="C536" s="23"/>
      <c r="D536" s="1" t="s">
        <v>13</v>
      </c>
      <c r="E536" s="2" t="s">
        <v>6</v>
      </c>
      <c r="F536" s="1">
        <f t="shared" si="51"/>
        <v>11.1</v>
      </c>
    </row>
    <row r="537" spans="1:6" x14ac:dyDescent="0.25">
      <c r="A537" s="38"/>
      <c r="B537" s="32"/>
      <c r="C537" s="23"/>
      <c r="D537" s="1" t="s">
        <v>14</v>
      </c>
      <c r="E537" s="2" t="s">
        <v>7</v>
      </c>
      <c r="F537" s="1">
        <f t="shared" si="51"/>
        <v>11.4</v>
      </c>
    </row>
    <row r="538" spans="1:6" x14ac:dyDescent="0.25">
      <c r="A538" s="38"/>
      <c r="B538" s="32"/>
      <c r="C538" s="23"/>
      <c r="D538" s="1" t="s">
        <v>15</v>
      </c>
      <c r="E538" s="2" t="s">
        <v>8</v>
      </c>
      <c r="F538" s="1">
        <f t="shared" si="51"/>
        <v>11.700000000000001</v>
      </c>
    </row>
    <row r="539" spans="1:6" x14ac:dyDescent="0.25">
      <c r="A539" s="38"/>
      <c r="B539" s="32"/>
      <c r="C539" s="23"/>
      <c r="D539" s="1" t="s">
        <v>16</v>
      </c>
      <c r="E539" s="2">
        <f xml:space="preserve"> 7000000</f>
        <v>7000000</v>
      </c>
      <c r="F539" s="1">
        <f t="shared" si="51"/>
        <v>12.000000000000002</v>
      </c>
    </row>
    <row r="540" spans="1:6" x14ac:dyDescent="0.25">
      <c r="A540" s="38"/>
      <c r="B540" s="32" t="s">
        <v>26</v>
      </c>
      <c r="C540" s="23" t="s">
        <v>0</v>
      </c>
      <c r="D540" s="1" t="s">
        <v>17</v>
      </c>
      <c r="E540" s="2" t="s">
        <v>4</v>
      </c>
      <c r="F540" s="5">
        <f>F478+0.1</f>
        <v>8.9999999999999964</v>
      </c>
    </row>
    <row r="541" spans="1:6" x14ac:dyDescent="0.25">
      <c r="A541" s="38"/>
      <c r="B541" s="32"/>
      <c r="C541" s="23"/>
      <c r="D541" s="1" t="s">
        <v>10</v>
      </c>
      <c r="E541" s="2" t="s">
        <v>5</v>
      </c>
      <c r="F541" s="1">
        <f>F540+0.2</f>
        <v>9.1999999999999957</v>
      </c>
    </row>
    <row r="542" spans="1:6" x14ac:dyDescent="0.25">
      <c r="A542" s="38"/>
      <c r="B542" s="32"/>
      <c r="C542" s="23"/>
      <c r="D542" s="1" t="s">
        <v>11</v>
      </c>
      <c r="E542" s="2" t="s">
        <v>9</v>
      </c>
      <c r="F542" s="1">
        <f t="shared" ref="F542:F547" si="52">F541+0.2</f>
        <v>9.399999999999995</v>
      </c>
    </row>
    <row r="543" spans="1:6" x14ac:dyDescent="0.25">
      <c r="A543" s="38"/>
      <c r="B543" s="32"/>
      <c r="C543" s="23"/>
      <c r="D543" s="1" t="s">
        <v>12</v>
      </c>
      <c r="E543" s="2" t="s">
        <v>3</v>
      </c>
      <c r="F543" s="1">
        <f t="shared" si="52"/>
        <v>9.5999999999999943</v>
      </c>
    </row>
    <row r="544" spans="1:6" x14ac:dyDescent="0.25">
      <c r="A544" s="38"/>
      <c r="B544" s="32"/>
      <c r="C544" s="23"/>
      <c r="D544" s="1" t="s">
        <v>13</v>
      </c>
      <c r="E544" s="2" t="s">
        <v>6</v>
      </c>
      <c r="F544" s="1">
        <f t="shared" si="52"/>
        <v>9.7999999999999936</v>
      </c>
    </row>
    <row r="545" spans="1:6" x14ac:dyDescent="0.25">
      <c r="A545" s="38"/>
      <c r="B545" s="32"/>
      <c r="C545" s="23"/>
      <c r="D545" s="1" t="s">
        <v>14</v>
      </c>
      <c r="E545" s="2" t="s">
        <v>7</v>
      </c>
      <c r="F545" s="1">
        <f t="shared" si="52"/>
        <v>9.9999999999999929</v>
      </c>
    </row>
    <row r="546" spans="1:6" x14ac:dyDescent="0.25">
      <c r="A546" s="38"/>
      <c r="B546" s="32"/>
      <c r="C546" s="23"/>
      <c r="D546" s="1" t="s">
        <v>15</v>
      </c>
      <c r="E546" s="2" t="s">
        <v>8</v>
      </c>
      <c r="F546" s="1">
        <f t="shared" si="52"/>
        <v>10.199999999999992</v>
      </c>
    </row>
    <row r="547" spans="1:6" x14ac:dyDescent="0.25">
      <c r="A547" s="38"/>
      <c r="B547" s="32"/>
      <c r="C547" s="23"/>
      <c r="D547" s="1" t="s">
        <v>16</v>
      </c>
      <c r="E547" s="2">
        <f xml:space="preserve"> 7000000</f>
        <v>7000000</v>
      </c>
      <c r="F547" s="1">
        <f t="shared" si="52"/>
        <v>10.399999999999991</v>
      </c>
    </row>
    <row r="548" spans="1:6" x14ac:dyDescent="0.25">
      <c r="A548" s="38"/>
      <c r="B548" s="32"/>
      <c r="C548" s="23" t="s">
        <v>1</v>
      </c>
      <c r="D548" s="1" t="s">
        <v>17</v>
      </c>
      <c r="E548" s="2" t="s">
        <v>4</v>
      </c>
      <c r="F548" s="5">
        <f>F486+0.1</f>
        <v>9.9999999999999964</v>
      </c>
    </row>
    <row r="549" spans="1:6" x14ac:dyDescent="0.25">
      <c r="A549" s="38"/>
      <c r="B549" s="32"/>
      <c r="C549" s="23"/>
      <c r="D549" s="1" t="s">
        <v>10</v>
      </c>
      <c r="E549" s="2" t="s">
        <v>5</v>
      </c>
      <c r="F549" s="1">
        <f>F548+0.3</f>
        <v>10.299999999999997</v>
      </c>
    </row>
    <row r="550" spans="1:6" x14ac:dyDescent="0.25">
      <c r="A550" s="38"/>
      <c r="B550" s="32"/>
      <c r="C550" s="23"/>
      <c r="D550" s="1" t="s">
        <v>11</v>
      </c>
      <c r="E550" s="2" t="s">
        <v>9</v>
      </c>
      <c r="F550" s="1">
        <f t="shared" ref="F550:F555" si="53">F549+0.3</f>
        <v>10.599999999999998</v>
      </c>
    </row>
    <row r="551" spans="1:6" x14ac:dyDescent="0.25">
      <c r="A551" s="38"/>
      <c r="B551" s="32"/>
      <c r="C551" s="23"/>
      <c r="D551" s="1" t="s">
        <v>12</v>
      </c>
      <c r="E551" s="2" t="s">
        <v>3</v>
      </c>
      <c r="F551" s="1">
        <f t="shared" si="53"/>
        <v>10.899999999999999</v>
      </c>
    </row>
    <row r="552" spans="1:6" x14ac:dyDescent="0.25">
      <c r="A552" s="38"/>
      <c r="B552" s="32"/>
      <c r="C552" s="23"/>
      <c r="D552" s="1" t="s">
        <v>13</v>
      </c>
      <c r="E552" s="2" t="s">
        <v>6</v>
      </c>
      <c r="F552" s="1">
        <f t="shared" si="53"/>
        <v>11.2</v>
      </c>
    </row>
    <row r="553" spans="1:6" x14ac:dyDescent="0.25">
      <c r="A553" s="38"/>
      <c r="B553" s="32"/>
      <c r="C553" s="23"/>
      <c r="D553" s="1" t="s">
        <v>14</v>
      </c>
      <c r="E553" s="2" t="s">
        <v>7</v>
      </c>
      <c r="F553" s="1">
        <f t="shared" si="53"/>
        <v>11.5</v>
      </c>
    </row>
    <row r="554" spans="1:6" x14ac:dyDescent="0.25">
      <c r="A554" s="38"/>
      <c r="B554" s="32"/>
      <c r="C554" s="23"/>
      <c r="D554" s="1" t="s">
        <v>15</v>
      </c>
      <c r="E554" s="2" t="s">
        <v>8</v>
      </c>
      <c r="F554" s="1">
        <f t="shared" si="53"/>
        <v>11.8</v>
      </c>
    </row>
    <row r="555" spans="1:6" x14ac:dyDescent="0.25">
      <c r="A555" s="38"/>
      <c r="B555" s="34"/>
      <c r="C555" s="24"/>
      <c r="D555" s="3" t="s">
        <v>16</v>
      </c>
      <c r="E555" s="4">
        <f xml:space="preserve"> 7000000</f>
        <v>7000000</v>
      </c>
      <c r="F555" s="3">
        <f t="shared" si="53"/>
        <v>12.100000000000001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100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6" t="s">
        <v>19</v>
      </c>
      <c r="B561" s="15" t="s">
        <v>192</v>
      </c>
    </row>
    <row r="562" spans="1:6" x14ac:dyDescent="0.25">
      <c r="A562" s="36"/>
      <c r="B562" s="15" t="s">
        <v>186</v>
      </c>
    </row>
    <row r="563" spans="1:6" x14ac:dyDescent="0.25">
      <c r="A563" s="36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35" t="s">
        <v>19</v>
      </c>
      <c r="C565" s="35"/>
      <c r="D565" s="35"/>
      <c r="E565" s="35"/>
      <c r="F565" s="21" t="s">
        <v>20</v>
      </c>
    </row>
    <row r="566" spans="1:6" x14ac:dyDescent="0.25">
      <c r="A566" s="37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37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37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8" t="s">
        <v>27</v>
      </c>
      <c r="B570" s="31" t="s">
        <v>24</v>
      </c>
      <c r="C570" s="33" t="s">
        <v>0</v>
      </c>
      <c r="D570" s="10" t="s">
        <v>17</v>
      </c>
      <c r="E570" s="11" t="s">
        <v>4</v>
      </c>
      <c r="F570" s="10">
        <f>F508+0.1</f>
        <v>8.8999999999999968</v>
      </c>
    </row>
    <row r="571" spans="1:6" x14ac:dyDescent="0.25">
      <c r="A571" s="38"/>
      <c r="B571" s="32"/>
      <c r="C571" s="23"/>
      <c r="D571" s="1" t="s">
        <v>10</v>
      </c>
      <c r="E571" s="2" t="s">
        <v>5</v>
      </c>
      <c r="F571" s="1">
        <f>F570+0.2</f>
        <v>9.0999999999999961</v>
      </c>
    </row>
    <row r="572" spans="1:6" x14ac:dyDescent="0.25">
      <c r="A572" s="38"/>
      <c r="B572" s="32"/>
      <c r="C572" s="23"/>
      <c r="D572" s="1" t="s">
        <v>11</v>
      </c>
      <c r="E572" s="2" t="s">
        <v>9</v>
      </c>
      <c r="F572" s="1">
        <f t="shared" ref="F572:F577" si="54">F571+0.2</f>
        <v>9.2999999999999954</v>
      </c>
    </row>
    <row r="573" spans="1:6" x14ac:dyDescent="0.25">
      <c r="A573" s="38"/>
      <c r="B573" s="32"/>
      <c r="C573" s="23"/>
      <c r="D573" s="1" t="s">
        <v>12</v>
      </c>
      <c r="E573" s="2" t="s">
        <v>3</v>
      </c>
      <c r="F573" s="1">
        <f t="shared" si="54"/>
        <v>9.4999999999999947</v>
      </c>
    </row>
    <row r="574" spans="1:6" x14ac:dyDescent="0.25">
      <c r="A574" s="38"/>
      <c r="B574" s="32"/>
      <c r="C574" s="23"/>
      <c r="D574" s="1" t="s">
        <v>13</v>
      </c>
      <c r="E574" s="2" t="s">
        <v>6</v>
      </c>
      <c r="F574" s="1">
        <f t="shared" si="54"/>
        <v>9.699999999999994</v>
      </c>
    </row>
    <row r="575" spans="1:6" x14ac:dyDescent="0.25">
      <c r="A575" s="38"/>
      <c r="B575" s="32"/>
      <c r="C575" s="23"/>
      <c r="D575" s="1" t="s">
        <v>14</v>
      </c>
      <c r="E575" s="2" t="s">
        <v>7</v>
      </c>
      <c r="F575" s="1">
        <f t="shared" si="54"/>
        <v>9.8999999999999932</v>
      </c>
    </row>
    <row r="576" spans="1:6" x14ac:dyDescent="0.25">
      <c r="A576" s="38"/>
      <c r="B576" s="32"/>
      <c r="C576" s="23"/>
      <c r="D576" s="1" t="s">
        <v>15</v>
      </c>
      <c r="E576" s="2" t="s">
        <v>8</v>
      </c>
      <c r="F576" s="1">
        <f t="shared" si="54"/>
        <v>10.099999999999993</v>
      </c>
    </row>
    <row r="577" spans="1:6" x14ac:dyDescent="0.25">
      <c r="A577" s="38"/>
      <c r="B577" s="32"/>
      <c r="C577" s="23"/>
      <c r="D577" s="1" t="s">
        <v>16</v>
      </c>
      <c r="E577" s="2">
        <f xml:space="preserve"> 7000000</f>
        <v>7000000</v>
      </c>
      <c r="F577" s="1">
        <f t="shared" si="54"/>
        <v>10.299999999999992</v>
      </c>
    </row>
    <row r="578" spans="1:6" x14ac:dyDescent="0.25">
      <c r="A578" s="38"/>
      <c r="B578" s="32"/>
      <c r="C578" s="23" t="s">
        <v>1</v>
      </c>
      <c r="D578" s="1" t="s">
        <v>17</v>
      </c>
      <c r="E578" s="2" t="s">
        <v>4</v>
      </c>
      <c r="F578" s="5">
        <f>F516+0.1</f>
        <v>9.8999999999999968</v>
      </c>
    </row>
    <row r="579" spans="1:6" x14ac:dyDescent="0.25">
      <c r="A579" s="38"/>
      <c r="B579" s="32"/>
      <c r="C579" s="23"/>
      <c r="D579" s="1" t="s">
        <v>10</v>
      </c>
      <c r="E579" s="2" t="s">
        <v>5</v>
      </c>
      <c r="F579" s="1">
        <f>F578+0.3</f>
        <v>10.199999999999998</v>
      </c>
    </row>
    <row r="580" spans="1:6" x14ac:dyDescent="0.25">
      <c r="A580" s="38"/>
      <c r="B580" s="32"/>
      <c r="C580" s="23"/>
      <c r="D580" s="1" t="s">
        <v>11</v>
      </c>
      <c r="E580" s="2" t="s">
        <v>9</v>
      </c>
      <c r="F580" s="1">
        <f t="shared" ref="F580:F585" si="55">F579+0.3</f>
        <v>10.499999999999998</v>
      </c>
    </row>
    <row r="581" spans="1:6" x14ac:dyDescent="0.25">
      <c r="A581" s="38"/>
      <c r="B581" s="32"/>
      <c r="C581" s="23"/>
      <c r="D581" s="1" t="s">
        <v>12</v>
      </c>
      <c r="E581" s="2" t="s">
        <v>3</v>
      </c>
      <c r="F581" s="1">
        <f t="shared" si="55"/>
        <v>10.799999999999999</v>
      </c>
    </row>
    <row r="582" spans="1:6" x14ac:dyDescent="0.25">
      <c r="A582" s="38"/>
      <c r="B582" s="32"/>
      <c r="C582" s="23"/>
      <c r="D582" s="1" t="s">
        <v>13</v>
      </c>
      <c r="E582" s="2" t="s">
        <v>6</v>
      </c>
      <c r="F582" s="1">
        <f t="shared" si="55"/>
        <v>11.1</v>
      </c>
    </row>
    <row r="583" spans="1:6" x14ac:dyDescent="0.25">
      <c r="A583" s="38"/>
      <c r="B583" s="32"/>
      <c r="C583" s="23"/>
      <c r="D583" s="1" t="s">
        <v>14</v>
      </c>
      <c r="E583" s="2" t="s">
        <v>7</v>
      </c>
      <c r="F583" s="1">
        <f t="shared" si="55"/>
        <v>11.4</v>
      </c>
    </row>
    <row r="584" spans="1:6" x14ac:dyDescent="0.25">
      <c r="A584" s="38"/>
      <c r="B584" s="32"/>
      <c r="C584" s="23"/>
      <c r="D584" s="1" t="s">
        <v>15</v>
      </c>
      <c r="E584" s="2" t="s">
        <v>8</v>
      </c>
      <c r="F584" s="1">
        <f t="shared" si="55"/>
        <v>11.700000000000001</v>
      </c>
    </row>
    <row r="585" spans="1:6" x14ac:dyDescent="0.25">
      <c r="A585" s="38"/>
      <c r="B585" s="32"/>
      <c r="C585" s="23"/>
      <c r="D585" s="1" t="s">
        <v>16</v>
      </c>
      <c r="E585" s="2">
        <f xml:space="preserve"> 7000000</f>
        <v>7000000</v>
      </c>
      <c r="F585" s="1">
        <f t="shared" si="55"/>
        <v>12.000000000000002</v>
      </c>
    </row>
    <row r="586" spans="1:6" x14ac:dyDescent="0.25">
      <c r="A586" s="38"/>
      <c r="B586" s="32" t="s">
        <v>25</v>
      </c>
      <c r="C586" s="23" t="s">
        <v>0</v>
      </c>
      <c r="D586" s="1" t="s">
        <v>17</v>
      </c>
      <c r="E586" s="2" t="s">
        <v>4</v>
      </c>
      <c r="F586" s="5">
        <f>F524+0.1</f>
        <v>8.9999999999999964</v>
      </c>
    </row>
    <row r="587" spans="1:6" x14ac:dyDescent="0.25">
      <c r="A587" s="38"/>
      <c r="B587" s="32"/>
      <c r="C587" s="23"/>
      <c r="D587" s="1" t="s">
        <v>10</v>
      </c>
      <c r="E587" s="2" t="s">
        <v>5</v>
      </c>
      <c r="F587" s="1">
        <f>F586+0.2</f>
        <v>9.1999999999999957</v>
      </c>
    </row>
    <row r="588" spans="1:6" x14ac:dyDescent="0.25">
      <c r="A588" s="38"/>
      <c r="B588" s="32"/>
      <c r="C588" s="23"/>
      <c r="D588" s="1" t="s">
        <v>11</v>
      </c>
      <c r="E588" s="2" t="s">
        <v>9</v>
      </c>
      <c r="F588" s="1">
        <f t="shared" ref="F588:F593" si="56">F587+0.2</f>
        <v>9.399999999999995</v>
      </c>
    </row>
    <row r="589" spans="1:6" x14ac:dyDescent="0.25">
      <c r="A589" s="38"/>
      <c r="B589" s="32"/>
      <c r="C589" s="23"/>
      <c r="D589" s="1" t="s">
        <v>12</v>
      </c>
      <c r="E589" s="2" t="s">
        <v>3</v>
      </c>
      <c r="F589" s="1">
        <f t="shared" si="56"/>
        <v>9.5999999999999943</v>
      </c>
    </row>
    <row r="590" spans="1:6" x14ac:dyDescent="0.25">
      <c r="A590" s="38"/>
      <c r="B590" s="32"/>
      <c r="C590" s="23"/>
      <c r="D590" s="1" t="s">
        <v>13</v>
      </c>
      <c r="E590" s="2" t="s">
        <v>6</v>
      </c>
      <c r="F590" s="1">
        <f t="shared" si="56"/>
        <v>9.7999999999999936</v>
      </c>
    </row>
    <row r="591" spans="1:6" x14ac:dyDescent="0.25">
      <c r="A591" s="38"/>
      <c r="B591" s="32"/>
      <c r="C591" s="23"/>
      <c r="D591" s="1" t="s">
        <v>14</v>
      </c>
      <c r="E591" s="2" t="s">
        <v>7</v>
      </c>
      <c r="F591" s="1">
        <f t="shared" si="56"/>
        <v>9.9999999999999929</v>
      </c>
    </row>
    <row r="592" spans="1:6" x14ac:dyDescent="0.25">
      <c r="A592" s="38"/>
      <c r="B592" s="32"/>
      <c r="C592" s="23"/>
      <c r="D592" s="1" t="s">
        <v>15</v>
      </c>
      <c r="E592" s="2" t="s">
        <v>8</v>
      </c>
      <c r="F592" s="1">
        <f t="shared" si="56"/>
        <v>10.199999999999992</v>
      </c>
    </row>
    <row r="593" spans="1:6" x14ac:dyDescent="0.25">
      <c r="A593" s="38"/>
      <c r="B593" s="32"/>
      <c r="C593" s="23"/>
      <c r="D593" s="1" t="s">
        <v>16</v>
      </c>
      <c r="E593" s="2">
        <f xml:space="preserve"> 7000000</f>
        <v>7000000</v>
      </c>
      <c r="F593" s="1">
        <f t="shared" si="56"/>
        <v>10.399999999999991</v>
      </c>
    </row>
    <row r="594" spans="1:6" x14ac:dyDescent="0.25">
      <c r="A594" s="38"/>
      <c r="B594" s="32"/>
      <c r="C594" s="23" t="s">
        <v>1</v>
      </c>
      <c r="D594" s="1" t="s">
        <v>17</v>
      </c>
      <c r="E594" s="2" t="s">
        <v>4</v>
      </c>
      <c r="F594" s="5">
        <f>F532+0.1</f>
        <v>9.9999999999999964</v>
      </c>
    </row>
    <row r="595" spans="1:6" x14ac:dyDescent="0.25">
      <c r="A595" s="38"/>
      <c r="B595" s="32"/>
      <c r="C595" s="23"/>
      <c r="D595" s="1" t="s">
        <v>10</v>
      </c>
      <c r="E595" s="2" t="s">
        <v>5</v>
      </c>
      <c r="F595" s="1">
        <f>F594+0.3</f>
        <v>10.299999999999997</v>
      </c>
    </row>
    <row r="596" spans="1:6" x14ac:dyDescent="0.25">
      <c r="A596" s="38"/>
      <c r="B596" s="32"/>
      <c r="C596" s="23"/>
      <c r="D596" s="1" t="s">
        <v>11</v>
      </c>
      <c r="E596" s="2" t="s">
        <v>9</v>
      </c>
      <c r="F596" s="1">
        <f t="shared" ref="F596:F601" si="57">F595+0.3</f>
        <v>10.599999999999998</v>
      </c>
    </row>
    <row r="597" spans="1:6" x14ac:dyDescent="0.25">
      <c r="A597" s="38"/>
      <c r="B597" s="32"/>
      <c r="C597" s="23"/>
      <c r="D597" s="1" t="s">
        <v>12</v>
      </c>
      <c r="E597" s="2" t="s">
        <v>3</v>
      </c>
      <c r="F597" s="1">
        <f t="shared" si="57"/>
        <v>10.899999999999999</v>
      </c>
    </row>
    <row r="598" spans="1:6" x14ac:dyDescent="0.25">
      <c r="A598" s="38"/>
      <c r="B598" s="32"/>
      <c r="C598" s="23"/>
      <c r="D598" s="1" t="s">
        <v>13</v>
      </c>
      <c r="E598" s="2" t="s">
        <v>6</v>
      </c>
      <c r="F598" s="1">
        <f t="shared" si="57"/>
        <v>11.2</v>
      </c>
    </row>
    <row r="599" spans="1:6" x14ac:dyDescent="0.25">
      <c r="A599" s="38"/>
      <c r="B599" s="32"/>
      <c r="C599" s="23"/>
      <c r="D599" s="1" t="s">
        <v>14</v>
      </c>
      <c r="E599" s="2" t="s">
        <v>7</v>
      </c>
      <c r="F599" s="1">
        <f t="shared" si="57"/>
        <v>11.5</v>
      </c>
    </row>
    <row r="600" spans="1:6" x14ac:dyDescent="0.25">
      <c r="A600" s="38"/>
      <c r="B600" s="32"/>
      <c r="C600" s="23"/>
      <c r="D600" s="1" t="s">
        <v>15</v>
      </c>
      <c r="E600" s="2" t="s">
        <v>8</v>
      </c>
      <c r="F600" s="1">
        <f t="shared" si="57"/>
        <v>11.8</v>
      </c>
    </row>
    <row r="601" spans="1:6" x14ac:dyDescent="0.25">
      <c r="A601" s="38"/>
      <c r="B601" s="32"/>
      <c r="C601" s="23"/>
      <c r="D601" s="1" t="s">
        <v>16</v>
      </c>
      <c r="E601" s="2">
        <f xml:space="preserve"> 7000000</f>
        <v>7000000</v>
      </c>
      <c r="F601" s="1">
        <f t="shared" si="57"/>
        <v>12.100000000000001</v>
      </c>
    </row>
    <row r="602" spans="1:6" x14ac:dyDescent="0.25">
      <c r="A602" s="38"/>
      <c r="B602" s="32" t="s">
        <v>26</v>
      </c>
      <c r="C602" s="23" t="s">
        <v>0</v>
      </c>
      <c r="D602" s="1" t="s">
        <v>17</v>
      </c>
      <c r="E602" s="2" t="s">
        <v>4</v>
      </c>
      <c r="F602" s="5">
        <f>F540+0.1</f>
        <v>9.0999999999999961</v>
      </c>
    </row>
    <row r="603" spans="1:6" x14ac:dyDescent="0.25">
      <c r="A603" s="38"/>
      <c r="B603" s="32"/>
      <c r="C603" s="23"/>
      <c r="D603" s="1" t="s">
        <v>10</v>
      </c>
      <c r="E603" s="2" t="s">
        <v>5</v>
      </c>
      <c r="F603" s="1">
        <f>F602+0.2</f>
        <v>9.2999999999999954</v>
      </c>
    </row>
    <row r="604" spans="1:6" x14ac:dyDescent="0.25">
      <c r="A604" s="38"/>
      <c r="B604" s="32"/>
      <c r="C604" s="23"/>
      <c r="D604" s="1" t="s">
        <v>11</v>
      </c>
      <c r="E604" s="2" t="s">
        <v>9</v>
      </c>
      <c r="F604" s="1">
        <f t="shared" ref="F604:F609" si="58">F603+0.2</f>
        <v>9.4999999999999947</v>
      </c>
    </row>
    <row r="605" spans="1:6" x14ac:dyDescent="0.25">
      <c r="A605" s="38"/>
      <c r="B605" s="32"/>
      <c r="C605" s="23"/>
      <c r="D605" s="1" t="s">
        <v>12</v>
      </c>
      <c r="E605" s="2" t="s">
        <v>3</v>
      </c>
      <c r="F605" s="1">
        <f t="shared" si="58"/>
        <v>9.699999999999994</v>
      </c>
    </row>
    <row r="606" spans="1:6" x14ac:dyDescent="0.25">
      <c r="A606" s="38"/>
      <c r="B606" s="32"/>
      <c r="C606" s="23"/>
      <c r="D606" s="1" t="s">
        <v>13</v>
      </c>
      <c r="E606" s="2" t="s">
        <v>6</v>
      </c>
      <c r="F606" s="1">
        <f t="shared" si="58"/>
        <v>9.8999999999999932</v>
      </c>
    </row>
    <row r="607" spans="1:6" x14ac:dyDescent="0.25">
      <c r="A607" s="38"/>
      <c r="B607" s="32"/>
      <c r="C607" s="23"/>
      <c r="D607" s="1" t="s">
        <v>14</v>
      </c>
      <c r="E607" s="2" t="s">
        <v>7</v>
      </c>
      <c r="F607" s="1">
        <f t="shared" si="58"/>
        <v>10.099999999999993</v>
      </c>
    </row>
    <row r="608" spans="1:6" x14ac:dyDescent="0.25">
      <c r="A608" s="38"/>
      <c r="B608" s="32"/>
      <c r="C608" s="23"/>
      <c r="D608" s="1" t="s">
        <v>15</v>
      </c>
      <c r="E608" s="2" t="s">
        <v>8</v>
      </c>
      <c r="F608" s="1">
        <f t="shared" si="58"/>
        <v>10.299999999999992</v>
      </c>
    </row>
    <row r="609" spans="1:6" x14ac:dyDescent="0.25">
      <c r="A609" s="38"/>
      <c r="B609" s="32"/>
      <c r="C609" s="23"/>
      <c r="D609" s="1" t="s">
        <v>16</v>
      </c>
      <c r="E609" s="2">
        <f xml:space="preserve"> 7000000</f>
        <v>7000000</v>
      </c>
      <c r="F609" s="1">
        <f t="shared" si="58"/>
        <v>10.499999999999991</v>
      </c>
    </row>
    <row r="610" spans="1:6" x14ac:dyDescent="0.25">
      <c r="A610" s="38"/>
      <c r="B610" s="32"/>
      <c r="C610" s="23" t="s">
        <v>1</v>
      </c>
      <c r="D610" s="1" t="s">
        <v>17</v>
      </c>
      <c r="E610" s="2" t="s">
        <v>4</v>
      </c>
      <c r="F610" s="5">
        <f>F548+0.1</f>
        <v>10.099999999999996</v>
      </c>
    </row>
    <row r="611" spans="1:6" x14ac:dyDescent="0.25">
      <c r="A611" s="38"/>
      <c r="B611" s="32"/>
      <c r="C611" s="23"/>
      <c r="D611" s="1" t="s">
        <v>10</v>
      </c>
      <c r="E611" s="2" t="s">
        <v>5</v>
      </c>
      <c r="F611" s="1">
        <f>F610+0.3</f>
        <v>10.399999999999997</v>
      </c>
    </row>
    <row r="612" spans="1:6" x14ac:dyDescent="0.25">
      <c r="A612" s="38"/>
      <c r="B612" s="32"/>
      <c r="C612" s="23"/>
      <c r="D612" s="1" t="s">
        <v>11</v>
      </c>
      <c r="E612" s="2" t="s">
        <v>9</v>
      </c>
      <c r="F612" s="1">
        <f t="shared" ref="F612:F617" si="59">F611+0.3</f>
        <v>10.699999999999998</v>
      </c>
    </row>
    <row r="613" spans="1:6" x14ac:dyDescent="0.25">
      <c r="A613" s="38"/>
      <c r="B613" s="32"/>
      <c r="C613" s="23"/>
      <c r="D613" s="1" t="s">
        <v>12</v>
      </c>
      <c r="E613" s="2" t="s">
        <v>3</v>
      </c>
      <c r="F613" s="1">
        <f t="shared" si="59"/>
        <v>10.999999999999998</v>
      </c>
    </row>
    <row r="614" spans="1:6" x14ac:dyDescent="0.25">
      <c r="A614" s="38"/>
      <c r="B614" s="32"/>
      <c r="C614" s="23"/>
      <c r="D614" s="1" t="s">
        <v>13</v>
      </c>
      <c r="E614" s="2" t="s">
        <v>6</v>
      </c>
      <c r="F614" s="1">
        <f t="shared" si="59"/>
        <v>11.299999999999999</v>
      </c>
    </row>
    <row r="615" spans="1:6" x14ac:dyDescent="0.25">
      <c r="A615" s="38"/>
      <c r="B615" s="32"/>
      <c r="C615" s="23"/>
      <c r="D615" s="1" t="s">
        <v>14</v>
      </c>
      <c r="E615" s="2" t="s">
        <v>7</v>
      </c>
      <c r="F615" s="1">
        <f t="shared" si="59"/>
        <v>11.6</v>
      </c>
    </row>
    <row r="616" spans="1:6" x14ac:dyDescent="0.25">
      <c r="A616" s="38"/>
      <c r="B616" s="32"/>
      <c r="C616" s="23"/>
      <c r="D616" s="1" t="s">
        <v>15</v>
      </c>
      <c r="E616" s="2" t="s">
        <v>8</v>
      </c>
      <c r="F616" s="1">
        <f t="shared" si="59"/>
        <v>11.9</v>
      </c>
    </row>
    <row r="617" spans="1:6" x14ac:dyDescent="0.25">
      <c r="A617" s="38"/>
      <c r="B617" s="34"/>
      <c r="C617" s="24"/>
      <c r="D617" s="3" t="s">
        <v>16</v>
      </c>
      <c r="E617" s="4">
        <f xml:space="preserve"> 7000000</f>
        <v>7000000</v>
      </c>
      <c r="F617" s="3">
        <f t="shared" si="59"/>
        <v>12.200000000000001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101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6" t="s">
        <v>19</v>
      </c>
      <c r="B623" s="15" t="s">
        <v>192</v>
      </c>
    </row>
    <row r="624" spans="1:6" x14ac:dyDescent="0.25">
      <c r="A624" s="36"/>
      <c r="B624" s="15" t="s">
        <v>188</v>
      </c>
    </row>
    <row r="625" spans="1:6" x14ac:dyDescent="0.25">
      <c r="A625" s="36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35" t="s">
        <v>19</v>
      </c>
      <c r="C627" s="35"/>
      <c r="D627" s="35"/>
      <c r="E627" s="35"/>
      <c r="F627" s="21" t="s">
        <v>20</v>
      </c>
    </row>
    <row r="628" spans="1:6" x14ac:dyDescent="0.25">
      <c r="A628" s="37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37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37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8" t="s">
        <v>27</v>
      </c>
      <c r="B632" s="31" t="s">
        <v>24</v>
      </c>
      <c r="C632" s="33" t="s">
        <v>0</v>
      </c>
      <c r="D632" s="10" t="s">
        <v>17</v>
      </c>
      <c r="E632" s="11" t="s">
        <v>4</v>
      </c>
      <c r="F632" s="10">
        <f>F570+0.1</f>
        <v>8.9999999999999964</v>
      </c>
    </row>
    <row r="633" spans="1:6" x14ac:dyDescent="0.25">
      <c r="A633" s="38"/>
      <c r="B633" s="32"/>
      <c r="C633" s="23"/>
      <c r="D633" s="1" t="s">
        <v>10</v>
      </c>
      <c r="E633" s="2" t="s">
        <v>5</v>
      </c>
      <c r="F633" s="1">
        <f>F632+0.2</f>
        <v>9.1999999999999957</v>
      </c>
    </row>
    <row r="634" spans="1:6" x14ac:dyDescent="0.25">
      <c r="A634" s="38"/>
      <c r="B634" s="32"/>
      <c r="C634" s="23"/>
      <c r="D634" s="1" t="s">
        <v>11</v>
      </c>
      <c r="E634" s="2" t="s">
        <v>9</v>
      </c>
      <c r="F634" s="1">
        <f t="shared" ref="F634:F639" si="60">F633+0.2</f>
        <v>9.399999999999995</v>
      </c>
    </row>
    <row r="635" spans="1:6" x14ac:dyDescent="0.25">
      <c r="A635" s="38"/>
      <c r="B635" s="32"/>
      <c r="C635" s="23"/>
      <c r="D635" s="1" t="s">
        <v>12</v>
      </c>
      <c r="E635" s="2" t="s">
        <v>3</v>
      </c>
      <c r="F635" s="1">
        <f t="shared" si="60"/>
        <v>9.5999999999999943</v>
      </c>
    </row>
    <row r="636" spans="1:6" x14ac:dyDescent="0.25">
      <c r="A636" s="38"/>
      <c r="B636" s="32"/>
      <c r="C636" s="23"/>
      <c r="D636" s="1" t="s">
        <v>13</v>
      </c>
      <c r="E636" s="2" t="s">
        <v>6</v>
      </c>
      <c r="F636" s="1">
        <f t="shared" si="60"/>
        <v>9.7999999999999936</v>
      </c>
    </row>
    <row r="637" spans="1:6" x14ac:dyDescent="0.25">
      <c r="A637" s="38"/>
      <c r="B637" s="32"/>
      <c r="C637" s="23"/>
      <c r="D637" s="1" t="s">
        <v>14</v>
      </c>
      <c r="E637" s="2" t="s">
        <v>7</v>
      </c>
      <c r="F637" s="1">
        <f t="shared" si="60"/>
        <v>9.9999999999999929</v>
      </c>
    </row>
    <row r="638" spans="1:6" x14ac:dyDescent="0.25">
      <c r="A638" s="38"/>
      <c r="B638" s="32"/>
      <c r="C638" s="23"/>
      <c r="D638" s="1" t="s">
        <v>15</v>
      </c>
      <c r="E638" s="2" t="s">
        <v>8</v>
      </c>
      <c r="F638" s="1">
        <f t="shared" si="60"/>
        <v>10.199999999999992</v>
      </c>
    </row>
    <row r="639" spans="1:6" x14ac:dyDescent="0.25">
      <c r="A639" s="38"/>
      <c r="B639" s="32"/>
      <c r="C639" s="23"/>
      <c r="D639" s="1" t="s">
        <v>16</v>
      </c>
      <c r="E639" s="2">
        <f xml:space="preserve"> 7000000</f>
        <v>7000000</v>
      </c>
      <c r="F639" s="1">
        <f t="shared" si="60"/>
        <v>10.399999999999991</v>
      </c>
    </row>
    <row r="640" spans="1:6" x14ac:dyDescent="0.25">
      <c r="A640" s="38"/>
      <c r="B640" s="32"/>
      <c r="C640" s="23" t="s">
        <v>1</v>
      </c>
      <c r="D640" s="1" t="s">
        <v>17</v>
      </c>
      <c r="E640" s="2" t="s">
        <v>4</v>
      </c>
      <c r="F640" s="5">
        <f>F578+0.1</f>
        <v>9.9999999999999964</v>
      </c>
    </row>
    <row r="641" spans="1:6" x14ac:dyDescent="0.25">
      <c r="A641" s="38"/>
      <c r="B641" s="32"/>
      <c r="C641" s="23"/>
      <c r="D641" s="1" t="s">
        <v>10</v>
      </c>
      <c r="E641" s="2" t="s">
        <v>5</v>
      </c>
      <c r="F641" s="1">
        <f>F640+0.3</f>
        <v>10.299999999999997</v>
      </c>
    </row>
    <row r="642" spans="1:6" x14ac:dyDescent="0.25">
      <c r="A642" s="38"/>
      <c r="B642" s="32"/>
      <c r="C642" s="23"/>
      <c r="D642" s="1" t="s">
        <v>11</v>
      </c>
      <c r="E642" s="2" t="s">
        <v>9</v>
      </c>
      <c r="F642" s="1">
        <f t="shared" ref="F642:F647" si="61">F641+0.3</f>
        <v>10.599999999999998</v>
      </c>
    </row>
    <row r="643" spans="1:6" x14ac:dyDescent="0.25">
      <c r="A643" s="38"/>
      <c r="B643" s="32"/>
      <c r="C643" s="23"/>
      <c r="D643" s="1" t="s">
        <v>12</v>
      </c>
      <c r="E643" s="2" t="s">
        <v>3</v>
      </c>
      <c r="F643" s="1">
        <f t="shared" si="61"/>
        <v>10.899999999999999</v>
      </c>
    </row>
    <row r="644" spans="1:6" x14ac:dyDescent="0.25">
      <c r="A644" s="38"/>
      <c r="B644" s="32"/>
      <c r="C644" s="23"/>
      <c r="D644" s="1" t="s">
        <v>13</v>
      </c>
      <c r="E644" s="2" t="s">
        <v>6</v>
      </c>
      <c r="F644" s="1">
        <f t="shared" si="61"/>
        <v>11.2</v>
      </c>
    </row>
    <row r="645" spans="1:6" x14ac:dyDescent="0.25">
      <c r="A645" s="38"/>
      <c r="B645" s="32"/>
      <c r="C645" s="23"/>
      <c r="D645" s="1" t="s">
        <v>14</v>
      </c>
      <c r="E645" s="2" t="s">
        <v>7</v>
      </c>
      <c r="F645" s="1">
        <f t="shared" si="61"/>
        <v>11.5</v>
      </c>
    </row>
    <row r="646" spans="1:6" x14ac:dyDescent="0.25">
      <c r="A646" s="38"/>
      <c r="B646" s="32"/>
      <c r="C646" s="23"/>
      <c r="D646" s="1" t="s">
        <v>15</v>
      </c>
      <c r="E646" s="2" t="s">
        <v>8</v>
      </c>
      <c r="F646" s="1">
        <f t="shared" si="61"/>
        <v>11.8</v>
      </c>
    </row>
    <row r="647" spans="1:6" x14ac:dyDescent="0.25">
      <c r="A647" s="38"/>
      <c r="B647" s="32"/>
      <c r="C647" s="23"/>
      <c r="D647" s="1" t="s">
        <v>16</v>
      </c>
      <c r="E647" s="2">
        <f xml:space="preserve"> 7000000</f>
        <v>7000000</v>
      </c>
      <c r="F647" s="1">
        <f t="shared" si="61"/>
        <v>12.100000000000001</v>
      </c>
    </row>
    <row r="648" spans="1:6" x14ac:dyDescent="0.25">
      <c r="A648" s="38"/>
      <c r="B648" s="32" t="s">
        <v>25</v>
      </c>
      <c r="C648" s="23" t="s">
        <v>0</v>
      </c>
      <c r="D648" s="1" t="s">
        <v>17</v>
      </c>
      <c r="E648" s="2" t="s">
        <v>4</v>
      </c>
      <c r="F648" s="5">
        <f>F586+0.1</f>
        <v>9.0999999999999961</v>
      </c>
    </row>
    <row r="649" spans="1:6" x14ac:dyDescent="0.25">
      <c r="A649" s="38"/>
      <c r="B649" s="32"/>
      <c r="C649" s="23"/>
      <c r="D649" s="1" t="s">
        <v>10</v>
      </c>
      <c r="E649" s="2" t="s">
        <v>5</v>
      </c>
      <c r="F649" s="1">
        <f>F648+0.2</f>
        <v>9.2999999999999954</v>
      </c>
    </row>
    <row r="650" spans="1:6" x14ac:dyDescent="0.25">
      <c r="A650" s="38"/>
      <c r="B650" s="32"/>
      <c r="C650" s="23"/>
      <c r="D650" s="1" t="s">
        <v>11</v>
      </c>
      <c r="E650" s="2" t="s">
        <v>9</v>
      </c>
      <c r="F650" s="1">
        <f t="shared" ref="F650:F655" si="62">F649+0.2</f>
        <v>9.4999999999999947</v>
      </c>
    </row>
    <row r="651" spans="1:6" x14ac:dyDescent="0.25">
      <c r="A651" s="38"/>
      <c r="B651" s="32"/>
      <c r="C651" s="23"/>
      <c r="D651" s="1" t="s">
        <v>12</v>
      </c>
      <c r="E651" s="2" t="s">
        <v>3</v>
      </c>
      <c r="F651" s="1">
        <f t="shared" si="62"/>
        <v>9.699999999999994</v>
      </c>
    </row>
    <row r="652" spans="1:6" x14ac:dyDescent="0.25">
      <c r="A652" s="38"/>
      <c r="B652" s="32"/>
      <c r="C652" s="23"/>
      <c r="D652" s="1" t="s">
        <v>13</v>
      </c>
      <c r="E652" s="2" t="s">
        <v>6</v>
      </c>
      <c r="F652" s="1">
        <f t="shared" si="62"/>
        <v>9.8999999999999932</v>
      </c>
    </row>
    <row r="653" spans="1:6" x14ac:dyDescent="0.25">
      <c r="A653" s="38"/>
      <c r="B653" s="32"/>
      <c r="C653" s="23"/>
      <c r="D653" s="1" t="s">
        <v>14</v>
      </c>
      <c r="E653" s="2" t="s">
        <v>7</v>
      </c>
      <c r="F653" s="1">
        <f t="shared" si="62"/>
        <v>10.099999999999993</v>
      </c>
    </row>
    <row r="654" spans="1:6" x14ac:dyDescent="0.25">
      <c r="A654" s="38"/>
      <c r="B654" s="32"/>
      <c r="C654" s="23"/>
      <c r="D654" s="1" t="s">
        <v>15</v>
      </c>
      <c r="E654" s="2" t="s">
        <v>8</v>
      </c>
      <c r="F654" s="1">
        <f t="shared" si="62"/>
        <v>10.299999999999992</v>
      </c>
    </row>
    <row r="655" spans="1:6" x14ac:dyDescent="0.25">
      <c r="A655" s="38"/>
      <c r="B655" s="32"/>
      <c r="C655" s="23"/>
      <c r="D655" s="1" t="s">
        <v>16</v>
      </c>
      <c r="E655" s="2">
        <f xml:space="preserve"> 7000000</f>
        <v>7000000</v>
      </c>
      <c r="F655" s="1">
        <f t="shared" si="62"/>
        <v>10.499999999999991</v>
      </c>
    </row>
    <row r="656" spans="1:6" x14ac:dyDescent="0.25">
      <c r="A656" s="38"/>
      <c r="B656" s="32"/>
      <c r="C656" s="23" t="s">
        <v>1</v>
      </c>
      <c r="D656" s="1" t="s">
        <v>17</v>
      </c>
      <c r="E656" s="2" t="s">
        <v>4</v>
      </c>
      <c r="F656" s="5">
        <f>F594+0.1</f>
        <v>10.099999999999996</v>
      </c>
    </row>
    <row r="657" spans="1:6" x14ac:dyDescent="0.25">
      <c r="A657" s="38"/>
      <c r="B657" s="32"/>
      <c r="C657" s="23"/>
      <c r="D657" s="1" t="s">
        <v>10</v>
      </c>
      <c r="E657" s="2" t="s">
        <v>5</v>
      </c>
      <c r="F657" s="1">
        <f>F656+0.3</f>
        <v>10.399999999999997</v>
      </c>
    </row>
    <row r="658" spans="1:6" x14ac:dyDescent="0.25">
      <c r="A658" s="38"/>
      <c r="B658" s="32"/>
      <c r="C658" s="23"/>
      <c r="D658" s="1" t="s">
        <v>11</v>
      </c>
      <c r="E658" s="2" t="s">
        <v>9</v>
      </c>
      <c r="F658" s="1">
        <f t="shared" ref="F658:F663" si="63">F657+0.3</f>
        <v>10.699999999999998</v>
      </c>
    </row>
    <row r="659" spans="1:6" x14ac:dyDescent="0.25">
      <c r="A659" s="38"/>
      <c r="B659" s="32"/>
      <c r="C659" s="23"/>
      <c r="D659" s="1" t="s">
        <v>12</v>
      </c>
      <c r="E659" s="2" t="s">
        <v>3</v>
      </c>
      <c r="F659" s="1">
        <f t="shared" si="63"/>
        <v>10.999999999999998</v>
      </c>
    </row>
    <row r="660" spans="1:6" x14ac:dyDescent="0.25">
      <c r="A660" s="38"/>
      <c r="B660" s="32"/>
      <c r="C660" s="23"/>
      <c r="D660" s="1" t="s">
        <v>13</v>
      </c>
      <c r="E660" s="2" t="s">
        <v>6</v>
      </c>
      <c r="F660" s="1">
        <f t="shared" si="63"/>
        <v>11.299999999999999</v>
      </c>
    </row>
    <row r="661" spans="1:6" x14ac:dyDescent="0.25">
      <c r="A661" s="38"/>
      <c r="B661" s="32"/>
      <c r="C661" s="23"/>
      <c r="D661" s="1" t="s">
        <v>14</v>
      </c>
      <c r="E661" s="2" t="s">
        <v>7</v>
      </c>
      <c r="F661" s="1">
        <f t="shared" si="63"/>
        <v>11.6</v>
      </c>
    </row>
    <row r="662" spans="1:6" x14ac:dyDescent="0.25">
      <c r="A662" s="38"/>
      <c r="B662" s="32"/>
      <c r="C662" s="23"/>
      <c r="D662" s="1" t="s">
        <v>15</v>
      </c>
      <c r="E662" s="2" t="s">
        <v>8</v>
      </c>
      <c r="F662" s="1">
        <f t="shared" si="63"/>
        <v>11.9</v>
      </c>
    </row>
    <row r="663" spans="1:6" x14ac:dyDescent="0.25">
      <c r="A663" s="38"/>
      <c r="B663" s="32"/>
      <c r="C663" s="23"/>
      <c r="D663" s="1" t="s">
        <v>16</v>
      </c>
      <c r="E663" s="2">
        <f xml:space="preserve"> 7000000</f>
        <v>7000000</v>
      </c>
      <c r="F663" s="1">
        <f t="shared" si="63"/>
        <v>12.200000000000001</v>
      </c>
    </row>
    <row r="664" spans="1:6" x14ac:dyDescent="0.25">
      <c r="A664" s="38"/>
      <c r="B664" s="32" t="s">
        <v>26</v>
      </c>
      <c r="C664" s="23" t="s">
        <v>0</v>
      </c>
      <c r="D664" s="1" t="s">
        <v>17</v>
      </c>
      <c r="E664" s="2" t="s">
        <v>4</v>
      </c>
      <c r="F664" s="5">
        <f>F602+0.1</f>
        <v>9.1999999999999957</v>
      </c>
    </row>
    <row r="665" spans="1:6" x14ac:dyDescent="0.25">
      <c r="A665" s="38"/>
      <c r="B665" s="32"/>
      <c r="C665" s="23"/>
      <c r="D665" s="1" t="s">
        <v>10</v>
      </c>
      <c r="E665" s="2" t="s">
        <v>5</v>
      </c>
      <c r="F665" s="1">
        <f>F664+0.2</f>
        <v>9.399999999999995</v>
      </c>
    </row>
    <row r="666" spans="1:6" x14ac:dyDescent="0.25">
      <c r="A666" s="38"/>
      <c r="B666" s="32"/>
      <c r="C666" s="23"/>
      <c r="D666" s="1" t="s">
        <v>11</v>
      </c>
      <c r="E666" s="2" t="s">
        <v>9</v>
      </c>
      <c r="F666" s="1">
        <f t="shared" ref="F666:F671" si="64">F665+0.2</f>
        <v>9.5999999999999943</v>
      </c>
    </row>
    <row r="667" spans="1:6" x14ac:dyDescent="0.25">
      <c r="A667" s="38"/>
      <c r="B667" s="32"/>
      <c r="C667" s="23"/>
      <c r="D667" s="1" t="s">
        <v>12</v>
      </c>
      <c r="E667" s="2" t="s">
        <v>3</v>
      </c>
      <c r="F667" s="1">
        <f t="shared" si="64"/>
        <v>9.7999999999999936</v>
      </c>
    </row>
    <row r="668" spans="1:6" x14ac:dyDescent="0.25">
      <c r="A668" s="38"/>
      <c r="B668" s="32"/>
      <c r="C668" s="23"/>
      <c r="D668" s="1" t="s">
        <v>13</v>
      </c>
      <c r="E668" s="2" t="s">
        <v>6</v>
      </c>
      <c r="F668" s="1">
        <f t="shared" si="64"/>
        <v>9.9999999999999929</v>
      </c>
    </row>
    <row r="669" spans="1:6" x14ac:dyDescent="0.25">
      <c r="A669" s="38"/>
      <c r="B669" s="32"/>
      <c r="C669" s="23"/>
      <c r="D669" s="1" t="s">
        <v>14</v>
      </c>
      <c r="E669" s="2" t="s">
        <v>7</v>
      </c>
      <c r="F669" s="1">
        <f t="shared" si="64"/>
        <v>10.199999999999992</v>
      </c>
    </row>
    <row r="670" spans="1:6" x14ac:dyDescent="0.25">
      <c r="A670" s="38"/>
      <c r="B670" s="32"/>
      <c r="C670" s="23"/>
      <c r="D670" s="1" t="s">
        <v>15</v>
      </c>
      <c r="E670" s="2" t="s">
        <v>8</v>
      </c>
      <c r="F670" s="1">
        <f t="shared" si="64"/>
        <v>10.399999999999991</v>
      </c>
    </row>
    <row r="671" spans="1:6" x14ac:dyDescent="0.25">
      <c r="A671" s="38"/>
      <c r="B671" s="32"/>
      <c r="C671" s="23"/>
      <c r="D671" s="1" t="s">
        <v>16</v>
      </c>
      <c r="E671" s="2">
        <f xml:space="preserve"> 7000000</f>
        <v>7000000</v>
      </c>
      <c r="F671" s="1">
        <f t="shared" si="64"/>
        <v>10.599999999999991</v>
      </c>
    </row>
    <row r="672" spans="1:6" x14ac:dyDescent="0.25">
      <c r="A672" s="38"/>
      <c r="B672" s="32"/>
      <c r="C672" s="23" t="s">
        <v>1</v>
      </c>
      <c r="D672" s="1" t="s">
        <v>17</v>
      </c>
      <c r="E672" s="2" t="s">
        <v>4</v>
      </c>
      <c r="F672" s="5">
        <f>F610+0.1</f>
        <v>10.199999999999996</v>
      </c>
    </row>
    <row r="673" spans="1:6" x14ac:dyDescent="0.25">
      <c r="A673" s="38"/>
      <c r="B673" s="32"/>
      <c r="C673" s="23"/>
      <c r="D673" s="1" t="s">
        <v>10</v>
      </c>
      <c r="E673" s="2" t="s">
        <v>5</v>
      </c>
      <c r="F673" s="1">
        <f>F672+0.3</f>
        <v>10.499999999999996</v>
      </c>
    </row>
    <row r="674" spans="1:6" x14ac:dyDescent="0.25">
      <c r="A674" s="38"/>
      <c r="B674" s="32"/>
      <c r="C674" s="23"/>
      <c r="D674" s="1" t="s">
        <v>11</v>
      </c>
      <c r="E674" s="2" t="s">
        <v>9</v>
      </c>
      <c r="F674" s="1">
        <f t="shared" ref="F674:F679" si="65">F673+0.3</f>
        <v>10.799999999999997</v>
      </c>
    </row>
    <row r="675" spans="1:6" x14ac:dyDescent="0.25">
      <c r="A675" s="38"/>
      <c r="B675" s="32"/>
      <c r="C675" s="23"/>
      <c r="D675" s="1" t="s">
        <v>12</v>
      </c>
      <c r="E675" s="2" t="s">
        <v>3</v>
      </c>
      <c r="F675" s="1">
        <f t="shared" si="65"/>
        <v>11.099999999999998</v>
      </c>
    </row>
    <row r="676" spans="1:6" x14ac:dyDescent="0.25">
      <c r="A676" s="38"/>
      <c r="B676" s="32"/>
      <c r="C676" s="23"/>
      <c r="D676" s="1" t="s">
        <v>13</v>
      </c>
      <c r="E676" s="2" t="s">
        <v>6</v>
      </c>
      <c r="F676" s="1">
        <f t="shared" si="65"/>
        <v>11.399999999999999</v>
      </c>
    </row>
    <row r="677" spans="1:6" x14ac:dyDescent="0.25">
      <c r="A677" s="38"/>
      <c r="B677" s="32"/>
      <c r="C677" s="23"/>
      <c r="D677" s="1" t="s">
        <v>14</v>
      </c>
      <c r="E677" s="2" t="s">
        <v>7</v>
      </c>
      <c r="F677" s="1">
        <f t="shared" si="65"/>
        <v>11.7</v>
      </c>
    </row>
    <row r="678" spans="1:6" x14ac:dyDescent="0.25">
      <c r="A678" s="38"/>
      <c r="B678" s="32"/>
      <c r="C678" s="23"/>
      <c r="D678" s="1" t="s">
        <v>15</v>
      </c>
      <c r="E678" s="2" t="s">
        <v>8</v>
      </c>
      <c r="F678" s="1">
        <f t="shared" si="65"/>
        <v>12</v>
      </c>
    </row>
    <row r="679" spans="1:6" x14ac:dyDescent="0.25">
      <c r="A679" s="38"/>
      <c r="B679" s="34"/>
      <c r="C679" s="24"/>
      <c r="D679" s="3" t="s">
        <v>16</v>
      </c>
      <c r="E679" s="4">
        <f xml:space="preserve"> 7000000</f>
        <v>7000000</v>
      </c>
      <c r="F679" s="3">
        <f t="shared" si="65"/>
        <v>12.3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102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6" t="s">
        <v>19</v>
      </c>
      <c r="B685" s="15" t="s">
        <v>192</v>
      </c>
    </row>
    <row r="686" spans="1:6" x14ac:dyDescent="0.25">
      <c r="A686" s="36"/>
      <c r="B686" s="15" t="s">
        <v>190</v>
      </c>
    </row>
    <row r="687" spans="1:6" x14ac:dyDescent="0.25">
      <c r="A687" s="36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35" t="s">
        <v>19</v>
      </c>
      <c r="C689" s="35"/>
      <c r="D689" s="35"/>
      <c r="E689" s="35"/>
      <c r="F689" s="21" t="s">
        <v>20</v>
      </c>
    </row>
    <row r="690" spans="1:6" x14ac:dyDescent="0.25">
      <c r="A690" s="37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37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37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8" t="s">
        <v>27</v>
      </c>
      <c r="B694" s="31" t="s">
        <v>24</v>
      </c>
      <c r="C694" s="33" t="s">
        <v>0</v>
      </c>
      <c r="D694" s="10" t="s">
        <v>17</v>
      </c>
      <c r="E694" s="11" t="s">
        <v>4</v>
      </c>
      <c r="F694" s="10">
        <f>F632+0.1</f>
        <v>9.0999999999999961</v>
      </c>
    </row>
    <row r="695" spans="1:6" x14ac:dyDescent="0.25">
      <c r="A695" s="38"/>
      <c r="B695" s="32"/>
      <c r="C695" s="23"/>
      <c r="D695" s="1" t="s">
        <v>10</v>
      </c>
      <c r="E695" s="2" t="s">
        <v>5</v>
      </c>
      <c r="F695" s="1">
        <f>F694+0.2</f>
        <v>9.2999999999999954</v>
      </c>
    </row>
    <row r="696" spans="1:6" x14ac:dyDescent="0.25">
      <c r="A696" s="38"/>
      <c r="B696" s="32"/>
      <c r="C696" s="23"/>
      <c r="D696" s="1" t="s">
        <v>11</v>
      </c>
      <c r="E696" s="2" t="s">
        <v>9</v>
      </c>
      <c r="F696" s="1">
        <f t="shared" ref="F696:F701" si="66">F695+0.2</f>
        <v>9.4999999999999947</v>
      </c>
    </row>
    <row r="697" spans="1:6" x14ac:dyDescent="0.25">
      <c r="A697" s="38"/>
      <c r="B697" s="32"/>
      <c r="C697" s="23"/>
      <c r="D697" s="1" t="s">
        <v>12</v>
      </c>
      <c r="E697" s="2" t="s">
        <v>3</v>
      </c>
      <c r="F697" s="1">
        <f t="shared" si="66"/>
        <v>9.699999999999994</v>
      </c>
    </row>
    <row r="698" spans="1:6" x14ac:dyDescent="0.25">
      <c r="A698" s="38"/>
      <c r="B698" s="32"/>
      <c r="C698" s="23"/>
      <c r="D698" s="1" t="s">
        <v>13</v>
      </c>
      <c r="E698" s="2" t="s">
        <v>6</v>
      </c>
      <c r="F698" s="1">
        <f t="shared" si="66"/>
        <v>9.8999999999999932</v>
      </c>
    </row>
    <row r="699" spans="1:6" x14ac:dyDescent="0.25">
      <c r="A699" s="38"/>
      <c r="B699" s="32"/>
      <c r="C699" s="23"/>
      <c r="D699" s="1" t="s">
        <v>14</v>
      </c>
      <c r="E699" s="2" t="s">
        <v>7</v>
      </c>
      <c r="F699" s="1">
        <f t="shared" si="66"/>
        <v>10.099999999999993</v>
      </c>
    </row>
    <row r="700" spans="1:6" x14ac:dyDescent="0.25">
      <c r="A700" s="38"/>
      <c r="B700" s="32"/>
      <c r="C700" s="23"/>
      <c r="D700" s="1" t="s">
        <v>15</v>
      </c>
      <c r="E700" s="2" t="s">
        <v>8</v>
      </c>
      <c r="F700" s="1">
        <f t="shared" si="66"/>
        <v>10.299999999999992</v>
      </c>
    </row>
    <row r="701" spans="1:6" x14ac:dyDescent="0.25">
      <c r="A701" s="38"/>
      <c r="B701" s="32"/>
      <c r="C701" s="23"/>
      <c r="D701" s="1" t="s">
        <v>16</v>
      </c>
      <c r="E701" s="2">
        <f xml:space="preserve"> 7000000</f>
        <v>7000000</v>
      </c>
      <c r="F701" s="1">
        <f t="shared" si="66"/>
        <v>10.499999999999991</v>
      </c>
    </row>
    <row r="702" spans="1:6" x14ac:dyDescent="0.25">
      <c r="A702" s="38"/>
      <c r="B702" s="32"/>
      <c r="C702" s="23" t="s">
        <v>1</v>
      </c>
      <c r="D702" s="1" t="s">
        <v>17</v>
      </c>
      <c r="E702" s="2" t="s">
        <v>4</v>
      </c>
      <c r="F702" s="5">
        <f>F640+0.1</f>
        <v>10.099999999999996</v>
      </c>
    </row>
    <row r="703" spans="1:6" x14ac:dyDescent="0.25">
      <c r="A703" s="38"/>
      <c r="B703" s="32"/>
      <c r="C703" s="23"/>
      <c r="D703" s="1" t="s">
        <v>10</v>
      </c>
      <c r="E703" s="2" t="s">
        <v>5</v>
      </c>
      <c r="F703" s="1">
        <f>F702+0.3</f>
        <v>10.399999999999997</v>
      </c>
    </row>
    <row r="704" spans="1:6" x14ac:dyDescent="0.25">
      <c r="A704" s="38"/>
      <c r="B704" s="32"/>
      <c r="C704" s="23"/>
      <c r="D704" s="1" t="s">
        <v>11</v>
      </c>
      <c r="E704" s="2" t="s">
        <v>9</v>
      </c>
      <c r="F704" s="1">
        <f t="shared" ref="F704:F709" si="67">F703+0.3</f>
        <v>10.699999999999998</v>
      </c>
    </row>
    <row r="705" spans="1:6" x14ac:dyDescent="0.25">
      <c r="A705" s="38"/>
      <c r="B705" s="32"/>
      <c r="C705" s="23"/>
      <c r="D705" s="1" t="s">
        <v>12</v>
      </c>
      <c r="E705" s="2" t="s">
        <v>3</v>
      </c>
      <c r="F705" s="1">
        <f t="shared" si="67"/>
        <v>10.999999999999998</v>
      </c>
    </row>
    <row r="706" spans="1:6" x14ac:dyDescent="0.25">
      <c r="A706" s="38"/>
      <c r="B706" s="32"/>
      <c r="C706" s="23"/>
      <c r="D706" s="1" t="s">
        <v>13</v>
      </c>
      <c r="E706" s="2" t="s">
        <v>6</v>
      </c>
      <c r="F706" s="1">
        <f t="shared" si="67"/>
        <v>11.299999999999999</v>
      </c>
    </row>
    <row r="707" spans="1:6" x14ac:dyDescent="0.25">
      <c r="A707" s="38"/>
      <c r="B707" s="32"/>
      <c r="C707" s="23"/>
      <c r="D707" s="1" t="s">
        <v>14</v>
      </c>
      <c r="E707" s="2" t="s">
        <v>7</v>
      </c>
      <c r="F707" s="1">
        <f t="shared" si="67"/>
        <v>11.6</v>
      </c>
    </row>
    <row r="708" spans="1:6" x14ac:dyDescent="0.25">
      <c r="A708" s="38"/>
      <c r="B708" s="32"/>
      <c r="C708" s="23"/>
      <c r="D708" s="1" t="s">
        <v>15</v>
      </c>
      <c r="E708" s="2" t="s">
        <v>8</v>
      </c>
      <c r="F708" s="1">
        <f t="shared" si="67"/>
        <v>11.9</v>
      </c>
    </row>
    <row r="709" spans="1:6" x14ac:dyDescent="0.25">
      <c r="A709" s="38"/>
      <c r="B709" s="32"/>
      <c r="C709" s="23"/>
      <c r="D709" s="1" t="s">
        <v>16</v>
      </c>
      <c r="E709" s="2">
        <f xml:space="preserve"> 7000000</f>
        <v>7000000</v>
      </c>
      <c r="F709" s="1">
        <f t="shared" si="67"/>
        <v>12.200000000000001</v>
      </c>
    </row>
    <row r="710" spans="1:6" x14ac:dyDescent="0.25">
      <c r="A710" s="38"/>
      <c r="B710" s="32" t="s">
        <v>25</v>
      </c>
      <c r="C710" s="23" t="s">
        <v>0</v>
      </c>
      <c r="D710" s="1" t="s">
        <v>17</v>
      </c>
      <c r="E710" s="2" t="s">
        <v>4</v>
      </c>
      <c r="F710" s="5">
        <f>F648+0.1</f>
        <v>9.1999999999999957</v>
      </c>
    </row>
    <row r="711" spans="1:6" x14ac:dyDescent="0.25">
      <c r="A711" s="38"/>
      <c r="B711" s="32"/>
      <c r="C711" s="23"/>
      <c r="D711" s="1" t="s">
        <v>10</v>
      </c>
      <c r="E711" s="2" t="s">
        <v>5</v>
      </c>
      <c r="F711" s="1">
        <f>F710+0.2</f>
        <v>9.399999999999995</v>
      </c>
    </row>
    <row r="712" spans="1:6" x14ac:dyDescent="0.25">
      <c r="A712" s="38"/>
      <c r="B712" s="32"/>
      <c r="C712" s="23"/>
      <c r="D712" s="1" t="s">
        <v>11</v>
      </c>
      <c r="E712" s="2" t="s">
        <v>9</v>
      </c>
      <c r="F712" s="1">
        <f t="shared" ref="F712:F717" si="68">F711+0.2</f>
        <v>9.5999999999999943</v>
      </c>
    </row>
    <row r="713" spans="1:6" x14ac:dyDescent="0.25">
      <c r="A713" s="38"/>
      <c r="B713" s="32"/>
      <c r="C713" s="23"/>
      <c r="D713" s="1" t="s">
        <v>12</v>
      </c>
      <c r="E713" s="2" t="s">
        <v>3</v>
      </c>
      <c r="F713" s="1">
        <f t="shared" si="68"/>
        <v>9.7999999999999936</v>
      </c>
    </row>
    <row r="714" spans="1:6" x14ac:dyDescent="0.25">
      <c r="A714" s="38"/>
      <c r="B714" s="32"/>
      <c r="C714" s="23"/>
      <c r="D714" s="1" t="s">
        <v>13</v>
      </c>
      <c r="E714" s="2" t="s">
        <v>6</v>
      </c>
      <c r="F714" s="1">
        <f t="shared" si="68"/>
        <v>9.9999999999999929</v>
      </c>
    </row>
    <row r="715" spans="1:6" x14ac:dyDescent="0.25">
      <c r="A715" s="38"/>
      <c r="B715" s="32"/>
      <c r="C715" s="23"/>
      <c r="D715" s="1" t="s">
        <v>14</v>
      </c>
      <c r="E715" s="2" t="s">
        <v>7</v>
      </c>
      <c r="F715" s="1">
        <f t="shared" si="68"/>
        <v>10.199999999999992</v>
      </c>
    </row>
    <row r="716" spans="1:6" x14ac:dyDescent="0.25">
      <c r="A716" s="38"/>
      <c r="B716" s="32"/>
      <c r="C716" s="23"/>
      <c r="D716" s="1" t="s">
        <v>15</v>
      </c>
      <c r="E716" s="2" t="s">
        <v>8</v>
      </c>
      <c r="F716" s="1">
        <f t="shared" si="68"/>
        <v>10.399999999999991</v>
      </c>
    </row>
    <row r="717" spans="1:6" x14ac:dyDescent="0.25">
      <c r="A717" s="38"/>
      <c r="B717" s="32"/>
      <c r="C717" s="23"/>
      <c r="D717" s="1" t="s">
        <v>16</v>
      </c>
      <c r="E717" s="2">
        <f xml:space="preserve"> 7000000</f>
        <v>7000000</v>
      </c>
      <c r="F717" s="1">
        <f t="shared" si="68"/>
        <v>10.599999999999991</v>
      </c>
    </row>
    <row r="718" spans="1:6" x14ac:dyDescent="0.25">
      <c r="A718" s="38"/>
      <c r="B718" s="32"/>
      <c r="C718" s="23" t="s">
        <v>1</v>
      </c>
      <c r="D718" s="1" t="s">
        <v>17</v>
      </c>
      <c r="E718" s="2" t="s">
        <v>4</v>
      </c>
      <c r="F718" s="5">
        <f>F656+0.1</f>
        <v>10.199999999999996</v>
      </c>
    </row>
    <row r="719" spans="1:6" x14ac:dyDescent="0.25">
      <c r="A719" s="38"/>
      <c r="B719" s="32"/>
      <c r="C719" s="23"/>
      <c r="D719" s="1" t="s">
        <v>10</v>
      </c>
      <c r="E719" s="2" t="s">
        <v>5</v>
      </c>
      <c r="F719" s="1">
        <f>F718+0.3</f>
        <v>10.499999999999996</v>
      </c>
    </row>
    <row r="720" spans="1:6" x14ac:dyDescent="0.25">
      <c r="A720" s="38"/>
      <c r="B720" s="32"/>
      <c r="C720" s="23"/>
      <c r="D720" s="1" t="s">
        <v>11</v>
      </c>
      <c r="E720" s="2" t="s">
        <v>9</v>
      </c>
      <c r="F720" s="1">
        <f t="shared" ref="F720:F725" si="69">F719+0.3</f>
        <v>10.799999999999997</v>
      </c>
    </row>
    <row r="721" spans="1:6" x14ac:dyDescent="0.25">
      <c r="A721" s="38"/>
      <c r="B721" s="32"/>
      <c r="C721" s="23"/>
      <c r="D721" s="1" t="s">
        <v>12</v>
      </c>
      <c r="E721" s="2" t="s">
        <v>3</v>
      </c>
      <c r="F721" s="1">
        <f t="shared" si="69"/>
        <v>11.099999999999998</v>
      </c>
    </row>
    <row r="722" spans="1:6" x14ac:dyDescent="0.25">
      <c r="A722" s="38"/>
      <c r="B722" s="32"/>
      <c r="C722" s="23"/>
      <c r="D722" s="1" t="s">
        <v>13</v>
      </c>
      <c r="E722" s="2" t="s">
        <v>6</v>
      </c>
      <c r="F722" s="1">
        <f t="shared" si="69"/>
        <v>11.399999999999999</v>
      </c>
    </row>
    <row r="723" spans="1:6" x14ac:dyDescent="0.25">
      <c r="A723" s="38"/>
      <c r="B723" s="32"/>
      <c r="C723" s="23"/>
      <c r="D723" s="1" t="s">
        <v>14</v>
      </c>
      <c r="E723" s="2" t="s">
        <v>7</v>
      </c>
      <c r="F723" s="1">
        <f t="shared" si="69"/>
        <v>11.7</v>
      </c>
    </row>
    <row r="724" spans="1:6" x14ac:dyDescent="0.25">
      <c r="A724" s="38"/>
      <c r="B724" s="32"/>
      <c r="C724" s="23"/>
      <c r="D724" s="1" t="s">
        <v>15</v>
      </c>
      <c r="E724" s="2" t="s">
        <v>8</v>
      </c>
      <c r="F724" s="1">
        <f t="shared" si="69"/>
        <v>12</v>
      </c>
    </row>
    <row r="725" spans="1:6" x14ac:dyDescent="0.25">
      <c r="A725" s="38"/>
      <c r="B725" s="32"/>
      <c r="C725" s="23"/>
      <c r="D725" s="1" t="s">
        <v>16</v>
      </c>
      <c r="E725" s="2">
        <f xml:space="preserve"> 7000000</f>
        <v>7000000</v>
      </c>
      <c r="F725" s="1">
        <f t="shared" si="69"/>
        <v>12.3</v>
      </c>
    </row>
    <row r="726" spans="1:6" x14ac:dyDescent="0.25">
      <c r="A726" s="38"/>
      <c r="B726" s="32" t="s">
        <v>26</v>
      </c>
      <c r="C726" s="23" t="s">
        <v>0</v>
      </c>
      <c r="D726" s="1" t="s">
        <v>17</v>
      </c>
      <c r="E726" s="2" t="s">
        <v>4</v>
      </c>
      <c r="F726" s="5">
        <f>F664+0.1</f>
        <v>9.2999999999999954</v>
      </c>
    </row>
    <row r="727" spans="1:6" x14ac:dyDescent="0.25">
      <c r="A727" s="38"/>
      <c r="B727" s="32"/>
      <c r="C727" s="23"/>
      <c r="D727" s="1" t="s">
        <v>10</v>
      </c>
      <c r="E727" s="2" t="s">
        <v>5</v>
      </c>
      <c r="F727" s="1">
        <f>F726+0.2</f>
        <v>9.4999999999999947</v>
      </c>
    </row>
    <row r="728" spans="1:6" x14ac:dyDescent="0.25">
      <c r="A728" s="38"/>
      <c r="B728" s="32"/>
      <c r="C728" s="23"/>
      <c r="D728" s="1" t="s">
        <v>11</v>
      </c>
      <c r="E728" s="2" t="s">
        <v>9</v>
      </c>
      <c r="F728" s="1">
        <f t="shared" ref="F728:F733" si="70">F727+0.2</f>
        <v>9.699999999999994</v>
      </c>
    </row>
    <row r="729" spans="1:6" x14ac:dyDescent="0.25">
      <c r="A729" s="38"/>
      <c r="B729" s="32"/>
      <c r="C729" s="23"/>
      <c r="D729" s="1" t="s">
        <v>12</v>
      </c>
      <c r="E729" s="2" t="s">
        <v>3</v>
      </c>
      <c r="F729" s="1">
        <f t="shared" si="70"/>
        <v>9.8999999999999932</v>
      </c>
    </row>
    <row r="730" spans="1:6" x14ac:dyDescent="0.25">
      <c r="A730" s="38"/>
      <c r="B730" s="32"/>
      <c r="C730" s="23"/>
      <c r="D730" s="1" t="s">
        <v>13</v>
      </c>
      <c r="E730" s="2" t="s">
        <v>6</v>
      </c>
      <c r="F730" s="1">
        <f t="shared" si="70"/>
        <v>10.099999999999993</v>
      </c>
    </row>
    <row r="731" spans="1:6" x14ac:dyDescent="0.25">
      <c r="A731" s="38"/>
      <c r="B731" s="32"/>
      <c r="C731" s="23"/>
      <c r="D731" s="1" t="s">
        <v>14</v>
      </c>
      <c r="E731" s="2" t="s">
        <v>7</v>
      </c>
      <c r="F731" s="1">
        <f t="shared" si="70"/>
        <v>10.299999999999992</v>
      </c>
    </row>
    <row r="732" spans="1:6" x14ac:dyDescent="0.25">
      <c r="A732" s="38"/>
      <c r="B732" s="32"/>
      <c r="C732" s="23"/>
      <c r="D732" s="1" t="s">
        <v>15</v>
      </c>
      <c r="E732" s="2" t="s">
        <v>8</v>
      </c>
      <c r="F732" s="1">
        <f t="shared" si="70"/>
        <v>10.499999999999991</v>
      </c>
    </row>
    <row r="733" spans="1:6" x14ac:dyDescent="0.25">
      <c r="A733" s="38"/>
      <c r="B733" s="32"/>
      <c r="C733" s="23"/>
      <c r="D733" s="1" t="s">
        <v>16</v>
      </c>
      <c r="E733" s="2">
        <f xml:space="preserve"> 7000000</f>
        <v>7000000</v>
      </c>
      <c r="F733" s="1">
        <f t="shared" si="70"/>
        <v>10.69999999999999</v>
      </c>
    </row>
    <row r="734" spans="1:6" x14ac:dyDescent="0.25">
      <c r="A734" s="38"/>
      <c r="B734" s="32"/>
      <c r="C734" s="23" t="s">
        <v>1</v>
      </c>
      <c r="D734" s="1" t="s">
        <v>17</v>
      </c>
      <c r="E734" s="2" t="s">
        <v>4</v>
      </c>
      <c r="F734" s="5">
        <f>F672+0.1</f>
        <v>10.299999999999995</v>
      </c>
    </row>
    <row r="735" spans="1:6" x14ac:dyDescent="0.25">
      <c r="A735" s="38"/>
      <c r="B735" s="32"/>
      <c r="C735" s="23"/>
      <c r="D735" s="1" t="s">
        <v>10</v>
      </c>
      <c r="E735" s="2" t="s">
        <v>5</v>
      </c>
      <c r="F735" s="1">
        <f>F734+0.3</f>
        <v>10.599999999999996</v>
      </c>
    </row>
    <row r="736" spans="1:6" x14ac:dyDescent="0.25">
      <c r="A736" s="38"/>
      <c r="B736" s="32"/>
      <c r="C736" s="23"/>
      <c r="D736" s="1" t="s">
        <v>11</v>
      </c>
      <c r="E736" s="2" t="s">
        <v>9</v>
      </c>
      <c r="F736" s="1">
        <f t="shared" ref="F736:F741" si="71">F735+0.3</f>
        <v>10.899999999999997</v>
      </c>
    </row>
    <row r="737" spans="1:6" x14ac:dyDescent="0.25">
      <c r="A737" s="38"/>
      <c r="B737" s="32"/>
      <c r="C737" s="23"/>
      <c r="D737" s="1" t="s">
        <v>12</v>
      </c>
      <c r="E737" s="2" t="s">
        <v>3</v>
      </c>
      <c r="F737" s="1">
        <f t="shared" si="71"/>
        <v>11.199999999999998</v>
      </c>
    </row>
    <row r="738" spans="1:6" x14ac:dyDescent="0.25">
      <c r="A738" s="38"/>
      <c r="B738" s="32"/>
      <c r="C738" s="23"/>
      <c r="D738" s="1" t="s">
        <v>13</v>
      </c>
      <c r="E738" s="2" t="s">
        <v>6</v>
      </c>
      <c r="F738" s="1">
        <f t="shared" si="71"/>
        <v>11.499999999999998</v>
      </c>
    </row>
    <row r="739" spans="1:6" x14ac:dyDescent="0.25">
      <c r="A739" s="38"/>
      <c r="B739" s="32"/>
      <c r="C739" s="23"/>
      <c r="D739" s="1" t="s">
        <v>14</v>
      </c>
      <c r="E739" s="2" t="s">
        <v>7</v>
      </c>
      <c r="F739" s="1">
        <f t="shared" si="71"/>
        <v>11.799999999999999</v>
      </c>
    </row>
    <row r="740" spans="1:6" x14ac:dyDescent="0.25">
      <c r="A740" s="38"/>
      <c r="B740" s="32"/>
      <c r="C740" s="23"/>
      <c r="D740" s="1" t="s">
        <v>15</v>
      </c>
      <c r="E740" s="2" t="s">
        <v>8</v>
      </c>
      <c r="F740" s="1">
        <f t="shared" si="71"/>
        <v>12.1</v>
      </c>
    </row>
    <row r="741" spans="1:6" x14ac:dyDescent="0.25">
      <c r="A741" s="38"/>
      <c r="B741" s="34"/>
      <c r="C741" s="24"/>
      <c r="D741" s="3" t="s">
        <v>16</v>
      </c>
      <c r="E741" s="4">
        <f xml:space="preserve"> 7000000</f>
        <v>7000000</v>
      </c>
      <c r="F741" s="3">
        <f t="shared" si="71"/>
        <v>12.4</v>
      </c>
    </row>
    <row r="742" spans="1:6" x14ac:dyDescent="0.25">
      <c r="A742" s="17" t="s">
        <v>28</v>
      </c>
    </row>
  </sheetData>
  <mergeCells count="180">
    <mergeCell ref="B133:E133"/>
    <mergeCell ref="B194:F194"/>
    <mergeCell ref="B195:E195"/>
    <mergeCell ref="A198:A245"/>
    <mergeCell ref="B198:B213"/>
    <mergeCell ref="A690:A692"/>
    <mergeCell ref="A132:A134"/>
    <mergeCell ref="A194:A196"/>
    <mergeCell ref="A256:A258"/>
    <mergeCell ref="A318:A320"/>
    <mergeCell ref="A380:A382"/>
    <mergeCell ref="A442:A444"/>
    <mergeCell ref="A504:A506"/>
    <mergeCell ref="A566:A568"/>
    <mergeCell ref="A628:A630"/>
    <mergeCell ref="A260:A307"/>
    <mergeCell ref="A322:A369"/>
    <mergeCell ref="A446:A493"/>
    <mergeCell ref="A508:A555"/>
    <mergeCell ref="A632:A679"/>
    <mergeCell ref="C198:C205"/>
    <mergeCell ref="C206:C213"/>
    <mergeCell ref="B214:B229"/>
    <mergeCell ref="C214:C221"/>
    <mergeCell ref="B8:F8"/>
    <mergeCell ref="B9:E9"/>
    <mergeCell ref="A12:A59"/>
    <mergeCell ref="B12:B27"/>
    <mergeCell ref="C12:C19"/>
    <mergeCell ref="C20:C27"/>
    <mergeCell ref="B28:B43"/>
    <mergeCell ref="C28:C35"/>
    <mergeCell ref="C36:C43"/>
    <mergeCell ref="B44:B59"/>
    <mergeCell ref="A8:A10"/>
    <mergeCell ref="C44:C51"/>
    <mergeCell ref="C52:C59"/>
    <mergeCell ref="B70:F70"/>
    <mergeCell ref="B71:E71"/>
    <mergeCell ref="A136:A183"/>
    <mergeCell ref="B136:B151"/>
    <mergeCell ref="C136:C143"/>
    <mergeCell ref="C144:C151"/>
    <mergeCell ref="B152:B167"/>
    <mergeCell ref="C152:C159"/>
    <mergeCell ref="C160:C167"/>
    <mergeCell ref="B168:B183"/>
    <mergeCell ref="C168:C175"/>
    <mergeCell ref="C176:C183"/>
    <mergeCell ref="A74:A121"/>
    <mergeCell ref="B74:B89"/>
    <mergeCell ref="C74:C81"/>
    <mergeCell ref="C82:C89"/>
    <mergeCell ref="B90:B105"/>
    <mergeCell ref="C90:C97"/>
    <mergeCell ref="A70:A72"/>
    <mergeCell ref="C98:C105"/>
    <mergeCell ref="B106:B121"/>
    <mergeCell ref="C106:C113"/>
    <mergeCell ref="C114:C121"/>
    <mergeCell ref="B132:F132"/>
    <mergeCell ref="C222:C229"/>
    <mergeCell ref="B230:B245"/>
    <mergeCell ref="B292:B307"/>
    <mergeCell ref="C292:C299"/>
    <mergeCell ref="C300:C307"/>
    <mergeCell ref="B318:F318"/>
    <mergeCell ref="B319:E319"/>
    <mergeCell ref="C230:C237"/>
    <mergeCell ref="C238:C245"/>
    <mergeCell ref="B256:F256"/>
    <mergeCell ref="B257:E257"/>
    <mergeCell ref="B260:B275"/>
    <mergeCell ref="C260:C267"/>
    <mergeCell ref="C268:C275"/>
    <mergeCell ref="B276:B291"/>
    <mergeCell ref="C276:C283"/>
    <mergeCell ref="C284:C291"/>
    <mergeCell ref="B322:B337"/>
    <mergeCell ref="C322:C329"/>
    <mergeCell ref="C330:C337"/>
    <mergeCell ref="B338:B353"/>
    <mergeCell ref="C338:C345"/>
    <mergeCell ref="C346:C353"/>
    <mergeCell ref="B354:B369"/>
    <mergeCell ref="C354:C361"/>
    <mergeCell ref="C362:C369"/>
    <mergeCell ref="B380:F380"/>
    <mergeCell ref="B381:E381"/>
    <mergeCell ref="A384:A431"/>
    <mergeCell ref="B384:B399"/>
    <mergeCell ref="C384:C391"/>
    <mergeCell ref="C392:C399"/>
    <mergeCell ref="B400:B415"/>
    <mergeCell ref="C400:C407"/>
    <mergeCell ref="C408:C415"/>
    <mergeCell ref="B416:B431"/>
    <mergeCell ref="B478:B493"/>
    <mergeCell ref="C478:C485"/>
    <mergeCell ref="C486:C493"/>
    <mergeCell ref="B504:F504"/>
    <mergeCell ref="B505:E505"/>
    <mergeCell ref="C416:C423"/>
    <mergeCell ref="C424:C431"/>
    <mergeCell ref="B442:F442"/>
    <mergeCell ref="B443:E443"/>
    <mergeCell ref="B446:B461"/>
    <mergeCell ref="C446:C453"/>
    <mergeCell ref="C454:C461"/>
    <mergeCell ref="B462:B477"/>
    <mergeCell ref="C462:C469"/>
    <mergeCell ref="C470:C477"/>
    <mergeCell ref="C586:C593"/>
    <mergeCell ref="C594:C601"/>
    <mergeCell ref="B602:B617"/>
    <mergeCell ref="B508:B523"/>
    <mergeCell ref="C508:C515"/>
    <mergeCell ref="C516:C523"/>
    <mergeCell ref="B524:B539"/>
    <mergeCell ref="C524:C531"/>
    <mergeCell ref="C532:C539"/>
    <mergeCell ref="B540:B555"/>
    <mergeCell ref="C540:C547"/>
    <mergeCell ref="C548:C555"/>
    <mergeCell ref="B690:F690"/>
    <mergeCell ref="B691:E691"/>
    <mergeCell ref="C602:C609"/>
    <mergeCell ref="C610:C617"/>
    <mergeCell ref="B628:F628"/>
    <mergeCell ref="B629:E629"/>
    <mergeCell ref="B632:B647"/>
    <mergeCell ref="C632:C639"/>
    <mergeCell ref="C640:C647"/>
    <mergeCell ref="B648:B663"/>
    <mergeCell ref="C648:C655"/>
    <mergeCell ref="C656:C663"/>
    <mergeCell ref="B689:E689"/>
    <mergeCell ref="A694:A741"/>
    <mergeCell ref="B694:B709"/>
    <mergeCell ref="C694:C701"/>
    <mergeCell ref="C702:C709"/>
    <mergeCell ref="B710:B725"/>
    <mergeCell ref="C710:C717"/>
    <mergeCell ref="C718:C725"/>
    <mergeCell ref="B726:B741"/>
    <mergeCell ref="C726:C733"/>
    <mergeCell ref="C734:C741"/>
    <mergeCell ref="A3:A5"/>
    <mergeCell ref="A65:A67"/>
    <mergeCell ref="A127:A129"/>
    <mergeCell ref="A189:A191"/>
    <mergeCell ref="A251:A253"/>
    <mergeCell ref="A313:A315"/>
    <mergeCell ref="A375:A377"/>
    <mergeCell ref="A437:A439"/>
    <mergeCell ref="A499:A501"/>
    <mergeCell ref="A561:A563"/>
    <mergeCell ref="A623:A625"/>
    <mergeCell ref="A685:A687"/>
    <mergeCell ref="B7:E7"/>
    <mergeCell ref="B69:E69"/>
    <mergeCell ref="B131:E131"/>
    <mergeCell ref="B193:E193"/>
    <mergeCell ref="B255:E255"/>
    <mergeCell ref="B317:E317"/>
    <mergeCell ref="B379:E379"/>
    <mergeCell ref="B441:E441"/>
    <mergeCell ref="B503:E503"/>
    <mergeCell ref="B565:E565"/>
    <mergeCell ref="B627:E627"/>
    <mergeCell ref="B664:B679"/>
    <mergeCell ref="C664:C671"/>
    <mergeCell ref="C672:C679"/>
    <mergeCell ref="B566:F566"/>
    <mergeCell ref="B567:E567"/>
    <mergeCell ref="A570:A617"/>
    <mergeCell ref="B570:B585"/>
    <mergeCell ref="C570:C577"/>
    <mergeCell ref="C578:C585"/>
    <mergeCell ref="B586:B60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68EF-1C1B-4A47-ACDF-FF3396D2DA77}">
  <dimension ref="A1:F742"/>
  <sheetViews>
    <sheetView workbookViewId="0">
      <selection activeCell="E1" sqref="E1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103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6" t="s">
        <v>19</v>
      </c>
      <c r="B3" s="15" t="s">
        <v>193</v>
      </c>
    </row>
    <row r="4" spans="1:6" x14ac:dyDescent="0.25">
      <c r="A4" s="36"/>
      <c r="B4" s="15" t="s">
        <v>167</v>
      </c>
    </row>
    <row r="5" spans="1:6" x14ac:dyDescent="0.25">
      <c r="A5" s="36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35" t="s">
        <v>19</v>
      </c>
      <c r="C7" s="35"/>
      <c r="D7" s="35"/>
      <c r="E7" s="35"/>
      <c r="F7" s="21" t="s">
        <v>20</v>
      </c>
    </row>
    <row r="8" spans="1:6" x14ac:dyDescent="0.25">
      <c r="A8" s="37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37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37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8" t="s">
        <v>27</v>
      </c>
      <c r="B12" s="31" t="s">
        <v>24</v>
      </c>
      <c r="C12" s="33" t="s">
        <v>0</v>
      </c>
      <c r="D12" s="10" t="s">
        <v>17</v>
      </c>
      <c r="E12" s="11" t="s">
        <v>4</v>
      </c>
      <c r="F12" s="10">
        <v>8.5</v>
      </c>
    </row>
    <row r="13" spans="1:6" x14ac:dyDescent="0.25">
      <c r="A13" s="38"/>
      <c r="B13" s="32"/>
      <c r="C13" s="23"/>
      <c r="D13" s="1" t="s">
        <v>10</v>
      </c>
      <c r="E13" s="2" t="s">
        <v>5</v>
      </c>
      <c r="F13" s="1">
        <f>F12+0.2</f>
        <v>8.6999999999999993</v>
      </c>
    </row>
    <row r="14" spans="1:6" x14ac:dyDescent="0.25">
      <c r="A14" s="38"/>
      <c r="B14" s="32"/>
      <c r="C14" s="23"/>
      <c r="D14" s="1" t="s">
        <v>11</v>
      </c>
      <c r="E14" s="2" t="s">
        <v>9</v>
      </c>
      <c r="F14" s="1">
        <f t="shared" ref="F14:F19" si="0">F13+0.2</f>
        <v>8.8999999999999986</v>
      </c>
    </row>
    <row r="15" spans="1:6" x14ac:dyDescent="0.25">
      <c r="A15" s="38"/>
      <c r="B15" s="32"/>
      <c r="C15" s="23"/>
      <c r="D15" s="1" t="s">
        <v>12</v>
      </c>
      <c r="E15" s="2" t="s">
        <v>3</v>
      </c>
      <c r="F15" s="1">
        <f t="shared" si="0"/>
        <v>9.0999999999999979</v>
      </c>
    </row>
    <row r="16" spans="1:6" x14ac:dyDescent="0.25">
      <c r="A16" s="38"/>
      <c r="B16" s="32"/>
      <c r="C16" s="23"/>
      <c r="D16" s="1" t="s">
        <v>13</v>
      </c>
      <c r="E16" s="2" t="s">
        <v>6</v>
      </c>
      <c r="F16" s="1">
        <f t="shared" si="0"/>
        <v>9.2999999999999972</v>
      </c>
    </row>
    <row r="17" spans="1:6" x14ac:dyDescent="0.25">
      <c r="A17" s="38"/>
      <c r="B17" s="32"/>
      <c r="C17" s="23"/>
      <c r="D17" s="1" t="s">
        <v>14</v>
      </c>
      <c r="E17" s="2" t="s">
        <v>7</v>
      </c>
      <c r="F17" s="1">
        <f t="shared" si="0"/>
        <v>9.4999999999999964</v>
      </c>
    </row>
    <row r="18" spans="1:6" x14ac:dyDescent="0.25">
      <c r="A18" s="38"/>
      <c r="B18" s="32"/>
      <c r="C18" s="23"/>
      <c r="D18" s="1" t="s">
        <v>15</v>
      </c>
      <c r="E18" s="2" t="s">
        <v>8</v>
      </c>
      <c r="F18" s="1">
        <f t="shared" si="0"/>
        <v>9.6999999999999957</v>
      </c>
    </row>
    <row r="19" spans="1:6" x14ac:dyDescent="0.25">
      <c r="A19" s="38"/>
      <c r="B19" s="32"/>
      <c r="C19" s="23"/>
      <c r="D19" s="1" t="s">
        <v>16</v>
      </c>
      <c r="E19" s="2">
        <f xml:space="preserve"> 7000000</f>
        <v>7000000</v>
      </c>
      <c r="F19" s="1">
        <f t="shared" si="0"/>
        <v>9.899999999999995</v>
      </c>
    </row>
    <row r="20" spans="1:6" x14ac:dyDescent="0.25">
      <c r="A20" s="38"/>
      <c r="B20" s="32"/>
      <c r="C20" s="23" t="s">
        <v>1</v>
      </c>
      <c r="D20" s="1" t="s">
        <v>17</v>
      </c>
      <c r="E20" s="2" t="s">
        <v>4</v>
      </c>
      <c r="F20" s="5">
        <v>8.6999999999999993</v>
      </c>
    </row>
    <row r="21" spans="1:6" x14ac:dyDescent="0.25">
      <c r="A21" s="38"/>
      <c r="B21" s="32"/>
      <c r="C21" s="23"/>
      <c r="D21" s="1" t="s">
        <v>10</v>
      </c>
      <c r="E21" s="2" t="s">
        <v>5</v>
      </c>
      <c r="F21" s="1">
        <f>F20+0.3</f>
        <v>9</v>
      </c>
    </row>
    <row r="22" spans="1:6" x14ac:dyDescent="0.25">
      <c r="A22" s="38"/>
      <c r="B22" s="32"/>
      <c r="C22" s="23"/>
      <c r="D22" s="1" t="s">
        <v>11</v>
      </c>
      <c r="E22" s="2" t="s">
        <v>9</v>
      </c>
      <c r="F22" s="1">
        <f t="shared" ref="F22:F27" si="1">F21+0.3</f>
        <v>9.3000000000000007</v>
      </c>
    </row>
    <row r="23" spans="1:6" x14ac:dyDescent="0.25">
      <c r="A23" s="38"/>
      <c r="B23" s="32"/>
      <c r="C23" s="23"/>
      <c r="D23" s="1" t="s">
        <v>12</v>
      </c>
      <c r="E23" s="2" t="s">
        <v>3</v>
      </c>
      <c r="F23" s="1">
        <f t="shared" si="1"/>
        <v>9.6000000000000014</v>
      </c>
    </row>
    <row r="24" spans="1:6" x14ac:dyDescent="0.25">
      <c r="A24" s="38"/>
      <c r="B24" s="32"/>
      <c r="C24" s="23"/>
      <c r="D24" s="1" t="s">
        <v>13</v>
      </c>
      <c r="E24" s="2" t="s">
        <v>6</v>
      </c>
      <c r="F24" s="1">
        <f t="shared" si="1"/>
        <v>9.9000000000000021</v>
      </c>
    </row>
    <row r="25" spans="1:6" x14ac:dyDescent="0.25">
      <c r="A25" s="38"/>
      <c r="B25" s="32"/>
      <c r="C25" s="23"/>
      <c r="D25" s="1" t="s">
        <v>14</v>
      </c>
      <c r="E25" s="2" t="s">
        <v>7</v>
      </c>
      <c r="F25" s="1">
        <f t="shared" si="1"/>
        <v>10.200000000000003</v>
      </c>
    </row>
    <row r="26" spans="1:6" x14ac:dyDescent="0.25">
      <c r="A26" s="38"/>
      <c r="B26" s="32"/>
      <c r="C26" s="23"/>
      <c r="D26" s="1" t="s">
        <v>15</v>
      </c>
      <c r="E26" s="2" t="s">
        <v>8</v>
      </c>
      <c r="F26" s="1">
        <f t="shared" si="1"/>
        <v>10.500000000000004</v>
      </c>
    </row>
    <row r="27" spans="1:6" x14ac:dyDescent="0.25">
      <c r="A27" s="38"/>
      <c r="B27" s="32"/>
      <c r="C27" s="23"/>
      <c r="D27" s="1" t="s">
        <v>16</v>
      </c>
      <c r="E27" s="2">
        <f xml:space="preserve"> 7000000</f>
        <v>7000000</v>
      </c>
      <c r="F27" s="1">
        <f t="shared" si="1"/>
        <v>10.800000000000004</v>
      </c>
    </row>
    <row r="28" spans="1:6" x14ac:dyDescent="0.25">
      <c r="A28" s="38"/>
      <c r="B28" s="32" t="s">
        <v>25</v>
      </c>
      <c r="C28" s="23" t="s">
        <v>0</v>
      </c>
      <c r="D28" s="1" t="s">
        <v>17</v>
      </c>
      <c r="E28" s="2" t="s">
        <v>4</v>
      </c>
      <c r="F28" s="5">
        <v>8.6</v>
      </c>
    </row>
    <row r="29" spans="1:6" x14ac:dyDescent="0.25">
      <c r="A29" s="38"/>
      <c r="B29" s="32"/>
      <c r="C29" s="23"/>
      <c r="D29" s="1" t="s">
        <v>10</v>
      </c>
      <c r="E29" s="2" t="s">
        <v>5</v>
      </c>
      <c r="F29" s="1">
        <f>F28+0.2</f>
        <v>8.7999999999999989</v>
      </c>
    </row>
    <row r="30" spans="1:6" x14ac:dyDescent="0.25">
      <c r="A30" s="38"/>
      <c r="B30" s="32"/>
      <c r="C30" s="23"/>
      <c r="D30" s="1" t="s">
        <v>11</v>
      </c>
      <c r="E30" s="2" t="s">
        <v>9</v>
      </c>
      <c r="F30" s="1">
        <f t="shared" ref="F30:F35" si="2">F29+0.2</f>
        <v>8.9999999999999982</v>
      </c>
    </row>
    <row r="31" spans="1:6" x14ac:dyDescent="0.25">
      <c r="A31" s="38"/>
      <c r="B31" s="32"/>
      <c r="C31" s="23"/>
      <c r="D31" s="1" t="s">
        <v>12</v>
      </c>
      <c r="E31" s="2" t="s">
        <v>3</v>
      </c>
      <c r="F31" s="1">
        <f t="shared" si="2"/>
        <v>9.1999999999999975</v>
      </c>
    </row>
    <row r="32" spans="1:6" x14ac:dyDescent="0.25">
      <c r="A32" s="38"/>
      <c r="B32" s="32"/>
      <c r="C32" s="23"/>
      <c r="D32" s="1" t="s">
        <v>13</v>
      </c>
      <c r="E32" s="2" t="s">
        <v>6</v>
      </c>
      <c r="F32" s="1">
        <f t="shared" si="2"/>
        <v>9.3999999999999968</v>
      </c>
    </row>
    <row r="33" spans="1:6" x14ac:dyDescent="0.25">
      <c r="A33" s="38"/>
      <c r="B33" s="32"/>
      <c r="C33" s="23"/>
      <c r="D33" s="1" t="s">
        <v>14</v>
      </c>
      <c r="E33" s="2" t="s">
        <v>7</v>
      </c>
      <c r="F33" s="1">
        <f t="shared" si="2"/>
        <v>9.5999999999999961</v>
      </c>
    </row>
    <row r="34" spans="1:6" x14ac:dyDescent="0.25">
      <c r="A34" s="38"/>
      <c r="B34" s="32"/>
      <c r="C34" s="23"/>
      <c r="D34" s="1" t="s">
        <v>15</v>
      </c>
      <c r="E34" s="2" t="s">
        <v>8</v>
      </c>
      <c r="F34" s="1">
        <f t="shared" si="2"/>
        <v>9.7999999999999954</v>
      </c>
    </row>
    <row r="35" spans="1:6" x14ac:dyDescent="0.25">
      <c r="A35" s="38"/>
      <c r="B35" s="32"/>
      <c r="C35" s="23"/>
      <c r="D35" s="1" t="s">
        <v>16</v>
      </c>
      <c r="E35" s="2">
        <f xml:space="preserve"> 7000000</f>
        <v>7000000</v>
      </c>
      <c r="F35" s="1">
        <f t="shared" si="2"/>
        <v>9.9999999999999947</v>
      </c>
    </row>
    <row r="36" spans="1:6" x14ac:dyDescent="0.25">
      <c r="A36" s="38"/>
      <c r="B36" s="32"/>
      <c r="C36" s="23" t="s">
        <v>1</v>
      </c>
      <c r="D36" s="1" t="s">
        <v>17</v>
      </c>
      <c r="E36" s="2" t="s">
        <v>4</v>
      </c>
      <c r="F36" s="5">
        <v>8.8000000000000007</v>
      </c>
    </row>
    <row r="37" spans="1:6" x14ac:dyDescent="0.25">
      <c r="A37" s="38"/>
      <c r="B37" s="32"/>
      <c r="C37" s="23"/>
      <c r="D37" s="1" t="s">
        <v>10</v>
      </c>
      <c r="E37" s="2" t="s">
        <v>5</v>
      </c>
      <c r="F37" s="1">
        <f>F36+0.3</f>
        <v>9.1000000000000014</v>
      </c>
    </row>
    <row r="38" spans="1:6" x14ac:dyDescent="0.25">
      <c r="A38" s="38"/>
      <c r="B38" s="32"/>
      <c r="C38" s="23"/>
      <c r="D38" s="1" t="s">
        <v>11</v>
      </c>
      <c r="E38" s="2" t="s">
        <v>9</v>
      </c>
      <c r="F38" s="1">
        <f t="shared" ref="F38:F43" si="3">F37+0.3</f>
        <v>9.4000000000000021</v>
      </c>
    </row>
    <row r="39" spans="1:6" x14ac:dyDescent="0.25">
      <c r="A39" s="38"/>
      <c r="B39" s="32"/>
      <c r="C39" s="23"/>
      <c r="D39" s="1" t="s">
        <v>12</v>
      </c>
      <c r="E39" s="2" t="s">
        <v>3</v>
      </c>
      <c r="F39" s="1">
        <f t="shared" si="3"/>
        <v>9.7000000000000028</v>
      </c>
    </row>
    <row r="40" spans="1:6" x14ac:dyDescent="0.25">
      <c r="A40" s="38"/>
      <c r="B40" s="32"/>
      <c r="C40" s="23"/>
      <c r="D40" s="1" t="s">
        <v>13</v>
      </c>
      <c r="E40" s="2" t="s">
        <v>6</v>
      </c>
      <c r="F40" s="1">
        <f t="shared" si="3"/>
        <v>10.000000000000004</v>
      </c>
    </row>
    <row r="41" spans="1:6" x14ac:dyDescent="0.25">
      <c r="A41" s="38"/>
      <c r="B41" s="32"/>
      <c r="C41" s="23"/>
      <c r="D41" s="1" t="s">
        <v>14</v>
      </c>
      <c r="E41" s="2" t="s">
        <v>7</v>
      </c>
      <c r="F41" s="1">
        <f t="shared" si="3"/>
        <v>10.300000000000004</v>
      </c>
    </row>
    <row r="42" spans="1:6" x14ac:dyDescent="0.25">
      <c r="A42" s="38"/>
      <c r="B42" s="32"/>
      <c r="C42" s="23"/>
      <c r="D42" s="1" t="s">
        <v>15</v>
      </c>
      <c r="E42" s="2" t="s">
        <v>8</v>
      </c>
      <c r="F42" s="1">
        <f t="shared" si="3"/>
        <v>10.600000000000005</v>
      </c>
    </row>
    <row r="43" spans="1:6" x14ac:dyDescent="0.25">
      <c r="A43" s="38"/>
      <c r="B43" s="32"/>
      <c r="C43" s="23"/>
      <c r="D43" s="1" t="s">
        <v>16</v>
      </c>
      <c r="E43" s="2">
        <f xml:space="preserve"> 7000000</f>
        <v>7000000</v>
      </c>
      <c r="F43" s="1">
        <f t="shared" si="3"/>
        <v>10.900000000000006</v>
      </c>
    </row>
    <row r="44" spans="1:6" x14ac:dyDescent="0.25">
      <c r="A44" s="38"/>
      <c r="B44" s="32" t="s">
        <v>26</v>
      </c>
      <c r="C44" s="23" t="s">
        <v>0</v>
      </c>
      <c r="D44" s="1" t="s">
        <v>17</v>
      </c>
      <c r="E44" s="2" t="s">
        <v>4</v>
      </c>
      <c r="F44" s="5">
        <v>8.9</v>
      </c>
    </row>
    <row r="45" spans="1:6" x14ac:dyDescent="0.25">
      <c r="A45" s="38"/>
      <c r="B45" s="32"/>
      <c r="C45" s="23"/>
      <c r="D45" s="1" t="s">
        <v>10</v>
      </c>
      <c r="E45" s="2" t="s">
        <v>5</v>
      </c>
      <c r="F45" s="1">
        <f>F44+0.2</f>
        <v>9.1</v>
      </c>
    </row>
    <row r="46" spans="1:6" x14ac:dyDescent="0.25">
      <c r="A46" s="38"/>
      <c r="B46" s="32"/>
      <c r="C46" s="23"/>
      <c r="D46" s="1" t="s">
        <v>11</v>
      </c>
      <c r="E46" s="2" t="s">
        <v>9</v>
      </c>
      <c r="F46" s="1">
        <f t="shared" ref="F46:F51" si="4">F45+0.2</f>
        <v>9.2999999999999989</v>
      </c>
    </row>
    <row r="47" spans="1:6" x14ac:dyDescent="0.25">
      <c r="A47" s="38"/>
      <c r="B47" s="32"/>
      <c r="C47" s="23"/>
      <c r="D47" s="1" t="s">
        <v>12</v>
      </c>
      <c r="E47" s="2" t="s">
        <v>3</v>
      </c>
      <c r="F47" s="1">
        <f t="shared" si="4"/>
        <v>9.4999999999999982</v>
      </c>
    </row>
    <row r="48" spans="1:6" x14ac:dyDescent="0.25">
      <c r="A48" s="38"/>
      <c r="B48" s="32"/>
      <c r="C48" s="23"/>
      <c r="D48" s="1" t="s">
        <v>13</v>
      </c>
      <c r="E48" s="2" t="s">
        <v>6</v>
      </c>
      <c r="F48" s="1">
        <f t="shared" si="4"/>
        <v>9.6999999999999975</v>
      </c>
    </row>
    <row r="49" spans="1:6" x14ac:dyDescent="0.25">
      <c r="A49" s="38"/>
      <c r="B49" s="32"/>
      <c r="C49" s="23"/>
      <c r="D49" s="1" t="s">
        <v>14</v>
      </c>
      <c r="E49" s="2" t="s">
        <v>7</v>
      </c>
      <c r="F49" s="1">
        <f t="shared" si="4"/>
        <v>9.8999999999999968</v>
      </c>
    </row>
    <row r="50" spans="1:6" x14ac:dyDescent="0.25">
      <c r="A50" s="38"/>
      <c r="B50" s="32"/>
      <c r="C50" s="23"/>
      <c r="D50" s="1" t="s">
        <v>15</v>
      </c>
      <c r="E50" s="2" t="s">
        <v>8</v>
      </c>
      <c r="F50" s="1">
        <f t="shared" si="4"/>
        <v>10.099999999999996</v>
      </c>
    </row>
    <row r="51" spans="1:6" x14ac:dyDescent="0.25">
      <c r="A51" s="38"/>
      <c r="B51" s="32"/>
      <c r="C51" s="23"/>
      <c r="D51" s="1" t="s">
        <v>16</v>
      </c>
      <c r="E51" s="2">
        <f xml:space="preserve"> 7000000</f>
        <v>7000000</v>
      </c>
      <c r="F51" s="1">
        <f t="shared" si="4"/>
        <v>10.299999999999995</v>
      </c>
    </row>
    <row r="52" spans="1:6" x14ac:dyDescent="0.25">
      <c r="A52" s="38"/>
      <c r="B52" s="32"/>
      <c r="C52" s="23" t="s">
        <v>1</v>
      </c>
      <c r="D52" s="1" t="s">
        <v>17</v>
      </c>
      <c r="E52" s="2" t="s">
        <v>4</v>
      </c>
      <c r="F52" s="5">
        <v>9.1</v>
      </c>
    </row>
    <row r="53" spans="1:6" x14ac:dyDescent="0.25">
      <c r="A53" s="38"/>
      <c r="B53" s="32"/>
      <c r="C53" s="23"/>
      <c r="D53" s="1" t="s">
        <v>10</v>
      </c>
      <c r="E53" s="2" t="s">
        <v>5</v>
      </c>
      <c r="F53" s="1">
        <f>F52+0.3</f>
        <v>9.4</v>
      </c>
    </row>
    <row r="54" spans="1:6" x14ac:dyDescent="0.25">
      <c r="A54" s="38"/>
      <c r="B54" s="32"/>
      <c r="C54" s="23"/>
      <c r="D54" s="1" t="s">
        <v>11</v>
      </c>
      <c r="E54" s="2" t="s">
        <v>9</v>
      </c>
      <c r="F54" s="1">
        <f t="shared" ref="F54:F59" si="5">F53+0.3</f>
        <v>9.7000000000000011</v>
      </c>
    </row>
    <row r="55" spans="1:6" x14ac:dyDescent="0.25">
      <c r="A55" s="38"/>
      <c r="B55" s="32"/>
      <c r="C55" s="23"/>
      <c r="D55" s="1" t="s">
        <v>12</v>
      </c>
      <c r="E55" s="2" t="s">
        <v>3</v>
      </c>
      <c r="F55" s="1">
        <f t="shared" si="5"/>
        <v>10.000000000000002</v>
      </c>
    </row>
    <row r="56" spans="1:6" x14ac:dyDescent="0.25">
      <c r="A56" s="38"/>
      <c r="B56" s="32"/>
      <c r="C56" s="23"/>
      <c r="D56" s="1" t="s">
        <v>13</v>
      </c>
      <c r="E56" s="2" t="s">
        <v>6</v>
      </c>
      <c r="F56" s="1">
        <f t="shared" si="5"/>
        <v>10.300000000000002</v>
      </c>
    </row>
    <row r="57" spans="1:6" x14ac:dyDescent="0.25">
      <c r="A57" s="38"/>
      <c r="B57" s="32"/>
      <c r="C57" s="23"/>
      <c r="D57" s="1" t="s">
        <v>14</v>
      </c>
      <c r="E57" s="2" t="s">
        <v>7</v>
      </c>
      <c r="F57" s="1">
        <f t="shared" si="5"/>
        <v>10.600000000000003</v>
      </c>
    </row>
    <row r="58" spans="1:6" x14ac:dyDescent="0.25">
      <c r="A58" s="38"/>
      <c r="B58" s="32"/>
      <c r="C58" s="23"/>
      <c r="D58" s="1" t="s">
        <v>15</v>
      </c>
      <c r="E58" s="2" t="s">
        <v>8</v>
      </c>
      <c r="F58" s="1">
        <f t="shared" si="5"/>
        <v>10.900000000000004</v>
      </c>
    </row>
    <row r="59" spans="1:6" x14ac:dyDescent="0.25">
      <c r="A59" s="38"/>
      <c r="B59" s="34"/>
      <c r="C59" s="24"/>
      <c r="D59" s="3" t="s">
        <v>16</v>
      </c>
      <c r="E59" s="4">
        <f xml:space="preserve"> 7000000</f>
        <v>7000000</v>
      </c>
      <c r="F59" s="3">
        <f t="shared" si="5"/>
        <v>11.200000000000005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104</v>
      </c>
    </row>
    <row r="64" spans="1:6" x14ac:dyDescent="0.25">
      <c r="A64" s="18" t="s">
        <v>30</v>
      </c>
      <c r="B64" s="16">
        <v>1</v>
      </c>
    </row>
    <row r="65" spans="1:6" x14ac:dyDescent="0.25">
      <c r="A65" s="36" t="s">
        <v>19</v>
      </c>
      <c r="B65" s="15" t="s">
        <v>193</v>
      </c>
    </row>
    <row r="66" spans="1:6" x14ac:dyDescent="0.25">
      <c r="A66" s="36"/>
      <c r="B66" s="15" t="s">
        <v>170</v>
      </c>
    </row>
    <row r="67" spans="1:6" x14ac:dyDescent="0.25">
      <c r="A67" s="36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35" t="s">
        <v>19</v>
      </c>
      <c r="C69" s="35"/>
      <c r="D69" s="35"/>
      <c r="E69" s="35"/>
      <c r="F69" s="21" t="s">
        <v>20</v>
      </c>
    </row>
    <row r="70" spans="1:6" x14ac:dyDescent="0.25">
      <c r="A70" s="37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37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37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8" t="s">
        <v>27</v>
      </c>
      <c r="B74" s="31" t="s">
        <v>24</v>
      </c>
      <c r="C74" s="33" t="s">
        <v>0</v>
      </c>
      <c r="D74" s="10" t="s">
        <v>17</v>
      </c>
      <c r="E74" s="11" t="s">
        <v>4</v>
      </c>
      <c r="F74" s="10">
        <f>F12+0.1</f>
        <v>8.6</v>
      </c>
    </row>
    <row r="75" spans="1:6" x14ac:dyDescent="0.25">
      <c r="A75" s="38"/>
      <c r="B75" s="32"/>
      <c r="C75" s="23"/>
      <c r="D75" s="1" t="s">
        <v>10</v>
      </c>
      <c r="E75" s="2" t="s">
        <v>5</v>
      </c>
      <c r="F75" s="1">
        <f>F74+0.2</f>
        <v>8.7999999999999989</v>
      </c>
    </row>
    <row r="76" spans="1:6" x14ac:dyDescent="0.25">
      <c r="A76" s="38"/>
      <c r="B76" s="32"/>
      <c r="C76" s="23"/>
      <c r="D76" s="1" t="s">
        <v>11</v>
      </c>
      <c r="E76" s="2" t="s">
        <v>9</v>
      </c>
      <c r="F76" s="1">
        <f t="shared" ref="F76:F81" si="6">F75+0.2</f>
        <v>8.9999999999999982</v>
      </c>
    </row>
    <row r="77" spans="1:6" x14ac:dyDescent="0.25">
      <c r="A77" s="38"/>
      <c r="B77" s="32"/>
      <c r="C77" s="23"/>
      <c r="D77" s="1" t="s">
        <v>12</v>
      </c>
      <c r="E77" s="2" t="s">
        <v>3</v>
      </c>
      <c r="F77" s="1">
        <f t="shared" si="6"/>
        <v>9.1999999999999975</v>
      </c>
    </row>
    <row r="78" spans="1:6" x14ac:dyDescent="0.25">
      <c r="A78" s="38"/>
      <c r="B78" s="32"/>
      <c r="C78" s="23"/>
      <c r="D78" s="1" t="s">
        <v>13</v>
      </c>
      <c r="E78" s="2" t="s">
        <v>6</v>
      </c>
      <c r="F78" s="1">
        <f t="shared" si="6"/>
        <v>9.3999999999999968</v>
      </c>
    </row>
    <row r="79" spans="1:6" x14ac:dyDescent="0.25">
      <c r="A79" s="38"/>
      <c r="B79" s="32"/>
      <c r="C79" s="23"/>
      <c r="D79" s="1" t="s">
        <v>14</v>
      </c>
      <c r="E79" s="2" t="s">
        <v>7</v>
      </c>
      <c r="F79" s="1">
        <f t="shared" si="6"/>
        <v>9.5999999999999961</v>
      </c>
    </row>
    <row r="80" spans="1:6" x14ac:dyDescent="0.25">
      <c r="A80" s="38"/>
      <c r="B80" s="32"/>
      <c r="C80" s="23"/>
      <c r="D80" s="1" t="s">
        <v>15</v>
      </c>
      <c r="E80" s="2" t="s">
        <v>8</v>
      </c>
      <c r="F80" s="1">
        <f t="shared" si="6"/>
        <v>9.7999999999999954</v>
      </c>
    </row>
    <row r="81" spans="1:6" x14ac:dyDescent="0.25">
      <c r="A81" s="38"/>
      <c r="B81" s="32"/>
      <c r="C81" s="23"/>
      <c r="D81" s="1" t="s">
        <v>16</v>
      </c>
      <c r="E81" s="2">
        <f xml:space="preserve"> 7000000</f>
        <v>7000000</v>
      </c>
      <c r="F81" s="1">
        <f t="shared" si="6"/>
        <v>9.9999999999999947</v>
      </c>
    </row>
    <row r="82" spans="1:6" x14ac:dyDescent="0.25">
      <c r="A82" s="38"/>
      <c r="B82" s="32"/>
      <c r="C82" s="23" t="s">
        <v>1</v>
      </c>
      <c r="D82" s="1" t="s">
        <v>17</v>
      </c>
      <c r="E82" s="2" t="s">
        <v>4</v>
      </c>
      <c r="F82" s="5">
        <f>F20+0.1</f>
        <v>8.7999999999999989</v>
      </c>
    </row>
    <row r="83" spans="1:6" x14ac:dyDescent="0.25">
      <c r="A83" s="38"/>
      <c r="B83" s="32"/>
      <c r="C83" s="23"/>
      <c r="D83" s="1" t="s">
        <v>10</v>
      </c>
      <c r="E83" s="2" t="s">
        <v>5</v>
      </c>
      <c r="F83" s="1">
        <f>F82+0.3</f>
        <v>9.1</v>
      </c>
    </row>
    <row r="84" spans="1:6" x14ac:dyDescent="0.25">
      <c r="A84" s="38"/>
      <c r="B84" s="32"/>
      <c r="C84" s="23"/>
      <c r="D84" s="1" t="s">
        <v>11</v>
      </c>
      <c r="E84" s="2" t="s">
        <v>9</v>
      </c>
      <c r="F84" s="1">
        <f t="shared" ref="F84:F89" si="7">F83+0.3</f>
        <v>9.4</v>
      </c>
    </row>
    <row r="85" spans="1:6" x14ac:dyDescent="0.25">
      <c r="A85" s="38"/>
      <c r="B85" s="32"/>
      <c r="C85" s="23"/>
      <c r="D85" s="1" t="s">
        <v>12</v>
      </c>
      <c r="E85" s="2" t="s">
        <v>3</v>
      </c>
      <c r="F85" s="1">
        <f t="shared" si="7"/>
        <v>9.7000000000000011</v>
      </c>
    </row>
    <row r="86" spans="1:6" x14ac:dyDescent="0.25">
      <c r="A86" s="38"/>
      <c r="B86" s="32"/>
      <c r="C86" s="23"/>
      <c r="D86" s="1" t="s">
        <v>13</v>
      </c>
      <c r="E86" s="2" t="s">
        <v>6</v>
      </c>
      <c r="F86" s="1">
        <f t="shared" si="7"/>
        <v>10.000000000000002</v>
      </c>
    </row>
    <row r="87" spans="1:6" x14ac:dyDescent="0.25">
      <c r="A87" s="38"/>
      <c r="B87" s="32"/>
      <c r="C87" s="23"/>
      <c r="D87" s="1" t="s">
        <v>14</v>
      </c>
      <c r="E87" s="2" t="s">
        <v>7</v>
      </c>
      <c r="F87" s="1">
        <f t="shared" si="7"/>
        <v>10.300000000000002</v>
      </c>
    </row>
    <row r="88" spans="1:6" x14ac:dyDescent="0.25">
      <c r="A88" s="38"/>
      <c r="B88" s="32"/>
      <c r="C88" s="23"/>
      <c r="D88" s="1" t="s">
        <v>15</v>
      </c>
      <c r="E88" s="2" t="s">
        <v>8</v>
      </c>
      <c r="F88" s="1">
        <f t="shared" si="7"/>
        <v>10.600000000000003</v>
      </c>
    </row>
    <row r="89" spans="1:6" x14ac:dyDescent="0.25">
      <c r="A89" s="38"/>
      <c r="B89" s="32"/>
      <c r="C89" s="23"/>
      <c r="D89" s="1" t="s">
        <v>16</v>
      </c>
      <c r="E89" s="2">
        <f xml:space="preserve"> 7000000</f>
        <v>7000000</v>
      </c>
      <c r="F89" s="1">
        <f t="shared" si="7"/>
        <v>10.900000000000004</v>
      </c>
    </row>
    <row r="90" spans="1:6" x14ac:dyDescent="0.25">
      <c r="A90" s="38"/>
      <c r="B90" s="32" t="s">
        <v>25</v>
      </c>
      <c r="C90" s="23" t="s">
        <v>0</v>
      </c>
      <c r="D90" s="1" t="s">
        <v>17</v>
      </c>
      <c r="E90" s="2" t="s">
        <v>4</v>
      </c>
      <c r="F90" s="5">
        <f>F28+0.1</f>
        <v>8.6999999999999993</v>
      </c>
    </row>
    <row r="91" spans="1:6" x14ac:dyDescent="0.25">
      <c r="A91" s="38"/>
      <c r="B91" s="32"/>
      <c r="C91" s="23"/>
      <c r="D91" s="1" t="s">
        <v>10</v>
      </c>
      <c r="E91" s="2" t="s">
        <v>5</v>
      </c>
      <c r="F91" s="1">
        <f>F90+0.2</f>
        <v>8.8999999999999986</v>
      </c>
    </row>
    <row r="92" spans="1:6" x14ac:dyDescent="0.25">
      <c r="A92" s="38"/>
      <c r="B92" s="32"/>
      <c r="C92" s="23"/>
      <c r="D92" s="1" t="s">
        <v>11</v>
      </c>
      <c r="E92" s="2" t="s">
        <v>9</v>
      </c>
      <c r="F92" s="1">
        <f t="shared" ref="F92:F97" si="8">F91+0.2</f>
        <v>9.0999999999999979</v>
      </c>
    </row>
    <row r="93" spans="1:6" x14ac:dyDescent="0.25">
      <c r="A93" s="38"/>
      <c r="B93" s="32"/>
      <c r="C93" s="23"/>
      <c r="D93" s="1" t="s">
        <v>12</v>
      </c>
      <c r="E93" s="2" t="s">
        <v>3</v>
      </c>
      <c r="F93" s="1">
        <f t="shared" si="8"/>
        <v>9.2999999999999972</v>
      </c>
    </row>
    <row r="94" spans="1:6" x14ac:dyDescent="0.25">
      <c r="A94" s="38"/>
      <c r="B94" s="32"/>
      <c r="C94" s="23"/>
      <c r="D94" s="1" t="s">
        <v>13</v>
      </c>
      <c r="E94" s="2" t="s">
        <v>6</v>
      </c>
      <c r="F94" s="1">
        <f t="shared" si="8"/>
        <v>9.4999999999999964</v>
      </c>
    </row>
    <row r="95" spans="1:6" x14ac:dyDescent="0.25">
      <c r="A95" s="38"/>
      <c r="B95" s="32"/>
      <c r="C95" s="23"/>
      <c r="D95" s="1" t="s">
        <v>14</v>
      </c>
      <c r="E95" s="2" t="s">
        <v>7</v>
      </c>
      <c r="F95" s="1">
        <f t="shared" si="8"/>
        <v>9.6999999999999957</v>
      </c>
    </row>
    <row r="96" spans="1:6" x14ac:dyDescent="0.25">
      <c r="A96" s="38"/>
      <c r="B96" s="32"/>
      <c r="C96" s="23"/>
      <c r="D96" s="1" t="s">
        <v>15</v>
      </c>
      <c r="E96" s="2" t="s">
        <v>8</v>
      </c>
      <c r="F96" s="1">
        <f t="shared" si="8"/>
        <v>9.899999999999995</v>
      </c>
    </row>
    <row r="97" spans="1:6" x14ac:dyDescent="0.25">
      <c r="A97" s="38"/>
      <c r="B97" s="32"/>
      <c r="C97" s="23"/>
      <c r="D97" s="1" t="s">
        <v>16</v>
      </c>
      <c r="E97" s="2">
        <f xml:space="preserve"> 7000000</f>
        <v>7000000</v>
      </c>
      <c r="F97" s="1">
        <f t="shared" si="8"/>
        <v>10.099999999999994</v>
      </c>
    </row>
    <row r="98" spans="1:6" x14ac:dyDescent="0.25">
      <c r="A98" s="38"/>
      <c r="B98" s="32"/>
      <c r="C98" s="23" t="s">
        <v>1</v>
      </c>
      <c r="D98" s="1" t="s">
        <v>17</v>
      </c>
      <c r="E98" s="2" t="s">
        <v>4</v>
      </c>
      <c r="F98" s="5">
        <f>F36+0.1</f>
        <v>8.9</v>
      </c>
    </row>
    <row r="99" spans="1:6" x14ac:dyDescent="0.25">
      <c r="A99" s="38"/>
      <c r="B99" s="32"/>
      <c r="C99" s="23"/>
      <c r="D99" s="1" t="s">
        <v>10</v>
      </c>
      <c r="E99" s="2" t="s">
        <v>5</v>
      </c>
      <c r="F99" s="1">
        <f>F98+0.3</f>
        <v>9.2000000000000011</v>
      </c>
    </row>
    <row r="100" spans="1:6" x14ac:dyDescent="0.25">
      <c r="A100" s="38"/>
      <c r="B100" s="32"/>
      <c r="C100" s="23"/>
      <c r="D100" s="1" t="s">
        <v>11</v>
      </c>
      <c r="E100" s="2" t="s">
        <v>9</v>
      </c>
      <c r="F100" s="1">
        <f t="shared" ref="F100:F105" si="9">F99+0.3</f>
        <v>9.5000000000000018</v>
      </c>
    </row>
    <row r="101" spans="1:6" x14ac:dyDescent="0.25">
      <c r="A101" s="38"/>
      <c r="B101" s="32"/>
      <c r="C101" s="23"/>
      <c r="D101" s="1" t="s">
        <v>12</v>
      </c>
      <c r="E101" s="2" t="s">
        <v>3</v>
      </c>
      <c r="F101" s="1">
        <f t="shared" si="9"/>
        <v>9.8000000000000025</v>
      </c>
    </row>
    <row r="102" spans="1:6" x14ac:dyDescent="0.25">
      <c r="A102" s="38"/>
      <c r="B102" s="32"/>
      <c r="C102" s="23"/>
      <c r="D102" s="1" t="s">
        <v>13</v>
      </c>
      <c r="E102" s="2" t="s">
        <v>6</v>
      </c>
      <c r="F102" s="1">
        <f t="shared" si="9"/>
        <v>10.100000000000003</v>
      </c>
    </row>
    <row r="103" spans="1:6" x14ac:dyDescent="0.25">
      <c r="A103" s="38"/>
      <c r="B103" s="32"/>
      <c r="C103" s="23"/>
      <c r="D103" s="1" t="s">
        <v>14</v>
      </c>
      <c r="E103" s="2" t="s">
        <v>7</v>
      </c>
      <c r="F103" s="1">
        <f t="shared" si="9"/>
        <v>10.400000000000004</v>
      </c>
    </row>
    <row r="104" spans="1:6" x14ac:dyDescent="0.25">
      <c r="A104" s="38"/>
      <c r="B104" s="32"/>
      <c r="C104" s="23"/>
      <c r="D104" s="1" t="s">
        <v>15</v>
      </c>
      <c r="E104" s="2" t="s">
        <v>8</v>
      </c>
      <c r="F104" s="1">
        <f t="shared" si="9"/>
        <v>10.700000000000005</v>
      </c>
    </row>
    <row r="105" spans="1:6" x14ac:dyDescent="0.25">
      <c r="A105" s="38"/>
      <c r="B105" s="32"/>
      <c r="C105" s="23"/>
      <c r="D105" s="1" t="s">
        <v>16</v>
      </c>
      <c r="E105" s="2">
        <f xml:space="preserve"> 7000000</f>
        <v>7000000</v>
      </c>
      <c r="F105" s="1">
        <f t="shared" si="9"/>
        <v>11.000000000000005</v>
      </c>
    </row>
    <row r="106" spans="1:6" x14ac:dyDescent="0.25">
      <c r="A106" s="38"/>
      <c r="B106" s="32" t="s">
        <v>26</v>
      </c>
      <c r="C106" s="23" t="s">
        <v>0</v>
      </c>
      <c r="D106" s="1" t="s">
        <v>17</v>
      </c>
      <c r="E106" s="2" t="s">
        <v>4</v>
      </c>
      <c r="F106" s="5">
        <f>F44+0.1</f>
        <v>9</v>
      </c>
    </row>
    <row r="107" spans="1:6" x14ac:dyDescent="0.25">
      <c r="A107" s="38"/>
      <c r="B107" s="32"/>
      <c r="C107" s="23"/>
      <c r="D107" s="1" t="s">
        <v>10</v>
      </c>
      <c r="E107" s="2" t="s">
        <v>5</v>
      </c>
      <c r="F107" s="1">
        <f>F106+0.2</f>
        <v>9.1999999999999993</v>
      </c>
    </row>
    <row r="108" spans="1:6" x14ac:dyDescent="0.25">
      <c r="A108" s="38"/>
      <c r="B108" s="32"/>
      <c r="C108" s="23"/>
      <c r="D108" s="1" t="s">
        <v>11</v>
      </c>
      <c r="E108" s="2" t="s">
        <v>9</v>
      </c>
      <c r="F108" s="1">
        <f t="shared" ref="F108:F113" si="10">F107+0.2</f>
        <v>9.3999999999999986</v>
      </c>
    </row>
    <row r="109" spans="1:6" x14ac:dyDescent="0.25">
      <c r="A109" s="38"/>
      <c r="B109" s="32"/>
      <c r="C109" s="23"/>
      <c r="D109" s="1" t="s">
        <v>12</v>
      </c>
      <c r="E109" s="2" t="s">
        <v>3</v>
      </c>
      <c r="F109" s="1">
        <f t="shared" si="10"/>
        <v>9.5999999999999979</v>
      </c>
    </row>
    <row r="110" spans="1:6" x14ac:dyDescent="0.25">
      <c r="A110" s="38"/>
      <c r="B110" s="32"/>
      <c r="C110" s="23"/>
      <c r="D110" s="1" t="s">
        <v>13</v>
      </c>
      <c r="E110" s="2" t="s">
        <v>6</v>
      </c>
      <c r="F110" s="1">
        <f t="shared" si="10"/>
        <v>9.7999999999999972</v>
      </c>
    </row>
    <row r="111" spans="1:6" x14ac:dyDescent="0.25">
      <c r="A111" s="38"/>
      <c r="B111" s="32"/>
      <c r="C111" s="23"/>
      <c r="D111" s="1" t="s">
        <v>14</v>
      </c>
      <c r="E111" s="2" t="s">
        <v>7</v>
      </c>
      <c r="F111" s="1">
        <f t="shared" si="10"/>
        <v>9.9999999999999964</v>
      </c>
    </row>
    <row r="112" spans="1:6" x14ac:dyDescent="0.25">
      <c r="A112" s="38"/>
      <c r="B112" s="32"/>
      <c r="C112" s="23"/>
      <c r="D112" s="1" t="s">
        <v>15</v>
      </c>
      <c r="E112" s="2" t="s">
        <v>8</v>
      </c>
      <c r="F112" s="1">
        <f t="shared" si="10"/>
        <v>10.199999999999996</v>
      </c>
    </row>
    <row r="113" spans="1:6" x14ac:dyDescent="0.25">
      <c r="A113" s="38"/>
      <c r="B113" s="32"/>
      <c r="C113" s="23"/>
      <c r="D113" s="1" t="s">
        <v>16</v>
      </c>
      <c r="E113" s="2">
        <f xml:space="preserve"> 7000000</f>
        <v>7000000</v>
      </c>
      <c r="F113" s="1">
        <f t="shared" si="10"/>
        <v>10.399999999999995</v>
      </c>
    </row>
    <row r="114" spans="1:6" x14ac:dyDescent="0.25">
      <c r="A114" s="38"/>
      <c r="B114" s="32"/>
      <c r="C114" s="23" t="s">
        <v>1</v>
      </c>
      <c r="D114" s="1" t="s">
        <v>17</v>
      </c>
      <c r="E114" s="2" t="s">
        <v>4</v>
      </c>
      <c r="F114" s="5">
        <f>F52+0.1</f>
        <v>9.1999999999999993</v>
      </c>
    </row>
    <row r="115" spans="1:6" x14ac:dyDescent="0.25">
      <c r="A115" s="38"/>
      <c r="B115" s="32"/>
      <c r="C115" s="23"/>
      <c r="D115" s="1" t="s">
        <v>10</v>
      </c>
      <c r="E115" s="2" t="s">
        <v>5</v>
      </c>
      <c r="F115" s="1">
        <f>F114+0.3</f>
        <v>9.5</v>
      </c>
    </row>
    <row r="116" spans="1:6" x14ac:dyDescent="0.25">
      <c r="A116" s="38"/>
      <c r="B116" s="32"/>
      <c r="C116" s="23"/>
      <c r="D116" s="1" t="s">
        <v>11</v>
      </c>
      <c r="E116" s="2" t="s">
        <v>9</v>
      </c>
      <c r="F116" s="1">
        <f t="shared" ref="F116:F121" si="11">F115+0.3</f>
        <v>9.8000000000000007</v>
      </c>
    </row>
    <row r="117" spans="1:6" x14ac:dyDescent="0.25">
      <c r="A117" s="38"/>
      <c r="B117" s="32"/>
      <c r="C117" s="23"/>
      <c r="D117" s="1" t="s">
        <v>12</v>
      </c>
      <c r="E117" s="2" t="s">
        <v>3</v>
      </c>
      <c r="F117" s="1">
        <f t="shared" si="11"/>
        <v>10.100000000000001</v>
      </c>
    </row>
    <row r="118" spans="1:6" x14ac:dyDescent="0.25">
      <c r="A118" s="38"/>
      <c r="B118" s="32"/>
      <c r="C118" s="23"/>
      <c r="D118" s="1" t="s">
        <v>13</v>
      </c>
      <c r="E118" s="2" t="s">
        <v>6</v>
      </c>
      <c r="F118" s="1">
        <f t="shared" si="11"/>
        <v>10.400000000000002</v>
      </c>
    </row>
    <row r="119" spans="1:6" x14ac:dyDescent="0.25">
      <c r="A119" s="38"/>
      <c r="B119" s="32"/>
      <c r="C119" s="23"/>
      <c r="D119" s="1" t="s">
        <v>14</v>
      </c>
      <c r="E119" s="2" t="s">
        <v>7</v>
      </c>
      <c r="F119" s="1">
        <f t="shared" si="11"/>
        <v>10.700000000000003</v>
      </c>
    </row>
    <row r="120" spans="1:6" x14ac:dyDescent="0.25">
      <c r="A120" s="38"/>
      <c r="B120" s="32"/>
      <c r="C120" s="23"/>
      <c r="D120" s="1" t="s">
        <v>15</v>
      </c>
      <c r="E120" s="2" t="s">
        <v>8</v>
      </c>
      <c r="F120" s="1">
        <f t="shared" si="11"/>
        <v>11.000000000000004</v>
      </c>
    </row>
    <row r="121" spans="1:6" x14ac:dyDescent="0.25">
      <c r="A121" s="38"/>
      <c r="B121" s="34"/>
      <c r="C121" s="24"/>
      <c r="D121" s="3" t="s">
        <v>16</v>
      </c>
      <c r="E121" s="4">
        <f xml:space="preserve"> 7000000</f>
        <v>7000000</v>
      </c>
      <c r="F121" s="3">
        <f t="shared" si="11"/>
        <v>11.300000000000004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105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6" t="s">
        <v>19</v>
      </c>
      <c r="B127" s="15" t="s">
        <v>193</v>
      </c>
    </row>
    <row r="128" spans="1:6" x14ac:dyDescent="0.25">
      <c r="A128" s="36"/>
      <c r="B128" s="15" t="s">
        <v>172</v>
      </c>
    </row>
    <row r="129" spans="1:6" x14ac:dyDescent="0.25">
      <c r="A129" s="36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35" t="s">
        <v>19</v>
      </c>
      <c r="C131" s="35"/>
      <c r="D131" s="35"/>
      <c r="E131" s="35"/>
      <c r="F131" s="21" t="s">
        <v>20</v>
      </c>
    </row>
    <row r="132" spans="1:6" x14ac:dyDescent="0.25">
      <c r="A132" s="37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37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37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8" t="s">
        <v>27</v>
      </c>
      <c r="B136" s="31" t="s">
        <v>24</v>
      </c>
      <c r="C136" s="33" t="s">
        <v>0</v>
      </c>
      <c r="D136" s="10" t="s">
        <v>17</v>
      </c>
      <c r="E136" s="11" t="s">
        <v>4</v>
      </c>
      <c r="F136" s="10">
        <f>F74+0.1</f>
        <v>8.6999999999999993</v>
      </c>
    </row>
    <row r="137" spans="1:6" x14ac:dyDescent="0.25">
      <c r="A137" s="38"/>
      <c r="B137" s="32"/>
      <c r="C137" s="23"/>
      <c r="D137" s="1" t="s">
        <v>10</v>
      </c>
      <c r="E137" s="2" t="s">
        <v>5</v>
      </c>
      <c r="F137" s="1">
        <f>F136+0.2</f>
        <v>8.8999999999999986</v>
      </c>
    </row>
    <row r="138" spans="1:6" x14ac:dyDescent="0.25">
      <c r="A138" s="38"/>
      <c r="B138" s="32"/>
      <c r="C138" s="23"/>
      <c r="D138" s="1" t="s">
        <v>11</v>
      </c>
      <c r="E138" s="2" t="s">
        <v>9</v>
      </c>
      <c r="F138" s="1">
        <f t="shared" ref="F138:F143" si="12">F137+0.2</f>
        <v>9.0999999999999979</v>
      </c>
    </row>
    <row r="139" spans="1:6" x14ac:dyDescent="0.25">
      <c r="A139" s="38"/>
      <c r="B139" s="32"/>
      <c r="C139" s="23"/>
      <c r="D139" s="1" t="s">
        <v>12</v>
      </c>
      <c r="E139" s="2" t="s">
        <v>3</v>
      </c>
      <c r="F139" s="1">
        <f t="shared" si="12"/>
        <v>9.2999999999999972</v>
      </c>
    </row>
    <row r="140" spans="1:6" x14ac:dyDescent="0.25">
      <c r="A140" s="38"/>
      <c r="B140" s="32"/>
      <c r="C140" s="23"/>
      <c r="D140" s="1" t="s">
        <v>13</v>
      </c>
      <c r="E140" s="2" t="s">
        <v>6</v>
      </c>
      <c r="F140" s="1">
        <f t="shared" si="12"/>
        <v>9.4999999999999964</v>
      </c>
    </row>
    <row r="141" spans="1:6" x14ac:dyDescent="0.25">
      <c r="A141" s="38"/>
      <c r="B141" s="32"/>
      <c r="C141" s="23"/>
      <c r="D141" s="1" t="s">
        <v>14</v>
      </c>
      <c r="E141" s="2" t="s">
        <v>7</v>
      </c>
      <c r="F141" s="1">
        <f t="shared" si="12"/>
        <v>9.6999999999999957</v>
      </c>
    </row>
    <row r="142" spans="1:6" x14ac:dyDescent="0.25">
      <c r="A142" s="38"/>
      <c r="B142" s="32"/>
      <c r="C142" s="23"/>
      <c r="D142" s="1" t="s">
        <v>15</v>
      </c>
      <c r="E142" s="2" t="s">
        <v>8</v>
      </c>
      <c r="F142" s="1">
        <f t="shared" si="12"/>
        <v>9.899999999999995</v>
      </c>
    </row>
    <row r="143" spans="1:6" x14ac:dyDescent="0.25">
      <c r="A143" s="38"/>
      <c r="B143" s="32"/>
      <c r="C143" s="23"/>
      <c r="D143" s="1" t="s">
        <v>16</v>
      </c>
      <c r="E143" s="2">
        <f xml:space="preserve"> 7000000</f>
        <v>7000000</v>
      </c>
      <c r="F143" s="1">
        <f t="shared" si="12"/>
        <v>10.099999999999994</v>
      </c>
    </row>
    <row r="144" spans="1:6" x14ac:dyDescent="0.25">
      <c r="A144" s="38"/>
      <c r="B144" s="32"/>
      <c r="C144" s="23" t="s">
        <v>1</v>
      </c>
      <c r="D144" s="1" t="s">
        <v>17</v>
      </c>
      <c r="E144" s="2" t="s">
        <v>4</v>
      </c>
      <c r="F144" s="5">
        <f>F82+0.1</f>
        <v>8.8999999999999986</v>
      </c>
    </row>
    <row r="145" spans="1:6" x14ac:dyDescent="0.25">
      <c r="A145" s="38"/>
      <c r="B145" s="32"/>
      <c r="C145" s="23"/>
      <c r="D145" s="1" t="s">
        <v>10</v>
      </c>
      <c r="E145" s="2" t="s">
        <v>5</v>
      </c>
      <c r="F145" s="1">
        <f>F144+0.3</f>
        <v>9.1999999999999993</v>
      </c>
    </row>
    <row r="146" spans="1:6" x14ac:dyDescent="0.25">
      <c r="A146" s="38"/>
      <c r="B146" s="32"/>
      <c r="C146" s="23"/>
      <c r="D146" s="1" t="s">
        <v>11</v>
      </c>
      <c r="E146" s="2" t="s">
        <v>9</v>
      </c>
      <c r="F146" s="1">
        <f t="shared" ref="F146:F151" si="13">F145+0.3</f>
        <v>9.5</v>
      </c>
    </row>
    <row r="147" spans="1:6" x14ac:dyDescent="0.25">
      <c r="A147" s="38"/>
      <c r="B147" s="32"/>
      <c r="C147" s="23"/>
      <c r="D147" s="1" t="s">
        <v>12</v>
      </c>
      <c r="E147" s="2" t="s">
        <v>3</v>
      </c>
      <c r="F147" s="1">
        <f t="shared" si="13"/>
        <v>9.8000000000000007</v>
      </c>
    </row>
    <row r="148" spans="1:6" x14ac:dyDescent="0.25">
      <c r="A148" s="38"/>
      <c r="B148" s="32"/>
      <c r="C148" s="23"/>
      <c r="D148" s="1" t="s">
        <v>13</v>
      </c>
      <c r="E148" s="2" t="s">
        <v>6</v>
      </c>
      <c r="F148" s="1">
        <f t="shared" si="13"/>
        <v>10.100000000000001</v>
      </c>
    </row>
    <row r="149" spans="1:6" x14ac:dyDescent="0.25">
      <c r="A149" s="38"/>
      <c r="B149" s="32"/>
      <c r="C149" s="23"/>
      <c r="D149" s="1" t="s">
        <v>14</v>
      </c>
      <c r="E149" s="2" t="s">
        <v>7</v>
      </c>
      <c r="F149" s="1">
        <f t="shared" si="13"/>
        <v>10.400000000000002</v>
      </c>
    </row>
    <row r="150" spans="1:6" x14ac:dyDescent="0.25">
      <c r="A150" s="38"/>
      <c r="B150" s="32"/>
      <c r="C150" s="23"/>
      <c r="D150" s="1" t="s">
        <v>15</v>
      </c>
      <c r="E150" s="2" t="s">
        <v>8</v>
      </c>
      <c r="F150" s="1">
        <f t="shared" si="13"/>
        <v>10.700000000000003</v>
      </c>
    </row>
    <row r="151" spans="1:6" x14ac:dyDescent="0.25">
      <c r="A151" s="38"/>
      <c r="B151" s="32"/>
      <c r="C151" s="23"/>
      <c r="D151" s="1" t="s">
        <v>16</v>
      </c>
      <c r="E151" s="2">
        <f xml:space="preserve"> 7000000</f>
        <v>7000000</v>
      </c>
      <c r="F151" s="1">
        <f t="shared" si="13"/>
        <v>11.000000000000004</v>
      </c>
    </row>
    <row r="152" spans="1:6" x14ac:dyDescent="0.25">
      <c r="A152" s="38"/>
      <c r="B152" s="32" t="s">
        <v>25</v>
      </c>
      <c r="C152" s="23" t="s">
        <v>0</v>
      </c>
      <c r="D152" s="1" t="s">
        <v>17</v>
      </c>
      <c r="E152" s="2" t="s">
        <v>4</v>
      </c>
      <c r="F152" s="5">
        <f>F90+0.1</f>
        <v>8.7999999999999989</v>
      </c>
    </row>
    <row r="153" spans="1:6" x14ac:dyDescent="0.25">
      <c r="A153" s="38"/>
      <c r="B153" s="32"/>
      <c r="C153" s="23"/>
      <c r="D153" s="1" t="s">
        <v>10</v>
      </c>
      <c r="E153" s="2" t="s">
        <v>5</v>
      </c>
      <c r="F153" s="1">
        <f>F152+0.2</f>
        <v>8.9999999999999982</v>
      </c>
    </row>
    <row r="154" spans="1:6" x14ac:dyDescent="0.25">
      <c r="A154" s="38"/>
      <c r="B154" s="32"/>
      <c r="C154" s="23"/>
      <c r="D154" s="1" t="s">
        <v>11</v>
      </c>
      <c r="E154" s="2" t="s">
        <v>9</v>
      </c>
      <c r="F154" s="1">
        <f t="shared" ref="F154:F159" si="14">F153+0.2</f>
        <v>9.1999999999999975</v>
      </c>
    </row>
    <row r="155" spans="1:6" x14ac:dyDescent="0.25">
      <c r="A155" s="38"/>
      <c r="B155" s="32"/>
      <c r="C155" s="23"/>
      <c r="D155" s="1" t="s">
        <v>12</v>
      </c>
      <c r="E155" s="2" t="s">
        <v>3</v>
      </c>
      <c r="F155" s="1">
        <f t="shared" si="14"/>
        <v>9.3999999999999968</v>
      </c>
    </row>
    <row r="156" spans="1:6" x14ac:dyDescent="0.25">
      <c r="A156" s="38"/>
      <c r="B156" s="32"/>
      <c r="C156" s="23"/>
      <c r="D156" s="1" t="s">
        <v>13</v>
      </c>
      <c r="E156" s="2" t="s">
        <v>6</v>
      </c>
      <c r="F156" s="1">
        <f t="shared" si="14"/>
        <v>9.5999999999999961</v>
      </c>
    </row>
    <row r="157" spans="1:6" x14ac:dyDescent="0.25">
      <c r="A157" s="38"/>
      <c r="B157" s="32"/>
      <c r="C157" s="23"/>
      <c r="D157" s="1" t="s">
        <v>14</v>
      </c>
      <c r="E157" s="2" t="s">
        <v>7</v>
      </c>
      <c r="F157" s="1">
        <f t="shared" si="14"/>
        <v>9.7999999999999954</v>
      </c>
    </row>
    <row r="158" spans="1:6" x14ac:dyDescent="0.25">
      <c r="A158" s="38"/>
      <c r="B158" s="32"/>
      <c r="C158" s="23"/>
      <c r="D158" s="1" t="s">
        <v>15</v>
      </c>
      <c r="E158" s="2" t="s">
        <v>8</v>
      </c>
      <c r="F158" s="1">
        <f t="shared" si="14"/>
        <v>9.9999999999999947</v>
      </c>
    </row>
    <row r="159" spans="1:6" x14ac:dyDescent="0.25">
      <c r="A159" s="38"/>
      <c r="B159" s="32"/>
      <c r="C159" s="23"/>
      <c r="D159" s="1" t="s">
        <v>16</v>
      </c>
      <c r="E159" s="2">
        <f xml:space="preserve"> 7000000</f>
        <v>7000000</v>
      </c>
      <c r="F159" s="1">
        <f t="shared" si="14"/>
        <v>10.199999999999994</v>
      </c>
    </row>
    <row r="160" spans="1:6" x14ac:dyDescent="0.25">
      <c r="A160" s="38"/>
      <c r="B160" s="32"/>
      <c r="C160" s="23" t="s">
        <v>1</v>
      </c>
      <c r="D160" s="1" t="s">
        <v>17</v>
      </c>
      <c r="E160" s="2" t="s">
        <v>4</v>
      </c>
      <c r="F160" s="5">
        <f>F98+0.1</f>
        <v>9</v>
      </c>
    </row>
    <row r="161" spans="1:6" x14ac:dyDescent="0.25">
      <c r="A161" s="38"/>
      <c r="B161" s="32"/>
      <c r="C161" s="23"/>
      <c r="D161" s="1" t="s">
        <v>10</v>
      </c>
      <c r="E161" s="2" t="s">
        <v>5</v>
      </c>
      <c r="F161" s="1">
        <f>F160+0.3</f>
        <v>9.3000000000000007</v>
      </c>
    </row>
    <row r="162" spans="1:6" x14ac:dyDescent="0.25">
      <c r="A162" s="38"/>
      <c r="B162" s="32"/>
      <c r="C162" s="23"/>
      <c r="D162" s="1" t="s">
        <v>11</v>
      </c>
      <c r="E162" s="2" t="s">
        <v>9</v>
      </c>
      <c r="F162" s="1">
        <f t="shared" ref="F162:F167" si="15">F161+0.3</f>
        <v>9.6000000000000014</v>
      </c>
    </row>
    <row r="163" spans="1:6" x14ac:dyDescent="0.25">
      <c r="A163" s="38"/>
      <c r="B163" s="32"/>
      <c r="C163" s="23"/>
      <c r="D163" s="1" t="s">
        <v>12</v>
      </c>
      <c r="E163" s="2" t="s">
        <v>3</v>
      </c>
      <c r="F163" s="1">
        <f t="shared" si="15"/>
        <v>9.9000000000000021</v>
      </c>
    </row>
    <row r="164" spans="1:6" x14ac:dyDescent="0.25">
      <c r="A164" s="38"/>
      <c r="B164" s="32"/>
      <c r="C164" s="23"/>
      <c r="D164" s="1" t="s">
        <v>13</v>
      </c>
      <c r="E164" s="2" t="s">
        <v>6</v>
      </c>
      <c r="F164" s="1">
        <f t="shared" si="15"/>
        <v>10.200000000000003</v>
      </c>
    </row>
    <row r="165" spans="1:6" x14ac:dyDescent="0.25">
      <c r="A165" s="38"/>
      <c r="B165" s="32"/>
      <c r="C165" s="23"/>
      <c r="D165" s="1" t="s">
        <v>14</v>
      </c>
      <c r="E165" s="2" t="s">
        <v>7</v>
      </c>
      <c r="F165" s="1">
        <f t="shared" si="15"/>
        <v>10.500000000000004</v>
      </c>
    </row>
    <row r="166" spans="1:6" x14ac:dyDescent="0.25">
      <c r="A166" s="38"/>
      <c r="B166" s="32"/>
      <c r="C166" s="23"/>
      <c r="D166" s="1" t="s">
        <v>15</v>
      </c>
      <c r="E166" s="2" t="s">
        <v>8</v>
      </c>
      <c r="F166" s="1">
        <f t="shared" si="15"/>
        <v>10.800000000000004</v>
      </c>
    </row>
    <row r="167" spans="1:6" x14ac:dyDescent="0.25">
      <c r="A167" s="38"/>
      <c r="B167" s="32"/>
      <c r="C167" s="23"/>
      <c r="D167" s="1" t="s">
        <v>16</v>
      </c>
      <c r="E167" s="2">
        <f xml:space="preserve"> 7000000</f>
        <v>7000000</v>
      </c>
      <c r="F167" s="1">
        <f t="shared" si="15"/>
        <v>11.100000000000005</v>
      </c>
    </row>
    <row r="168" spans="1:6" x14ac:dyDescent="0.25">
      <c r="A168" s="38"/>
      <c r="B168" s="32" t="s">
        <v>26</v>
      </c>
      <c r="C168" s="23" t="s">
        <v>0</v>
      </c>
      <c r="D168" s="1" t="s">
        <v>17</v>
      </c>
      <c r="E168" s="2" t="s">
        <v>4</v>
      </c>
      <c r="F168" s="5">
        <f>F106+0.1</f>
        <v>9.1</v>
      </c>
    </row>
    <row r="169" spans="1:6" x14ac:dyDescent="0.25">
      <c r="A169" s="38"/>
      <c r="B169" s="32"/>
      <c r="C169" s="23"/>
      <c r="D169" s="1" t="s">
        <v>10</v>
      </c>
      <c r="E169" s="2" t="s">
        <v>5</v>
      </c>
      <c r="F169" s="1">
        <f>F168+0.2</f>
        <v>9.2999999999999989</v>
      </c>
    </row>
    <row r="170" spans="1:6" x14ac:dyDescent="0.25">
      <c r="A170" s="38"/>
      <c r="B170" s="32"/>
      <c r="C170" s="23"/>
      <c r="D170" s="1" t="s">
        <v>11</v>
      </c>
      <c r="E170" s="2" t="s">
        <v>9</v>
      </c>
      <c r="F170" s="1">
        <f t="shared" ref="F170:F175" si="16">F169+0.2</f>
        <v>9.4999999999999982</v>
      </c>
    </row>
    <row r="171" spans="1:6" x14ac:dyDescent="0.25">
      <c r="A171" s="38"/>
      <c r="B171" s="32"/>
      <c r="C171" s="23"/>
      <c r="D171" s="1" t="s">
        <v>12</v>
      </c>
      <c r="E171" s="2" t="s">
        <v>3</v>
      </c>
      <c r="F171" s="1">
        <f t="shared" si="16"/>
        <v>9.6999999999999975</v>
      </c>
    </row>
    <row r="172" spans="1:6" x14ac:dyDescent="0.25">
      <c r="A172" s="38"/>
      <c r="B172" s="32"/>
      <c r="C172" s="23"/>
      <c r="D172" s="1" t="s">
        <v>13</v>
      </c>
      <c r="E172" s="2" t="s">
        <v>6</v>
      </c>
      <c r="F172" s="1">
        <f t="shared" si="16"/>
        <v>9.8999999999999968</v>
      </c>
    </row>
    <row r="173" spans="1:6" x14ac:dyDescent="0.25">
      <c r="A173" s="38"/>
      <c r="B173" s="32"/>
      <c r="C173" s="23"/>
      <c r="D173" s="1" t="s">
        <v>14</v>
      </c>
      <c r="E173" s="2" t="s">
        <v>7</v>
      </c>
      <c r="F173" s="1">
        <f t="shared" si="16"/>
        <v>10.099999999999996</v>
      </c>
    </row>
    <row r="174" spans="1:6" x14ac:dyDescent="0.25">
      <c r="A174" s="38"/>
      <c r="B174" s="32"/>
      <c r="C174" s="23"/>
      <c r="D174" s="1" t="s">
        <v>15</v>
      </c>
      <c r="E174" s="2" t="s">
        <v>8</v>
      </c>
      <c r="F174" s="1">
        <f t="shared" si="16"/>
        <v>10.299999999999995</v>
      </c>
    </row>
    <row r="175" spans="1:6" x14ac:dyDescent="0.25">
      <c r="A175" s="38"/>
      <c r="B175" s="32"/>
      <c r="C175" s="23"/>
      <c r="D175" s="1" t="s">
        <v>16</v>
      </c>
      <c r="E175" s="2">
        <f xml:space="preserve"> 7000000</f>
        <v>7000000</v>
      </c>
      <c r="F175" s="1">
        <f t="shared" si="16"/>
        <v>10.499999999999995</v>
      </c>
    </row>
    <row r="176" spans="1:6" x14ac:dyDescent="0.25">
      <c r="A176" s="38"/>
      <c r="B176" s="32"/>
      <c r="C176" s="23" t="s">
        <v>1</v>
      </c>
      <c r="D176" s="1" t="s">
        <v>17</v>
      </c>
      <c r="E176" s="2" t="s">
        <v>4</v>
      </c>
      <c r="F176" s="5">
        <f>F114+0.1</f>
        <v>9.2999999999999989</v>
      </c>
    </row>
    <row r="177" spans="1:6" x14ac:dyDescent="0.25">
      <c r="A177" s="38"/>
      <c r="B177" s="32"/>
      <c r="C177" s="23"/>
      <c r="D177" s="1" t="s">
        <v>10</v>
      </c>
      <c r="E177" s="2" t="s">
        <v>5</v>
      </c>
      <c r="F177" s="1">
        <f>F176+0.3</f>
        <v>9.6</v>
      </c>
    </row>
    <row r="178" spans="1:6" x14ac:dyDescent="0.25">
      <c r="A178" s="38"/>
      <c r="B178" s="32"/>
      <c r="C178" s="23"/>
      <c r="D178" s="1" t="s">
        <v>11</v>
      </c>
      <c r="E178" s="2" t="s">
        <v>9</v>
      </c>
      <c r="F178" s="1">
        <f t="shared" ref="F178:F183" si="17">F177+0.3</f>
        <v>9.9</v>
      </c>
    </row>
    <row r="179" spans="1:6" x14ac:dyDescent="0.25">
      <c r="A179" s="38"/>
      <c r="B179" s="32"/>
      <c r="C179" s="23"/>
      <c r="D179" s="1" t="s">
        <v>12</v>
      </c>
      <c r="E179" s="2" t="s">
        <v>3</v>
      </c>
      <c r="F179" s="1">
        <f t="shared" si="17"/>
        <v>10.200000000000001</v>
      </c>
    </row>
    <row r="180" spans="1:6" x14ac:dyDescent="0.25">
      <c r="A180" s="38"/>
      <c r="B180" s="32"/>
      <c r="C180" s="23"/>
      <c r="D180" s="1" t="s">
        <v>13</v>
      </c>
      <c r="E180" s="2" t="s">
        <v>6</v>
      </c>
      <c r="F180" s="1">
        <f t="shared" si="17"/>
        <v>10.500000000000002</v>
      </c>
    </row>
    <row r="181" spans="1:6" x14ac:dyDescent="0.25">
      <c r="A181" s="38"/>
      <c r="B181" s="32"/>
      <c r="C181" s="23"/>
      <c r="D181" s="1" t="s">
        <v>14</v>
      </c>
      <c r="E181" s="2" t="s">
        <v>7</v>
      </c>
      <c r="F181" s="1">
        <f t="shared" si="17"/>
        <v>10.800000000000002</v>
      </c>
    </row>
    <row r="182" spans="1:6" x14ac:dyDescent="0.25">
      <c r="A182" s="38"/>
      <c r="B182" s="32"/>
      <c r="C182" s="23"/>
      <c r="D182" s="1" t="s">
        <v>15</v>
      </c>
      <c r="E182" s="2" t="s">
        <v>8</v>
      </c>
      <c r="F182" s="1">
        <f t="shared" si="17"/>
        <v>11.100000000000003</v>
      </c>
    </row>
    <row r="183" spans="1:6" x14ac:dyDescent="0.25">
      <c r="A183" s="38"/>
      <c r="B183" s="34"/>
      <c r="C183" s="24"/>
      <c r="D183" s="3" t="s">
        <v>16</v>
      </c>
      <c r="E183" s="4">
        <f xml:space="preserve"> 7000000</f>
        <v>7000000</v>
      </c>
      <c r="F183" s="3">
        <f t="shared" si="17"/>
        <v>11.400000000000004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106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6" t="s">
        <v>19</v>
      </c>
      <c r="B189" s="15" t="s">
        <v>193</v>
      </c>
    </row>
    <row r="190" spans="1:6" x14ac:dyDescent="0.25">
      <c r="A190" s="36"/>
      <c r="B190" s="15" t="s">
        <v>174</v>
      </c>
    </row>
    <row r="191" spans="1:6" x14ac:dyDescent="0.25">
      <c r="A191" s="36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35" t="s">
        <v>19</v>
      </c>
      <c r="C193" s="35"/>
      <c r="D193" s="35"/>
      <c r="E193" s="35"/>
      <c r="F193" s="21" t="s">
        <v>20</v>
      </c>
    </row>
    <row r="194" spans="1:6" x14ac:dyDescent="0.25">
      <c r="A194" s="37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37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37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8" t="s">
        <v>27</v>
      </c>
      <c r="B198" s="31" t="s">
        <v>24</v>
      </c>
      <c r="C198" s="33" t="s">
        <v>0</v>
      </c>
      <c r="D198" s="10" t="s">
        <v>17</v>
      </c>
      <c r="E198" s="11" t="s">
        <v>4</v>
      </c>
      <c r="F198" s="10">
        <f>F136+0.1</f>
        <v>8.7999999999999989</v>
      </c>
    </row>
    <row r="199" spans="1:6" x14ac:dyDescent="0.25">
      <c r="A199" s="38"/>
      <c r="B199" s="32"/>
      <c r="C199" s="23"/>
      <c r="D199" s="1" t="s">
        <v>10</v>
      </c>
      <c r="E199" s="2" t="s">
        <v>5</v>
      </c>
      <c r="F199" s="1">
        <f>F198+0.2</f>
        <v>8.9999999999999982</v>
      </c>
    </row>
    <row r="200" spans="1:6" x14ac:dyDescent="0.25">
      <c r="A200" s="38"/>
      <c r="B200" s="32"/>
      <c r="C200" s="23"/>
      <c r="D200" s="1" t="s">
        <v>11</v>
      </c>
      <c r="E200" s="2" t="s">
        <v>9</v>
      </c>
      <c r="F200" s="1">
        <f t="shared" ref="F200:F205" si="18">F199+0.2</f>
        <v>9.1999999999999975</v>
      </c>
    </row>
    <row r="201" spans="1:6" x14ac:dyDescent="0.25">
      <c r="A201" s="38"/>
      <c r="B201" s="32"/>
      <c r="C201" s="23"/>
      <c r="D201" s="1" t="s">
        <v>12</v>
      </c>
      <c r="E201" s="2" t="s">
        <v>3</v>
      </c>
      <c r="F201" s="1">
        <f t="shared" si="18"/>
        <v>9.3999999999999968</v>
      </c>
    </row>
    <row r="202" spans="1:6" x14ac:dyDescent="0.25">
      <c r="A202" s="38"/>
      <c r="B202" s="32"/>
      <c r="C202" s="23"/>
      <c r="D202" s="1" t="s">
        <v>13</v>
      </c>
      <c r="E202" s="2" t="s">
        <v>6</v>
      </c>
      <c r="F202" s="1">
        <f t="shared" si="18"/>
        <v>9.5999999999999961</v>
      </c>
    </row>
    <row r="203" spans="1:6" x14ac:dyDescent="0.25">
      <c r="A203" s="38"/>
      <c r="B203" s="32"/>
      <c r="C203" s="23"/>
      <c r="D203" s="1" t="s">
        <v>14</v>
      </c>
      <c r="E203" s="2" t="s">
        <v>7</v>
      </c>
      <c r="F203" s="1">
        <f t="shared" si="18"/>
        <v>9.7999999999999954</v>
      </c>
    </row>
    <row r="204" spans="1:6" x14ac:dyDescent="0.25">
      <c r="A204" s="38"/>
      <c r="B204" s="32"/>
      <c r="C204" s="23"/>
      <c r="D204" s="1" t="s">
        <v>15</v>
      </c>
      <c r="E204" s="2" t="s">
        <v>8</v>
      </c>
      <c r="F204" s="1">
        <f t="shared" si="18"/>
        <v>9.9999999999999947</v>
      </c>
    </row>
    <row r="205" spans="1:6" x14ac:dyDescent="0.25">
      <c r="A205" s="38"/>
      <c r="B205" s="32"/>
      <c r="C205" s="23"/>
      <c r="D205" s="1" t="s">
        <v>16</v>
      </c>
      <c r="E205" s="2">
        <f xml:space="preserve"> 7000000</f>
        <v>7000000</v>
      </c>
      <c r="F205" s="1">
        <f t="shared" si="18"/>
        <v>10.199999999999994</v>
      </c>
    </row>
    <row r="206" spans="1:6" x14ac:dyDescent="0.25">
      <c r="A206" s="38"/>
      <c r="B206" s="32"/>
      <c r="C206" s="23" t="s">
        <v>1</v>
      </c>
      <c r="D206" s="1" t="s">
        <v>17</v>
      </c>
      <c r="E206" s="2" t="s">
        <v>4</v>
      </c>
      <c r="F206" s="5">
        <f>F144+0.1</f>
        <v>8.9999999999999982</v>
      </c>
    </row>
    <row r="207" spans="1:6" x14ac:dyDescent="0.25">
      <c r="A207" s="38"/>
      <c r="B207" s="32"/>
      <c r="C207" s="23"/>
      <c r="D207" s="1" t="s">
        <v>10</v>
      </c>
      <c r="E207" s="2" t="s">
        <v>5</v>
      </c>
      <c r="F207" s="1">
        <f>F206+0.3</f>
        <v>9.2999999999999989</v>
      </c>
    </row>
    <row r="208" spans="1:6" x14ac:dyDescent="0.25">
      <c r="A208" s="38"/>
      <c r="B208" s="32"/>
      <c r="C208" s="23"/>
      <c r="D208" s="1" t="s">
        <v>11</v>
      </c>
      <c r="E208" s="2" t="s">
        <v>9</v>
      </c>
      <c r="F208" s="1">
        <f t="shared" ref="F208:F213" si="19">F207+0.3</f>
        <v>9.6</v>
      </c>
    </row>
    <row r="209" spans="1:6" x14ac:dyDescent="0.25">
      <c r="A209" s="38"/>
      <c r="B209" s="32"/>
      <c r="C209" s="23"/>
      <c r="D209" s="1" t="s">
        <v>12</v>
      </c>
      <c r="E209" s="2" t="s">
        <v>3</v>
      </c>
      <c r="F209" s="1">
        <f t="shared" si="19"/>
        <v>9.9</v>
      </c>
    </row>
    <row r="210" spans="1:6" x14ac:dyDescent="0.25">
      <c r="A210" s="38"/>
      <c r="B210" s="32"/>
      <c r="C210" s="23"/>
      <c r="D210" s="1" t="s">
        <v>13</v>
      </c>
      <c r="E210" s="2" t="s">
        <v>6</v>
      </c>
      <c r="F210" s="1">
        <f t="shared" si="19"/>
        <v>10.200000000000001</v>
      </c>
    </row>
    <row r="211" spans="1:6" x14ac:dyDescent="0.25">
      <c r="A211" s="38"/>
      <c r="B211" s="32"/>
      <c r="C211" s="23"/>
      <c r="D211" s="1" t="s">
        <v>14</v>
      </c>
      <c r="E211" s="2" t="s">
        <v>7</v>
      </c>
      <c r="F211" s="1">
        <f t="shared" si="19"/>
        <v>10.500000000000002</v>
      </c>
    </row>
    <row r="212" spans="1:6" x14ac:dyDescent="0.25">
      <c r="A212" s="38"/>
      <c r="B212" s="32"/>
      <c r="C212" s="23"/>
      <c r="D212" s="1" t="s">
        <v>15</v>
      </c>
      <c r="E212" s="2" t="s">
        <v>8</v>
      </c>
      <c r="F212" s="1">
        <f t="shared" si="19"/>
        <v>10.800000000000002</v>
      </c>
    </row>
    <row r="213" spans="1:6" x14ac:dyDescent="0.25">
      <c r="A213" s="38"/>
      <c r="B213" s="32"/>
      <c r="C213" s="23"/>
      <c r="D213" s="1" t="s">
        <v>16</v>
      </c>
      <c r="E213" s="2">
        <f xml:space="preserve"> 7000000</f>
        <v>7000000</v>
      </c>
      <c r="F213" s="1">
        <f t="shared" si="19"/>
        <v>11.100000000000003</v>
      </c>
    </row>
    <row r="214" spans="1:6" x14ac:dyDescent="0.25">
      <c r="A214" s="38"/>
      <c r="B214" s="32" t="s">
        <v>25</v>
      </c>
      <c r="C214" s="23" t="s">
        <v>0</v>
      </c>
      <c r="D214" s="1" t="s">
        <v>17</v>
      </c>
      <c r="E214" s="2" t="s">
        <v>4</v>
      </c>
      <c r="F214" s="5">
        <f>F152+0.1</f>
        <v>8.8999999999999986</v>
      </c>
    </row>
    <row r="215" spans="1:6" x14ac:dyDescent="0.25">
      <c r="A215" s="38"/>
      <c r="B215" s="32"/>
      <c r="C215" s="23"/>
      <c r="D215" s="1" t="s">
        <v>10</v>
      </c>
      <c r="E215" s="2" t="s">
        <v>5</v>
      </c>
      <c r="F215" s="1">
        <f>F214+0.2</f>
        <v>9.0999999999999979</v>
      </c>
    </row>
    <row r="216" spans="1:6" x14ac:dyDescent="0.25">
      <c r="A216" s="38"/>
      <c r="B216" s="32"/>
      <c r="C216" s="23"/>
      <c r="D216" s="1" t="s">
        <v>11</v>
      </c>
      <c r="E216" s="2" t="s">
        <v>9</v>
      </c>
      <c r="F216" s="1">
        <f t="shared" ref="F216:F221" si="20">F215+0.2</f>
        <v>9.2999999999999972</v>
      </c>
    </row>
    <row r="217" spans="1:6" x14ac:dyDescent="0.25">
      <c r="A217" s="38"/>
      <c r="B217" s="32"/>
      <c r="C217" s="23"/>
      <c r="D217" s="1" t="s">
        <v>12</v>
      </c>
      <c r="E217" s="2" t="s">
        <v>3</v>
      </c>
      <c r="F217" s="1">
        <f t="shared" si="20"/>
        <v>9.4999999999999964</v>
      </c>
    </row>
    <row r="218" spans="1:6" x14ac:dyDescent="0.25">
      <c r="A218" s="38"/>
      <c r="B218" s="32"/>
      <c r="C218" s="23"/>
      <c r="D218" s="1" t="s">
        <v>13</v>
      </c>
      <c r="E218" s="2" t="s">
        <v>6</v>
      </c>
      <c r="F218" s="1">
        <f t="shared" si="20"/>
        <v>9.6999999999999957</v>
      </c>
    </row>
    <row r="219" spans="1:6" x14ac:dyDescent="0.25">
      <c r="A219" s="38"/>
      <c r="B219" s="32"/>
      <c r="C219" s="23"/>
      <c r="D219" s="1" t="s">
        <v>14</v>
      </c>
      <c r="E219" s="2" t="s">
        <v>7</v>
      </c>
      <c r="F219" s="1">
        <f t="shared" si="20"/>
        <v>9.899999999999995</v>
      </c>
    </row>
    <row r="220" spans="1:6" x14ac:dyDescent="0.25">
      <c r="A220" s="38"/>
      <c r="B220" s="32"/>
      <c r="C220" s="23"/>
      <c r="D220" s="1" t="s">
        <v>15</v>
      </c>
      <c r="E220" s="2" t="s">
        <v>8</v>
      </c>
      <c r="F220" s="1">
        <f t="shared" si="20"/>
        <v>10.099999999999994</v>
      </c>
    </row>
    <row r="221" spans="1:6" x14ac:dyDescent="0.25">
      <c r="A221" s="38"/>
      <c r="B221" s="32"/>
      <c r="C221" s="23"/>
      <c r="D221" s="1" t="s">
        <v>16</v>
      </c>
      <c r="E221" s="2">
        <f xml:space="preserve"> 7000000</f>
        <v>7000000</v>
      </c>
      <c r="F221" s="1">
        <f t="shared" si="20"/>
        <v>10.299999999999994</v>
      </c>
    </row>
    <row r="222" spans="1:6" x14ac:dyDescent="0.25">
      <c r="A222" s="38"/>
      <c r="B222" s="32"/>
      <c r="C222" s="23" t="s">
        <v>1</v>
      </c>
      <c r="D222" s="1" t="s">
        <v>17</v>
      </c>
      <c r="E222" s="2" t="s">
        <v>4</v>
      </c>
      <c r="F222" s="5">
        <f>F160+0.1</f>
        <v>9.1</v>
      </c>
    </row>
    <row r="223" spans="1:6" x14ac:dyDescent="0.25">
      <c r="A223" s="38"/>
      <c r="B223" s="32"/>
      <c r="C223" s="23"/>
      <c r="D223" s="1" t="s">
        <v>10</v>
      </c>
      <c r="E223" s="2" t="s">
        <v>5</v>
      </c>
      <c r="F223" s="1">
        <f>F222+0.3</f>
        <v>9.4</v>
      </c>
    </row>
    <row r="224" spans="1:6" x14ac:dyDescent="0.25">
      <c r="A224" s="38"/>
      <c r="B224" s="32"/>
      <c r="C224" s="23"/>
      <c r="D224" s="1" t="s">
        <v>11</v>
      </c>
      <c r="E224" s="2" t="s">
        <v>9</v>
      </c>
      <c r="F224" s="1">
        <f t="shared" ref="F224:F229" si="21">F223+0.3</f>
        <v>9.7000000000000011</v>
      </c>
    </row>
    <row r="225" spans="1:6" x14ac:dyDescent="0.25">
      <c r="A225" s="38"/>
      <c r="B225" s="32"/>
      <c r="C225" s="23"/>
      <c r="D225" s="1" t="s">
        <v>12</v>
      </c>
      <c r="E225" s="2" t="s">
        <v>3</v>
      </c>
      <c r="F225" s="1">
        <f t="shared" si="21"/>
        <v>10.000000000000002</v>
      </c>
    </row>
    <row r="226" spans="1:6" x14ac:dyDescent="0.25">
      <c r="A226" s="38"/>
      <c r="B226" s="32"/>
      <c r="C226" s="23"/>
      <c r="D226" s="1" t="s">
        <v>13</v>
      </c>
      <c r="E226" s="2" t="s">
        <v>6</v>
      </c>
      <c r="F226" s="1">
        <f t="shared" si="21"/>
        <v>10.300000000000002</v>
      </c>
    </row>
    <row r="227" spans="1:6" x14ac:dyDescent="0.25">
      <c r="A227" s="38"/>
      <c r="B227" s="32"/>
      <c r="C227" s="23"/>
      <c r="D227" s="1" t="s">
        <v>14</v>
      </c>
      <c r="E227" s="2" t="s">
        <v>7</v>
      </c>
      <c r="F227" s="1">
        <f t="shared" si="21"/>
        <v>10.600000000000003</v>
      </c>
    </row>
    <row r="228" spans="1:6" x14ac:dyDescent="0.25">
      <c r="A228" s="38"/>
      <c r="B228" s="32"/>
      <c r="C228" s="23"/>
      <c r="D228" s="1" t="s">
        <v>15</v>
      </c>
      <c r="E228" s="2" t="s">
        <v>8</v>
      </c>
      <c r="F228" s="1">
        <f t="shared" si="21"/>
        <v>10.900000000000004</v>
      </c>
    </row>
    <row r="229" spans="1:6" x14ac:dyDescent="0.25">
      <c r="A229" s="38"/>
      <c r="B229" s="32"/>
      <c r="C229" s="23"/>
      <c r="D229" s="1" t="s">
        <v>16</v>
      </c>
      <c r="E229" s="2">
        <f xml:space="preserve"> 7000000</f>
        <v>7000000</v>
      </c>
      <c r="F229" s="1">
        <f t="shared" si="21"/>
        <v>11.200000000000005</v>
      </c>
    </row>
    <row r="230" spans="1:6" x14ac:dyDescent="0.25">
      <c r="A230" s="38"/>
      <c r="B230" s="32" t="s">
        <v>26</v>
      </c>
      <c r="C230" s="23" t="s">
        <v>0</v>
      </c>
      <c r="D230" s="1" t="s">
        <v>17</v>
      </c>
      <c r="E230" s="2" t="s">
        <v>4</v>
      </c>
      <c r="F230" s="5">
        <f>F168+0.1</f>
        <v>9.1999999999999993</v>
      </c>
    </row>
    <row r="231" spans="1:6" x14ac:dyDescent="0.25">
      <c r="A231" s="38"/>
      <c r="B231" s="32"/>
      <c r="C231" s="23"/>
      <c r="D231" s="1" t="s">
        <v>10</v>
      </c>
      <c r="E231" s="2" t="s">
        <v>5</v>
      </c>
      <c r="F231" s="1">
        <f>F230+0.2</f>
        <v>9.3999999999999986</v>
      </c>
    </row>
    <row r="232" spans="1:6" x14ac:dyDescent="0.25">
      <c r="A232" s="38"/>
      <c r="B232" s="32"/>
      <c r="C232" s="23"/>
      <c r="D232" s="1" t="s">
        <v>11</v>
      </c>
      <c r="E232" s="2" t="s">
        <v>9</v>
      </c>
      <c r="F232" s="1">
        <f t="shared" ref="F232:F237" si="22">F231+0.2</f>
        <v>9.5999999999999979</v>
      </c>
    </row>
    <row r="233" spans="1:6" x14ac:dyDescent="0.25">
      <c r="A233" s="38"/>
      <c r="B233" s="32"/>
      <c r="C233" s="23"/>
      <c r="D233" s="1" t="s">
        <v>12</v>
      </c>
      <c r="E233" s="2" t="s">
        <v>3</v>
      </c>
      <c r="F233" s="1">
        <f t="shared" si="22"/>
        <v>9.7999999999999972</v>
      </c>
    </row>
    <row r="234" spans="1:6" x14ac:dyDescent="0.25">
      <c r="A234" s="38"/>
      <c r="B234" s="32"/>
      <c r="C234" s="23"/>
      <c r="D234" s="1" t="s">
        <v>13</v>
      </c>
      <c r="E234" s="2" t="s">
        <v>6</v>
      </c>
      <c r="F234" s="1">
        <f t="shared" si="22"/>
        <v>9.9999999999999964</v>
      </c>
    </row>
    <row r="235" spans="1:6" x14ac:dyDescent="0.25">
      <c r="A235" s="38"/>
      <c r="B235" s="32"/>
      <c r="C235" s="23"/>
      <c r="D235" s="1" t="s">
        <v>14</v>
      </c>
      <c r="E235" s="2" t="s">
        <v>7</v>
      </c>
      <c r="F235" s="1">
        <f t="shared" si="22"/>
        <v>10.199999999999996</v>
      </c>
    </row>
    <row r="236" spans="1:6" x14ac:dyDescent="0.25">
      <c r="A236" s="38"/>
      <c r="B236" s="32"/>
      <c r="C236" s="23"/>
      <c r="D236" s="1" t="s">
        <v>15</v>
      </c>
      <c r="E236" s="2" t="s">
        <v>8</v>
      </c>
      <c r="F236" s="1">
        <f t="shared" si="22"/>
        <v>10.399999999999995</v>
      </c>
    </row>
    <row r="237" spans="1:6" x14ac:dyDescent="0.25">
      <c r="A237" s="38"/>
      <c r="B237" s="32"/>
      <c r="C237" s="23"/>
      <c r="D237" s="1" t="s">
        <v>16</v>
      </c>
      <c r="E237" s="2">
        <f xml:space="preserve"> 7000000</f>
        <v>7000000</v>
      </c>
      <c r="F237" s="1">
        <f t="shared" si="22"/>
        <v>10.599999999999994</v>
      </c>
    </row>
    <row r="238" spans="1:6" x14ac:dyDescent="0.25">
      <c r="A238" s="38"/>
      <c r="B238" s="32"/>
      <c r="C238" s="23" t="s">
        <v>1</v>
      </c>
      <c r="D238" s="1" t="s">
        <v>17</v>
      </c>
      <c r="E238" s="2" t="s">
        <v>4</v>
      </c>
      <c r="F238" s="5">
        <f>F176+0.1</f>
        <v>9.3999999999999986</v>
      </c>
    </row>
    <row r="239" spans="1:6" x14ac:dyDescent="0.25">
      <c r="A239" s="38"/>
      <c r="B239" s="32"/>
      <c r="C239" s="23"/>
      <c r="D239" s="1" t="s">
        <v>10</v>
      </c>
      <c r="E239" s="2" t="s">
        <v>5</v>
      </c>
      <c r="F239" s="1">
        <f>F238+0.3</f>
        <v>9.6999999999999993</v>
      </c>
    </row>
    <row r="240" spans="1:6" x14ac:dyDescent="0.25">
      <c r="A240" s="38"/>
      <c r="B240" s="32"/>
      <c r="C240" s="23"/>
      <c r="D240" s="1" t="s">
        <v>11</v>
      </c>
      <c r="E240" s="2" t="s">
        <v>9</v>
      </c>
      <c r="F240" s="1">
        <f t="shared" ref="F240:F245" si="23">F239+0.3</f>
        <v>10</v>
      </c>
    </row>
    <row r="241" spans="1:6" x14ac:dyDescent="0.25">
      <c r="A241" s="38"/>
      <c r="B241" s="32"/>
      <c r="C241" s="23"/>
      <c r="D241" s="1" t="s">
        <v>12</v>
      </c>
      <c r="E241" s="2" t="s">
        <v>3</v>
      </c>
      <c r="F241" s="1">
        <f t="shared" si="23"/>
        <v>10.3</v>
      </c>
    </row>
    <row r="242" spans="1:6" x14ac:dyDescent="0.25">
      <c r="A242" s="38"/>
      <c r="B242" s="32"/>
      <c r="C242" s="23"/>
      <c r="D242" s="1" t="s">
        <v>13</v>
      </c>
      <c r="E242" s="2" t="s">
        <v>6</v>
      </c>
      <c r="F242" s="1">
        <f t="shared" si="23"/>
        <v>10.600000000000001</v>
      </c>
    </row>
    <row r="243" spans="1:6" x14ac:dyDescent="0.25">
      <c r="A243" s="38"/>
      <c r="B243" s="32"/>
      <c r="C243" s="23"/>
      <c r="D243" s="1" t="s">
        <v>14</v>
      </c>
      <c r="E243" s="2" t="s">
        <v>7</v>
      </c>
      <c r="F243" s="1">
        <f t="shared" si="23"/>
        <v>10.900000000000002</v>
      </c>
    </row>
    <row r="244" spans="1:6" x14ac:dyDescent="0.25">
      <c r="A244" s="38"/>
      <c r="B244" s="32"/>
      <c r="C244" s="23"/>
      <c r="D244" s="1" t="s">
        <v>15</v>
      </c>
      <c r="E244" s="2" t="s">
        <v>8</v>
      </c>
      <c r="F244" s="1">
        <f t="shared" si="23"/>
        <v>11.200000000000003</v>
      </c>
    </row>
    <row r="245" spans="1:6" x14ac:dyDescent="0.25">
      <c r="A245" s="38"/>
      <c r="B245" s="34"/>
      <c r="C245" s="24"/>
      <c r="D245" s="3" t="s">
        <v>16</v>
      </c>
      <c r="E245" s="4">
        <f xml:space="preserve"> 7000000</f>
        <v>7000000</v>
      </c>
      <c r="F245" s="3">
        <f t="shared" si="23"/>
        <v>11.500000000000004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107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6" t="s">
        <v>19</v>
      </c>
      <c r="B251" s="15" t="s">
        <v>193</v>
      </c>
    </row>
    <row r="252" spans="1:6" x14ac:dyDescent="0.25">
      <c r="A252" s="36"/>
      <c r="B252" s="15" t="s">
        <v>176</v>
      </c>
    </row>
    <row r="253" spans="1:6" x14ac:dyDescent="0.25">
      <c r="A253" s="36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35" t="s">
        <v>19</v>
      </c>
      <c r="C255" s="35"/>
      <c r="D255" s="35"/>
      <c r="E255" s="35"/>
      <c r="F255" s="21" t="s">
        <v>20</v>
      </c>
    </row>
    <row r="256" spans="1:6" x14ac:dyDescent="0.25">
      <c r="A256" s="37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37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37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8" t="s">
        <v>27</v>
      </c>
      <c r="B260" s="31" t="s">
        <v>24</v>
      </c>
      <c r="C260" s="33" t="s">
        <v>0</v>
      </c>
      <c r="D260" s="10" t="s">
        <v>17</v>
      </c>
      <c r="E260" s="11" t="s">
        <v>4</v>
      </c>
      <c r="F260" s="10">
        <f>F198+0.1</f>
        <v>8.8999999999999986</v>
      </c>
    </row>
    <row r="261" spans="1:6" x14ac:dyDescent="0.25">
      <c r="A261" s="38"/>
      <c r="B261" s="32"/>
      <c r="C261" s="23"/>
      <c r="D261" s="1" t="s">
        <v>10</v>
      </c>
      <c r="E261" s="2" t="s">
        <v>5</v>
      </c>
      <c r="F261" s="1">
        <f>F260+0.2</f>
        <v>9.0999999999999979</v>
      </c>
    </row>
    <row r="262" spans="1:6" x14ac:dyDescent="0.25">
      <c r="A262" s="38"/>
      <c r="B262" s="32"/>
      <c r="C262" s="23"/>
      <c r="D262" s="1" t="s">
        <v>11</v>
      </c>
      <c r="E262" s="2" t="s">
        <v>9</v>
      </c>
      <c r="F262" s="1">
        <f t="shared" ref="F262:F267" si="24">F261+0.2</f>
        <v>9.2999999999999972</v>
      </c>
    </row>
    <row r="263" spans="1:6" x14ac:dyDescent="0.25">
      <c r="A263" s="38"/>
      <c r="B263" s="32"/>
      <c r="C263" s="23"/>
      <c r="D263" s="1" t="s">
        <v>12</v>
      </c>
      <c r="E263" s="2" t="s">
        <v>3</v>
      </c>
      <c r="F263" s="1">
        <f t="shared" si="24"/>
        <v>9.4999999999999964</v>
      </c>
    </row>
    <row r="264" spans="1:6" x14ac:dyDescent="0.25">
      <c r="A264" s="38"/>
      <c r="B264" s="32"/>
      <c r="C264" s="23"/>
      <c r="D264" s="1" t="s">
        <v>13</v>
      </c>
      <c r="E264" s="2" t="s">
        <v>6</v>
      </c>
      <c r="F264" s="1">
        <f t="shared" si="24"/>
        <v>9.6999999999999957</v>
      </c>
    </row>
    <row r="265" spans="1:6" x14ac:dyDescent="0.25">
      <c r="A265" s="38"/>
      <c r="B265" s="32"/>
      <c r="C265" s="23"/>
      <c r="D265" s="1" t="s">
        <v>14</v>
      </c>
      <c r="E265" s="2" t="s">
        <v>7</v>
      </c>
      <c r="F265" s="1">
        <f t="shared" si="24"/>
        <v>9.899999999999995</v>
      </c>
    </row>
    <row r="266" spans="1:6" x14ac:dyDescent="0.25">
      <c r="A266" s="38"/>
      <c r="B266" s="32"/>
      <c r="C266" s="23"/>
      <c r="D266" s="1" t="s">
        <v>15</v>
      </c>
      <c r="E266" s="2" t="s">
        <v>8</v>
      </c>
      <c r="F266" s="1">
        <f t="shared" si="24"/>
        <v>10.099999999999994</v>
      </c>
    </row>
    <row r="267" spans="1:6" x14ac:dyDescent="0.25">
      <c r="A267" s="38"/>
      <c r="B267" s="32"/>
      <c r="C267" s="23"/>
      <c r="D267" s="1" t="s">
        <v>16</v>
      </c>
      <c r="E267" s="2">
        <f xml:space="preserve"> 7000000</f>
        <v>7000000</v>
      </c>
      <c r="F267" s="1">
        <f t="shared" si="24"/>
        <v>10.299999999999994</v>
      </c>
    </row>
    <row r="268" spans="1:6" x14ac:dyDescent="0.25">
      <c r="A268" s="38"/>
      <c r="B268" s="32"/>
      <c r="C268" s="23" t="s">
        <v>1</v>
      </c>
      <c r="D268" s="1" t="s">
        <v>17</v>
      </c>
      <c r="E268" s="2" t="s">
        <v>4</v>
      </c>
      <c r="F268" s="5">
        <f>F206+0.1</f>
        <v>9.0999999999999979</v>
      </c>
    </row>
    <row r="269" spans="1:6" x14ac:dyDescent="0.25">
      <c r="A269" s="38"/>
      <c r="B269" s="32"/>
      <c r="C269" s="23"/>
      <c r="D269" s="1" t="s">
        <v>10</v>
      </c>
      <c r="E269" s="2" t="s">
        <v>5</v>
      </c>
      <c r="F269" s="1">
        <f>F268+0.3</f>
        <v>9.3999999999999986</v>
      </c>
    </row>
    <row r="270" spans="1:6" x14ac:dyDescent="0.25">
      <c r="A270" s="38"/>
      <c r="B270" s="32"/>
      <c r="C270" s="23"/>
      <c r="D270" s="1" t="s">
        <v>11</v>
      </c>
      <c r="E270" s="2" t="s">
        <v>9</v>
      </c>
      <c r="F270" s="1">
        <f t="shared" ref="F270:F275" si="25">F269+0.3</f>
        <v>9.6999999999999993</v>
      </c>
    </row>
    <row r="271" spans="1:6" x14ac:dyDescent="0.25">
      <c r="A271" s="38"/>
      <c r="B271" s="32"/>
      <c r="C271" s="23"/>
      <c r="D271" s="1" t="s">
        <v>12</v>
      </c>
      <c r="E271" s="2" t="s">
        <v>3</v>
      </c>
      <c r="F271" s="1">
        <f t="shared" si="25"/>
        <v>10</v>
      </c>
    </row>
    <row r="272" spans="1:6" x14ac:dyDescent="0.25">
      <c r="A272" s="38"/>
      <c r="B272" s="32"/>
      <c r="C272" s="23"/>
      <c r="D272" s="1" t="s">
        <v>13</v>
      </c>
      <c r="E272" s="2" t="s">
        <v>6</v>
      </c>
      <c r="F272" s="1">
        <f t="shared" si="25"/>
        <v>10.3</v>
      </c>
    </row>
    <row r="273" spans="1:6" x14ac:dyDescent="0.25">
      <c r="A273" s="38"/>
      <c r="B273" s="32"/>
      <c r="C273" s="23"/>
      <c r="D273" s="1" t="s">
        <v>14</v>
      </c>
      <c r="E273" s="2" t="s">
        <v>7</v>
      </c>
      <c r="F273" s="1">
        <f t="shared" si="25"/>
        <v>10.600000000000001</v>
      </c>
    </row>
    <row r="274" spans="1:6" x14ac:dyDescent="0.25">
      <c r="A274" s="38"/>
      <c r="B274" s="32"/>
      <c r="C274" s="23"/>
      <c r="D274" s="1" t="s">
        <v>15</v>
      </c>
      <c r="E274" s="2" t="s">
        <v>8</v>
      </c>
      <c r="F274" s="1">
        <f t="shared" si="25"/>
        <v>10.900000000000002</v>
      </c>
    </row>
    <row r="275" spans="1:6" x14ac:dyDescent="0.25">
      <c r="A275" s="38"/>
      <c r="B275" s="32"/>
      <c r="C275" s="23"/>
      <c r="D275" s="1" t="s">
        <v>16</v>
      </c>
      <c r="E275" s="2">
        <f xml:space="preserve"> 7000000</f>
        <v>7000000</v>
      </c>
      <c r="F275" s="1">
        <f t="shared" si="25"/>
        <v>11.200000000000003</v>
      </c>
    </row>
    <row r="276" spans="1:6" x14ac:dyDescent="0.25">
      <c r="A276" s="38"/>
      <c r="B276" s="32" t="s">
        <v>25</v>
      </c>
      <c r="C276" s="23" t="s">
        <v>0</v>
      </c>
      <c r="D276" s="1" t="s">
        <v>17</v>
      </c>
      <c r="E276" s="2" t="s">
        <v>4</v>
      </c>
      <c r="F276" s="5">
        <f>F214+0.1</f>
        <v>8.9999999999999982</v>
      </c>
    </row>
    <row r="277" spans="1:6" x14ac:dyDescent="0.25">
      <c r="A277" s="38"/>
      <c r="B277" s="32"/>
      <c r="C277" s="23"/>
      <c r="D277" s="1" t="s">
        <v>10</v>
      </c>
      <c r="E277" s="2" t="s">
        <v>5</v>
      </c>
      <c r="F277" s="1">
        <f>F276+0.2</f>
        <v>9.1999999999999975</v>
      </c>
    </row>
    <row r="278" spans="1:6" x14ac:dyDescent="0.25">
      <c r="A278" s="38"/>
      <c r="B278" s="32"/>
      <c r="C278" s="23"/>
      <c r="D278" s="1" t="s">
        <v>11</v>
      </c>
      <c r="E278" s="2" t="s">
        <v>9</v>
      </c>
      <c r="F278" s="1">
        <f t="shared" ref="F278:F283" si="26">F277+0.2</f>
        <v>9.3999999999999968</v>
      </c>
    </row>
    <row r="279" spans="1:6" x14ac:dyDescent="0.25">
      <c r="A279" s="38"/>
      <c r="B279" s="32"/>
      <c r="C279" s="23"/>
      <c r="D279" s="1" t="s">
        <v>12</v>
      </c>
      <c r="E279" s="2" t="s">
        <v>3</v>
      </c>
      <c r="F279" s="1">
        <f t="shared" si="26"/>
        <v>9.5999999999999961</v>
      </c>
    </row>
    <row r="280" spans="1:6" x14ac:dyDescent="0.25">
      <c r="A280" s="38"/>
      <c r="B280" s="32"/>
      <c r="C280" s="23"/>
      <c r="D280" s="1" t="s">
        <v>13</v>
      </c>
      <c r="E280" s="2" t="s">
        <v>6</v>
      </c>
      <c r="F280" s="1">
        <f t="shared" si="26"/>
        <v>9.7999999999999954</v>
      </c>
    </row>
    <row r="281" spans="1:6" x14ac:dyDescent="0.25">
      <c r="A281" s="38"/>
      <c r="B281" s="32"/>
      <c r="C281" s="23"/>
      <c r="D281" s="1" t="s">
        <v>14</v>
      </c>
      <c r="E281" s="2" t="s">
        <v>7</v>
      </c>
      <c r="F281" s="1">
        <f t="shared" si="26"/>
        <v>9.9999999999999947</v>
      </c>
    </row>
    <row r="282" spans="1:6" x14ac:dyDescent="0.25">
      <c r="A282" s="38"/>
      <c r="B282" s="32"/>
      <c r="C282" s="23"/>
      <c r="D282" s="1" t="s">
        <v>15</v>
      </c>
      <c r="E282" s="2" t="s">
        <v>8</v>
      </c>
      <c r="F282" s="1">
        <f t="shared" si="26"/>
        <v>10.199999999999994</v>
      </c>
    </row>
    <row r="283" spans="1:6" x14ac:dyDescent="0.25">
      <c r="A283" s="38"/>
      <c r="B283" s="32"/>
      <c r="C283" s="23"/>
      <c r="D283" s="1" t="s">
        <v>16</v>
      </c>
      <c r="E283" s="2">
        <f xml:space="preserve"> 7000000</f>
        <v>7000000</v>
      </c>
      <c r="F283" s="1">
        <f t="shared" si="26"/>
        <v>10.399999999999993</v>
      </c>
    </row>
    <row r="284" spans="1:6" x14ac:dyDescent="0.25">
      <c r="A284" s="38"/>
      <c r="B284" s="32"/>
      <c r="C284" s="23" t="s">
        <v>1</v>
      </c>
      <c r="D284" s="1" t="s">
        <v>17</v>
      </c>
      <c r="E284" s="2" t="s">
        <v>4</v>
      </c>
      <c r="F284" s="5">
        <f>F222+0.1</f>
        <v>9.1999999999999993</v>
      </c>
    </row>
    <row r="285" spans="1:6" x14ac:dyDescent="0.25">
      <c r="A285" s="38"/>
      <c r="B285" s="32"/>
      <c r="C285" s="23"/>
      <c r="D285" s="1" t="s">
        <v>10</v>
      </c>
      <c r="E285" s="2" t="s">
        <v>5</v>
      </c>
      <c r="F285" s="1">
        <f>F284+0.3</f>
        <v>9.5</v>
      </c>
    </row>
    <row r="286" spans="1:6" x14ac:dyDescent="0.25">
      <c r="A286" s="38"/>
      <c r="B286" s="32"/>
      <c r="C286" s="23"/>
      <c r="D286" s="1" t="s">
        <v>11</v>
      </c>
      <c r="E286" s="2" t="s">
        <v>9</v>
      </c>
      <c r="F286" s="1">
        <f t="shared" ref="F286:F291" si="27">F285+0.3</f>
        <v>9.8000000000000007</v>
      </c>
    </row>
    <row r="287" spans="1:6" x14ac:dyDescent="0.25">
      <c r="A287" s="38"/>
      <c r="B287" s="32"/>
      <c r="C287" s="23"/>
      <c r="D287" s="1" t="s">
        <v>12</v>
      </c>
      <c r="E287" s="2" t="s">
        <v>3</v>
      </c>
      <c r="F287" s="1">
        <f t="shared" si="27"/>
        <v>10.100000000000001</v>
      </c>
    </row>
    <row r="288" spans="1:6" x14ac:dyDescent="0.25">
      <c r="A288" s="38"/>
      <c r="B288" s="32"/>
      <c r="C288" s="23"/>
      <c r="D288" s="1" t="s">
        <v>13</v>
      </c>
      <c r="E288" s="2" t="s">
        <v>6</v>
      </c>
      <c r="F288" s="1">
        <f t="shared" si="27"/>
        <v>10.400000000000002</v>
      </c>
    </row>
    <row r="289" spans="1:6" x14ac:dyDescent="0.25">
      <c r="A289" s="38"/>
      <c r="B289" s="32"/>
      <c r="C289" s="23"/>
      <c r="D289" s="1" t="s">
        <v>14</v>
      </c>
      <c r="E289" s="2" t="s">
        <v>7</v>
      </c>
      <c r="F289" s="1">
        <f t="shared" si="27"/>
        <v>10.700000000000003</v>
      </c>
    </row>
    <row r="290" spans="1:6" x14ac:dyDescent="0.25">
      <c r="A290" s="38"/>
      <c r="B290" s="32"/>
      <c r="C290" s="23"/>
      <c r="D290" s="1" t="s">
        <v>15</v>
      </c>
      <c r="E290" s="2" t="s">
        <v>8</v>
      </c>
      <c r="F290" s="1">
        <f t="shared" si="27"/>
        <v>11.000000000000004</v>
      </c>
    </row>
    <row r="291" spans="1:6" x14ac:dyDescent="0.25">
      <c r="A291" s="38"/>
      <c r="B291" s="32"/>
      <c r="C291" s="23"/>
      <c r="D291" s="1" t="s">
        <v>16</v>
      </c>
      <c r="E291" s="2">
        <f xml:space="preserve"> 7000000</f>
        <v>7000000</v>
      </c>
      <c r="F291" s="1">
        <f t="shared" si="27"/>
        <v>11.300000000000004</v>
      </c>
    </row>
    <row r="292" spans="1:6" x14ac:dyDescent="0.25">
      <c r="A292" s="38"/>
      <c r="B292" s="32" t="s">
        <v>26</v>
      </c>
      <c r="C292" s="23" t="s">
        <v>0</v>
      </c>
      <c r="D292" s="1" t="s">
        <v>17</v>
      </c>
      <c r="E292" s="2" t="s">
        <v>4</v>
      </c>
      <c r="F292" s="5">
        <f>F230+0.1</f>
        <v>9.2999999999999989</v>
      </c>
    </row>
    <row r="293" spans="1:6" x14ac:dyDescent="0.25">
      <c r="A293" s="38"/>
      <c r="B293" s="32"/>
      <c r="C293" s="23"/>
      <c r="D293" s="1" t="s">
        <v>10</v>
      </c>
      <c r="E293" s="2" t="s">
        <v>5</v>
      </c>
      <c r="F293" s="1">
        <f>F292+0.2</f>
        <v>9.4999999999999982</v>
      </c>
    </row>
    <row r="294" spans="1:6" x14ac:dyDescent="0.25">
      <c r="A294" s="38"/>
      <c r="B294" s="32"/>
      <c r="C294" s="23"/>
      <c r="D294" s="1" t="s">
        <v>11</v>
      </c>
      <c r="E294" s="2" t="s">
        <v>9</v>
      </c>
      <c r="F294" s="1">
        <f t="shared" ref="F294:F299" si="28">F293+0.2</f>
        <v>9.6999999999999975</v>
      </c>
    </row>
    <row r="295" spans="1:6" x14ac:dyDescent="0.25">
      <c r="A295" s="38"/>
      <c r="B295" s="32"/>
      <c r="C295" s="23"/>
      <c r="D295" s="1" t="s">
        <v>12</v>
      </c>
      <c r="E295" s="2" t="s">
        <v>3</v>
      </c>
      <c r="F295" s="1">
        <f t="shared" si="28"/>
        <v>9.8999999999999968</v>
      </c>
    </row>
    <row r="296" spans="1:6" x14ac:dyDescent="0.25">
      <c r="A296" s="38"/>
      <c r="B296" s="32"/>
      <c r="C296" s="23"/>
      <c r="D296" s="1" t="s">
        <v>13</v>
      </c>
      <c r="E296" s="2" t="s">
        <v>6</v>
      </c>
      <c r="F296" s="1">
        <f t="shared" si="28"/>
        <v>10.099999999999996</v>
      </c>
    </row>
    <row r="297" spans="1:6" x14ac:dyDescent="0.25">
      <c r="A297" s="38"/>
      <c r="B297" s="32"/>
      <c r="C297" s="23"/>
      <c r="D297" s="1" t="s">
        <v>14</v>
      </c>
      <c r="E297" s="2" t="s">
        <v>7</v>
      </c>
      <c r="F297" s="1">
        <f t="shared" si="28"/>
        <v>10.299999999999995</v>
      </c>
    </row>
    <row r="298" spans="1:6" x14ac:dyDescent="0.25">
      <c r="A298" s="38"/>
      <c r="B298" s="32"/>
      <c r="C298" s="23"/>
      <c r="D298" s="1" t="s">
        <v>15</v>
      </c>
      <c r="E298" s="2" t="s">
        <v>8</v>
      </c>
      <c r="F298" s="1">
        <f t="shared" si="28"/>
        <v>10.499999999999995</v>
      </c>
    </row>
    <row r="299" spans="1:6" x14ac:dyDescent="0.25">
      <c r="A299" s="38"/>
      <c r="B299" s="32"/>
      <c r="C299" s="23"/>
      <c r="D299" s="1" t="s">
        <v>16</v>
      </c>
      <c r="E299" s="2">
        <f xml:space="preserve"> 7000000</f>
        <v>7000000</v>
      </c>
      <c r="F299" s="1">
        <f t="shared" si="28"/>
        <v>10.699999999999994</v>
      </c>
    </row>
    <row r="300" spans="1:6" x14ac:dyDescent="0.25">
      <c r="A300" s="38"/>
      <c r="B300" s="32"/>
      <c r="C300" s="23" t="s">
        <v>1</v>
      </c>
      <c r="D300" s="1" t="s">
        <v>17</v>
      </c>
      <c r="E300" s="2" t="s">
        <v>4</v>
      </c>
      <c r="F300" s="5">
        <f>F238+0.1</f>
        <v>9.4999999999999982</v>
      </c>
    </row>
    <row r="301" spans="1:6" x14ac:dyDescent="0.25">
      <c r="A301" s="38"/>
      <c r="B301" s="32"/>
      <c r="C301" s="23"/>
      <c r="D301" s="1" t="s">
        <v>10</v>
      </c>
      <c r="E301" s="2" t="s">
        <v>5</v>
      </c>
      <c r="F301" s="1">
        <f>F300+0.3</f>
        <v>9.7999999999999989</v>
      </c>
    </row>
    <row r="302" spans="1:6" x14ac:dyDescent="0.25">
      <c r="A302" s="38"/>
      <c r="B302" s="32"/>
      <c r="C302" s="23"/>
      <c r="D302" s="1" t="s">
        <v>11</v>
      </c>
      <c r="E302" s="2" t="s">
        <v>9</v>
      </c>
      <c r="F302" s="1">
        <f t="shared" ref="F302:F307" si="29">F301+0.3</f>
        <v>10.1</v>
      </c>
    </row>
    <row r="303" spans="1:6" x14ac:dyDescent="0.25">
      <c r="A303" s="38"/>
      <c r="B303" s="32"/>
      <c r="C303" s="23"/>
      <c r="D303" s="1" t="s">
        <v>12</v>
      </c>
      <c r="E303" s="2" t="s">
        <v>3</v>
      </c>
      <c r="F303" s="1">
        <f t="shared" si="29"/>
        <v>10.4</v>
      </c>
    </row>
    <row r="304" spans="1:6" x14ac:dyDescent="0.25">
      <c r="A304" s="38"/>
      <c r="B304" s="32"/>
      <c r="C304" s="23"/>
      <c r="D304" s="1" t="s">
        <v>13</v>
      </c>
      <c r="E304" s="2" t="s">
        <v>6</v>
      </c>
      <c r="F304" s="1">
        <f t="shared" si="29"/>
        <v>10.700000000000001</v>
      </c>
    </row>
    <row r="305" spans="1:6" x14ac:dyDescent="0.25">
      <c r="A305" s="38"/>
      <c r="B305" s="32"/>
      <c r="C305" s="23"/>
      <c r="D305" s="1" t="s">
        <v>14</v>
      </c>
      <c r="E305" s="2" t="s">
        <v>7</v>
      </c>
      <c r="F305" s="1">
        <f t="shared" si="29"/>
        <v>11.000000000000002</v>
      </c>
    </row>
    <row r="306" spans="1:6" x14ac:dyDescent="0.25">
      <c r="A306" s="38"/>
      <c r="B306" s="32"/>
      <c r="C306" s="23"/>
      <c r="D306" s="1" t="s">
        <v>15</v>
      </c>
      <c r="E306" s="2" t="s">
        <v>8</v>
      </c>
      <c r="F306" s="1">
        <f t="shared" si="29"/>
        <v>11.300000000000002</v>
      </c>
    </row>
    <row r="307" spans="1:6" x14ac:dyDescent="0.25">
      <c r="A307" s="38"/>
      <c r="B307" s="34"/>
      <c r="C307" s="24"/>
      <c r="D307" s="3" t="s">
        <v>16</v>
      </c>
      <c r="E307" s="4">
        <f xml:space="preserve"> 7000000</f>
        <v>7000000</v>
      </c>
      <c r="F307" s="3">
        <f t="shared" si="29"/>
        <v>11.600000000000003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108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6" t="s">
        <v>19</v>
      </c>
      <c r="B313" s="15" t="s">
        <v>193</v>
      </c>
    </row>
    <row r="314" spans="1:6" x14ac:dyDescent="0.25">
      <c r="A314" s="36"/>
      <c r="B314" s="15" t="s">
        <v>178</v>
      </c>
    </row>
    <row r="315" spans="1:6" x14ac:dyDescent="0.25">
      <c r="A315" s="36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35" t="s">
        <v>19</v>
      </c>
      <c r="C317" s="35"/>
      <c r="D317" s="35"/>
      <c r="E317" s="35"/>
      <c r="F317" s="21" t="s">
        <v>20</v>
      </c>
    </row>
    <row r="318" spans="1:6" x14ac:dyDescent="0.25">
      <c r="A318" s="37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37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37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8" t="s">
        <v>27</v>
      </c>
      <c r="B322" s="31" t="s">
        <v>24</v>
      </c>
      <c r="C322" s="33" t="s">
        <v>0</v>
      </c>
      <c r="D322" s="10" t="s">
        <v>17</v>
      </c>
      <c r="E322" s="11" t="s">
        <v>4</v>
      </c>
      <c r="F322" s="10">
        <f>F260+0.1</f>
        <v>8.9999999999999982</v>
      </c>
    </row>
    <row r="323" spans="1:6" x14ac:dyDescent="0.25">
      <c r="A323" s="38"/>
      <c r="B323" s="32"/>
      <c r="C323" s="23"/>
      <c r="D323" s="1" t="s">
        <v>10</v>
      </c>
      <c r="E323" s="2" t="s">
        <v>5</v>
      </c>
      <c r="F323" s="1">
        <f>F322+0.2</f>
        <v>9.1999999999999975</v>
      </c>
    </row>
    <row r="324" spans="1:6" x14ac:dyDescent="0.25">
      <c r="A324" s="38"/>
      <c r="B324" s="32"/>
      <c r="C324" s="23"/>
      <c r="D324" s="1" t="s">
        <v>11</v>
      </c>
      <c r="E324" s="2" t="s">
        <v>9</v>
      </c>
      <c r="F324" s="1">
        <f t="shared" ref="F324:F329" si="30">F323+0.2</f>
        <v>9.3999999999999968</v>
      </c>
    </row>
    <row r="325" spans="1:6" x14ac:dyDescent="0.25">
      <c r="A325" s="38"/>
      <c r="B325" s="32"/>
      <c r="C325" s="23"/>
      <c r="D325" s="1" t="s">
        <v>12</v>
      </c>
      <c r="E325" s="2" t="s">
        <v>3</v>
      </c>
      <c r="F325" s="1">
        <f t="shared" si="30"/>
        <v>9.5999999999999961</v>
      </c>
    </row>
    <row r="326" spans="1:6" x14ac:dyDescent="0.25">
      <c r="A326" s="38"/>
      <c r="B326" s="32"/>
      <c r="C326" s="23"/>
      <c r="D326" s="1" t="s">
        <v>13</v>
      </c>
      <c r="E326" s="2" t="s">
        <v>6</v>
      </c>
      <c r="F326" s="1">
        <f t="shared" si="30"/>
        <v>9.7999999999999954</v>
      </c>
    </row>
    <row r="327" spans="1:6" x14ac:dyDescent="0.25">
      <c r="A327" s="38"/>
      <c r="B327" s="32"/>
      <c r="C327" s="23"/>
      <c r="D327" s="1" t="s">
        <v>14</v>
      </c>
      <c r="E327" s="2" t="s">
        <v>7</v>
      </c>
      <c r="F327" s="1">
        <f t="shared" si="30"/>
        <v>9.9999999999999947</v>
      </c>
    </row>
    <row r="328" spans="1:6" x14ac:dyDescent="0.25">
      <c r="A328" s="38"/>
      <c r="B328" s="32"/>
      <c r="C328" s="23"/>
      <c r="D328" s="1" t="s">
        <v>15</v>
      </c>
      <c r="E328" s="2" t="s">
        <v>8</v>
      </c>
      <c r="F328" s="1">
        <f t="shared" si="30"/>
        <v>10.199999999999994</v>
      </c>
    </row>
    <row r="329" spans="1:6" x14ac:dyDescent="0.25">
      <c r="A329" s="38"/>
      <c r="B329" s="32"/>
      <c r="C329" s="23"/>
      <c r="D329" s="1" t="s">
        <v>16</v>
      </c>
      <c r="E329" s="2">
        <f xml:space="preserve"> 7000000</f>
        <v>7000000</v>
      </c>
      <c r="F329" s="1">
        <f t="shared" si="30"/>
        <v>10.399999999999993</v>
      </c>
    </row>
    <row r="330" spans="1:6" x14ac:dyDescent="0.25">
      <c r="A330" s="38"/>
      <c r="B330" s="32"/>
      <c r="C330" s="23" t="s">
        <v>1</v>
      </c>
      <c r="D330" s="1" t="s">
        <v>17</v>
      </c>
      <c r="E330" s="2" t="s">
        <v>4</v>
      </c>
      <c r="F330" s="5">
        <f>F268+0.1</f>
        <v>9.1999999999999975</v>
      </c>
    </row>
    <row r="331" spans="1:6" x14ac:dyDescent="0.25">
      <c r="A331" s="38"/>
      <c r="B331" s="32"/>
      <c r="C331" s="23"/>
      <c r="D331" s="1" t="s">
        <v>10</v>
      </c>
      <c r="E331" s="2" t="s">
        <v>5</v>
      </c>
      <c r="F331" s="1">
        <f>F330+0.3</f>
        <v>9.4999999999999982</v>
      </c>
    </row>
    <row r="332" spans="1:6" x14ac:dyDescent="0.25">
      <c r="A332" s="38"/>
      <c r="B332" s="32"/>
      <c r="C332" s="23"/>
      <c r="D332" s="1" t="s">
        <v>11</v>
      </c>
      <c r="E332" s="2" t="s">
        <v>9</v>
      </c>
      <c r="F332" s="1">
        <f t="shared" ref="F332:F337" si="31">F331+0.3</f>
        <v>9.7999999999999989</v>
      </c>
    </row>
    <row r="333" spans="1:6" x14ac:dyDescent="0.25">
      <c r="A333" s="38"/>
      <c r="B333" s="32"/>
      <c r="C333" s="23"/>
      <c r="D333" s="1" t="s">
        <v>12</v>
      </c>
      <c r="E333" s="2" t="s">
        <v>3</v>
      </c>
      <c r="F333" s="1">
        <f t="shared" si="31"/>
        <v>10.1</v>
      </c>
    </row>
    <row r="334" spans="1:6" x14ac:dyDescent="0.25">
      <c r="A334" s="38"/>
      <c r="B334" s="32"/>
      <c r="C334" s="23"/>
      <c r="D334" s="1" t="s">
        <v>13</v>
      </c>
      <c r="E334" s="2" t="s">
        <v>6</v>
      </c>
      <c r="F334" s="1">
        <f t="shared" si="31"/>
        <v>10.4</v>
      </c>
    </row>
    <row r="335" spans="1:6" x14ac:dyDescent="0.25">
      <c r="A335" s="38"/>
      <c r="B335" s="32"/>
      <c r="C335" s="23"/>
      <c r="D335" s="1" t="s">
        <v>14</v>
      </c>
      <c r="E335" s="2" t="s">
        <v>7</v>
      </c>
      <c r="F335" s="1">
        <f t="shared" si="31"/>
        <v>10.700000000000001</v>
      </c>
    </row>
    <row r="336" spans="1:6" x14ac:dyDescent="0.25">
      <c r="A336" s="38"/>
      <c r="B336" s="32"/>
      <c r="C336" s="23"/>
      <c r="D336" s="1" t="s">
        <v>15</v>
      </c>
      <c r="E336" s="2" t="s">
        <v>8</v>
      </c>
      <c r="F336" s="1">
        <f t="shared" si="31"/>
        <v>11.000000000000002</v>
      </c>
    </row>
    <row r="337" spans="1:6" x14ac:dyDescent="0.25">
      <c r="A337" s="38"/>
      <c r="B337" s="32"/>
      <c r="C337" s="23"/>
      <c r="D337" s="1" t="s">
        <v>16</v>
      </c>
      <c r="E337" s="2">
        <f xml:space="preserve"> 7000000</f>
        <v>7000000</v>
      </c>
      <c r="F337" s="1">
        <f t="shared" si="31"/>
        <v>11.300000000000002</v>
      </c>
    </row>
    <row r="338" spans="1:6" x14ac:dyDescent="0.25">
      <c r="A338" s="38"/>
      <c r="B338" s="32" t="s">
        <v>25</v>
      </c>
      <c r="C338" s="23" t="s">
        <v>0</v>
      </c>
      <c r="D338" s="1" t="s">
        <v>17</v>
      </c>
      <c r="E338" s="2" t="s">
        <v>4</v>
      </c>
      <c r="F338" s="5">
        <f>F276+0.1</f>
        <v>9.0999999999999979</v>
      </c>
    </row>
    <row r="339" spans="1:6" x14ac:dyDescent="0.25">
      <c r="A339" s="38"/>
      <c r="B339" s="32"/>
      <c r="C339" s="23"/>
      <c r="D339" s="1" t="s">
        <v>10</v>
      </c>
      <c r="E339" s="2" t="s">
        <v>5</v>
      </c>
      <c r="F339" s="1">
        <f>F338+0.2</f>
        <v>9.2999999999999972</v>
      </c>
    </row>
    <row r="340" spans="1:6" x14ac:dyDescent="0.25">
      <c r="A340" s="38"/>
      <c r="B340" s="32"/>
      <c r="C340" s="23"/>
      <c r="D340" s="1" t="s">
        <v>11</v>
      </c>
      <c r="E340" s="2" t="s">
        <v>9</v>
      </c>
      <c r="F340" s="1">
        <f t="shared" ref="F340:F345" si="32">F339+0.2</f>
        <v>9.4999999999999964</v>
      </c>
    </row>
    <row r="341" spans="1:6" x14ac:dyDescent="0.25">
      <c r="A341" s="38"/>
      <c r="B341" s="32"/>
      <c r="C341" s="23"/>
      <c r="D341" s="1" t="s">
        <v>12</v>
      </c>
      <c r="E341" s="2" t="s">
        <v>3</v>
      </c>
      <c r="F341" s="1">
        <f t="shared" si="32"/>
        <v>9.6999999999999957</v>
      </c>
    </row>
    <row r="342" spans="1:6" x14ac:dyDescent="0.25">
      <c r="A342" s="38"/>
      <c r="B342" s="32"/>
      <c r="C342" s="23"/>
      <c r="D342" s="1" t="s">
        <v>13</v>
      </c>
      <c r="E342" s="2" t="s">
        <v>6</v>
      </c>
      <c r="F342" s="1">
        <f t="shared" si="32"/>
        <v>9.899999999999995</v>
      </c>
    </row>
    <row r="343" spans="1:6" x14ac:dyDescent="0.25">
      <c r="A343" s="38"/>
      <c r="B343" s="32"/>
      <c r="C343" s="23"/>
      <c r="D343" s="1" t="s">
        <v>14</v>
      </c>
      <c r="E343" s="2" t="s">
        <v>7</v>
      </c>
      <c r="F343" s="1">
        <f t="shared" si="32"/>
        <v>10.099999999999994</v>
      </c>
    </row>
    <row r="344" spans="1:6" x14ac:dyDescent="0.25">
      <c r="A344" s="38"/>
      <c r="B344" s="32"/>
      <c r="C344" s="23"/>
      <c r="D344" s="1" t="s">
        <v>15</v>
      </c>
      <c r="E344" s="2" t="s">
        <v>8</v>
      </c>
      <c r="F344" s="1">
        <f t="shared" si="32"/>
        <v>10.299999999999994</v>
      </c>
    </row>
    <row r="345" spans="1:6" x14ac:dyDescent="0.25">
      <c r="A345" s="38"/>
      <c r="B345" s="32"/>
      <c r="C345" s="23"/>
      <c r="D345" s="1" t="s">
        <v>16</v>
      </c>
      <c r="E345" s="2">
        <f xml:space="preserve"> 7000000</f>
        <v>7000000</v>
      </c>
      <c r="F345" s="1">
        <f t="shared" si="32"/>
        <v>10.499999999999993</v>
      </c>
    </row>
    <row r="346" spans="1:6" x14ac:dyDescent="0.25">
      <c r="A346" s="38"/>
      <c r="B346" s="32"/>
      <c r="C346" s="23" t="s">
        <v>1</v>
      </c>
      <c r="D346" s="1" t="s">
        <v>17</v>
      </c>
      <c r="E346" s="2" t="s">
        <v>4</v>
      </c>
      <c r="F346" s="5">
        <f>F284+0.1</f>
        <v>9.2999999999999989</v>
      </c>
    </row>
    <row r="347" spans="1:6" x14ac:dyDescent="0.25">
      <c r="A347" s="38"/>
      <c r="B347" s="32"/>
      <c r="C347" s="23"/>
      <c r="D347" s="1" t="s">
        <v>10</v>
      </c>
      <c r="E347" s="2" t="s">
        <v>5</v>
      </c>
      <c r="F347" s="1">
        <f>F346+0.3</f>
        <v>9.6</v>
      </c>
    </row>
    <row r="348" spans="1:6" x14ac:dyDescent="0.25">
      <c r="A348" s="38"/>
      <c r="B348" s="32"/>
      <c r="C348" s="23"/>
      <c r="D348" s="1" t="s">
        <v>11</v>
      </c>
      <c r="E348" s="2" t="s">
        <v>9</v>
      </c>
      <c r="F348" s="1">
        <f t="shared" ref="F348:F353" si="33">F347+0.3</f>
        <v>9.9</v>
      </c>
    </row>
    <row r="349" spans="1:6" x14ac:dyDescent="0.25">
      <c r="A349" s="38"/>
      <c r="B349" s="32"/>
      <c r="C349" s="23"/>
      <c r="D349" s="1" t="s">
        <v>12</v>
      </c>
      <c r="E349" s="2" t="s">
        <v>3</v>
      </c>
      <c r="F349" s="1">
        <f t="shared" si="33"/>
        <v>10.200000000000001</v>
      </c>
    </row>
    <row r="350" spans="1:6" x14ac:dyDescent="0.25">
      <c r="A350" s="38"/>
      <c r="B350" s="32"/>
      <c r="C350" s="23"/>
      <c r="D350" s="1" t="s">
        <v>13</v>
      </c>
      <c r="E350" s="2" t="s">
        <v>6</v>
      </c>
      <c r="F350" s="1">
        <f t="shared" si="33"/>
        <v>10.500000000000002</v>
      </c>
    </row>
    <row r="351" spans="1:6" x14ac:dyDescent="0.25">
      <c r="A351" s="38"/>
      <c r="B351" s="32"/>
      <c r="C351" s="23"/>
      <c r="D351" s="1" t="s">
        <v>14</v>
      </c>
      <c r="E351" s="2" t="s">
        <v>7</v>
      </c>
      <c r="F351" s="1">
        <f t="shared" si="33"/>
        <v>10.800000000000002</v>
      </c>
    </row>
    <row r="352" spans="1:6" x14ac:dyDescent="0.25">
      <c r="A352" s="38"/>
      <c r="B352" s="32"/>
      <c r="C352" s="23"/>
      <c r="D352" s="1" t="s">
        <v>15</v>
      </c>
      <c r="E352" s="2" t="s">
        <v>8</v>
      </c>
      <c r="F352" s="1">
        <f t="shared" si="33"/>
        <v>11.100000000000003</v>
      </c>
    </row>
    <row r="353" spans="1:6" x14ac:dyDescent="0.25">
      <c r="A353" s="38"/>
      <c r="B353" s="32"/>
      <c r="C353" s="23"/>
      <c r="D353" s="1" t="s">
        <v>16</v>
      </c>
      <c r="E353" s="2">
        <f xml:space="preserve"> 7000000</f>
        <v>7000000</v>
      </c>
      <c r="F353" s="1">
        <f t="shared" si="33"/>
        <v>11.400000000000004</v>
      </c>
    </row>
    <row r="354" spans="1:6" x14ac:dyDescent="0.25">
      <c r="A354" s="38"/>
      <c r="B354" s="32" t="s">
        <v>26</v>
      </c>
      <c r="C354" s="23" t="s">
        <v>0</v>
      </c>
      <c r="D354" s="1" t="s">
        <v>17</v>
      </c>
      <c r="E354" s="2" t="s">
        <v>4</v>
      </c>
      <c r="F354" s="5">
        <f>F292+0.1</f>
        <v>9.3999999999999986</v>
      </c>
    </row>
    <row r="355" spans="1:6" x14ac:dyDescent="0.25">
      <c r="A355" s="38"/>
      <c r="B355" s="32"/>
      <c r="C355" s="23"/>
      <c r="D355" s="1" t="s">
        <v>10</v>
      </c>
      <c r="E355" s="2" t="s">
        <v>5</v>
      </c>
      <c r="F355" s="1">
        <f>F354+0.2</f>
        <v>9.5999999999999979</v>
      </c>
    </row>
    <row r="356" spans="1:6" x14ac:dyDescent="0.25">
      <c r="A356" s="38"/>
      <c r="B356" s="32"/>
      <c r="C356" s="23"/>
      <c r="D356" s="1" t="s">
        <v>11</v>
      </c>
      <c r="E356" s="2" t="s">
        <v>9</v>
      </c>
      <c r="F356" s="1">
        <f t="shared" ref="F356:F361" si="34">F355+0.2</f>
        <v>9.7999999999999972</v>
      </c>
    </row>
    <row r="357" spans="1:6" x14ac:dyDescent="0.25">
      <c r="A357" s="38"/>
      <c r="B357" s="32"/>
      <c r="C357" s="23"/>
      <c r="D357" s="1" t="s">
        <v>12</v>
      </c>
      <c r="E357" s="2" t="s">
        <v>3</v>
      </c>
      <c r="F357" s="1">
        <f t="shared" si="34"/>
        <v>9.9999999999999964</v>
      </c>
    </row>
    <row r="358" spans="1:6" x14ac:dyDescent="0.25">
      <c r="A358" s="38"/>
      <c r="B358" s="32"/>
      <c r="C358" s="23"/>
      <c r="D358" s="1" t="s">
        <v>13</v>
      </c>
      <c r="E358" s="2" t="s">
        <v>6</v>
      </c>
      <c r="F358" s="1">
        <f t="shared" si="34"/>
        <v>10.199999999999996</v>
      </c>
    </row>
    <row r="359" spans="1:6" x14ac:dyDescent="0.25">
      <c r="A359" s="38"/>
      <c r="B359" s="32"/>
      <c r="C359" s="23"/>
      <c r="D359" s="1" t="s">
        <v>14</v>
      </c>
      <c r="E359" s="2" t="s">
        <v>7</v>
      </c>
      <c r="F359" s="1">
        <f t="shared" si="34"/>
        <v>10.399999999999995</v>
      </c>
    </row>
    <row r="360" spans="1:6" x14ac:dyDescent="0.25">
      <c r="A360" s="38"/>
      <c r="B360" s="32"/>
      <c r="C360" s="23"/>
      <c r="D360" s="1" t="s">
        <v>15</v>
      </c>
      <c r="E360" s="2" t="s">
        <v>8</v>
      </c>
      <c r="F360" s="1">
        <f t="shared" si="34"/>
        <v>10.599999999999994</v>
      </c>
    </row>
    <row r="361" spans="1:6" x14ac:dyDescent="0.25">
      <c r="A361" s="38"/>
      <c r="B361" s="32"/>
      <c r="C361" s="23"/>
      <c r="D361" s="1" t="s">
        <v>16</v>
      </c>
      <c r="E361" s="2">
        <f xml:space="preserve"> 7000000</f>
        <v>7000000</v>
      </c>
      <c r="F361" s="1">
        <f t="shared" si="34"/>
        <v>10.799999999999994</v>
      </c>
    </row>
    <row r="362" spans="1:6" x14ac:dyDescent="0.25">
      <c r="A362" s="38"/>
      <c r="B362" s="32"/>
      <c r="C362" s="23" t="s">
        <v>1</v>
      </c>
      <c r="D362" s="1" t="s">
        <v>17</v>
      </c>
      <c r="E362" s="2" t="s">
        <v>4</v>
      </c>
      <c r="F362" s="5">
        <f>F300+0.1</f>
        <v>9.5999999999999979</v>
      </c>
    </row>
    <row r="363" spans="1:6" x14ac:dyDescent="0.25">
      <c r="A363" s="38"/>
      <c r="B363" s="32"/>
      <c r="C363" s="23"/>
      <c r="D363" s="1" t="s">
        <v>10</v>
      </c>
      <c r="E363" s="2" t="s">
        <v>5</v>
      </c>
      <c r="F363" s="1">
        <f>F362+0.3</f>
        <v>9.8999999999999986</v>
      </c>
    </row>
    <row r="364" spans="1:6" x14ac:dyDescent="0.25">
      <c r="A364" s="38"/>
      <c r="B364" s="32"/>
      <c r="C364" s="23"/>
      <c r="D364" s="1" t="s">
        <v>11</v>
      </c>
      <c r="E364" s="2" t="s">
        <v>9</v>
      </c>
      <c r="F364" s="1">
        <f t="shared" ref="F364:F369" si="35">F363+0.3</f>
        <v>10.199999999999999</v>
      </c>
    </row>
    <row r="365" spans="1:6" x14ac:dyDescent="0.25">
      <c r="A365" s="38"/>
      <c r="B365" s="32"/>
      <c r="C365" s="23"/>
      <c r="D365" s="1" t="s">
        <v>12</v>
      </c>
      <c r="E365" s="2" t="s">
        <v>3</v>
      </c>
      <c r="F365" s="1">
        <f t="shared" si="35"/>
        <v>10.5</v>
      </c>
    </row>
    <row r="366" spans="1:6" x14ac:dyDescent="0.25">
      <c r="A366" s="38"/>
      <c r="B366" s="32"/>
      <c r="C366" s="23"/>
      <c r="D366" s="1" t="s">
        <v>13</v>
      </c>
      <c r="E366" s="2" t="s">
        <v>6</v>
      </c>
      <c r="F366" s="1">
        <f t="shared" si="35"/>
        <v>10.8</v>
      </c>
    </row>
    <row r="367" spans="1:6" x14ac:dyDescent="0.25">
      <c r="A367" s="38"/>
      <c r="B367" s="32"/>
      <c r="C367" s="23"/>
      <c r="D367" s="1" t="s">
        <v>14</v>
      </c>
      <c r="E367" s="2" t="s">
        <v>7</v>
      </c>
      <c r="F367" s="1">
        <f t="shared" si="35"/>
        <v>11.100000000000001</v>
      </c>
    </row>
    <row r="368" spans="1:6" x14ac:dyDescent="0.25">
      <c r="A368" s="38"/>
      <c r="B368" s="32"/>
      <c r="C368" s="23"/>
      <c r="D368" s="1" t="s">
        <v>15</v>
      </c>
      <c r="E368" s="2" t="s">
        <v>8</v>
      </c>
      <c r="F368" s="1">
        <f t="shared" si="35"/>
        <v>11.400000000000002</v>
      </c>
    </row>
    <row r="369" spans="1:6" x14ac:dyDescent="0.25">
      <c r="A369" s="38"/>
      <c r="B369" s="34"/>
      <c r="C369" s="24"/>
      <c r="D369" s="3" t="s">
        <v>16</v>
      </c>
      <c r="E369" s="4">
        <f xml:space="preserve"> 7000000</f>
        <v>7000000</v>
      </c>
      <c r="F369" s="3">
        <f t="shared" si="35"/>
        <v>11.700000000000003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109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6" t="s">
        <v>19</v>
      </c>
      <c r="B375" s="15" t="s">
        <v>193</v>
      </c>
    </row>
    <row r="376" spans="1:6" x14ac:dyDescent="0.25">
      <c r="A376" s="36"/>
      <c r="B376" s="15" t="s">
        <v>180</v>
      </c>
    </row>
    <row r="377" spans="1:6" x14ac:dyDescent="0.25">
      <c r="A377" s="36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35" t="s">
        <v>19</v>
      </c>
      <c r="C379" s="35"/>
      <c r="D379" s="35"/>
      <c r="E379" s="35"/>
      <c r="F379" s="21" t="s">
        <v>20</v>
      </c>
    </row>
    <row r="380" spans="1:6" x14ac:dyDescent="0.25">
      <c r="A380" s="37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37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37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8" t="s">
        <v>27</v>
      </c>
      <c r="B384" s="31" t="s">
        <v>24</v>
      </c>
      <c r="C384" s="33" t="s">
        <v>0</v>
      </c>
      <c r="D384" s="10" t="s">
        <v>17</v>
      </c>
      <c r="E384" s="11" t="s">
        <v>4</v>
      </c>
      <c r="F384" s="10">
        <f>F322+0.1</f>
        <v>9.0999999999999979</v>
      </c>
    </row>
    <row r="385" spans="1:6" x14ac:dyDescent="0.25">
      <c r="A385" s="38"/>
      <c r="B385" s="32"/>
      <c r="C385" s="23"/>
      <c r="D385" s="1" t="s">
        <v>10</v>
      </c>
      <c r="E385" s="2" t="s">
        <v>5</v>
      </c>
      <c r="F385" s="1">
        <f>F384+0.2</f>
        <v>9.2999999999999972</v>
      </c>
    </row>
    <row r="386" spans="1:6" x14ac:dyDescent="0.25">
      <c r="A386" s="38"/>
      <c r="B386" s="32"/>
      <c r="C386" s="23"/>
      <c r="D386" s="1" t="s">
        <v>11</v>
      </c>
      <c r="E386" s="2" t="s">
        <v>9</v>
      </c>
      <c r="F386" s="1">
        <f t="shared" ref="F386:F391" si="36">F385+0.2</f>
        <v>9.4999999999999964</v>
      </c>
    </row>
    <row r="387" spans="1:6" x14ac:dyDescent="0.25">
      <c r="A387" s="38"/>
      <c r="B387" s="32"/>
      <c r="C387" s="23"/>
      <c r="D387" s="1" t="s">
        <v>12</v>
      </c>
      <c r="E387" s="2" t="s">
        <v>3</v>
      </c>
      <c r="F387" s="1">
        <f t="shared" si="36"/>
        <v>9.6999999999999957</v>
      </c>
    </row>
    <row r="388" spans="1:6" x14ac:dyDescent="0.25">
      <c r="A388" s="38"/>
      <c r="B388" s="32"/>
      <c r="C388" s="23"/>
      <c r="D388" s="1" t="s">
        <v>13</v>
      </c>
      <c r="E388" s="2" t="s">
        <v>6</v>
      </c>
      <c r="F388" s="1">
        <f t="shared" si="36"/>
        <v>9.899999999999995</v>
      </c>
    </row>
    <row r="389" spans="1:6" x14ac:dyDescent="0.25">
      <c r="A389" s="38"/>
      <c r="B389" s="32"/>
      <c r="C389" s="23"/>
      <c r="D389" s="1" t="s">
        <v>14</v>
      </c>
      <c r="E389" s="2" t="s">
        <v>7</v>
      </c>
      <c r="F389" s="1">
        <f t="shared" si="36"/>
        <v>10.099999999999994</v>
      </c>
    </row>
    <row r="390" spans="1:6" x14ac:dyDescent="0.25">
      <c r="A390" s="38"/>
      <c r="B390" s="32"/>
      <c r="C390" s="23"/>
      <c r="D390" s="1" t="s">
        <v>15</v>
      </c>
      <c r="E390" s="2" t="s">
        <v>8</v>
      </c>
      <c r="F390" s="1">
        <f t="shared" si="36"/>
        <v>10.299999999999994</v>
      </c>
    </row>
    <row r="391" spans="1:6" x14ac:dyDescent="0.25">
      <c r="A391" s="38"/>
      <c r="B391" s="32"/>
      <c r="C391" s="23"/>
      <c r="D391" s="1" t="s">
        <v>16</v>
      </c>
      <c r="E391" s="2">
        <f xml:space="preserve"> 7000000</f>
        <v>7000000</v>
      </c>
      <c r="F391" s="1">
        <f t="shared" si="36"/>
        <v>10.499999999999993</v>
      </c>
    </row>
    <row r="392" spans="1:6" x14ac:dyDescent="0.25">
      <c r="A392" s="38"/>
      <c r="B392" s="32"/>
      <c r="C392" s="23" t="s">
        <v>1</v>
      </c>
      <c r="D392" s="1" t="s">
        <v>17</v>
      </c>
      <c r="E392" s="2" t="s">
        <v>4</v>
      </c>
      <c r="F392" s="5">
        <f>F330+0.1</f>
        <v>9.2999999999999972</v>
      </c>
    </row>
    <row r="393" spans="1:6" x14ac:dyDescent="0.25">
      <c r="A393" s="38"/>
      <c r="B393" s="32"/>
      <c r="C393" s="23"/>
      <c r="D393" s="1" t="s">
        <v>10</v>
      </c>
      <c r="E393" s="2" t="s">
        <v>5</v>
      </c>
      <c r="F393" s="1">
        <f>F392+0.3</f>
        <v>9.5999999999999979</v>
      </c>
    </row>
    <row r="394" spans="1:6" x14ac:dyDescent="0.25">
      <c r="A394" s="38"/>
      <c r="B394" s="32"/>
      <c r="C394" s="23"/>
      <c r="D394" s="1" t="s">
        <v>11</v>
      </c>
      <c r="E394" s="2" t="s">
        <v>9</v>
      </c>
      <c r="F394" s="1">
        <f t="shared" ref="F394:F399" si="37">F393+0.3</f>
        <v>9.8999999999999986</v>
      </c>
    </row>
    <row r="395" spans="1:6" x14ac:dyDescent="0.25">
      <c r="A395" s="38"/>
      <c r="B395" s="32"/>
      <c r="C395" s="23"/>
      <c r="D395" s="1" t="s">
        <v>12</v>
      </c>
      <c r="E395" s="2" t="s">
        <v>3</v>
      </c>
      <c r="F395" s="1">
        <f t="shared" si="37"/>
        <v>10.199999999999999</v>
      </c>
    </row>
    <row r="396" spans="1:6" x14ac:dyDescent="0.25">
      <c r="A396" s="38"/>
      <c r="B396" s="32"/>
      <c r="C396" s="23"/>
      <c r="D396" s="1" t="s">
        <v>13</v>
      </c>
      <c r="E396" s="2" t="s">
        <v>6</v>
      </c>
      <c r="F396" s="1">
        <f t="shared" si="37"/>
        <v>10.5</v>
      </c>
    </row>
    <row r="397" spans="1:6" x14ac:dyDescent="0.25">
      <c r="A397" s="38"/>
      <c r="B397" s="32"/>
      <c r="C397" s="23"/>
      <c r="D397" s="1" t="s">
        <v>14</v>
      </c>
      <c r="E397" s="2" t="s">
        <v>7</v>
      </c>
      <c r="F397" s="1">
        <f t="shared" si="37"/>
        <v>10.8</v>
      </c>
    </row>
    <row r="398" spans="1:6" x14ac:dyDescent="0.25">
      <c r="A398" s="38"/>
      <c r="B398" s="32"/>
      <c r="C398" s="23"/>
      <c r="D398" s="1" t="s">
        <v>15</v>
      </c>
      <c r="E398" s="2" t="s">
        <v>8</v>
      </c>
      <c r="F398" s="1">
        <f t="shared" si="37"/>
        <v>11.100000000000001</v>
      </c>
    </row>
    <row r="399" spans="1:6" x14ac:dyDescent="0.25">
      <c r="A399" s="38"/>
      <c r="B399" s="32"/>
      <c r="C399" s="23"/>
      <c r="D399" s="1" t="s">
        <v>16</v>
      </c>
      <c r="E399" s="2">
        <f xml:space="preserve"> 7000000</f>
        <v>7000000</v>
      </c>
      <c r="F399" s="1">
        <f t="shared" si="37"/>
        <v>11.400000000000002</v>
      </c>
    </row>
    <row r="400" spans="1:6" x14ac:dyDescent="0.25">
      <c r="A400" s="38"/>
      <c r="B400" s="32" t="s">
        <v>25</v>
      </c>
      <c r="C400" s="23" t="s">
        <v>0</v>
      </c>
      <c r="D400" s="1" t="s">
        <v>17</v>
      </c>
      <c r="E400" s="2" t="s">
        <v>4</v>
      </c>
      <c r="F400" s="5">
        <f>F338+0.1</f>
        <v>9.1999999999999975</v>
      </c>
    </row>
    <row r="401" spans="1:6" x14ac:dyDescent="0.25">
      <c r="A401" s="38"/>
      <c r="B401" s="32"/>
      <c r="C401" s="23"/>
      <c r="D401" s="1" t="s">
        <v>10</v>
      </c>
      <c r="E401" s="2" t="s">
        <v>5</v>
      </c>
      <c r="F401" s="1">
        <f>F400+0.2</f>
        <v>9.3999999999999968</v>
      </c>
    </row>
    <row r="402" spans="1:6" x14ac:dyDescent="0.25">
      <c r="A402" s="38"/>
      <c r="B402" s="32"/>
      <c r="C402" s="23"/>
      <c r="D402" s="1" t="s">
        <v>11</v>
      </c>
      <c r="E402" s="2" t="s">
        <v>9</v>
      </c>
      <c r="F402" s="1">
        <f t="shared" ref="F402:F407" si="38">F401+0.2</f>
        <v>9.5999999999999961</v>
      </c>
    </row>
    <row r="403" spans="1:6" x14ac:dyDescent="0.25">
      <c r="A403" s="38"/>
      <c r="B403" s="32"/>
      <c r="C403" s="23"/>
      <c r="D403" s="1" t="s">
        <v>12</v>
      </c>
      <c r="E403" s="2" t="s">
        <v>3</v>
      </c>
      <c r="F403" s="1">
        <f t="shared" si="38"/>
        <v>9.7999999999999954</v>
      </c>
    </row>
    <row r="404" spans="1:6" x14ac:dyDescent="0.25">
      <c r="A404" s="38"/>
      <c r="B404" s="32"/>
      <c r="C404" s="23"/>
      <c r="D404" s="1" t="s">
        <v>13</v>
      </c>
      <c r="E404" s="2" t="s">
        <v>6</v>
      </c>
      <c r="F404" s="1">
        <f t="shared" si="38"/>
        <v>9.9999999999999947</v>
      </c>
    </row>
    <row r="405" spans="1:6" x14ac:dyDescent="0.25">
      <c r="A405" s="38"/>
      <c r="B405" s="32"/>
      <c r="C405" s="23"/>
      <c r="D405" s="1" t="s">
        <v>14</v>
      </c>
      <c r="E405" s="2" t="s">
        <v>7</v>
      </c>
      <c r="F405" s="1">
        <f t="shared" si="38"/>
        <v>10.199999999999994</v>
      </c>
    </row>
    <row r="406" spans="1:6" x14ac:dyDescent="0.25">
      <c r="A406" s="38"/>
      <c r="B406" s="32"/>
      <c r="C406" s="23"/>
      <c r="D406" s="1" t="s">
        <v>15</v>
      </c>
      <c r="E406" s="2" t="s">
        <v>8</v>
      </c>
      <c r="F406" s="1">
        <f t="shared" si="38"/>
        <v>10.399999999999993</v>
      </c>
    </row>
    <row r="407" spans="1:6" x14ac:dyDescent="0.25">
      <c r="A407" s="38"/>
      <c r="B407" s="32"/>
      <c r="C407" s="23"/>
      <c r="D407" s="1" t="s">
        <v>16</v>
      </c>
      <c r="E407" s="2">
        <f xml:space="preserve"> 7000000</f>
        <v>7000000</v>
      </c>
      <c r="F407" s="1">
        <f t="shared" si="38"/>
        <v>10.599999999999993</v>
      </c>
    </row>
    <row r="408" spans="1:6" x14ac:dyDescent="0.25">
      <c r="A408" s="38"/>
      <c r="B408" s="32"/>
      <c r="C408" s="23" t="s">
        <v>1</v>
      </c>
      <c r="D408" s="1" t="s">
        <v>17</v>
      </c>
      <c r="E408" s="2" t="s">
        <v>4</v>
      </c>
      <c r="F408" s="5">
        <f>F346+0.1</f>
        <v>9.3999999999999986</v>
      </c>
    </row>
    <row r="409" spans="1:6" x14ac:dyDescent="0.25">
      <c r="A409" s="38"/>
      <c r="B409" s="32"/>
      <c r="C409" s="23"/>
      <c r="D409" s="1" t="s">
        <v>10</v>
      </c>
      <c r="E409" s="2" t="s">
        <v>5</v>
      </c>
      <c r="F409" s="1">
        <f>F408+0.3</f>
        <v>9.6999999999999993</v>
      </c>
    </row>
    <row r="410" spans="1:6" x14ac:dyDescent="0.25">
      <c r="A410" s="38"/>
      <c r="B410" s="32"/>
      <c r="C410" s="23"/>
      <c r="D410" s="1" t="s">
        <v>11</v>
      </c>
      <c r="E410" s="2" t="s">
        <v>9</v>
      </c>
      <c r="F410" s="1">
        <f t="shared" ref="F410:F415" si="39">F409+0.3</f>
        <v>10</v>
      </c>
    </row>
    <row r="411" spans="1:6" x14ac:dyDescent="0.25">
      <c r="A411" s="38"/>
      <c r="B411" s="32"/>
      <c r="C411" s="23"/>
      <c r="D411" s="1" t="s">
        <v>12</v>
      </c>
      <c r="E411" s="2" t="s">
        <v>3</v>
      </c>
      <c r="F411" s="1">
        <f t="shared" si="39"/>
        <v>10.3</v>
      </c>
    </row>
    <row r="412" spans="1:6" x14ac:dyDescent="0.25">
      <c r="A412" s="38"/>
      <c r="B412" s="32"/>
      <c r="C412" s="23"/>
      <c r="D412" s="1" t="s">
        <v>13</v>
      </c>
      <c r="E412" s="2" t="s">
        <v>6</v>
      </c>
      <c r="F412" s="1">
        <f t="shared" si="39"/>
        <v>10.600000000000001</v>
      </c>
    </row>
    <row r="413" spans="1:6" x14ac:dyDescent="0.25">
      <c r="A413" s="38"/>
      <c r="B413" s="32"/>
      <c r="C413" s="23"/>
      <c r="D413" s="1" t="s">
        <v>14</v>
      </c>
      <c r="E413" s="2" t="s">
        <v>7</v>
      </c>
      <c r="F413" s="1">
        <f t="shared" si="39"/>
        <v>10.900000000000002</v>
      </c>
    </row>
    <row r="414" spans="1:6" x14ac:dyDescent="0.25">
      <c r="A414" s="38"/>
      <c r="B414" s="32"/>
      <c r="C414" s="23"/>
      <c r="D414" s="1" t="s">
        <v>15</v>
      </c>
      <c r="E414" s="2" t="s">
        <v>8</v>
      </c>
      <c r="F414" s="1">
        <f t="shared" si="39"/>
        <v>11.200000000000003</v>
      </c>
    </row>
    <row r="415" spans="1:6" x14ac:dyDescent="0.25">
      <c r="A415" s="38"/>
      <c r="B415" s="32"/>
      <c r="C415" s="23"/>
      <c r="D415" s="1" t="s">
        <v>16</v>
      </c>
      <c r="E415" s="2">
        <f xml:space="preserve"> 7000000</f>
        <v>7000000</v>
      </c>
      <c r="F415" s="1">
        <f t="shared" si="39"/>
        <v>11.500000000000004</v>
      </c>
    </row>
    <row r="416" spans="1:6" x14ac:dyDescent="0.25">
      <c r="A416" s="38"/>
      <c r="B416" s="32" t="s">
        <v>26</v>
      </c>
      <c r="C416" s="23" t="s">
        <v>0</v>
      </c>
      <c r="D416" s="1" t="s">
        <v>17</v>
      </c>
      <c r="E416" s="2" t="s">
        <v>4</v>
      </c>
      <c r="F416" s="5">
        <f>F354+0.1</f>
        <v>9.4999999999999982</v>
      </c>
    </row>
    <row r="417" spans="1:6" x14ac:dyDescent="0.25">
      <c r="A417" s="38"/>
      <c r="B417" s="32"/>
      <c r="C417" s="23"/>
      <c r="D417" s="1" t="s">
        <v>10</v>
      </c>
      <c r="E417" s="2" t="s">
        <v>5</v>
      </c>
      <c r="F417" s="1">
        <f>F416+0.2</f>
        <v>9.6999999999999975</v>
      </c>
    </row>
    <row r="418" spans="1:6" x14ac:dyDescent="0.25">
      <c r="A418" s="38"/>
      <c r="B418" s="32"/>
      <c r="C418" s="23"/>
      <c r="D418" s="1" t="s">
        <v>11</v>
      </c>
      <c r="E418" s="2" t="s">
        <v>9</v>
      </c>
      <c r="F418" s="1">
        <f t="shared" ref="F418:F423" si="40">F417+0.2</f>
        <v>9.8999999999999968</v>
      </c>
    </row>
    <row r="419" spans="1:6" x14ac:dyDescent="0.25">
      <c r="A419" s="38"/>
      <c r="B419" s="32"/>
      <c r="C419" s="23"/>
      <c r="D419" s="1" t="s">
        <v>12</v>
      </c>
      <c r="E419" s="2" t="s">
        <v>3</v>
      </c>
      <c r="F419" s="1">
        <f t="shared" si="40"/>
        <v>10.099999999999996</v>
      </c>
    </row>
    <row r="420" spans="1:6" x14ac:dyDescent="0.25">
      <c r="A420" s="38"/>
      <c r="B420" s="32"/>
      <c r="C420" s="23"/>
      <c r="D420" s="1" t="s">
        <v>13</v>
      </c>
      <c r="E420" s="2" t="s">
        <v>6</v>
      </c>
      <c r="F420" s="1">
        <f t="shared" si="40"/>
        <v>10.299999999999995</v>
      </c>
    </row>
    <row r="421" spans="1:6" x14ac:dyDescent="0.25">
      <c r="A421" s="38"/>
      <c r="B421" s="32"/>
      <c r="C421" s="23"/>
      <c r="D421" s="1" t="s">
        <v>14</v>
      </c>
      <c r="E421" s="2" t="s">
        <v>7</v>
      </c>
      <c r="F421" s="1">
        <f t="shared" si="40"/>
        <v>10.499999999999995</v>
      </c>
    </row>
    <row r="422" spans="1:6" x14ac:dyDescent="0.25">
      <c r="A422" s="38"/>
      <c r="B422" s="32"/>
      <c r="C422" s="23"/>
      <c r="D422" s="1" t="s">
        <v>15</v>
      </c>
      <c r="E422" s="2" t="s">
        <v>8</v>
      </c>
      <c r="F422" s="1">
        <f t="shared" si="40"/>
        <v>10.699999999999994</v>
      </c>
    </row>
    <row r="423" spans="1:6" x14ac:dyDescent="0.25">
      <c r="A423" s="38"/>
      <c r="B423" s="32"/>
      <c r="C423" s="23"/>
      <c r="D423" s="1" t="s">
        <v>16</v>
      </c>
      <c r="E423" s="2">
        <f xml:space="preserve"> 7000000</f>
        <v>7000000</v>
      </c>
      <c r="F423" s="1">
        <f t="shared" si="40"/>
        <v>10.899999999999993</v>
      </c>
    </row>
    <row r="424" spans="1:6" x14ac:dyDescent="0.25">
      <c r="A424" s="38"/>
      <c r="B424" s="32"/>
      <c r="C424" s="23" t="s">
        <v>1</v>
      </c>
      <c r="D424" s="1" t="s">
        <v>17</v>
      </c>
      <c r="E424" s="2" t="s">
        <v>4</v>
      </c>
      <c r="F424" s="5">
        <f>F362+0.1</f>
        <v>9.6999999999999975</v>
      </c>
    </row>
    <row r="425" spans="1:6" x14ac:dyDescent="0.25">
      <c r="A425" s="38"/>
      <c r="B425" s="32"/>
      <c r="C425" s="23"/>
      <c r="D425" s="1" t="s">
        <v>10</v>
      </c>
      <c r="E425" s="2" t="s">
        <v>5</v>
      </c>
      <c r="F425" s="1">
        <f>F424+0.3</f>
        <v>9.9999999999999982</v>
      </c>
    </row>
    <row r="426" spans="1:6" x14ac:dyDescent="0.25">
      <c r="A426" s="38"/>
      <c r="B426" s="32"/>
      <c r="C426" s="23"/>
      <c r="D426" s="1" t="s">
        <v>11</v>
      </c>
      <c r="E426" s="2" t="s">
        <v>9</v>
      </c>
      <c r="F426" s="1">
        <f t="shared" ref="F426:F431" si="41">F425+0.3</f>
        <v>10.299999999999999</v>
      </c>
    </row>
    <row r="427" spans="1:6" x14ac:dyDescent="0.25">
      <c r="A427" s="38"/>
      <c r="B427" s="32"/>
      <c r="C427" s="23"/>
      <c r="D427" s="1" t="s">
        <v>12</v>
      </c>
      <c r="E427" s="2" t="s">
        <v>3</v>
      </c>
      <c r="F427" s="1">
        <f t="shared" si="41"/>
        <v>10.6</v>
      </c>
    </row>
    <row r="428" spans="1:6" x14ac:dyDescent="0.25">
      <c r="A428" s="38"/>
      <c r="B428" s="32"/>
      <c r="C428" s="23"/>
      <c r="D428" s="1" t="s">
        <v>13</v>
      </c>
      <c r="E428" s="2" t="s">
        <v>6</v>
      </c>
      <c r="F428" s="1">
        <f t="shared" si="41"/>
        <v>10.9</v>
      </c>
    </row>
    <row r="429" spans="1:6" x14ac:dyDescent="0.25">
      <c r="A429" s="38"/>
      <c r="B429" s="32"/>
      <c r="C429" s="23"/>
      <c r="D429" s="1" t="s">
        <v>14</v>
      </c>
      <c r="E429" s="2" t="s">
        <v>7</v>
      </c>
      <c r="F429" s="1">
        <f t="shared" si="41"/>
        <v>11.200000000000001</v>
      </c>
    </row>
    <row r="430" spans="1:6" x14ac:dyDescent="0.25">
      <c r="A430" s="38"/>
      <c r="B430" s="32"/>
      <c r="C430" s="23"/>
      <c r="D430" s="1" t="s">
        <v>15</v>
      </c>
      <c r="E430" s="2" t="s">
        <v>8</v>
      </c>
      <c r="F430" s="1">
        <f t="shared" si="41"/>
        <v>11.500000000000002</v>
      </c>
    </row>
    <row r="431" spans="1:6" x14ac:dyDescent="0.25">
      <c r="A431" s="38"/>
      <c r="B431" s="34"/>
      <c r="C431" s="24"/>
      <c r="D431" s="3" t="s">
        <v>16</v>
      </c>
      <c r="E431" s="4">
        <f xml:space="preserve"> 7000000</f>
        <v>7000000</v>
      </c>
      <c r="F431" s="3">
        <f t="shared" si="41"/>
        <v>11.800000000000002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110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6" t="s">
        <v>19</v>
      </c>
      <c r="B437" s="15" t="s">
        <v>193</v>
      </c>
    </row>
    <row r="438" spans="1:6" x14ac:dyDescent="0.25">
      <c r="A438" s="36"/>
      <c r="B438" s="15" t="s">
        <v>182</v>
      </c>
    </row>
    <row r="439" spans="1:6" x14ac:dyDescent="0.25">
      <c r="A439" s="36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35" t="s">
        <v>19</v>
      </c>
      <c r="C441" s="35"/>
      <c r="D441" s="35"/>
      <c r="E441" s="35"/>
      <c r="F441" s="21" t="s">
        <v>20</v>
      </c>
    </row>
    <row r="442" spans="1:6" x14ac:dyDescent="0.25">
      <c r="A442" s="37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37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37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8" t="s">
        <v>27</v>
      </c>
      <c r="B446" s="31" t="s">
        <v>24</v>
      </c>
      <c r="C446" s="33" t="s">
        <v>0</v>
      </c>
      <c r="D446" s="10" t="s">
        <v>17</v>
      </c>
      <c r="E446" s="11" t="s">
        <v>4</v>
      </c>
      <c r="F446" s="10">
        <f>F384+0.1</f>
        <v>9.1999999999999975</v>
      </c>
    </row>
    <row r="447" spans="1:6" x14ac:dyDescent="0.25">
      <c r="A447" s="38"/>
      <c r="B447" s="32"/>
      <c r="C447" s="23"/>
      <c r="D447" s="1" t="s">
        <v>10</v>
      </c>
      <c r="E447" s="2" t="s">
        <v>5</v>
      </c>
      <c r="F447" s="1">
        <f>F446+0.2</f>
        <v>9.3999999999999968</v>
      </c>
    </row>
    <row r="448" spans="1:6" x14ac:dyDescent="0.25">
      <c r="A448" s="38"/>
      <c r="B448" s="32"/>
      <c r="C448" s="23"/>
      <c r="D448" s="1" t="s">
        <v>11</v>
      </c>
      <c r="E448" s="2" t="s">
        <v>9</v>
      </c>
      <c r="F448" s="1">
        <f t="shared" ref="F448:F453" si="42">F447+0.2</f>
        <v>9.5999999999999961</v>
      </c>
    </row>
    <row r="449" spans="1:6" x14ac:dyDescent="0.25">
      <c r="A449" s="38"/>
      <c r="B449" s="32"/>
      <c r="C449" s="23"/>
      <c r="D449" s="1" t="s">
        <v>12</v>
      </c>
      <c r="E449" s="2" t="s">
        <v>3</v>
      </c>
      <c r="F449" s="1">
        <f t="shared" si="42"/>
        <v>9.7999999999999954</v>
      </c>
    </row>
    <row r="450" spans="1:6" x14ac:dyDescent="0.25">
      <c r="A450" s="38"/>
      <c r="B450" s="32"/>
      <c r="C450" s="23"/>
      <c r="D450" s="1" t="s">
        <v>13</v>
      </c>
      <c r="E450" s="2" t="s">
        <v>6</v>
      </c>
      <c r="F450" s="1">
        <f t="shared" si="42"/>
        <v>9.9999999999999947</v>
      </c>
    </row>
    <row r="451" spans="1:6" x14ac:dyDescent="0.25">
      <c r="A451" s="38"/>
      <c r="B451" s="32"/>
      <c r="C451" s="23"/>
      <c r="D451" s="1" t="s">
        <v>14</v>
      </c>
      <c r="E451" s="2" t="s">
        <v>7</v>
      </c>
      <c r="F451" s="1">
        <f t="shared" si="42"/>
        <v>10.199999999999994</v>
      </c>
    </row>
    <row r="452" spans="1:6" x14ac:dyDescent="0.25">
      <c r="A452" s="38"/>
      <c r="B452" s="32"/>
      <c r="C452" s="23"/>
      <c r="D452" s="1" t="s">
        <v>15</v>
      </c>
      <c r="E452" s="2" t="s">
        <v>8</v>
      </c>
      <c r="F452" s="1">
        <f t="shared" si="42"/>
        <v>10.399999999999993</v>
      </c>
    </row>
    <row r="453" spans="1:6" x14ac:dyDescent="0.25">
      <c r="A453" s="38"/>
      <c r="B453" s="32"/>
      <c r="C453" s="23"/>
      <c r="D453" s="1" t="s">
        <v>16</v>
      </c>
      <c r="E453" s="2">
        <f xml:space="preserve"> 7000000</f>
        <v>7000000</v>
      </c>
      <c r="F453" s="1">
        <f t="shared" si="42"/>
        <v>10.599999999999993</v>
      </c>
    </row>
    <row r="454" spans="1:6" x14ac:dyDescent="0.25">
      <c r="A454" s="38"/>
      <c r="B454" s="32"/>
      <c r="C454" s="23" t="s">
        <v>1</v>
      </c>
      <c r="D454" s="1" t="s">
        <v>17</v>
      </c>
      <c r="E454" s="2" t="s">
        <v>4</v>
      </c>
      <c r="F454" s="5">
        <f>F392+0.1</f>
        <v>9.3999999999999968</v>
      </c>
    </row>
    <row r="455" spans="1:6" x14ac:dyDescent="0.25">
      <c r="A455" s="38"/>
      <c r="B455" s="32"/>
      <c r="C455" s="23"/>
      <c r="D455" s="1" t="s">
        <v>10</v>
      </c>
      <c r="E455" s="2" t="s">
        <v>5</v>
      </c>
      <c r="F455" s="1">
        <f>F454+0.3</f>
        <v>9.6999999999999975</v>
      </c>
    </row>
    <row r="456" spans="1:6" x14ac:dyDescent="0.25">
      <c r="A456" s="38"/>
      <c r="B456" s="32"/>
      <c r="C456" s="23"/>
      <c r="D456" s="1" t="s">
        <v>11</v>
      </c>
      <c r="E456" s="2" t="s">
        <v>9</v>
      </c>
      <c r="F456" s="1">
        <f t="shared" ref="F456:F461" si="43">F455+0.3</f>
        <v>9.9999999999999982</v>
      </c>
    </row>
    <row r="457" spans="1:6" x14ac:dyDescent="0.25">
      <c r="A457" s="38"/>
      <c r="B457" s="32"/>
      <c r="C457" s="23"/>
      <c r="D457" s="1" t="s">
        <v>12</v>
      </c>
      <c r="E457" s="2" t="s">
        <v>3</v>
      </c>
      <c r="F457" s="1">
        <f t="shared" si="43"/>
        <v>10.299999999999999</v>
      </c>
    </row>
    <row r="458" spans="1:6" x14ac:dyDescent="0.25">
      <c r="A458" s="38"/>
      <c r="B458" s="32"/>
      <c r="C458" s="23"/>
      <c r="D458" s="1" t="s">
        <v>13</v>
      </c>
      <c r="E458" s="2" t="s">
        <v>6</v>
      </c>
      <c r="F458" s="1">
        <f t="shared" si="43"/>
        <v>10.6</v>
      </c>
    </row>
    <row r="459" spans="1:6" x14ac:dyDescent="0.25">
      <c r="A459" s="38"/>
      <c r="B459" s="32"/>
      <c r="C459" s="23"/>
      <c r="D459" s="1" t="s">
        <v>14</v>
      </c>
      <c r="E459" s="2" t="s">
        <v>7</v>
      </c>
      <c r="F459" s="1">
        <f t="shared" si="43"/>
        <v>10.9</v>
      </c>
    </row>
    <row r="460" spans="1:6" x14ac:dyDescent="0.25">
      <c r="A460" s="38"/>
      <c r="B460" s="32"/>
      <c r="C460" s="23"/>
      <c r="D460" s="1" t="s">
        <v>15</v>
      </c>
      <c r="E460" s="2" t="s">
        <v>8</v>
      </c>
      <c r="F460" s="1">
        <f t="shared" si="43"/>
        <v>11.200000000000001</v>
      </c>
    </row>
    <row r="461" spans="1:6" x14ac:dyDescent="0.25">
      <c r="A461" s="38"/>
      <c r="B461" s="32"/>
      <c r="C461" s="23"/>
      <c r="D461" s="1" t="s">
        <v>16</v>
      </c>
      <c r="E461" s="2">
        <f xml:space="preserve"> 7000000</f>
        <v>7000000</v>
      </c>
      <c r="F461" s="1">
        <f t="shared" si="43"/>
        <v>11.500000000000002</v>
      </c>
    </row>
    <row r="462" spans="1:6" x14ac:dyDescent="0.25">
      <c r="A462" s="38"/>
      <c r="B462" s="32" t="s">
        <v>25</v>
      </c>
      <c r="C462" s="23" t="s">
        <v>0</v>
      </c>
      <c r="D462" s="1" t="s">
        <v>17</v>
      </c>
      <c r="E462" s="2" t="s">
        <v>4</v>
      </c>
      <c r="F462" s="5">
        <f>F400+0.1</f>
        <v>9.2999999999999972</v>
      </c>
    </row>
    <row r="463" spans="1:6" x14ac:dyDescent="0.25">
      <c r="A463" s="38"/>
      <c r="B463" s="32"/>
      <c r="C463" s="23"/>
      <c r="D463" s="1" t="s">
        <v>10</v>
      </c>
      <c r="E463" s="2" t="s">
        <v>5</v>
      </c>
      <c r="F463" s="1">
        <f>F462+0.2</f>
        <v>9.4999999999999964</v>
      </c>
    </row>
    <row r="464" spans="1:6" x14ac:dyDescent="0.25">
      <c r="A464" s="38"/>
      <c r="B464" s="32"/>
      <c r="C464" s="23"/>
      <c r="D464" s="1" t="s">
        <v>11</v>
      </c>
      <c r="E464" s="2" t="s">
        <v>9</v>
      </c>
      <c r="F464" s="1">
        <f t="shared" ref="F464:F469" si="44">F463+0.2</f>
        <v>9.6999999999999957</v>
      </c>
    </row>
    <row r="465" spans="1:6" x14ac:dyDescent="0.25">
      <c r="A465" s="38"/>
      <c r="B465" s="32"/>
      <c r="C465" s="23"/>
      <c r="D465" s="1" t="s">
        <v>12</v>
      </c>
      <c r="E465" s="2" t="s">
        <v>3</v>
      </c>
      <c r="F465" s="1">
        <f t="shared" si="44"/>
        <v>9.899999999999995</v>
      </c>
    </row>
    <row r="466" spans="1:6" x14ac:dyDescent="0.25">
      <c r="A466" s="38"/>
      <c r="B466" s="32"/>
      <c r="C466" s="23"/>
      <c r="D466" s="1" t="s">
        <v>13</v>
      </c>
      <c r="E466" s="2" t="s">
        <v>6</v>
      </c>
      <c r="F466" s="1">
        <f t="shared" si="44"/>
        <v>10.099999999999994</v>
      </c>
    </row>
    <row r="467" spans="1:6" x14ac:dyDescent="0.25">
      <c r="A467" s="38"/>
      <c r="B467" s="32"/>
      <c r="C467" s="23"/>
      <c r="D467" s="1" t="s">
        <v>14</v>
      </c>
      <c r="E467" s="2" t="s">
        <v>7</v>
      </c>
      <c r="F467" s="1">
        <f t="shared" si="44"/>
        <v>10.299999999999994</v>
      </c>
    </row>
    <row r="468" spans="1:6" x14ac:dyDescent="0.25">
      <c r="A468" s="38"/>
      <c r="B468" s="32"/>
      <c r="C468" s="23"/>
      <c r="D468" s="1" t="s">
        <v>15</v>
      </c>
      <c r="E468" s="2" t="s">
        <v>8</v>
      </c>
      <c r="F468" s="1">
        <f t="shared" si="44"/>
        <v>10.499999999999993</v>
      </c>
    </row>
    <row r="469" spans="1:6" x14ac:dyDescent="0.25">
      <c r="A469" s="38"/>
      <c r="B469" s="32"/>
      <c r="C469" s="23"/>
      <c r="D469" s="1" t="s">
        <v>16</v>
      </c>
      <c r="E469" s="2">
        <f xml:space="preserve"> 7000000</f>
        <v>7000000</v>
      </c>
      <c r="F469" s="1">
        <f t="shared" si="44"/>
        <v>10.699999999999992</v>
      </c>
    </row>
    <row r="470" spans="1:6" x14ac:dyDescent="0.25">
      <c r="A470" s="38"/>
      <c r="B470" s="32"/>
      <c r="C470" s="23" t="s">
        <v>1</v>
      </c>
      <c r="D470" s="1" t="s">
        <v>17</v>
      </c>
      <c r="E470" s="2" t="s">
        <v>4</v>
      </c>
      <c r="F470" s="5">
        <f>F408+0.1</f>
        <v>9.4999999999999982</v>
      </c>
    </row>
    <row r="471" spans="1:6" x14ac:dyDescent="0.25">
      <c r="A471" s="38"/>
      <c r="B471" s="32"/>
      <c r="C471" s="23"/>
      <c r="D471" s="1" t="s">
        <v>10</v>
      </c>
      <c r="E471" s="2" t="s">
        <v>5</v>
      </c>
      <c r="F471" s="1">
        <f>F470+0.3</f>
        <v>9.7999999999999989</v>
      </c>
    </row>
    <row r="472" spans="1:6" x14ac:dyDescent="0.25">
      <c r="A472" s="38"/>
      <c r="B472" s="32"/>
      <c r="C472" s="23"/>
      <c r="D472" s="1" t="s">
        <v>11</v>
      </c>
      <c r="E472" s="2" t="s">
        <v>9</v>
      </c>
      <c r="F472" s="1">
        <f t="shared" ref="F472:F477" si="45">F471+0.3</f>
        <v>10.1</v>
      </c>
    </row>
    <row r="473" spans="1:6" x14ac:dyDescent="0.25">
      <c r="A473" s="38"/>
      <c r="B473" s="32"/>
      <c r="C473" s="23"/>
      <c r="D473" s="1" t="s">
        <v>12</v>
      </c>
      <c r="E473" s="2" t="s">
        <v>3</v>
      </c>
      <c r="F473" s="1">
        <f t="shared" si="45"/>
        <v>10.4</v>
      </c>
    </row>
    <row r="474" spans="1:6" x14ac:dyDescent="0.25">
      <c r="A474" s="38"/>
      <c r="B474" s="32"/>
      <c r="C474" s="23"/>
      <c r="D474" s="1" t="s">
        <v>13</v>
      </c>
      <c r="E474" s="2" t="s">
        <v>6</v>
      </c>
      <c r="F474" s="1">
        <f t="shared" si="45"/>
        <v>10.700000000000001</v>
      </c>
    </row>
    <row r="475" spans="1:6" x14ac:dyDescent="0.25">
      <c r="A475" s="38"/>
      <c r="B475" s="32"/>
      <c r="C475" s="23"/>
      <c r="D475" s="1" t="s">
        <v>14</v>
      </c>
      <c r="E475" s="2" t="s">
        <v>7</v>
      </c>
      <c r="F475" s="1">
        <f t="shared" si="45"/>
        <v>11.000000000000002</v>
      </c>
    </row>
    <row r="476" spans="1:6" x14ac:dyDescent="0.25">
      <c r="A476" s="38"/>
      <c r="B476" s="32"/>
      <c r="C476" s="23"/>
      <c r="D476" s="1" t="s">
        <v>15</v>
      </c>
      <c r="E476" s="2" t="s">
        <v>8</v>
      </c>
      <c r="F476" s="1">
        <f t="shared" si="45"/>
        <v>11.300000000000002</v>
      </c>
    </row>
    <row r="477" spans="1:6" x14ac:dyDescent="0.25">
      <c r="A477" s="38"/>
      <c r="B477" s="32"/>
      <c r="C477" s="23"/>
      <c r="D477" s="1" t="s">
        <v>16</v>
      </c>
      <c r="E477" s="2">
        <f xml:space="preserve"> 7000000</f>
        <v>7000000</v>
      </c>
      <c r="F477" s="1">
        <f t="shared" si="45"/>
        <v>11.600000000000003</v>
      </c>
    </row>
    <row r="478" spans="1:6" x14ac:dyDescent="0.25">
      <c r="A478" s="38"/>
      <c r="B478" s="32" t="s">
        <v>26</v>
      </c>
      <c r="C478" s="23" t="s">
        <v>0</v>
      </c>
      <c r="D478" s="1" t="s">
        <v>17</v>
      </c>
      <c r="E478" s="2" t="s">
        <v>4</v>
      </c>
      <c r="F478" s="5">
        <f>F416+0.1</f>
        <v>9.5999999999999979</v>
      </c>
    </row>
    <row r="479" spans="1:6" x14ac:dyDescent="0.25">
      <c r="A479" s="38"/>
      <c r="B479" s="32"/>
      <c r="C479" s="23"/>
      <c r="D479" s="1" t="s">
        <v>10</v>
      </c>
      <c r="E479" s="2" t="s">
        <v>5</v>
      </c>
      <c r="F479" s="1">
        <f>F478+0.2</f>
        <v>9.7999999999999972</v>
      </c>
    </row>
    <row r="480" spans="1:6" x14ac:dyDescent="0.25">
      <c r="A480" s="38"/>
      <c r="B480" s="32"/>
      <c r="C480" s="23"/>
      <c r="D480" s="1" t="s">
        <v>11</v>
      </c>
      <c r="E480" s="2" t="s">
        <v>9</v>
      </c>
      <c r="F480" s="1">
        <f t="shared" ref="F480:F485" si="46">F479+0.2</f>
        <v>9.9999999999999964</v>
      </c>
    </row>
    <row r="481" spans="1:6" x14ac:dyDescent="0.25">
      <c r="A481" s="38"/>
      <c r="B481" s="32"/>
      <c r="C481" s="23"/>
      <c r="D481" s="1" t="s">
        <v>12</v>
      </c>
      <c r="E481" s="2" t="s">
        <v>3</v>
      </c>
      <c r="F481" s="1">
        <f t="shared" si="46"/>
        <v>10.199999999999996</v>
      </c>
    </row>
    <row r="482" spans="1:6" x14ac:dyDescent="0.25">
      <c r="A482" s="38"/>
      <c r="B482" s="32"/>
      <c r="C482" s="23"/>
      <c r="D482" s="1" t="s">
        <v>13</v>
      </c>
      <c r="E482" s="2" t="s">
        <v>6</v>
      </c>
      <c r="F482" s="1">
        <f t="shared" si="46"/>
        <v>10.399999999999995</v>
      </c>
    </row>
    <row r="483" spans="1:6" x14ac:dyDescent="0.25">
      <c r="A483" s="38"/>
      <c r="B483" s="32"/>
      <c r="C483" s="23"/>
      <c r="D483" s="1" t="s">
        <v>14</v>
      </c>
      <c r="E483" s="2" t="s">
        <v>7</v>
      </c>
      <c r="F483" s="1">
        <f t="shared" si="46"/>
        <v>10.599999999999994</v>
      </c>
    </row>
    <row r="484" spans="1:6" x14ac:dyDescent="0.25">
      <c r="A484" s="38"/>
      <c r="B484" s="32"/>
      <c r="C484" s="23"/>
      <c r="D484" s="1" t="s">
        <v>15</v>
      </c>
      <c r="E484" s="2" t="s">
        <v>8</v>
      </c>
      <c r="F484" s="1">
        <f t="shared" si="46"/>
        <v>10.799999999999994</v>
      </c>
    </row>
    <row r="485" spans="1:6" x14ac:dyDescent="0.25">
      <c r="A485" s="38"/>
      <c r="B485" s="32"/>
      <c r="C485" s="23"/>
      <c r="D485" s="1" t="s">
        <v>16</v>
      </c>
      <c r="E485" s="2">
        <f xml:space="preserve"> 7000000</f>
        <v>7000000</v>
      </c>
      <c r="F485" s="1">
        <f t="shared" si="46"/>
        <v>10.999999999999993</v>
      </c>
    </row>
    <row r="486" spans="1:6" x14ac:dyDescent="0.25">
      <c r="A486" s="38"/>
      <c r="B486" s="32"/>
      <c r="C486" s="23" t="s">
        <v>1</v>
      </c>
      <c r="D486" s="1" t="s">
        <v>17</v>
      </c>
      <c r="E486" s="2" t="s">
        <v>4</v>
      </c>
      <c r="F486" s="5">
        <f>F424+0.1</f>
        <v>9.7999999999999972</v>
      </c>
    </row>
    <row r="487" spans="1:6" x14ac:dyDescent="0.25">
      <c r="A487" s="38"/>
      <c r="B487" s="32"/>
      <c r="C487" s="23"/>
      <c r="D487" s="1" t="s">
        <v>10</v>
      </c>
      <c r="E487" s="2" t="s">
        <v>5</v>
      </c>
      <c r="F487" s="1">
        <f>F486+0.3</f>
        <v>10.099999999999998</v>
      </c>
    </row>
    <row r="488" spans="1:6" x14ac:dyDescent="0.25">
      <c r="A488" s="38"/>
      <c r="B488" s="32"/>
      <c r="C488" s="23"/>
      <c r="D488" s="1" t="s">
        <v>11</v>
      </c>
      <c r="E488" s="2" t="s">
        <v>9</v>
      </c>
      <c r="F488" s="1">
        <f t="shared" ref="F488:F493" si="47">F487+0.3</f>
        <v>10.399999999999999</v>
      </c>
    </row>
    <row r="489" spans="1:6" x14ac:dyDescent="0.25">
      <c r="A489" s="38"/>
      <c r="B489" s="32"/>
      <c r="C489" s="23"/>
      <c r="D489" s="1" t="s">
        <v>12</v>
      </c>
      <c r="E489" s="2" t="s">
        <v>3</v>
      </c>
      <c r="F489" s="1">
        <f t="shared" si="47"/>
        <v>10.7</v>
      </c>
    </row>
    <row r="490" spans="1:6" x14ac:dyDescent="0.25">
      <c r="A490" s="38"/>
      <c r="B490" s="32"/>
      <c r="C490" s="23"/>
      <c r="D490" s="1" t="s">
        <v>13</v>
      </c>
      <c r="E490" s="2" t="s">
        <v>6</v>
      </c>
      <c r="F490" s="1">
        <f t="shared" si="47"/>
        <v>11</v>
      </c>
    </row>
    <row r="491" spans="1:6" x14ac:dyDescent="0.25">
      <c r="A491" s="38"/>
      <c r="B491" s="32"/>
      <c r="C491" s="23"/>
      <c r="D491" s="1" t="s">
        <v>14</v>
      </c>
      <c r="E491" s="2" t="s">
        <v>7</v>
      </c>
      <c r="F491" s="1">
        <f t="shared" si="47"/>
        <v>11.3</v>
      </c>
    </row>
    <row r="492" spans="1:6" x14ac:dyDescent="0.25">
      <c r="A492" s="38"/>
      <c r="B492" s="32"/>
      <c r="C492" s="23"/>
      <c r="D492" s="1" t="s">
        <v>15</v>
      </c>
      <c r="E492" s="2" t="s">
        <v>8</v>
      </c>
      <c r="F492" s="1">
        <f t="shared" si="47"/>
        <v>11.600000000000001</v>
      </c>
    </row>
    <row r="493" spans="1:6" x14ac:dyDescent="0.25">
      <c r="A493" s="38"/>
      <c r="B493" s="34"/>
      <c r="C493" s="24"/>
      <c r="D493" s="3" t="s">
        <v>16</v>
      </c>
      <c r="E493" s="4">
        <f xml:space="preserve"> 7000000</f>
        <v>7000000</v>
      </c>
      <c r="F493" s="3">
        <f t="shared" si="47"/>
        <v>11.900000000000002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111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6" t="s">
        <v>19</v>
      </c>
      <c r="B499" s="15" t="s">
        <v>193</v>
      </c>
    </row>
    <row r="500" spans="1:6" x14ac:dyDescent="0.25">
      <c r="A500" s="36"/>
      <c r="B500" s="15" t="s">
        <v>184</v>
      </c>
    </row>
    <row r="501" spans="1:6" x14ac:dyDescent="0.25">
      <c r="A501" s="36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35" t="s">
        <v>19</v>
      </c>
      <c r="C503" s="35"/>
      <c r="D503" s="35"/>
      <c r="E503" s="35"/>
      <c r="F503" s="21" t="s">
        <v>20</v>
      </c>
    </row>
    <row r="504" spans="1:6" x14ac:dyDescent="0.25">
      <c r="A504" s="37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37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37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8" t="s">
        <v>27</v>
      </c>
      <c r="B508" s="31" t="s">
        <v>24</v>
      </c>
      <c r="C508" s="33" t="s">
        <v>0</v>
      </c>
      <c r="D508" s="10" t="s">
        <v>17</v>
      </c>
      <c r="E508" s="11" t="s">
        <v>4</v>
      </c>
      <c r="F508" s="10">
        <f>F446+0.1</f>
        <v>9.2999999999999972</v>
      </c>
    </row>
    <row r="509" spans="1:6" x14ac:dyDescent="0.25">
      <c r="A509" s="38"/>
      <c r="B509" s="32"/>
      <c r="C509" s="23"/>
      <c r="D509" s="1" t="s">
        <v>10</v>
      </c>
      <c r="E509" s="2" t="s">
        <v>5</v>
      </c>
      <c r="F509" s="1">
        <f>F508+0.2</f>
        <v>9.4999999999999964</v>
      </c>
    </row>
    <row r="510" spans="1:6" x14ac:dyDescent="0.25">
      <c r="A510" s="38"/>
      <c r="B510" s="32"/>
      <c r="C510" s="23"/>
      <c r="D510" s="1" t="s">
        <v>11</v>
      </c>
      <c r="E510" s="2" t="s">
        <v>9</v>
      </c>
      <c r="F510" s="1">
        <f t="shared" ref="F510:F515" si="48">F509+0.2</f>
        <v>9.6999999999999957</v>
      </c>
    </row>
    <row r="511" spans="1:6" x14ac:dyDescent="0.25">
      <c r="A511" s="38"/>
      <c r="B511" s="32"/>
      <c r="C511" s="23"/>
      <c r="D511" s="1" t="s">
        <v>12</v>
      </c>
      <c r="E511" s="2" t="s">
        <v>3</v>
      </c>
      <c r="F511" s="1">
        <f t="shared" si="48"/>
        <v>9.899999999999995</v>
      </c>
    </row>
    <row r="512" spans="1:6" x14ac:dyDescent="0.25">
      <c r="A512" s="38"/>
      <c r="B512" s="32"/>
      <c r="C512" s="23"/>
      <c r="D512" s="1" t="s">
        <v>13</v>
      </c>
      <c r="E512" s="2" t="s">
        <v>6</v>
      </c>
      <c r="F512" s="1">
        <f t="shared" si="48"/>
        <v>10.099999999999994</v>
      </c>
    </row>
    <row r="513" spans="1:6" x14ac:dyDescent="0.25">
      <c r="A513" s="38"/>
      <c r="B513" s="32"/>
      <c r="C513" s="23"/>
      <c r="D513" s="1" t="s">
        <v>14</v>
      </c>
      <c r="E513" s="2" t="s">
        <v>7</v>
      </c>
      <c r="F513" s="1">
        <f t="shared" si="48"/>
        <v>10.299999999999994</v>
      </c>
    </row>
    <row r="514" spans="1:6" x14ac:dyDescent="0.25">
      <c r="A514" s="38"/>
      <c r="B514" s="32"/>
      <c r="C514" s="23"/>
      <c r="D514" s="1" t="s">
        <v>15</v>
      </c>
      <c r="E514" s="2" t="s">
        <v>8</v>
      </c>
      <c r="F514" s="1">
        <f t="shared" si="48"/>
        <v>10.499999999999993</v>
      </c>
    </row>
    <row r="515" spans="1:6" x14ac:dyDescent="0.25">
      <c r="A515" s="38"/>
      <c r="B515" s="32"/>
      <c r="C515" s="23"/>
      <c r="D515" s="1" t="s">
        <v>16</v>
      </c>
      <c r="E515" s="2">
        <f xml:space="preserve"> 7000000</f>
        <v>7000000</v>
      </c>
      <c r="F515" s="1">
        <f t="shared" si="48"/>
        <v>10.699999999999992</v>
      </c>
    </row>
    <row r="516" spans="1:6" x14ac:dyDescent="0.25">
      <c r="A516" s="38"/>
      <c r="B516" s="32"/>
      <c r="C516" s="23" t="s">
        <v>1</v>
      </c>
      <c r="D516" s="1" t="s">
        <v>17</v>
      </c>
      <c r="E516" s="2" t="s">
        <v>4</v>
      </c>
      <c r="F516" s="5">
        <f>F454+0.1</f>
        <v>9.4999999999999964</v>
      </c>
    </row>
    <row r="517" spans="1:6" x14ac:dyDescent="0.25">
      <c r="A517" s="38"/>
      <c r="B517" s="32"/>
      <c r="C517" s="23"/>
      <c r="D517" s="1" t="s">
        <v>10</v>
      </c>
      <c r="E517" s="2" t="s">
        <v>5</v>
      </c>
      <c r="F517" s="1">
        <f>F516+0.3</f>
        <v>9.7999999999999972</v>
      </c>
    </row>
    <row r="518" spans="1:6" x14ac:dyDescent="0.25">
      <c r="A518" s="38"/>
      <c r="B518" s="32"/>
      <c r="C518" s="23"/>
      <c r="D518" s="1" t="s">
        <v>11</v>
      </c>
      <c r="E518" s="2" t="s">
        <v>9</v>
      </c>
      <c r="F518" s="1">
        <f t="shared" ref="F518:F523" si="49">F517+0.3</f>
        <v>10.099999999999998</v>
      </c>
    </row>
    <row r="519" spans="1:6" x14ac:dyDescent="0.25">
      <c r="A519" s="38"/>
      <c r="B519" s="32"/>
      <c r="C519" s="23"/>
      <c r="D519" s="1" t="s">
        <v>12</v>
      </c>
      <c r="E519" s="2" t="s">
        <v>3</v>
      </c>
      <c r="F519" s="1">
        <f t="shared" si="49"/>
        <v>10.399999999999999</v>
      </c>
    </row>
    <row r="520" spans="1:6" x14ac:dyDescent="0.25">
      <c r="A520" s="38"/>
      <c r="B520" s="32"/>
      <c r="C520" s="23"/>
      <c r="D520" s="1" t="s">
        <v>13</v>
      </c>
      <c r="E520" s="2" t="s">
        <v>6</v>
      </c>
      <c r="F520" s="1">
        <f t="shared" si="49"/>
        <v>10.7</v>
      </c>
    </row>
    <row r="521" spans="1:6" x14ac:dyDescent="0.25">
      <c r="A521" s="38"/>
      <c r="B521" s="32"/>
      <c r="C521" s="23"/>
      <c r="D521" s="1" t="s">
        <v>14</v>
      </c>
      <c r="E521" s="2" t="s">
        <v>7</v>
      </c>
      <c r="F521" s="1">
        <f t="shared" si="49"/>
        <v>11</v>
      </c>
    </row>
    <row r="522" spans="1:6" x14ac:dyDescent="0.25">
      <c r="A522" s="38"/>
      <c r="B522" s="32"/>
      <c r="C522" s="23"/>
      <c r="D522" s="1" t="s">
        <v>15</v>
      </c>
      <c r="E522" s="2" t="s">
        <v>8</v>
      </c>
      <c r="F522" s="1">
        <f t="shared" si="49"/>
        <v>11.3</v>
      </c>
    </row>
    <row r="523" spans="1:6" x14ac:dyDescent="0.25">
      <c r="A523" s="38"/>
      <c r="B523" s="32"/>
      <c r="C523" s="23"/>
      <c r="D523" s="1" t="s">
        <v>16</v>
      </c>
      <c r="E523" s="2">
        <f xml:space="preserve"> 7000000</f>
        <v>7000000</v>
      </c>
      <c r="F523" s="1">
        <f t="shared" si="49"/>
        <v>11.600000000000001</v>
      </c>
    </row>
    <row r="524" spans="1:6" x14ac:dyDescent="0.25">
      <c r="A524" s="38"/>
      <c r="B524" s="32" t="s">
        <v>25</v>
      </c>
      <c r="C524" s="23" t="s">
        <v>0</v>
      </c>
      <c r="D524" s="1" t="s">
        <v>17</v>
      </c>
      <c r="E524" s="2" t="s">
        <v>4</v>
      </c>
      <c r="F524" s="5">
        <f>F462+0.1</f>
        <v>9.3999999999999968</v>
      </c>
    </row>
    <row r="525" spans="1:6" x14ac:dyDescent="0.25">
      <c r="A525" s="38"/>
      <c r="B525" s="32"/>
      <c r="C525" s="23"/>
      <c r="D525" s="1" t="s">
        <v>10</v>
      </c>
      <c r="E525" s="2" t="s">
        <v>5</v>
      </c>
      <c r="F525" s="1">
        <f>F524+0.2</f>
        <v>9.5999999999999961</v>
      </c>
    </row>
    <row r="526" spans="1:6" x14ac:dyDescent="0.25">
      <c r="A526" s="38"/>
      <c r="B526" s="32"/>
      <c r="C526" s="23"/>
      <c r="D526" s="1" t="s">
        <v>11</v>
      </c>
      <c r="E526" s="2" t="s">
        <v>9</v>
      </c>
      <c r="F526" s="1">
        <f t="shared" ref="F526:F531" si="50">F525+0.2</f>
        <v>9.7999999999999954</v>
      </c>
    </row>
    <row r="527" spans="1:6" x14ac:dyDescent="0.25">
      <c r="A527" s="38"/>
      <c r="B527" s="32"/>
      <c r="C527" s="23"/>
      <c r="D527" s="1" t="s">
        <v>12</v>
      </c>
      <c r="E527" s="2" t="s">
        <v>3</v>
      </c>
      <c r="F527" s="1">
        <f t="shared" si="50"/>
        <v>9.9999999999999947</v>
      </c>
    </row>
    <row r="528" spans="1:6" x14ac:dyDescent="0.25">
      <c r="A528" s="38"/>
      <c r="B528" s="32"/>
      <c r="C528" s="23"/>
      <c r="D528" s="1" t="s">
        <v>13</v>
      </c>
      <c r="E528" s="2" t="s">
        <v>6</v>
      </c>
      <c r="F528" s="1">
        <f t="shared" si="50"/>
        <v>10.199999999999994</v>
      </c>
    </row>
    <row r="529" spans="1:6" x14ac:dyDescent="0.25">
      <c r="A529" s="38"/>
      <c r="B529" s="32"/>
      <c r="C529" s="23"/>
      <c r="D529" s="1" t="s">
        <v>14</v>
      </c>
      <c r="E529" s="2" t="s">
        <v>7</v>
      </c>
      <c r="F529" s="1">
        <f t="shared" si="50"/>
        <v>10.399999999999993</v>
      </c>
    </row>
    <row r="530" spans="1:6" x14ac:dyDescent="0.25">
      <c r="A530" s="38"/>
      <c r="B530" s="32"/>
      <c r="C530" s="23"/>
      <c r="D530" s="1" t="s">
        <v>15</v>
      </c>
      <c r="E530" s="2" t="s">
        <v>8</v>
      </c>
      <c r="F530" s="1">
        <f t="shared" si="50"/>
        <v>10.599999999999993</v>
      </c>
    </row>
    <row r="531" spans="1:6" x14ac:dyDescent="0.25">
      <c r="A531" s="38"/>
      <c r="B531" s="32"/>
      <c r="C531" s="23"/>
      <c r="D531" s="1" t="s">
        <v>16</v>
      </c>
      <c r="E531" s="2">
        <f xml:space="preserve"> 7000000</f>
        <v>7000000</v>
      </c>
      <c r="F531" s="1">
        <f t="shared" si="50"/>
        <v>10.799999999999992</v>
      </c>
    </row>
    <row r="532" spans="1:6" x14ac:dyDescent="0.25">
      <c r="A532" s="38"/>
      <c r="B532" s="32"/>
      <c r="C532" s="23" t="s">
        <v>1</v>
      </c>
      <c r="D532" s="1" t="s">
        <v>17</v>
      </c>
      <c r="E532" s="2" t="s">
        <v>4</v>
      </c>
      <c r="F532" s="5">
        <f>F470+0.1</f>
        <v>9.5999999999999979</v>
      </c>
    </row>
    <row r="533" spans="1:6" x14ac:dyDescent="0.25">
      <c r="A533" s="38"/>
      <c r="B533" s="32"/>
      <c r="C533" s="23"/>
      <c r="D533" s="1" t="s">
        <v>10</v>
      </c>
      <c r="E533" s="2" t="s">
        <v>5</v>
      </c>
      <c r="F533" s="1">
        <f>F532+0.3</f>
        <v>9.8999999999999986</v>
      </c>
    </row>
    <row r="534" spans="1:6" x14ac:dyDescent="0.25">
      <c r="A534" s="38"/>
      <c r="B534" s="32"/>
      <c r="C534" s="23"/>
      <c r="D534" s="1" t="s">
        <v>11</v>
      </c>
      <c r="E534" s="2" t="s">
        <v>9</v>
      </c>
      <c r="F534" s="1">
        <f t="shared" ref="F534:F539" si="51">F533+0.3</f>
        <v>10.199999999999999</v>
      </c>
    </row>
    <row r="535" spans="1:6" x14ac:dyDescent="0.25">
      <c r="A535" s="38"/>
      <c r="B535" s="32"/>
      <c r="C535" s="23"/>
      <c r="D535" s="1" t="s">
        <v>12</v>
      </c>
      <c r="E535" s="2" t="s">
        <v>3</v>
      </c>
      <c r="F535" s="1">
        <f t="shared" si="51"/>
        <v>10.5</v>
      </c>
    </row>
    <row r="536" spans="1:6" x14ac:dyDescent="0.25">
      <c r="A536" s="38"/>
      <c r="B536" s="32"/>
      <c r="C536" s="23"/>
      <c r="D536" s="1" t="s">
        <v>13</v>
      </c>
      <c r="E536" s="2" t="s">
        <v>6</v>
      </c>
      <c r="F536" s="1">
        <f t="shared" si="51"/>
        <v>10.8</v>
      </c>
    </row>
    <row r="537" spans="1:6" x14ac:dyDescent="0.25">
      <c r="A537" s="38"/>
      <c r="B537" s="32"/>
      <c r="C537" s="23"/>
      <c r="D537" s="1" t="s">
        <v>14</v>
      </c>
      <c r="E537" s="2" t="s">
        <v>7</v>
      </c>
      <c r="F537" s="1">
        <f t="shared" si="51"/>
        <v>11.100000000000001</v>
      </c>
    </row>
    <row r="538" spans="1:6" x14ac:dyDescent="0.25">
      <c r="A538" s="38"/>
      <c r="B538" s="32"/>
      <c r="C538" s="23"/>
      <c r="D538" s="1" t="s">
        <v>15</v>
      </c>
      <c r="E538" s="2" t="s">
        <v>8</v>
      </c>
      <c r="F538" s="1">
        <f t="shared" si="51"/>
        <v>11.400000000000002</v>
      </c>
    </row>
    <row r="539" spans="1:6" x14ac:dyDescent="0.25">
      <c r="A539" s="38"/>
      <c r="B539" s="32"/>
      <c r="C539" s="23"/>
      <c r="D539" s="1" t="s">
        <v>16</v>
      </c>
      <c r="E539" s="2">
        <f xml:space="preserve"> 7000000</f>
        <v>7000000</v>
      </c>
      <c r="F539" s="1">
        <f t="shared" si="51"/>
        <v>11.700000000000003</v>
      </c>
    </row>
    <row r="540" spans="1:6" x14ac:dyDescent="0.25">
      <c r="A540" s="38"/>
      <c r="B540" s="32" t="s">
        <v>26</v>
      </c>
      <c r="C540" s="23" t="s">
        <v>0</v>
      </c>
      <c r="D540" s="1" t="s">
        <v>17</v>
      </c>
      <c r="E540" s="2" t="s">
        <v>4</v>
      </c>
      <c r="F540" s="5">
        <f>F478+0.1</f>
        <v>9.6999999999999975</v>
      </c>
    </row>
    <row r="541" spans="1:6" x14ac:dyDescent="0.25">
      <c r="A541" s="38"/>
      <c r="B541" s="32"/>
      <c r="C541" s="23"/>
      <c r="D541" s="1" t="s">
        <v>10</v>
      </c>
      <c r="E541" s="2" t="s">
        <v>5</v>
      </c>
      <c r="F541" s="1">
        <f>F540+0.2</f>
        <v>9.8999999999999968</v>
      </c>
    </row>
    <row r="542" spans="1:6" x14ac:dyDescent="0.25">
      <c r="A542" s="38"/>
      <c r="B542" s="32"/>
      <c r="C542" s="23"/>
      <c r="D542" s="1" t="s">
        <v>11</v>
      </c>
      <c r="E542" s="2" t="s">
        <v>9</v>
      </c>
      <c r="F542" s="1">
        <f t="shared" ref="F542:F547" si="52">F541+0.2</f>
        <v>10.099999999999996</v>
      </c>
    </row>
    <row r="543" spans="1:6" x14ac:dyDescent="0.25">
      <c r="A543" s="38"/>
      <c r="B543" s="32"/>
      <c r="C543" s="23"/>
      <c r="D543" s="1" t="s">
        <v>12</v>
      </c>
      <c r="E543" s="2" t="s">
        <v>3</v>
      </c>
      <c r="F543" s="1">
        <f t="shared" si="52"/>
        <v>10.299999999999995</v>
      </c>
    </row>
    <row r="544" spans="1:6" x14ac:dyDescent="0.25">
      <c r="A544" s="38"/>
      <c r="B544" s="32"/>
      <c r="C544" s="23"/>
      <c r="D544" s="1" t="s">
        <v>13</v>
      </c>
      <c r="E544" s="2" t="s">
        <v>6</v>
      </c>
      <c r="F544" s="1">
        <f t="shared" si="52"/>
        <v>10.499999999999995</v>
      </c>
    </row>
    <row r="545" spans="1:6" x14ac:dyDescent="0.25">
      <c r="A545" s="38"/>
      <c r="B545" s="32"/>
      <c r="C545" s="23"/>
      <c r="D545" s="1" t="s">
        <v>14</v>
      </c>
      <c r="E545" s="2" t="s">
        <v>7</v>
      </c>
      <c r="F545" s="1">
        <f t="shared" si="52"/>
        <v>10.699999999999994</v>
      </c>
    </row>
    <row r="546" spans="1:6" x14ac:dyDescent="0.25">
      <c r="A546" s="38"/>
      <c r="B546" s="32"/>
      <c r="C546" s="23"/>
      <c r="D546" s="1" t="s">
        <v>15</v>
      </c>
      <c r="E546" s="2" t="s">
        <v>8</v>
      </c>
      <c r="F546" s="1">
        <f t="shared" si="52"/>
        <v>10.899999999999993</v>
      </c>
    </row>
    <row r="547" spans="1:6" x14ac:dyDescent="0.25">
      <c r="A547" s="38"/>
      <c r="B547" s="32"/>
      <c r="C547" s="23"/>
      <c r="D547" s="1" t="s">
        <v>16</v>
      </c>
      <c r="E547" s="2">
        <f xml:space="preserve"> 7000000</f>
        <v>7000000</v>
      </c>
      <c r="F547" s="1">
        <f t="shared" si="52"/>
        <v>11.099999999999993</v>
      </c>
    </row>
    <row r="548" spans="1:6" x14ac:dyDescent="0.25">
      <c r="A548" s="38"/>
      <c r="B548" s="32"/>
      <c r="C548" s="23" t="s">
        <v>1</v>
      </c>
      <c r="D548" s="1" t="s">
        <v>17</v>
      </c>
      <c r="E548" s="2" t="s">
        <v>4</v>
      </c>
      <c r="F548" s="5">
        <f>F486+0.1</f>
        <v>9.8999999999999968</v>
      </c>
    </row>
    <row r="549" spans="1:6" x14ac:dyDescent="0.25">
      <c r="A549" s="38"/>
      <c r="B549" s="32"/>
      <c r="C549" s="23"/>
      <c r="D549" s="1" t="s">
        <v>10</v>
      </c>
      <c r="E549" s="2" t="s">
        <v>5</v>
      </c>
      <c r="F549" s="1">
        <f>F548+0.3</f>
        <v>10.199999999999998</v>
      </c>
    </row>
    <row r="550" spans="1:6" x14ac:dyDescent="0.25">
      <c r="A550" s="38"/>
      <c r="B550" s="32"/>
      <c r="C550" s="23"/>
      <c r="D550" s="1" t="s">
        <v>11</v>
      </c>
      <c r="E550" s="2" t="s">
        <v>9</v>
      </c>
      <c r="F550" s="1">
        <f t="shared" ref="F550:F555" si="53">F549+0.3</f>
        <v>10.499999999999998</v>
      </c>
    </row>
    <row r="551" spans="1:6" x14ac:dyDescent="0.25">
      <c r="A551" s="38"/>
      <c r="B551" s="32"/>
      <c r="C551" s="23"/>
      <c r="D551" s="1" t="s">
        <v>12</v>
      </c>
      <c r="E551" s="2" t="s">
        <v>3</v>
      </c>
      <c r="F551" s="1">
        <f t="shared" si="53"/>
        <v>10.799999999999999</v>
      </c>
    </row>
    <row r="552" spans="1:6" x14ac:dyDescent="0.25">
      <c r="A552" s="38"/>
      <c r="B552" s="32"/>
      <c r="C552" s="23"/>
      <c r="D552" s="1" t="s">
        <v>13</v>
      </c>
      <c r="E552" s="2" t="s">
        <v>6</v>
      </c>
      <c r="F552" s="1">
        <f t="shared" si="53"/>
        <v>11.1</v>
      </c>
    </row>
    <row r="553" spans="1:6" x14ac:dyDescent="0.25">
      <c r="A553" s="38"/>
      <c r="B553" s="32"/>
      <c r="C553" s="23"/>
      <c r="D553" s="1" t="s">
        <v>14</v>
      </c>
      <c r="E553" s="2" t="s">
        <v>7</v>
      </c>
      <c r="F553" s="1">
        <f t="shared" si="53"/>
        <v>11.4</v>
      </c>
    </row>
    <row r="554" spans="1:6" x14ac:dyDescent="0.25">
      <c r="A554" s="38"/>
      <c r="B554" s="32"/>
      <c r="C554" s="23"/>
      <c r="D554" s="1" t="s">
        <v>15</v>
      </c>
      <c r="E554" s="2" t="s">
        <v>8</v>
      </c>
      <c r="F554" s="1">
        <f t="shared" si="53"/>
        <v>11.700000000000001</v>
      </c>
    </row>
    <row r="555" spans="1:6" x14ac:dyDescent="0.25">
      <c r="A555" s="38"/>
      <c r="B555" s="34"/>
      <c r="C555" s="24"/>
      <c r="D555" s="3" t="s">
        <v>16</v>
      </c>
      <c r="E555" s="4">
        <f xml:space="preserve"> 7000000</f>
        <v>7000000</v>
      </c>
      <c r="F555" s="3">
        <f t="shared" si="53"/>
        <v>12.000000000000002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112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6" t="s">
        <v>19</v>
      </c>
      <c r="B561" s="15" t="s">
        <v>193</v>
      </c>
    </row>
    <row r="562" spans="1:6" x14ac:dyDescent="0.25">
      <c r="A562" s="36"/>
      <c r="B562" s="15" t="s">
        <v>186</v>
      </c>
    </row>
    <row r="563" spans="1:6" x14ac:dyDescent="0.25">
      <c r="A563" s="36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35" t="s">
        <v>19</v>
      </c>
      <c r="C565" s="35"/>
      <c r="D565" s="35"/>
      <c r="E565" s="35"/>
      <c r="F565" s="21" t="s">
        <v>20</v>
      </c>
    </row>
    <row r="566" spans="1:6" x14ac:dyDescent="0.25">
      <c r="A566" s="37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37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37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8" t="s">
        <v>27</v>
      </c>
      <c r="B570" s="31" t="s">
        <v>24</v>
      </c>
      <c r="C570" s="33" t="s">
        <v>0</v>
      </c>
      <c r="D570" s="10" t="s">
        <v>17</v>
      </c>
      <c r="E570" s="11" t="s">
        <v>4</v>
      </c>
      <c r="F570" s="10">
        <f>F508+0.1</f>
        <v>9.3999999999999968</v>
      </c>
    </row>
    <row r="571" spans="1:6" x14ac:dyDescent="0.25">
      <c r="A571" s="38"/>
      <c r="B571" s="32"/>
      <c r="C571" s="23"/>
      <c r="D571" s="1" t="s">
        <v>10</v>
      </c>
      <c r="E571" s="2" t="s">
        <v>5</v>
      </c>
      <c r="F571" s="1">
        <f>F570+0.2</f>
        <v>9.5999999999999961</v>
      </c>
    </row>
    <row r="572" spans="1:6" x14ac:dyDescent="0.25">
      <c r="A572" s="38"/>
      <c r="B572" s="32"/>
      <c r="C572" s="23"/>
      <c r="D572" s="1" t="s">
        <v>11</v>
      </c>
      <c r="E572" s="2" t="s">
        <v>9</v>
      </c>
      <c r="F572" s="1">
        <f t="shared" ref="F572:F577" si="54">F571+0.2</f>
        <v>9.7999999999999954</v>
      </c>
    </row>
    <row r="573" spans="1:6" x14ac:dyDescent="0.25">
      <c r="A573" s="38"/>
      <c r="B573" s="32"/>
      <c r="C573" s="23"/>
      <c r="D573" s="1" t="s">
        <v>12</v>
      </c>
      <c r="E573" s="2" t="s">
        <v>3</v>
      </c>
      <c r="F573" s="1">
        <f t="shared" si="54"/>
        <v>9.9999999999999947</v>
      </c>
    </row>
    <row r="574" spans="1:6" x14ac:dyDescent="0.25">
      <c r="A574" s="38"/>
      <c r="B574" s="32"/>
      <c r="C574" s="23"/>
      <c r="D574" s="1" t="s">
        <v>13</v>
      </c>
      <c r="E574" s="2" t="s">
        <v>6</v>
      </c>
      <c r="F574" s="1">
        <f t="shared" si="54"/>
        <v>10.199999999999994</v>
      </c>
    </row>
    <row r="575" spans="1:6" x14ac:dyDescent="0.25">
      <c r="A575" s="38"/>
      <c r="B575" s="32"/>
      <c r="C575" s="23"/>
      <c r="D575" s="1" t="s">
        <v>14</v>
      </c>
      <c r="E575" s="2" t="s">
        <v>7</v>
      </c>
      <c r="F575" s="1">
        <f t="shared" si="54"/>
        <v>10.399999999999993</v>
      </c>
    </row>
    <row r="576" spans="1:6" x14ac:dyDescent="0.25">
      <c r="A576" s="38"/>
      <c r="B576" s="32"/>
      <c r="C576" s="23"/>
      <c r="D576" s="1" t="s">
        <v>15</v>
      </c>
      <c r="E576" s="2" t="s">
        <v>8</v>
      </c>
      <c r="F576" s="1">
        <f t="shared" si="54"/>
        <v>10.599999999999993</v>
      </c>
    </row>
    <row r="577" spans="1:6" x14ac:dyDescent="0.25">
      <c r="A577" s="38"/>
      <c r="B577" s="32"/>
      <c r="C577" s="23"/>
      <c r="D577" s="1" t="s">
        <v>16</v>
      </c>
      <c r="E577" s="2">
        <f xml:space="preserve"> 7000000</f>
        <v>7000000</v>
      </c>
      <c r="F577" s="1">
        <f t="shared" si="54"/>
        <v>10.799999999999992</v>
      </c>
    </row>
    <row r="578" spans="1:6" x14ac:dyDescent="0.25">
      <c r="A578" s="38"/>
      <c r="B578" s="32"/>
      <c r="C578" s="23" t="s">
        <v>1</v>
      </c>
      <c r="D578" s="1" t="s">
        <v>17</v>
      </c>
      <c r="E578" s="2" t="s">
        <v>4</v>
      </c>
      <c r="F578" s="5">
        <f>F516+0.1</f>
        <v>9.5999999999999961</v>
      </c>
    </row>
    <row r="579" spans="1:6" x14ac:dyDescent="0.25">
      <c r="A579" s="38"/>
      <c r="B579" s="32"/>
      <c r="C579" s="23"/>
      <c r="D579" s="1" t="s">
        <v>10</v>
      </c>
      <c r="E579" s="2" t="s">
        <v>5</v>
      </c>
      <c r="F579" s="1">
        <f>F578+0.3</f>
        <v>9.8999999999999968</v>
      </c>
    </row>
    <row r="580" spans="1:6" x14ac:dyDescent="0.25">
      <c r="A580" s="38"/>
      <c r="B580" s="32"/>
      <c r="C580" s="23"/>
      <c r="D580" s="1" t="s">
        <v>11</v>
      </c>
      <c r="E580" s="2" t="s">
        <v>9</v>
      </c>
      <c r="F580" s="1">
        <f t="shared" ref="F580:F585" si="55">F579+0.3</f>
        <v>10.199999999999998</v>
      </c>
    </row>
    <row r="581" spans="1:6" x14ac:dyDescent="0.25">
      <c r="A581" s="38"/>
      <c r="B581" s="32"/>
      <c r="C581" s="23"/>
      <c r="D581" s="1" t="s">
        <v>12</v>
      </c>
      <c r="E581" s="2" t="s">
        <v>3</v>
      </c>
      <c r="F581" s="1">
        <f t="shared" si="55"/>
        <v>10.499999999999998</v>
      </c>
    </row>
    <row r="582" spans="1:6" x14ac:dyDescent="0.25">
      <c r="A582" s="38"/>
      <c r="B582" s="32"/>
      <c r="C582" s="23"/>
      <c r="D582" s="1" t="s">
        <v>13</v>
      </c>
      <c r="E582" s="2" t="s">
        <v>6</v>
      </c>
      <c r="F582" s="1">
        <f t="shared" si="55"/>
        <v>10.799999999999999</v>
      </c>
    </row>
    <row r="583" spans="1:6" x14ac:dyDescent="0.25">
      <c r="A583" s="38"/>
      <c r="B583" s="32"/>
      <c r="C583" s="23"/>
      <c r="D583" s="1" t="s">
        <v>14</v>
      </c>
      <c r="E583" s="2" t="s">
        <v>7</v>
      </c>
      <c r="F583" s="1">
        <f t="shared" si="55"/>
        <v>11.1</v>
      </c>
    </row>
    <row r="584" spans="1:6" x14ac:dyDescent="0.25">
      <c r="A584" s="38"/>
      <c r="B584" s="32"/>
      <c r="C584" s="23"/>
      <c r="D584" s="1" t="s">
        <v>15</v>
      </c>
      <c r="E584" s="2" t="s">
        <v>8</v>
      </c>
      <c r="F584" s="1">
        <f t="shared" si="55"/>
        <v>11.4</v>
      </c>
    </row>
    <row r="585" spans="1:6" x14ac:dyDescent="0.25">
      <c r="A585" s="38"/>
      <c r="B585" s="32"/>
      <c r="C585" s="23"/>
      <c r="D585" s="1" t="s">
        <v>16</v>
      </c>
      <c r="E585" s="2">
        <f xml:space="preserve"> 7000000</f>
        <v>7000000</v>
      </c>
      <c r="F585" s="1">
        <f t="shared" si="55"/>
        <v>11.700000000000001</v>
      </c>
    </row>
    <row r="586" spans="1:6" x14ac:dyDescent="0.25">
      <c r="A586" s="38"/>
      <c r="B586" s="32" t="s">
        <v>25</v>
      </c>
      <c r="C586" s="23" t="s">
        <v>0</v>
      </c>
      <c r="D586" s="1" t="s">
        <v>17</v>
      </c>
      <c r="E586" s="2" t="s">
        <v>4</v>
      </c>
      <c r="F586" s="5">
        <f>F524+0.1</f>
        <v>9.4999999999999964</v>
      </c>
    </row>
    <row r="587" spans="1:6" x14ac:dyDescent="0.25">
      <c r="A587" s="38"/>
      <c r="B587" s="32"/>
      <c r="C587" s="23"/>
      <c r="D587" s="1" t="s">
        <v>10</v>
      </c>
      <c r="E587" s="2" t="s">
        <v>5</v>
      </c>
      <c r="F587" s="1">
        <f>F586+0.2</f>
        <v>9.6999999999999957</v>
      </c>
    </row>
    <row r="588" spans="1:6" x14ac:dyDescent="0.25">
      <c r="A588" s="38"/>
      <c r="B588" s="32"/>
      <c r="C588" s="23"/>
      <c r="D588" s="1" t="s">
        <v>11</v>
      </c>
      <c r="E588" s="2" t="s">
        <v>9</v>
      </c>
      <c r="F588" s="1">
        <f t="shared" ref="F588:F593" si="56">F587+0.2</f>
        <v>9.899999999999995</v>
      </c>
    </row>
    <row r="589" spans="1:6" x14ac:dyDescent="0.25">
      <c r="A589" s="38"/>
      <c r="B589" s="32"/>
      <c r="C589" s="23"/>
      <c r="D589" s="1" t="s">
        <v>12</v>
      </c>
      <c r="E589" s="2" t="s">
        <v>3</v>
      </c>
      <c r="F589" s="1">
        <f t="shared" si="56"/>
        <v>10.099999999999994</v>
      </c>
    </row>
    <row r="590" spans="1:6" x14ac:dyDescent="0.25">
      <c r="A590" s="38"/>
      <c r="B590" s="32"/>
      <c r="C590" s="23"/>
      <c r="D590" s="1" t="s">
        <v>13</v>
      </c>
      <c r="E590" s="2" t="s">
        <v>6</v>
      </c>
      <c r="F590" s="1">
        <f t="shared" si="56"/>
        <v>10.299999999999994</v>
      </c>
    </row>
    <row r="591" spans="1:6" x14ac:dyDescent="0.25">
      <c r="A591" s="38"/>
      <c r="B591" s="32"/>
      <c r="C591" s="23"/>
      <c r="D591" s="1" t="s">
        <v>14</v>
      </c>
      <c r="E591" s="2" t="s">
        <v>7</v>
      </c>
      <c r="F591" s="1">
        <f t="shared" si="56"/>
        <v>10.499999999999993</v>
      </c>
    </row>
    <row r="592" spans="1:6" x14ac:dyDescent="0.25">
      <c r="A592" s="38"/>
      <c r="B592" s="32"/>
      <c r="C592" s="23"/>
      <c r="D592" s="1" t="s">
        <v>15</v>
      </c>
      <c r="E592" s="2" t="s">
        <v>8</v>
      </c>
      <c r="F592" s="1">
        <f t="shared" si="56"/>
        <v>10.699999999999992</v>
      </c>
    </row>
    <row r="593" spans="1:6" x14ac:dyDescent="0.25">
      <c r="A593" s="38"/>
      <c r="B593" s="32"/>
      <c r="C593" s="23"/>
      <c r="D593" s="1" t="s">
        <v>16</v>
      </c>
      <c r="E593" s="2">
        <f xml:space="preserve"> 7000000</f>
        <v>7000000</v>
      </c>
      <c r="F593" s="1">
        <f t="shared" si="56"/>
        <v>10.899999999999991</v>
      </c>
    </row>
    <row r="594" spans="1:6" x14ac:dyDescent="0.25">
      <c r="A594" s="38"/>
      <c r="B594" s="32"/>
      <c r="C594" s="23" t="s">
        <v>1</v>
      </c>
      <c r="D594" s="1" t="s">
        <v>17</v>
      </c>
      <c r="E594" s="2" t="s">
        <v>4</v>
      </c>
      <c r="F594" s="5">
        <f>F532+0.1</f>
        <v>9.6999999999999975</v>
      </c>
    </row>
    <row r="595" spans="1:6" x14ac:dyDescent="0.25">
      <c r="A595" s="38"/>
      <c r="B595" s="32"/>
      <c r="C595" s="23"/>
      <c r="D595" s="1" t="s">
        <v>10</v>
      </c>
      <c r="E595" s="2" t="s">
        <v>5</v>
      </c>
      <c r="F595" s="1">
        <f>F594+0.3</f>
        <v>9.9999999999999982</v>
      </c>
    </row>
    <row r="596" spans="1:6" x14ac:dyDescent="0.25">
      <c r="A596" s="38"/>
      <c r="B596" s="32"/>
      <c r="C596" s="23"/>
      <c r="D596" s="1" t="s">
        <v>11</v>
      </c>
      <c r="E596" s="2" t="s">
        <v>9</v>
      </c>
      <c r="F596" s="1">
        <f t="shared" ref="F596:F601" si="57">F595+0.3</f>
        <v>10.299999999999999</v>
      </c>
    </row>
    <row r="597" spans="1:6" x14ac:dyDescent="0.25">
      <c r="A597" s="38"/>
      <c r="B597" s="32"/>
      <c r="C597" s="23"/>
      <c r="D597" s="1" t="s">
        <v>12</v>
      </c>
      <c r="E597" s="2" t="s">
        <v>3</v>
      </c>
      <c r="F597" s="1">
        <f t="shared" si="57"/>
        <v>10.6</v>
      </c>
    </row>
    <row r="598" spans="1:6" x14ac:dyDescent="0.25">
      <c r="A598" s="38"/>
      <c r="B598" s="32"/>
      <c r="C598" s="23"/>
      <c r="D598" s="1" t="s">
        <v>13</v>
      </c>
      <c r="E598" s="2" t="s">
        <v>6</v>
      </c>
      <c r="F598" s="1">
        <f t="shared" si="57"/>
        <v>10.9</v>
      </c>
    </row>
    <row r="599" spans="1:6" x14ac:dyDescent="0.25">
      <c r="A599" s="38"/>
      <c r="B599" s="32"/>
      <c r="C599" s="23"/>
      <c r="D599" s="1" t="s">
        <v>14</v>
      </c>
      <c r="E599" s="2" t="s">
        <v>7</v>
      </c>
      <c r="F599" s="1">
        <f t="shared" si="57"/>
        <v>11.200000000000001</v>
      </c>
    </row>
    <row r="600" spans="1:6" x14ac:dyDescent="0.25">
      <c r="A600" s="38"/>
      <c r="B600" s="32"/>
      <c r="C600" s="23"/>
      <c r="D600" s="1" t="s">
        <v>15</v>
      </c>
      <c r="E600" s="2" t="s">
        <v>8</v>
      </c>
      <c r="F600" s="1">
        <f t="shared" si="57"/>
        <v>11.500000000000002</v>
      </c>
    </row>
    <row r="601" spans="1:6" x14ac:dyDescent="0.25">
      <c r="A601" s="38"/>
      <c r="B601" s="32"/>
      <c r="C601" s="23"/>
      <c r="D601" s="1" t="s">
        <v>16</v>
      </c>
      <c r="E601" s="2">
        <f xml:space="preserve"> 7000000</f>
        <v>7000000</v>
      </c>
      <c r="F601" s="1">
        <f t="shared" si="57"/>
        <v>11.800000000000002</v>
      </c>
    </row>
    <row r="602" spans="1:6" x14ac:dyDescent="0.25">
      <c r="A602" s="38"/>
      <c r="B602" s="32" t="s">
        <v>26</v>
      </c>
      <c r="C602" s="23" t="s">
        <v>0</v>
      </c>
      <c r="D602" s="1" t="s">
        <v>17</v>
      </c>
      <c r="E602" s="2" t="s">
        <v>4</v>
      </c>
      <c r="F602" s="5">
        <f>F540+0.1</f>
        <v>9.7999999999999972</v>
      </c>
    </row>
    <row r="603" spans="1:6" x14ac:dyDescent="0.25">
      <c r="A603" s="38"/>
      <c r="B603" s="32"/>
      <c r="C603" s="23"/>
      <c r="D603" s="1" t="s">
        <v>10</v>
      </c>
      <c r="E603" s="2" t="s">
        <v>5</v>
      </c>
      <c r="F603" s="1">
        <f>F602+0.2</f>
        <v>9.9999999999999964</v>
      </c>
    </row>
    <row r="604" spans="1:6" x14ac:dyDescent="0.25">
      <c r="A604" s="38"/>
      <c r="B604" s="32"/>
      <c r="C604" s="23"/>
      <c r="D604" s="1" t="s">
        <v>11</v>
      </c>
      <c r="E604" s="2" t="s">
        <v>9</v>
      </c>
      <c r="F604" s="1">
        <f t="shared" ref="F604:F609" si="58">F603+0.2</f>
        <v>10.199999999999996</v>
      </c>
    </row>
    <row r="605" spans="1:6" x14ac:dyDescent="0.25">
      <c r="A605" s="38"/>
      <c r="B605" s="32"/>
      <c r="C605" s="23"/>
      <c r="D605" s="1" t="s">
        <v>12</v>
      </c>
      <c r="E605" s="2" t="s">
        <v>3</v>
      </c>
      <c r="F605" s="1">
        <f t="shared" si="58"/>
        <v>10.399999999999995</v>
      </c>
    </row>
    <row r="606" spans="1:6" x14ac:dyDescent="0.25">
      <c r="A606" s="38"/>
      <c r="B606" s="32"/>
      <c r="C606" s="23"/>
      <c r="D606" s="1" t="s">
        <v>13</v>
      </c>
      <c r="E606" s="2" t="s">
        <v>6</v>
      </c>
      <c r="F606" s="1">
        <f t="shared" si="58"/>
        <v>10.599999999999994</v>
      </c>
    </row>
    <row r="607" spans="1:6" x14ac:dyDescent="0.25">
      <c r="A607" s="38"/>
      <c r="B607" s="32"/>
      <c r="C607" s="23"/>
      <c r="D607" s="1" t="s">
        <v>14</v>
      </c>
      <c r="E607" s="2" t="s">
        <v>7</v>
      </c>
      <c r="F607" s="1">
        <f t="shared" si="58"/>
        <v>10.799999999999994</v>
      </c>
    </row>
    <row r="608" spans="1:6" x14ac:dyDescent="0.25">
      <c r="A608" s="38"/>
      <c r="B608" s="32"/>
      <c r="C608" s="23"/>
      <c r="D608" s="1" t="s">
        <v>15</v>
      </c>
      <c r="E608" s="2" t="s">
        <v>8</v>
      </c>
      <c r="F608" s="1">
        <f t="shared" si="58"/>
        <v>10.999999999999993</v>
      </c>
    </row>
    <row r="609" spans="1:6" x14ac:dyDescent="0.25">
      <c r="A609" s="38"/>
      <c r="B609" s="32"/>
      <c r="C609" s="23"/>
      <c r="D609" s="1" t="s">
        <v>16</v>
      </c>
      <c r="E609" s="2">
        <f xml:space="preserve"> 7000000</f>
        <v>7000000</v>
      </c>
      <c r="F609" s="1">
        <f t="shared" si="58"/>
        <v>11.199999999999992</v>
      </c>
    </row>
    <row r="610" spans="1:6" x14ac:dyDescent="0.25">
      <c r="A610" s="38"/>
      <c r="B610" s="32"/>
      <c r="C610" s="23" t="s">
        <v>1</v>
      </c>
      <c r="D610" s="1" t="s">
        <v>17</v>
      </c>
      <c r="E610" s="2" t="s">
        <v>4</v>
      </c>
      <c r="F610" s="5">
        <f>F548+0.1</f>
        <v>9.9999999999999964</v>
      </c>
    </row>
    <row r="611" spans="1:6" x14ac:dyDescent="0.25">
      <c r="A611" s="38"/>
      <c r="B611" s="32"/>
      <c r="C611" s="23"/>
      <c r="D611" s="1" t="s">
        <v>10</v>
      </c>
      <c r="E611" s="2" t="s">
        <v>5</v>
      </c>
      <c r="F611" s="1">
        <f>F610+0.3</f>
        <v>10.299999999999997</v>
      </c>
    </row>
    <row r="612" spans="1:6" x14ac:dyDescent="0.25">
      <c r="A612" s="38"/>
      <c r="B612" s="32"/>
      <c r="C612" s="23"/>
      <c r="D612" s="1" t="s">
        <v>11</v>
      </c>
      <c r="E612" s="2" t="s">
        <v>9</v>
      </c>
      <c r="F612" s="1">
        <f t="shared" ref="F612:F617" si="59">F611+0.3</f>
        <v>10.599999999999998</v>
      </c>
    </row>
    <row r="613" spans="1:6" x14ac:dyDescent="0.25">
      <c r="A613" s="38"/>
      <c r="B613" s="32"/>
      <c r="C613" s="23"/>
      <c r="D613" s="1" t="s">
        <v>12</v>
      </c>
      <c r="E613" s="2" t="s">
        <v>3</v>
      </c>
      <c r="F613" s="1">
        <f t="shared" si="59"/>
        <v>10.899999999999999</v>
      </c>
    </row>
    <row r="614" spans="1:6" x14ac:dyDescent="0.25">
      <c r="A614" s="38"/>
      <c r="B614" s="32"/>
      <c r="C614" s="23"/>
      <c r="D614" s="1" t="s">
        <v>13</v>
      </c>
      <c r="E614" s="2" t="s">
        <v>6</v>
      </c>
      <c r="F614" s="1">
        <f t="shared" si="59"/>
        <v>11.2</v>
      </c>
    </row>
    <row r="615" spans="1:6" x14ac:dyDescent="0.25">
      <c r="A615" s="38"/>
      <c r="B615" s="32"/>
      <c r="C615" s="23"/>
      <c r="D615" s="1" t="s">
        <v>14</v>
      </c>
      <c r="E615" s="2" t="s">
        <v>7</v>
      </c>
      <c r="F615" s="1">
        <f t="shared" si="59"/>
        <v>11.5</v>
      </c>
    </row>
    <row r="616" spans="1:6" x14ac:dyDescent="0.25">
      <c r="A616" s="38"/>
      <c r="B616" s="32"/>
      <c r="C616" s="23"/>
      <c r="D616" s="1" t="s">
        <v>15</v>
      </c>
      <c r="E616" s="2" t="s">
        <v>8</v>
      </c>
      <c r="F616" s="1">
        <f t="shared" si="59"/>
        <v>11.8</v>
      </c>
    </row>
    <row r="617" spans="1:6" x14ac:dyDescent="0.25">
      <c r="A617" s="38"/>
      <c r="B617" s="34"/>
      <c r="C617" s="24"/>
      <c r="D617" s="3" t="s">
        <v>16</v>
      </c>
      <c r="E617" s="4">
        <f xml:space="preserve"> 7000000</f>
        <v>7000000</v>
      </c>
      <c r="F617" s="3">
        <f t="shared" si="59"/>
        <v>12.100000000000001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113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6" t="s">
        <v>19</v>
      </c>
      <c r="B623" s="15" t="s">
        <v>193</v>
      </c>
    </row>
    <row r="624" spans="1:6" x14ac:dyDescent="0.25">
      <c r="A624" s="36"/>
      <c r="B624" s="15" t="s">
        <v>188</v>
      </c>
    </row>
    <row r="625" spans="1:6" x14ac:dyDescent="0.25">
      <c r="A625" s="36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35" t="s">
        <v>19</v>
      </c>
      <c r="C627" s="35"/>
      <c r="D627" s="35"/>
      <c r="E627" s="35"/>
      <c r="F627" s="21" t="s">
        <v>20</v>
      </c>
    </row>
    <row r="628" spans="1:6" x14ac:dyDescent="0.25">
      <c r="A628" s="37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37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37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8" t="s">
        <v>27</v>
      </c>
      <c r="B632" s="31" t="s">
        <v>24</v>
      </c>
      <c r="C632" s="33" t="s">
        <v>0</v>
      </c>
      <c r="D632" s="10" t="s">
        <v>17</v>
      </c>
      <c r="E632" s="11" t="s">
        <v>4</v>
      </c>
      <c r="F632" s="10">
        <f>F570+0.1</f>
        <v>9.4999999999999964</v>
      </c>
    </row>
    <row r="633" spans="1:6" x14ac:dyDescent="0.25">
      <c r="A633" s="38"/>
      <c r="B633" s="32"/>
      <c r="C633" s="23"/>
      <c r="D633" s="1" t="s">
        <v>10</v>
      </c>
      <c r="E633" s="2" t="s">
        <v>5</v>
      </c>
      <c r="F633" s="1">
        <f>F632+0.2</f>
        <v>9.6999999999999957</v>
      </c>
    </row>
    <row r="634" spans="1:6" x14ac:dyDescent="0.25">
      <c r="A634" s="38"/>
      <c r="B634" s="32"/>
      <c r="C634" s="23"/>
      <c r="D634" s="1" t="s">
        <v>11</v>
      </c>
      <c r="E634" s="2" t="s">
        <v>9</v>
      </c>
      <c r="F634" s="1">
        <f t="shared" ref="F634:F639" si="60">F633+0.2</f>
        <v>9.899999999999995</v>
      </c>
    </row>
    <row r="635" spans="1:6" x14ac:dyDescent="0.25">
      <c r="A635" s="38"/>
      <c r="B635" s="32"/>
      <c r="C635" s="23"/>
      <c r="D635" s="1" t="s">
        <v>12</v>
      </c>
      <c r="E635" s="2" t="s">
        <v>3</v>
      </c>
      <c r="F635" s="1">
        <f t="shared" si="60"/>
        <v>10.099999999999994</v>
      </c>
    </row>
    <row r="636" spans="1:6" x14ac:dyDescent="0.25">
      <c r="A636" s="38"/>
      <c r="B636" s="32"/>
      <c r="C636" s="23"/>
      <c r="D636" s="1" t="s">
        <v>13</v>
      </c>
      <c r="E636" s="2" t="s">
        <v>6</v>
      </c>
      <c r="F636" s="1">
        <f t="shared" si="60"/>
        <v>10.299999999999994</v>
      </c>
    </row>
    <row r="637" spans="1:6" x14ac:dyDescent="0.25">
      <c r="A637" s="38"/>
      <c r="B637" s="32"/>
      <c r="C637" s="23"/>
      <c r="D637" s="1" t="s">
        <v>14</v>
      </c>
      <c r="E637" s="2" t="s">
        <v>7</v>
      </c>
      <c r="F637" s="1">
        <f t="shared" si="60"/>
        <v>10.499999999999993</v>
      </c>
    </row>
    <row r="638" spans="1:6" x14ac:dyDescent="0.25">
      <c r="A638" s="38"/>
      <c r="B638" s="32"/>
      <c r="C638" s="23"/>
      <c r="D638" s="1" t="s">
        <v>15</v>
      </c>
      <c r="E638" s="2" t="s">
        <v>8</v>
      </c>
      <c r="F638" s="1">
        <f t="shared" si="60"/>
        <v>10.699999999999992</v>
      </c>
    </row>
    <row r="639" spans="1:6" x14ac:dyDescent="0.25">
      <c r="A639" s="38"/>
      <c r="B639" s="32"/>
      <c r="C639" s="23"/>
      <c r="D639" s="1" t="s">
        <v>16</v>
      </c>
      <c r="E639" s="2">
        <f xml:space="preserve"> 7000000</f>
        <v>7000000</v>
      </c>
      <c r="F639" s="1">
        <f t="shared" si="60"/>
        <v>10.899999999999991</v>
      </c>
    </row>
    <row r="640" spans="1:6" x14ac:dyDescent="0.25">
      <c r="A640" s="38"/>
      <c r="B640" s="32"/>
      <c r="C640" s="23" t="s">
        <v>1</v>
      </c>
      <c r="D640" s="1" t="s">
        <v>17</v>
      </c>
      <c r="E640" s="2" t="s">
        <v>4</v>
      </c>
      <c r="F640" s="5">
        <f>F578+0.1</f>
        <v>9.6999999999999957</v>
      </c>
    </row>
    <row r="641" spans="1:6" x14ac:dyDescent="0.25">
      <c r="A641" s="38"/>
      <c r="B641" s="32"/>
      <c r="C641" s="23"/>
      <c r="D641" s="1" t="s">
        <v>10</v>
      </c>
      <c r="E641" s="2" t="s">
        <v>5</v>
      </c>
      <c r="F641" s="1">
        <f>F640+0.3</f>
        <v>9.9999999999999964</v>
      </c>
    </row>
    <row r="642" spans="1:6" x14ac:dyDescent="0.25">
      <c r="A642" s="38"/>
      <c r="B642" s="32"/>
      <c r="C642" s="23"/>
      <c r="D642" s="1" t="s">
        <v>11</v>
      </c>
      <c r="E642" s="2" t="s">
        <v>9</v>
      </c>
      <c r="F642" s="1">
        <f t="shared" ref="F642:F647" si="61">F641+0.3</f>
        <v>10.299999999999997</v>
      </c>
    </row>
    <row r="643" spans="1:6" x14ac:dyDescent="0.25">
      <c r="A643" s="38"/>
      <c r="B643" s="32"/>
      <c r="C643" s="23"/>
      <c r="D643" s="1" t="s">
        <v>12</v>
      </c>
      <c r="E643" s="2" t="s">
        <v>3</v>
      </c>
      <c r="F643" s="1">
        <f t="shared" si="61"/>
        <v>10.599999999999998</v>
      </c>
    </row>
    <row r="644" spans="1:6" x14ac:dyDescent="0.25">
      <c r="A644" s="38"/>
      <c r="B644" s="32"/>
      <c r="C644" s="23"/>
      <c r="D644" s="1" t="s">
        <v>13</v>
      </c>
      <c r="E644" s="2" t="s">
        <v>6</v>
      </c>
      <c r="F644" s="1">
        <f t="shared" si="61"/>
        <v>10.899999999999999</v>
      </c>
    </row>
    <row r="645" spans="1:6" x14ac:dyDescent="0.25">
      <c r="A645" s="38"/>
      <c r="B645" s="32"/>
      <c r="C645" s="23"/>
      <c r="D645" s="1" t="s">
        <v>14</v>
      </c>
      <c r="E645" s="2" t="s">
        <v>7</v>
      </c>
      <c r="F645" s="1">
        <f t="shared" si="61"/>
        <v>11.2</v>
      </c>
    </row>
    <row r="646" spans="1:6" x14ac:dyDescent="0.25">
      <c r="A646" s="38"/>
      <c r="B646" s="32"/>
      <c r="C646" s="23"/>
      <c r="D646" s="1" t="s">
        <v>15</v>
      </c>
      <c r="E646" s="2" t="s">
        <v>8</v>
      </c>
      <c r="F646" s="1">
        <f t="shared" si="61"/>
        <v>11.5</v>
      </c>
    </row>
    <row r="647" spans="1:6" x14ac:dyDescent="0.25">
      <c r="A647" s="38"/>
      <c r="B647" s="32"/>
      <c r="C647" s="23"/>
      <c r="D647" s="1" t="s">
        <v>16</v>
      </c>
      <c r="E647" s="2">
        <f xml:space="preserve"> 7000000</f>
        <v>7000000</v>
      </c>
      <c r="F647" s="1">
        <f t="shared" si="61"/>
        <v>11.8</v>
      </c>
    </row>
    <row r="648" spans="1:6" x14ac:dyDescent="0.25">
      <c r="A648" s="38"/>
      <c r="B648" s="32" t="s">
        <v>25</v>
      </c>
      <c r="C648" s="23" t="s">
        <v>0</v>
      </c>
      <c r="D648" s="1" t="s">
        <v>17</v>
      </c>
      <c r="E648" s="2" t="s">
        <v>4</v>
      </c>
      <c r="F648" s="5">
        <f>F586+0.1</f>
        <v>9.5999999999999961</v>
      </c>
    </row>
    <row r="649" spans="1:6" x14ac:dyDescent="0.25">
      <c r="A649" s="38"/>
      <c r="B649" s="32"/>
      <c r="C649" s="23"/>
      <c r="D649" s="1" t="s">
        <v>10</v>
      </c>
      <c r="E649" s="2" t="s">
        <v>5</v>
      </c>
      <c r="F649" s="1">
        <f>F648+0.2</f>
        <v>9.7999999999999954</v>
      </c>
    </row>
    <row r="650" spans="1:6" x14ac:dyDescent="0.25">
      <c r="A650" s="38"/>
      <c r="B650" s="32"/>
      <c r="C650" s="23"/>
      <c r="D650" s="1" t="s">
        <v>11</v>
      </c>
      <c r="E650" s="2" t="s">
        <v>9</v>
      </c>
      <c r="F650" s="1">
        <f t="shared" ref="F650:F655" si="62">F649+0.2</f>
        <v>9.9999999999999947</v>
      </c>
    </row>
    <row r="651" spans="1:6" x14ac:dyDescent="0.25">
      <c r="A651" s="38"/>
      <c r="B651" s="32"/>
      <c r="C651" s="23"/>
      <c r="D651" s="1" t="s">
        <v>12</v>
      </c>
      <c r="E651" s="2" t="s">
        <v>3</v>
      </c>
      <c r="F651" s="1">
        <f t="shared" si="62"/>
        <v>10.199999999999994</v>
      </c>
    </row>
    <row r="652" spans="1:6" x14ac:dyDescent="0.25">
      <c r="A652" s="38"/>
      <c r="B652" s="32"/>
      <c r="C652" s="23"/>
      <c r="D652" s="1" t="s">
        <v>13</v>
      </c>
      <c r="E652" s="2" t="s">
        <v>6</v>
      </c>
      <c r="F652" s="1">
        <f t="shared" si="62"/>
        <v>10.399999999999993</v>
      </c>
    </row>
    <row r="653" spans="1:6" x14ac:dyDescent="0.25">
      <c r="A653" s="38"/>
      <c r="B653" s="32"/>
      <c r="C653" s="23"/>
      <c r="D653" s="1" t="s">
        <v>14</v>
      </c>
      <c r="E653" s="2" t="s">
        <v>7</v>
      </c>
      <c r="F653" s="1">
        <f t="shared" si="62"/>
        <v>10.599999999999993</v>
      </c>
    </row>
    <row r="654" spans="1:6" x14ac:dyDescent="0.25">
      <c r="A654" s="38"/>
      <c r="B654" s="32"/>
      <c r="C654" s="23"/>
      <c r="D654" s="1" t="s">
        <v>15</v>
      </c>
      <c r="E654" s="2" t="s">
        <v>8</v>
      </c>
      <c r="F654" s="1">
        <f t="shared" si="62"/>
        <v>10.799999999999992</v>
      </c>
    </row>
    <row r="655" spans="1:6" x14ac:dyDescent="0.25">
      <c r="A655" s="38"/>
      <c r="B655" s="32"/>
      <c r="C655" s="23"/>
      <c r="D655" s="1" t="s">
        <v>16</v>
      </c>
      <c r="E655" s="2">
        <f xml:space="preserve"> 7000000</f>
        <v>7000000</v>
      </c>
      <c r="F655" s="1">
        <f t="shared" si="62"/>
        <v>10.999999999999991</v>
      </c>
    </row>
    <row r="656" spans="1:6" x14ac:dyDescent="0.25">
      <c r="A656" s="38"/>
      <c r="B656" s="32"/>
      <c r="C656" s="23" t="s">
        <v>1</v>
      </c>
      <c r="D656" s="1" t="s">
        <v>17</v>
      </c>
      <c r="E656" s="2" t="s">
        <v>4</v>
      </c>
      <c r="F656" s="5">
        <f>F594+0.1</f>
        <v>9.7999999999999972</v>
      </c>
    </row>
    <row r="657" spans="1:6" x14ac:dyDescent="0.25">
      <c r="A657" s="38"/>
      <c r="B657" s="32"/>
      <c r="C657" s="23"/>
      <c r="D657" s="1" t="s">
        <v>10</v>
      </c>
      <c r="E657" s="2" t="s">
        <v>5</v>
      </c>
      <c r="F657" s="1">
        <f>F656+0.3</f>
        <v>10.099999999999998</v>
      </c>
    </row>
    <row r="658" spans="1:6" x14ac:dyDescent="0.25">
      <c r="A658" s="38"/>
      <c r="B658" s="32"/>
      <c r="C658" s="23"/>
      <c r="D658" s="1" t="s">
        <v>11</v>
      </c>
      <c r="E658" s="2" t="s">
        <v>9</v>
      </c>
      <c r="F658" s="1">
        <f t="shared" ref="F658:F663" si="63">F657+0.3</f>
        <v>10.399999999999999</v>
      </c>
    </row>
    <row r="659" spans="1:6" x14ac:dyDescent="0.25">
      <c r="A659" s="38"/>
      <c r="B659" s="32"/>
      <c r="C659" s="23"/>
      <c r="D659" s="1" t="s">
        <v>12</v>
      </c>
      <c r="E659" s="2" t="s">
        <v>3</v>
      </c>
      <c r="F659" s="1">
        <f t="shared" si="63"/>
        <v>10.7</v>
      </c>
    </row>
    <row r="660" spans="1:6" x14ac:dyDescent="0.25">
      <c r="A660" s="38"/>
      <c r="B660" s="32"/>
      <c r="C660" s="23"/>
      <c r="D660" s="1" t="s">
        <v>13</v>
      </c>
      <c r="E660" s="2" t="s">
        <v>6</v>
      </c>
      <c r="F660" s="1">
        <f t="shared" si="63"/>
        <v>11</v>
      </c>
    </row>
    <row r="661" spans="1:6" x14ac:dyDescent="0.25">
      <c r="A661" s="38"/>
      <c r="B661" s="32"/>
      <c r="C661" s="23"/>
      <c r="D661" s="1" t="s">
        <v>14</v>
      </c>
      <c r="E661" s="2" t="s">
        <v>7</v>
      </c>
      <c r="F661" s="1">
        <f t="shared" si="63"/>
        <v>11.3</v>
      </c>
    </row>
    <row r="662" spans="1:6" x14ac:dyDescent="0.25">
      <c r="A662" s="38"/>
      <c r="B662" s="32"/>
      <c r="C662" s="23"/>
      <c r="D662" s="1" t="s">
        <v>15</v>
      </c>
      <c r="E662" s="2" t="s">
        <v>8</v>
      </c>
      <c r="F662" s="1">
        <f t="shared" si="63"/>
        <v>11.600000000000001</v>
      </c>
    </row>
    <row r="663" spans="1:6" x14ac:dyDescent="0.25">
      <c r="A663" s="38"/>
      <c r="B663" s="32"/>
      <c r="C663" s="23"/>
      <c r="D663" s="1" t="s">
        <v>16</v>
      </c>
      <c r="E663" s="2">
        <f xml:space="preserve"> 7000000</f>
        <v>7000000</v>
      </c>
      <c r="F663" s="1">
        <f t="shared" si="63"/>
        <v>11.900000000000002</v>
      </c>
    </row>
    <row r="664" spans="1:6" x14ac:dyDescent="0.25">
      <c r="A664" s="38"/>
      <c r="B664" s="32" t="s">
        <v>26</v>
      </c>
      <c r="C664" s="23" t="s">
        <v>0</v>
      </c>
      <c r="D664" s="1" t="s">
        <v>17</v>
      </c>
      <c r="E664" s="2" t="s">
        <v>4</v>
      </c>
      <c r="F664" s="5">
        <f>F602+0.1</f>
        <v>9.8999999999999968</v>
      </c>
    </row>
    <row r="665" spans="1:6" x14ac:dyDescent="0.25">
      <c r="A665" s="38"/>
      <c r="B665" s="32"/>
      <c r="C665" s="23"/>
      <c r="D665" s="1" t="s">
        <v>10</v>
      </c>
      <c r="E665" s="2" t="s">
        <v>5</v>
      </c>
      <c r="F665" s="1">
        <f>F664+0.2</f>
        <v>10.099999999999996</v>
      </c>
    </row>
    <row r="666" spans="1:6" x14ac:dyDescent="0.25">
      <c r="A666" s="38"/>
      <c r="B666" s="32"/>
      <c r="C666" s="23"/>
      <c r="D666" s="1" t="s">
        <v>11</v>
      </c>
      <c r="E666" s="2" t="s">
        <v>9</v>
      </c>
      <c r="F666" s="1">
        <f t="shared" ref="F666:F671" si="64">F665+0.2</f>
        <v>10.299999999999995</v>
      </c>
    </row>
    <row r="667" spans="1:6" x14ac:dyDescent="0.25">
      <c r="A667" s="38"/>
      <c r="B667" s="32"/>
      <c r="C667" s="23"/>
      <c r="D667" s="1" t="s">
        <v>12</v>
      </c>
      <c r="E667" s="2" t="s">
        <v>3</v>
      </c>
      <c r="F667" s="1">
        <f t="shared" si="64"/>
        <v>10.499999999999995</v>
      </c>
    </row>
    <row r="668" spans="1:6" x14ac:dyDescent="0.25">
      <c r="A668" s="38"/>
      <c r="B668" s="32"/>
      <c r="C668" s="23"/>
      <c r="D668" s="1" t="s">
        <v>13</v>
      </c>
      <c r="E668" s="2" t="s">
        <v>6</v>
      </c>
      <c r="F668" s="1">
        <f t="shared" si="64"/>
        <v>10.699999999999994</v>
      </c>
    </row>
    <row r="669" spans="1:6" x14ac:dyDescent="0.25">
      <c r="A669" s="38"/>
      <c r="B669" s="32"/>
      <c r="C669" s="23"/>
      <c r="D669" s="1" t="s">
        <v>14</v>
      </c>
      <c r="E669" s="2" t="s">
        <v>7</v>
      </c>
      <c r="F669" s="1">
        <f t="shared" si="64"/>
        <v>10.899999999999993</v>
      </c>
    </row>
    <row r="670" spans="1:6" x14ac:dyDescent="0.25">
      <c r="A670" s="38"/>
      <c r="B670" s="32"/>
      <c r="C670" s="23"/>
      <c r="D670" s="1" t="s">
        <v>15</v>
      </c>
      <c r="E670" s="2" t="s">
        <v>8</v>
      </c>
      <c r="F670" s="1">
        <f t="shared" si="64"/>
        <v>11.099999999999993</v>
      </c>
    </row>
    <row r="671" spans="1:6" x14ac:dyDescent="0.25">
      <c r="A671" s="38"/>
      <c r="B671" s="32"/>
      <c r="C671" s="23"/>
      <c r="D671" s="1" t="s">
        <v>16</v>
      </c>
      <c r="E671" s="2">
        <f xml:space="preserve"> 7000000</f>
        <v>7000000</v>
      </c>
      <c r="F671" s="1">
        <f t="shared" si="64"/>
        <v>11.299999999999992</v>
      </c>
    </row>
    <row r="672" spans="1:6" x14ac:dyDescent="0.25">
      <c r="A672" s="38"/>
      <c r="B672" s="32"/>
      <c r="C672" s="23" t="s">
        <v>1</v>
      </c>
      <c r="D672" s="1" t="s">
        <v>17</v>
      </c>
      <c r="E672" s="2" t="s">
        <v>4</v>
      </c>
      <c r="F672" s="5">
        <f>F610+0.1</f>
        <v>10.099999999999996</v>
      </c>
    </row>
    <row r="673" spans="1:6" x14ac:dyDescent="0.25">
      <c r="A673" s="38"/>
      <c r="B673" s="32"/>
      <c r="C673" s="23"/>
      <c r="D673" s="1" t="s">
        <v>10</v>
      </c>
      <c r="E673" s="2" t="s">
        <v>5</v>
      </c>
      <c r="F673" s="1">
        <f>F672+0.3</f>
        <v>10.399999999999997</v>
      </c>
    </row>
    <row r="674" spans="1:6" x14ac:dyDescent="0.25">
      <c r="A674" s="38"/>
      <c r="B674" s="32"/>
      <c r="C674" s="23"/>
      <c r="D674" s="1" t="s">
        <v>11</v>
      </c>
      <c r="E674" s="2" t="s">
        <v>9</v>
      </c>
      <c r="F674" s="1">
        <f t="shared" ref="F674:F679" si="65">F673+0.3</f>
        <v>10.699999999999998</v>
      </c>
    </row>
    <row r="675" spans="1:6" x14ac:dyDescent="0.25">
      <c r="A675" s="38"/>
      <c r="B675" s="32"/>
      <c r="C675" s="23"/>
      <c r="D675" s="1" t="s">
        <v>12</v>
      </c>
      <c r="E675" s="2" t="s">
        <v>3</v>
      </c>
      <c r="F675" s="1">
        <f t="shared" si="65"/>
        <v>10.999999999999998</v>
      </c>
    </row>
    <row r="676" spans="1:6" x14ac:dyDescent="0.25">
      <c r="A676" s="38"/>
      <c r="B676" s="32"/>
      <c r="C676" s="23"/>
      <c r="D676" s="1" t="s">
        <v>13</v>
      </c>
      <c r="E676" s="2" t="s">
        <v>6</v>
      </c>
      <c r="F676" s="1">
        <f t="shared" si="65"/>
        <v>11.299999999999999</v>
      </c>
    </row>
    <row r="677" spans="1:6" x14ac:dyDescent="0.25">
      <c r="A677" s="38"/>
      <c r="B677" s="32"/>
      <c r="C677" s="23"/>
      <c r="D677" s="1" t="s">
        <v>14</v>
      </c>
      <c r="E677" s="2" t="s">
        <v>7</v>
      </c>
      <c r="F677" s="1">
        <f t="shared" si="65"/>
        <v>11.6</v>
      </c>
    </row>
    <row r="678" spans="1:6" x14ac:dyDescent="0.25">
      <c r="A678" s="38"/>
      <c r="B678" s="32"/>
      <c r="C678" s="23"/>
      <c r="D678" s="1" t="s">
        <v>15</v>
      </c>
      <c r="E678" s="2" t="s">
        <v>8</v>
      </c>
      <c r="F678" s="1">
        <f t="shared" si="65"/>
        <v>11.9</v>
      </c>
    </row>
    <row r="679" spans="1:6" x14ac:dyDescent="0.25">
      <c r="A679" s="38"/>
      <c r="B679" s="34"/>
      <c r="C679" s="24"/>
      <c r="D679" s="3" t="s">
        <v>16</v>
      </c>
      <c r="E679" s="4">
        <f xml:space="preserve"> 7000000</f>
        <v>7000000</v>
      </c>
      <c r="F679" s="3">
        <f t="shared" si="65"/>
        <v>12.200000000000001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114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6" t="s">
        <v>19</v>
      </c>
      <c r="B685" s="15" t="s">
        <v>193</v>
      </c>
    </row>
    <row r="686" spans="1:6" x14ac:dyDescent="0.25">
      <c r="A686" s="36"/>
      <c r="B686" s="15" t="s">
        <v>190</v>
      </c>
    </row>
    <row r="687" spans="1:6" x14ac:dyDescent="0.25">
      <c r="A687" s="36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35" t="s">
        <v>19</v>
      </c>
      <c r="C689" s="35"/>
      <c r="D689" s="35"/>
      <c r="E689" s="35"/>
      <c r="F689" s="21" t="s">
        <v>20</v>
      </c>
    </row>
    <row r="690" spans="1:6" x14ac:dyDescent="0.25">
      <c r="A690" s="37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37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37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8" t="s">
        <v>27</v>
      </c>
      <c r="B694" s="31" t="s">
        <v>24</v>
      </c>
      <c r="C694" s="33" t="s">
        <v>0</v>
      </c>
      <c r="D694" s="10" t="s">
        <v>17</v>
      </c>
      <c r="E694" s="11" t="s">
        <v>4</v>
      </c>
      <c r="F694" s="10">
        <f>F632+0.1</f>
        <v>9.5999999999999961</v>
      </c>
    </row>
    <row r="695" spans="1:6" x14ac:dyDescent="0.25">
      <c r="A695" s="38"/>
      <c r="B695" s="32"/>
      <c r="C695" s="23"/>
      <c r="D695" s="1" t="s">
        <v>10</v>
      </c>
      <c r="E695" s="2" t="s">
        <v>5</v>
      </c>
      <c r="F695" s="1">
        <f>F694+0.2</f>
        <v>9.7999999999999954</v>
      </c>
    </row>
    <row r="696" spans="1:6" x14ac:dyDescent="0.25">
      <c r="A696" s="38"/>
      <c r="B696" s="32"/>
      <c r="C696" s="23"/>
      <c r="D696" s="1" t="s">
        <v>11</v>
      </c>
      <c r="E696" s="2" t="s">
        <v>9</v>
      </c>
      <c r="F696" s="1">
        <f t="shared" ref="F696:F701" si="66">F695+0.2</f>
        <v>9.9999999999999947</v>
      </c>
    </row>
    <row r="697" spans="1:6" x14ac:dyDescent="0.25">
      <c r="A697" s="38"/>
      <c r="B697" s="32"/>
      <c r="C697" s="23"/>
      <c r="D697" s="1" t="s">
        <v>12</v>
      </c>
      <c r="E697" s="2" t="s">
        <v>3</v>
      </c>
      <c r="F697" s="1">
        <f t="shared" si="66"/>
        <v>10.199999999999994</v>
      </c>
    </row>
    <row r="698" spans="1:6" x14ac:dyDescent="0.25">
      <c r="A698" s="38"/>
      <c r="B698" s="32"/>
      <c r="C698" s="23"/>
      <c r="D698" s="1" t="s">
        <v>13</v>
      </c>
      <c r="E698" s="2" t="s">
        <v>6</v>
      </c>
      <c r="F698" s="1">
        <f t="shared" si="66"/>
        <v>10.399999999999993</v>
      </c>
    </row>
    <row r="699" spans="1:6" x14ac:dyDescent="0.25">
      <c r="A699" s="38"/>
      <c r="B699" s="32"/>
      <c r="C699" s="23"/>
      <c r="D699" s="1" t="s">
        <v>14</v>
      </c>
      <c r="E699" s="2" t="s">
        <v>7</v>
      </c>
      <c r="F699" s="1">
        <f t="shared" si="66"/>
        <v>10.599999999999993</v>
      </c>
    </row>
    <row r="700" spans="1:6" x14ac:dyDescent="0.25">
      <c r="A700" s="38"/>
      <c r="B700" s="32"/>
      <c r="C700" s="23"/>
      <c r="D700" s="1" t="s">
        <v>15</v>
      </c>
      <c r="E700" s="2" t="s">
        <v>8</v>
      </c>
      <c r="F700" s="1">
        <f t="shared" si="66"/>
        <v>10.799999999999992</v>
      </c>
    </row>
    <row r="701" spans="1:6" x14ac:dyDescent="0.25">
      <c r="A701" s="38"/>
      <c r="B701" s="32"/>
      <c r="C701" s="23"/>
      <c r="D701" s="1" t="s">
        <v>16</v>
      </c>
      <c r="E701" s="2">
        <f xml:space="preserve"> 7000000</f>
        <v>7000000</v>
      </c>
      <c r="F701" s="1">
        <f t="shared" si="66"/>
        <v>10.999999999999991</v>
      </c>
    </row>
    <row r="702" spans="1:6" x14ac:dyDescent="0.25">
      <c r="A702" s="38"/>
      <c r="B702" s="32"/>
      <c r="C702" s="23" t="s">
        <v>1</v>
      </c>
      <c r="D702" s="1" t="s">
        <v>17</v>
      </c>
      <c r="E702" s="2" t="s">
        <v>4</v>
      </c>
      <c r="F702" s="5">
        <f>F640+0.1</f>
        <v>9.7999999999999954</v>
      </c>
    </row>
    <row r="703" spans="1:6" x14ac:dyDescent="0.25">
      <c r="A703" s="38"/>
      <c r="B703" s="32"/>
      <c r="C703" s="23"/>
      <c r="D703" s="1" t="s">
        <v>10</v>
      </c>
      <c r="E703" s="2" t="s">
        <v>5</v>
      </c>
      <c r="F703" s="1">
        <f>F702+0.3</f>
        <v>10.099999999999996</v>
      </c>
    </row>
    <row r="704" spans="1:6" x14ac:dyDescent="0.25">
      <c r="A704" s="38"/>
      <c r="B704" s="32"/>
      <c r="C704" s="23"/>
      <c r="D704" s="1" t="s">
        <v>11</v>
      </c>
      <c r="E704" s="2" t="s">
        <v>9</v>
      </c>
      <c r="F704" s="1">
        <f t="shared" ref="F704:F709" si="67">F703+0.3</f>
        <v>10.399999999999997</v>
      </c>
    </row>
    <row r="705" spans="1:6" x14ac:dyDescent="0.25">
      <c r="A705" s="38"/>
      <c r="B705" s="32"/>
      <c r="C705" s="23"/>
      <c r="D705" s="1" t="s">
        <v>12</v>
      </c>
      <c r="E705" s="2" t="s">
        <v>3</v>
      </c>
      <c r="F705" s="1">
        <f t="shared" si="67"/>
        <v>10.699999999999998</v>
      </c>
    </row>
    <row r="706" spans="1:6" x14ac:dyDescent="0.25">
      <c r="A706" s="38"/>
      <c r="B706" s="32"/>
      <c r="C706" s="23"/>
      <c r="D706" s="1" t="s">
        <v>13</v>
      </c>
      <c r="E706" s="2" t="s">
        <v>6</v>
      </c>
      <c r="F706" s="1">
        <f t="shared" si="67"/>
        <v>10.999999999999998</v>
      </c>
    </row>
    <row r="707" spans="1:6" x14ac:dyDescent="0.25">
      <c r="A707" s="38"/>
      <c r="B707" s="32"/>
      <c r="C707" s="23"/>
      <c r="D707" s="1" t="s">
        <v>14</v>
      </c>
      <c r="E707" s="2" t="s">
        <v>7</v>
      </c>
      <c r="F707" s="1">
        <f t="shared" si="67"/>
        <v>11.299999999999999</v>
      </c>
    </row>
    <row r="708" spans="1:6" x14ac:dyDescent="0.25">
      <c r="A708" s="38"/>
      <c r="B708" s="32"/>
      <c r="C708" s="23"/>
      <c r="D708" s="1" t="s">
        <v>15</v>
      </c>
      <c r="E708" s="2" t="s">
        <v>8</v>
      </c>
      <c r="F708" s="1">
        <f t="shared" si="67"/>
        <v>11.6</v>
      </c>
    </row>
    <row r="709" spans="1:6" x14ac:dyDescent="0.25">
      <c r="A709" s="38"/>
      <c r="B709" s="32"/>
      <c r="C709" s="23"/>
      <c r="D709" s="1" t="s">
        <v>16</v>
      </c>
      <c r="E709" s="2">
        <f xml:space="preserve"> 7000000</f>
        <v>7000000</v>
      </c>
      <c r="F709" s="1">
        <f t="shared" si="67"/>
        <v>11.9</v>
      </c>
    </row>
    <row r="710" spans="1:6" x14ac:dyDescent="0.25">
      <c r="A710" s="38"/>
      <c r="B710" s="32" t="s">
        <v>25</v>
      </c>
      <c r="C710" s="23" t="s">
        <v>0</v>
      </c>
      <c r="D710" s="1" t="s">
        <v>17</v>
      </c>
      <c r="E710" s="2" t="s">
        <v>4</v>
      </c>
      <c r="F710" s="5">
        <f>F648+0.1</f>
        <v>9.6999999999999957</v>
      </c>
    </row>
    <row r="711" spans="1:6" x14ac:dyDescent="0.25">
      <c r="A711" s="38"/>
      <c r="B711" s="32"/>
      <c r="C711" s="23"/>
      <c r="D711" s="1" t="s">
        <v>10</v>
      </c>
      <c r="E711" s="2" t="s">
        <v>5</v>
      </c>
      <c r="F711" s="1">
        <f>F710+0.2</f>
        <v>9.899999999999995</v>
      </c>
    </row>
    <row r="712" spans="1:6" x14ac:dyDescent="0.25">
      <c r="A712" s="38"/>
      <c r="B712" s="32"/>
      <c r="C712" s="23"/>
      <c r="D712" s="1" t="s">
        <v>11</v>
      </c>
      <c r="E712" s="2" t="s">
        <v>9</v>
      </c>
      <c r="F712" s="1">
        <f t="shared" ref="F712:F717" si="68">F711+0.2</f>
        <v>10.099999999999994</v>
      </c>
    </row>
    <row r="713" spans="1:6" x14ac:dyDescent="0.25">
      <c r="A713" s="38"/>
      <c r="B713" s="32"/>
      <c r="C713" s="23"/>
      <c r="D713" s="1" t="s">
        <v>12</v>
      </c>
      <c r="E713" s="2" t="s">
        <v>3</v>
      </c>
      <c r="F713" s="1">
        <f t="shared" si="68"/>
        <v>10.299999999999994</v>
      </c>
    </row>
    <row r="714" spans="1:6" x14ac:dyDescent="0.25">
      <c r="A714" s="38"/>
      <c r="B714" s="32"/>
      <c r="C714" s="23"/>
      <c r="D714" s="1" t="s">
        <v>13</v>
      </c>
      <c r="E714" s="2" t="s">
        <v>6</v>
      </c>
      <c r="F714" s="1">
        <f t="shared" si="68"/>
        <v>10.499999999999993</v>
      </c>
    </row>
    <row r="715" spans="1:6" x14ac:dyDescent="0.25">
      <c r="A715" s="38"/>
      <c r="B715" s="32"/>
      <c r="C715" s="23"/>
      <c r="D715" s="1" t="s">
        <v>14</v>
      </c>
      <c r="E715" s="2" t="s">
        <v>7</v>
      </c>
      <c r="F715" s="1">
        <f t="shared" si="68"/>
        <v>10.699999999999992</v>
      </c>
    </row>
    <row r="716" spans="1:6" x14ac:dyDescent="0.25">
      <c r="A716" s="38"/>
      <c r="B716" s="32"/>
      <c r="C716" s="23"/>
      <c r="D716" s="1" t="s">
        <v>15</v>
      </c>
      <c r="E716" s="2" t="s">
        <v>8</v>
      </c>
      <c r="F716" s="1">
        <f t="shared" si="68"/>
        <v>10.899999999999991</v>
      </c>
    </row>
    <row r="717" spans="1:6" x14ac:dyDescent="0.25">
      <c r="A717" s="38"/>
      <c r="B717" s="32"/>
      <c r="C717" s="23"/>
      <c r="D717" s="1" t="s">
        <v>16</v>
      </c>
      <c r="E717" s="2">
        <f xml:space="preserve"> 7000000</f>
        <v>7000000</v>
      </c>
      <c r="F717" s="1">
        <f t="shared" si="68"/>
        <v>11.099999999999991</v>
      </c>
    </row>
    <row r="718" spans="1:6" x14ac:dyDescent="0.25">
      <c r="A718" s="38"/>
      <c r="B718" s="32"/>
      <c r="C718" s="23" t="s">
        <v>1</v>
      </c>
      <c r="D718" s="1" t="s">
        <v>17</v>
      </c>
      <c r="E718" s="2" t="s">
        <v>4</v>
      </c>
      <c r="F718" s="5">
        <f>F656+0.1</f>
        <v>9.8999999999999968</v>
      </c>
    </row>
    <row r="719" spans="1:6" x14ac:dyDescent="0.25">
      <c r="A719" s="38"/>
      <c r="B719" s="32"/>
      <c r="C719" s="23"/>
      <c r="D719" s="1" t="s">
        <v>10</v>
      </c>
      <c r="E719" s="2" t="s">
        <v>5</v>
      </c>
      <c r="F719" s="1">
        <f>F718+0.3</f>
        <v>10.199999999999998</v>
      </c>
    </row>
    <row r="720" spans="1:6" x14ac:dyDescent="0.25">
      <c r="A720" s="38"/>
      <c r="B720" s="32"/>
      <c r="C720" s="23"/>
      <c r="D720" s="1" t="s">
        <v>11</v>
      </c>
      <c r="E720" s="2" t="s">
        <v>9</v>
      </c>
      <c r="F720" s="1">
        <f t="shared" ref="F720:F725" si="69">F719+0.3</f>
        <v>10.499999999999998</v>
      </c>
    </row>
    <row r="721" spans="1:6" x14ac:dyDescent="0.25">
      <c r="A721" s="38"/>
      <c r="B721" s="32"/>
      <c r="C721" s="23"/>
      <c r="D721" s="1" t="s">
        <v>12</v>
      </c>
      <c r="E721" s="2" t="s">
        <v>3</v>
      </c>
      <c r="F721" s="1">
        <f t="shared" si="69"/>
        <v>10.799999999999999</v>
      </c>
    </row>
    <row r="722" spans="1:6" x14ac:dyDescent="0.25">
      <c r="A722" s="38"/>
      <c r="B722" s="32"/>
      <c r="C722" s="23"/>
      <c r="D722" s="1" t="s">
        <v>13</v>
      </c>
      <c r="E722" s="2" t="s">
        <v>6</v>
      </c>
      <c r="F722" s="1">
        <f t="shared" si="69"/>
        <v>11.1</v>
      </c>
    </row>
    <row r="723" spans="1:6" x14ac:dyDescent="0.25">
      <c r="A723" s="38"/>
      <c r="B723" s="32"/>
      <c r="C723" s="23"/>
      <c r="D723" s="1" t="s">
        <v>14</v>
      </c>
      <c r="E723" s="2" t="s">
        <v>7</v>
      </c>
      <c r="F723" s="1">
        <f t="shared" si="69"/>
        <v>11.4</v>
      </c>
    </row>
    <row r="724" spans="1:6" x14ac:dyDescent="0.25">
      <c r="A724" s="38"/>
      <c r="B724" s="32"/>
      <c r="C724" s="23"/>
      <c r="D724" s="1" t="s">
        <v>15</v>
      </c>
      <c r="E724" s="2" t="s">
        <v>8</v>
      </c>
      <c r="F724" s="1">
        <f t="shared" si="69"/>
        <v>11.700000000000001</v>
      </c>
    </row>
    <row r="725" spans="1:6" x14ac:dyDescent="0.25">
      <c r="A725" s="38"/>
      <c r="B725" s="32"/>
      <c r="C725" s="23"/>
      <c r="D725" s="1" t="s">
        <v>16</v>
      </c>
      <c r="E725" s="2">
        <f xml:space="preserve"> 7000000</f>
        <v>7000000</v>
      </c>
      <c r="F725" s="1">
        <f t="shared" si="69"/>
        <v>12.000000000000002</v>
      </c>
    </row>
    <row r="726" spans="1:6" x14ac:dyDescent="0.25">
      <c r="A726" s="38"/>
      <c r="B726" s="32" t="s">
        <v>26</v>
      </c>
      <c r="C726" s="23" t="s">
        <v>0</v>
      </c>
      <c r="D726" s="1" t="s">
        <v>17</v>
      </c>
      <c r="E726" s="2" t="s">
        <v>4</v>
      </c>
      <c r="F726" s="5">
        <f>F664+0.1</f>
        <v>9.9999999999999964</v>
      </c>
    </row>
    <row r="727" spans="1:6" x14ac:dyDescent="0.25">
      <c r="A727" s="38"/>
      <c r="B727" s="32"/>
      <c r="C727" s="23"/>
      <c r="D727" s="1" t="s">
        <v>10</v>
      </c>
      <c r="E727" s="2" t="s">
        <v>5</v>
      </c>
      <c r="F727" s="1">
        <f>F726+0.2</f>
        <v>10.199999999999996</v>
      </c>
    </row>
    <row r="728" spans="1:6" x14ac:dyDescent="0.25">
      <c r="A728" s="38"/>
      <c r="B728" s="32"/>
      <c r="C728" s="23"/>
      <c r="D728" s="1" t="s">
        <v>11</v>
      </c>
      <c r="E728" s="2" t="s">
        <v>9</v>
      </c>
      <c r="F728" s="1">
        <f t="shared" ref="F728:F733" si="70">F727+0.2</f>
        <v>10.399999999999995</v>
      </c>
    </row>
    <row r="729" spans="1:6" x14ac:dyDescent="0.25">
      <c r="A729" s="38"/>
      <c r="B729" s="32"/>
      <c r="C729" s="23"/>
      <c r="D729" s="1" t="s">
        <v>12</v>
      </c>
      <c r="E729" s="2" t="s">
        <v>3</v>
      </c>
      <c r="F729" s="1">
        <f t="shared" si="70"/>
        <v>10.599999999999994</v>
      </c>
    </row>
    <row r="730" spans="1:6" x14ac:dyDescent="0.25">
      <c r="A730" s="38"/>
      <c r="B730" s="32"/>
      <c r="C730" s="23"/>
      <c r="D730" s="1" t="s">
        <v>13</v>
      </c>
      <c r="E730" s="2" t="s">
        <v>6</v>
      </c>
      <c r="F730" s="1">
        <f t="shared" si="70"/>
        <v>10.799999999999994</v>
      </c>
    </row>
    <row r="731" spans="1:6" x14ac:dyDescent="0.25">
      <c r="A731" s="38"/>
      <c r="B731" s="32"/>
      <c r="C731" s="23"/>
      <c r="D731" s="1" t="s">
        <v>14</v>
      </c>
      <c r="E731" s="2" t="s">
        <v>7</v>
      </c>
      <c r="F731" s="1">
        <f t="shared" si="70"/>
        <v>10.999999999999993</v>
      </c>
    </row>
    <row r="732" spans="1:6" x14ac:dyDescent="0.25">
      <c r="A732" s="38"/>
      <c r="B732" s="32"/>
      <c r="C732" s="23"/>
      <c r="D732" s="1" t="s">
        <v>15</v>
      </c>
      <c r="E732" s="2" t="s">
        <v>8</v>
      </c>
      <c r="F732" s="1">
        <f t="shared" si="70"/>
        <v>11.199999999999992</v>
      </c>
    </row>
    <row r="733" spans="1:6" x14ac:dyDescent="0.25">
      <c r="A733" s="38"/>
      <c r="B733" s="32"/>
      <c r="C733" s="23"/>
      <c r="D733" s="1" t="s">
        <v>16</v>
      </c>
      <c r="E733" s="2">
        <f xml:space="preserve"> 7000000</f>
        <v>7000000</v>
      </c>
      <c r="F733" s="1">
        <f t="shared" si="70"/>
        <v>11.399999999999991</v>
      </c>
    </row>
    <row r="734" spans="1:6" x14ac:dyDescent="0.25">
      <c r="A734" s="38"/>
      <c r="B734" s="32"/>
      <c r="C734" s="23" t="s">
        <v>1</v>
      </c>
      <c r="D734" s="1" t="s">
        <v>17</v>
      </c>
      <c r="E734" s="2" t="s">
        <v>4</v>
      </c>
      <c r="F734" s="5">
        <f>F672+0.1</f>
        <v>10.199999999999996</v>
      </c>
    </row>
    <row r="735" spans="1:6" x14ac:dyDescent="0.25">
      <c r="A735" s="38"/>
      <c r="B735" s="32"/>
      <c r="C735" s="23"/>
      <c r="D735" s="1" t="s">
        <v>10</v>
      </c>
      <c r="E735" s="2" t="s">
        <v>5</v>
      </c>
      <c r="F735" s="1">
        <f>F734+0.3</f>
        <v>10.499999999999996</v>
      </c>
    </row>
    <row r="736" spans="1:6" x14ac:dyDescent="0.25">
      <c r="A736" s="38"/>
      <c r="B736" s="32"/>
      <c r="C736" s="23"/>
      <c r="D736" s="1" t="s">
        <v>11</v>
      </c>
      <c r="E736" s="2" t="s">
        <v>9</v>
      </c>
      <c r="F736" s="1">
        <f t="shared" ref="F736:F741" si="71">F735+0.3</f>
        <v>10.799999999999997</v>
      </c>
    </row>
    <row r="737" spans="1:6" x14ac:dyDescent="0.25">
      <c r="A737" s="38"/>
      <c r="B737" s="32"/>
      <c r="C737" s="23"/>
      <c r="D737" s="1" t="s">
        <v>12</v>
      </c>
      <c r="E737" s="2" t="s">
        <v>3</v>
      </c>
      <c r="F737" s="1">
        <f t="shared" si="71"/>
        <v>11.099999999999998</v>
      </c>
    </row>
    <row r="738" spans="1:6" x14ac:dyDescent="0.25">
      <c r="A738" s="38"/>
      <c r="B738" s="32"/>
      <c r="C738" s="23"/>
      <c r="D738" s="1" t="s">
        <v>13</v>
      </c>
      <c r="E738" s="2" t="s">
        <v>6</v>
      </c>
      <c r="F738" s="1">
        <f t="shared" si="71"/>
        <v>11.399999999999999</v>
      </c>
    </row>
    <row r="739" spans="1:6" x14ac:dyDescent="0.25">
      <c r="A739" s="38"/>
      <c r="B739" s="32"/>
      <c r="C739" s="23"/>
      <c r="D739" s="1" t="s">
        <v>14</v>
      </c>
      <c r="E739" s="2" t="s">
        <v>7</v>
      </c>
      <c r="F739" s="1">
        <f t="shared" si="71"/>
        <v>11.7</v>
      </c>
    </row>
    <row r="740" spans="1:6" x14ac:dyDescent="0.25">
      <c r="A740" s="38"/>
      <c r="B740" s="32"/>
      <c r="C740" s="23"/>
      <c r="D740" s="1" t="s">
        <v>15</v>
      </c>
      <c r="E740" s="2" t="s">
        <v>8</v>
      </c>
      <c r="F740" s="1">
        <f t="shared" si="71"/>
        <v>12</v>
      </c>
    </row>
    <row r="741" spans="1:6" x14ac:dyDescent="0.25">
      <c r="A741" s="38"/>
      <c r="B741" s="34"/>
      <c r="C741" s="24"/>
      <c r="D741" s="3" t="s">
        <v>16</v>
      </c>
      <c r="E741" s="4">
        <f xml:space="preserve"> 7000000</f>
        <v>7000000</v>
      </c>
      <c r="F741" s="3">
        <f t="shared" si="71"/>
        <v>12.3</v>
      </c>
    </row>
    <row r="742" spans="1:6" x14ac:dyDescent="0.25">
      <c r="A742" s="17" t="s">
        <v>28</v>
      </c>
    </row>
  </sheetData>
  <mergeCells count="180">
    <mergeCell ref="B565:E565"/>
    <mergeCell ref="B627:E627"/>
    <mergeCell ref="B133:E133"/>
    <mergeCell ref="B194:F194"/>
    <mergeCell ref="B195:E195"/>
    <mergeCell ref="B198:B213"/>
    <mergeCell ref="C198:C205"/>
    <mergeCell ref="C206:C213"/>
    <mergeCell ref="B214:B229"/>
    <mergeCell ref="C214:C221"/>
    <mergeCell ref="C144:C151"/>
    <mergeCell ref="B152:B167"/>
    <mergeCell ref="C152:C159"/>
    <mergeCell ref="C160:C167"/>
    <mergeCell ref="B168:B183"/>
    <mergeCell ref="C168:C175"/>
    <mergeCell ref="C176:C183"/>
    <mergeCell ref="B322:B337"/>
    <mergeCell ref="C322:C329"/>
    <mergeCell ref="C330:C337"/>
    <mergeCell ref="B338:B353"/>
    <mergeCell ref="C338:C345"/>
    <mergeCell ref="C346:C353"/>
    <mergeCell ref="B354:B369"/>
    <mergeCell ref="B7:E7"/>
    <mergeCell ref="B69:E69"/>
    <mergeCell ref="B131:E131"/>
    <mergeCell ref="B193:E193"/>
    <mergeCell ref="B255:E255"/>
    <mergeCell ref="B317:E317"/>
    <mergeCell ref="B379:E379"/>
    <mergeCell ref="B441:E441"/>
    <mergeCell ref="B503:E503"/>
    <mergeCell ref="B8:F8"/>
    <mergeCell ref="B9:E9"/>
    <mergeCell ref="B12:B27"/>
    <mergeCell ref="C12:C19"/>
    <mergeCell ref="C20:C27"/>
    <mergeCell ref="B28:B43"/>
    <mergeCell ref="C28:C35"/>
    <mergeCell ref="C36:C43"/>
    <mergeCell ref="B44:B59"/>
    <mergeCell ref="C44:C51"/>
    <mergeCell ref="C52:C59"/>
    <mergeCell ref="B70:F70"/>
    <mergeCell ref="B71:E71"/>
    <mergeCell ref="B136:B151"/>
    <mergeCell ref="C136:C143"/>
    <mergeCell ref="A3:A5"/>
    <mergeCell ref="A65:A67"/>
    <mergeCell ref="A127:A129"/>
    <mergeCell ref="A189:A191"/>
    <mergeCell ref="A251:A253"/>
    <mergeCell ref="A313:A315"/>
    <mergeCell ref="A375:A377"/>
    <mergeCell ref="A437:A439"/>
    <mergeCell ref="A499:A501"/>
    <mergeCell ref="A198:A245"/>
    <mergeCell ref="A12:A59"/>
    <mergeCell ref="A8:A10"/>
    <mergeCell ref="A74:A121"/>
    <mergeCell ref="A690:A692"/>
    <mergeCell ref="A132:A134"/>
    <mergeCell ref="A194:A196"/>
    <mergeCell ref="A256:A258"/>
    <mergeCell ref="A318:A320"/>
    <mergeCell ref="A380:A382"/>
    <mergeCell ref="A442:A444"/>
    <mergeCell ref="A504:A506"/>
    <mergeCell ref="A566:A568"/>
    <mergeCell ref="A628:A630"/>
    <mergeCell ref="A260:A307"/>
    <mergeCell ref="A322:A369"/>
    <mergeCell ref="A446:A493"/>
    <mergeCell ref="A508:A555"/>
    <mergeCell ref="A632:A679"/>
    <mergeCell ref="A561:A563"/>
    <mergeCell ref="A623:A625"/>
    <mergeCell ref="A685:A687"/>
    <mergeCell ref="A136:A183"/>
    <mergeCell ref="B74:B89"/>
    <mergeCell ref="C74:C81"/>
    <mergeCell ref="C82:C89"/>
    <mergeCell ref="B90:B105"/>
    <mergeCell ref="C90:C97"/>
    <mergeCell ref="A70:A72"/>
    <mergeCell ref="C98:C105"/>
    <mergeCell ref="B106:B121"/>
    <mergeCell ref="C106:C113"/>
    <mergeCell ref="C114:C121"/>
    <mergeCell ref="B132:F132"/>
    <mergeCell ref="C222:C229"/>
    <mergeCell ref="B230:B245"/>
    <mergeCell ref="B292:B307"/>
    <mergeCell ref="C292:C299"/>
    <mergeCell ref="C300:C307"/>
    <mergeCell ref="B318:F318"/>
    <mergeCell ref="B319:E319"/>
    <mergeCell ref="C230:C237"/>
    <mergeCell ref="C238:C245"/>
    <mergeCell ref="B256:F256"/>
    <mergeCell ref="B257:E257"/>
    <mergeCell ref="B260:B275"/>
    <mergeCell ref="C260:C267"/>
    <mergeCell ref="C268:C275"/>
    <mergeCell ref="B276:B291"/>
    <mergeCell ref="C276:C283"/>
    <mergeCell ref="C284:C291"/>
    <mergeCell ref="C354:C361"/>
    <mergeCell ref="C362:C369"/>
    <mergeCell ref="B380:F380"/>
    <mergeCell ref="B381:E381"/>
    <mergeCell ref="A384:A431"/>
    <mergeCell ref="B384:B399"/>
    <mergeCell ref="C384:C391"/>
    <mergeCell ref="C392:C399"/>
    <mergeCell ref="B400:B415"/>
    <mergeCell ref="C400:C407"/>
    <mergeCell ref="C408:C415"/>
    <mergeCell ref="B416:B431"/>
    <mergeCell ref="B478:B493"/>
    <mergeCell ref="C478:C485"/>
    <mergeCell ref="C486:C493"/>
    <mergeCell ref="B504:F504"/>
    <mergeCell ref="B505:E505"/>
    <mergeCell ref="C416:C423"/>
    <mergeCell ref="C424:C431"/>
    <mergeCell ref="B442:F442"/>
    <mergeCell ref="B443:E443"/>
    <mergeCell ref="B446:B461"/>
    <mergeCell ref="C446:C453"/>
    <mergeCell ref="C454:C461"/>
    <mergeCell ref="B462:B477"/>
    <mergeCell ref="C462:C469"/>
    <mergeCell ref="C470:C477"/>
    <mergeCell ref="B508:B523"/>
    <mergeCell ref="C508:C515"/>
    <mergeCell ref="C516:C523"/>
    <mergeCell ref="B524:B539"/>
    <mergeCell ref="C524:C531"/>
    <mergeCell ref="C532:C539"/>
    <mergeCell ref="B540:B555"/>
    <mergeCell ref="C540:C547"/>
    <mergeCell ref="C548:C555"/>
    <mergeCell ref="B566:F566"/>
    <mergeCell ref="B567:E567"/>
    <mergeCell ref="A570:A617"/>
    <mergeCell ref="B570:B585"/>
    <mergeCell ref="C570:C577"/>
    <mergeCell ref="C578:C585"/>
    <mergeCell ref="B586:B601"/>
    <mergeCell ref="C586:C593"/>
    <mergeCell ref="C594:C601"/>
    <mergeCell ref="B602:B617"/>
    <mergeCell ref="B664:B679"/>
    <mergeCell ref="C664:C671"/>
    <mergeCell ref="C672:C679"/>
    <mergeCell ref="B690:F690"/>
    <mergeCell ref="B691:E691"/>
    <mergeCell ref="C602:C609"/>
    <mergeCell ref="C610:C617"/>
    <mergeCell ref="B628:F628"/>
    <mergeCell ref="B629:E629"/>
    <mergeCell ref="B632:B647"/>
    <mergeCell ref="C632:C639"/>
    <mergeCell ref="C640:C647"/>
    <mergeCell ref="B648:B663"/>
    <mergeCell ref="C648:C655"/>
    <mergeCell ref="C656:C663"/>
    <mergeCell ref="B689:E689"/>
    <mergeCell ref="A694:A741"/>
    <mergeCell ref="B694:B709"/>
    <mergeCell ref="C694:C701"/>
    <mergeCell ref="C702:C709"/>
    <mergeCell ref="B710:B725"/>
    <mergeCell ref="C710:C717"/>
    <mergeCell ref="C718:C725"/>
    <mergeCell ref="B726:B741"/>
    <mergeCell ref="C726:C733"/>
    <mergeCell ref="C734:C74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B668-B36C-4F2E-8914-9A13184F6C44}">
  <dimension ref="A1:F742"/>
  <sheetViews>
    <sheetView workbookViewId="0">
      <selection activeCell="B10" sqref="B10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115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6" t="s">
        <v>19</v>
      </c>
      <c r="B3" s="15" t="s">
        <v>194</v>
      </c>
    </row>
    <row r="4" spans="1:6" x14ac:dyDescent="0.25">
      <c r="A4" s="36"/>
      <c r="B4" s="15" t="s">
        <v>167</v>
      </c>
    </row>
    <row r="5" spans="1:6" x14ac:dyDescent="0.25">
      <c r="A5" s="36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35" t="s">
        <v>19</v>
      </c>
      <c r="C7" s="35"/>
      <c r="D7" s="35"/>
      <c r="E7" s="35"/>
      <c r="F7" s="21" t="s">
        <v>20</v>
      </c>
    </row>
    <row r="8" spans="1:6" x14ac:dyDescent="0.25">
      <c r="A8" s="37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37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37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8" t="s">
        <v>27</v>
      </c>
      <c r="B12" s="31" t="s">
        <v>24</v>
      </c>
      <c r="C12" s="33" t="s">
        <v>0</v>
      </c>
      <c r="D12" s="10" t="s">
        <v>17</v>
      </c>
      <c r="E12" s="11" t="s">
        <v>4</v>
      </c>
      <c r="F12" s="10">
        <v>8.8000000000000007</v>
      </c>
    </row>
    <row r="13" spans="1:6" x14ac:dyDescent="0.25">
      <c r="A13" s="38"/>
      <c r="B13" s="32"/>
      <c r="C13" s="23"/>
      <c r="D13" s="1" t="s">
        <v>10</v>
      </c>
      <c r="E13" s="2" t="s">
        <v>5</v>
      </c>
      <c r="F13" s="1">
        <f>F12+0.2</f>
        <v>9</v>
      </c>
    </row>
    <row r="14" spans="1:6" x14ac:dyDescent="0.25">
      <c r="A14" s="38"/>
      <c r="B14" s="32"/>
      <c r="C14" s="23"/>
      <c r="D14" s="1" t="s">
        <v>11</v>
      </c>
      <c r="E14" s="2" t="s">
        <v>9</v>
      </c>
      <c r="F14" s="1">
        <f t="shared" ref="F14:F19" si="0">F13+0.2</f>
        <v>9.1999999999999993</v>
      </c>
    </row>
    <row r="15" spans="1:6" x14ac:dyDescent="0.25">
      <c r="A15" s="38"/>
      <c r="B15" s="32"/>
      <c r="C15" s="23"/>
      <c r="D15" s="1" t="s">
        <v>12</v>
      </c>
      <c r="E15" s="2" t="s">
        <v>3</v>
      </c>
      <c r="F15" s="1">
        <f t="shared" si="0"/>
        <v>9.3999999999999986</v>
      </c>
    </row>
    <row r="16" spans="1:6" x14ac:dyDescent="0.25">
      <c r="A16" s="38"/>
      <c r="B16" s="32"/>
      <c r="C16" s="23"/>
      <c r="D16" s="1" t="s">
        <v>13</v>
      </c>
      <c r="E16" s="2" t="s">
        <v>6</v>
      </c>
      <c r="F16" s="1">
        <f t="shared" si="0"/>
        <v>9.5999999999999979</v>
      </c>
    </row>
    <row r="17" spans="1:6" x14ac:dyDescent="0.25">
      <c r="A17" s="38"/>
      <c r="B17" s="32"/>
      <c r="C17" s="23"/>
      <c r="D17" s="1" t="s">
        <v>14</v>
      </c>
      <c r="E17" s="2" t="s">
        <v>7</v>
      </c>
      <c r="F17" s="1">
        <f t="shared" si="0"/>
        <v>9.7999999999999972</v>
      </c>
    </row>
    <row r="18" spans="1:6" x14ac:dyDescent="0.25">
      <c r="A18" s="38"/>
      <c r="B18" s="32"/>
      <c r="C18" s="23"/>
      <c r="D18" s="1" t="s">
        <v>15</v>
      </c>
      <c r="E18" s="2" t="s">
        <v>8</v>
      </c>
      <c r="F18" s="1">
        <f t="shared" si="0"/>
        <v>9.9999999999999964</v>
      </c>
    </row>
    <row r="19" spans="1:6" x14ac:dyDescent="0.25">
      <c r="A19" s="38"/>
      <c r="B19" s="32"/>
      <c r="C19" s="23"/>
      <c r="D19" s="1" t="s">
        <v>16</v>
      </c>
      <c r="E19" s="2">
        <f xml:space="preserve"> 7000000</f>
        <v>7000000</v>
      </c>
      <c r="F19" s="1">
        <f t="shared" si="0"/>
        <v>10.199999999999996</v>
      </c>
    </row>
    <row r="20" spans="1:6" x14ac:dyDescent="0.25">
      <c r="A20" s="38"/>
      <c r="B20" s="32"/>
      <c r="C20" s="23" t="s">
        <v>1</v>
      </c>
      <c r="D20" s="1" t="s">
        <v>17</v>
      </c>
      <c r="E20" s="2" t="s">
        <v>4</v>
      </c>
      <c r="F20" s="5">
        <v>8.9</v>
      </c>
    </row>
    <row r="21" spans="1:6" x14ac:dyDescent="0.25">
      <c r="A21" s="38"/>
      <c r="B21" s="32"/>
      <c r="C21" s="23"/>
      <c r="D21" s="1" t="s">
        <v>10</v>
      </c>
      <c r="E21" s="2" t="s">
        <v>5</v>
      </c>
      <c r="F21" s="1">
        <f>F20+0.3</f>
        <v>9.2000000000000011</v>
      </c>
    </row>
    <row r="22" spans="1:6" x14ac:dyDescent="0.25">
      <c r="A22" s="38"/>
      <c r="B22" s="32"/>
      <c r="C22" s="23"/>
      <c r="D22" s="1" t="s">
        <v>11</v>
      </c>
      <c r="E22" s="2" t="s">
        <v>9</v>
      </c>
      <c r="F22" s="1">
        <f t="shared" ref="F22:F27" si="1">F21+0.3</f>
        <v>9.5000000000000018</v>
      </c>
    </row>
    <row r="23" spans="1:6" x14ac:dyDescent="0.25">
      <c r="A23" s="38"/>
      <c r="B23" s="32"/>
      <c r="C23" s="23"/>
      <c r="D23" s="1" t="s">
        <v>12</v>
      </c>
      <c r="E23" s="2" t="s">
        <v>3</v>
      </c>
      <c r="F23" s="1">
        <f t="shared" si="1"/>
        <v>9.8000000000000025</v>
      </c>
    </row>
    <row r="24" spans="1:6" x14ac:dyDescent="0.25">
      <c r="A24" s="38"/>
      <c r="B24" s="32"/>
      <c r="C24" s="23"/>
      <c r="D24" s="1" t="s">
        <v>13</v>
      </c>
      <c r="E24" s="2" t="s">
        <v>6</v>
      </c>
      <c r="F24" s="1">
        <f t="shared" si="1"/>
        <v>10.100000000000003</v>
      </c>
    </row>
    <row r="25" spans="1:6" x14ac:dyDescent="0.25">
      <c r="A25" s="38"/>
      <c r="B25" s="32"/>
      <c r="C25" s="23"/>
      <c r="D25" s="1" t="s">
        <v>14</v>
      </c>
      <c r="E25" s="2" t="s">
        <v>7</v>
      </c>
      <c r="F25" s="1">
        <f t="shared" si="1"/>
        <v>10.400000000000004</v>
      </c>
    </row>
    <row r="26" spans="1:6" x14ac:dyDescent="0.25">
      <c r="A26" s="38"/>
      <c r="B26" s="32"/>
      <c r="C26" s="23"/>
      <c r="D26" s="1" t="s">
        <v>15</v>
      </c>
      <c r="E26" s="2" t="s">
        <v>8</v>
      </c>
      <c r="F26" s="1">
        <f t="shared" si="1"/>
        <v>10.700000000000005</v>
      </c>
    </row>
    <row r="27" spans="1:6" x14ac:dyDescent="0.25">
      <c r="A27" s="38"/>
      <c r="B27" s="32"/>
      <c r="C27" s="23"/>
      <c r="D27" s="1" t="s">
        <v>16</v>
      </c>
      <c r="E27" s="2">
        <f xml:space="preserve"> 7000000</f>
        <v>7000000</v>
      </c>
      <c r="F27" s="1">
        <f t="shared" si="1"/>
        <v>11.000000000000005</v>
      </c>
    </row>
    <row r="28" spans="1:6" x14ac:dyDescent="0.25">
      <c r="A28" s="38"/>
      <c r="B28" s="32" t="s">
        <v>25</v>
      </c>
      <c r="C28" s="23" t="s">
        <v>0</v>
      </c>
      <c r="D28" s="1" t="s">
        <v>17</v>
      </c>
      <c r="E28" s="2" t="s">
        <v>4</v>
      </c>
      <c r="F28" s="5">
        <v>9</v>
      </c>
    </row>
    <row r="29" spans="1:6" x14ac:dyDescent="0.25">
      <c r="A29" s="38"/>
      <c r="B29" s="32"/>
      <c r="C29" s="23"/>
      <c r="D29" s="1" t="s">
        <v>10</v>
      </c>
      <c r="E29" s="2" t="s">
        <v>5</v>
      </c>
      <c r="F29" s="1">
        <f>F28+0.2</f>
        <v>9.1999999999999993</v>
      </c>
    </row>
    <row r="30" spans="1:6" x14ac:dyDescent="0.25">
      <c r="A30" s="38"/>
      <c r="B30" s="32"/>
      <c r="C30" s="23"/>
      <c r="D30" s="1" t="s">
        <v>11</v>
      </c>
      <c r="E30" s="2" t="s">
        <v>9</v>
      </c>
      <c r="F30" s="1">
        <f t="shared" ref="F30:F35" si="2">F29+0.2</f>
        <v>9.3999999999999986</v>
      </c>
    </row>
    <row r="31" spans="1:6" x14ac:dyDescent="0.25">
      <c r="A31" s="38"/>
      <c r="B31" s="32"/>
      <c r="C31" s="23"/>
      <c r="D31" s="1" t="s">
        <v>12</v>
      </c>
      <c r="E31" s="2" t="s">
        <v>3</v>
      </c>
      <c r="F31" s="1">
        <f t="shared" si="2"/>
        <v>9.5999999999999979</v>
      </c>
    </row>
    <row r="32" spans="1:6" x14ac:dyDescent="0.25">
      <c r="A32" s="38"/>
      <c r="B32" s="32"/>
      <c r="C32" s="23"/>
      <c r="D32" s="1" t="s">
        <v>13</v>
      </c>
      <c r="E32" s="2" t="s">
        <v>6</v>
      </c>
      <c r="F32" s="1">
        <f t="shared" si="2"/>
        <v>9.7999999999999972</v>
      </c>
    </row>
    <row r="33" spans="1:6" x14ac:dyDescent="0.25">
      <c r="A33" s="38"/>
      <c r="B33" s="32"/>
      <c r="C33" s="23"/>
      <c r="D33" s="1" t="s">
        <v>14</v>
      </c>
      <c r="E33" s="2" t="s">
        <v>7</v>
      </c>
      <c r="F33" s="1">
        <f t="shared" si="2"/>
        <v>9.9999999999999964</v>
      </c>
    </row>
    <row r="34" spans="1:6" x14ac:dyDescent="0.25">
      <c r="A34" s="38"/>
      <c r="B34" s="32"/>
      <c r="C34" s="23"/>
      <c r="D34" s="1" t="s">
        <v>15</v>
      </c>
      <c r="E34" s="2" t="s">
        <v>8</v>
      </c>
      <c r="F34" s="1">
        <f t="shared" si="2"/>
        <v>10.199999999999996</v>
      </c>
    </row>
    <row r="35" spans="1:6" x14ac:dyDescent="0.25">
      <c r="A35" s="38"/>
      <c r="B35" s="32"/>
      <c r="C35" s="23"/>
      <c r="D35" s="1" t="s">
        <v>16</v>
      </c>
      <c r="E35" s="2">
        <f xml:space="preserve"> 7000000</f>
        <v>7000000</v>
      </c>
      <c r="F35" s="1">
        <f t="shared" si="2"/>
        <v>10.399999999999995</v>
      </c>
    </row>
    <row r="36" spans="1:6" x14ac:dyDescent="0.25">
      <c r="A36" s="38"/>
      <c r="B36" s="32"/>
      <c r="C36" s="23" t="s">
        <v>1</v>
      </c>
      <c r="D36" s="1" t="s">
        <v>17</v>
      </c>
      <c r="E36" s="2" t="s">
        <v>4</v>
      </c>
      <c r="F36" s="5">
        <v>9.1</v>
      </c>
    </row>
    <row r="37" spans="1:6" x14ac:dyDescent="0.25">
      <c r="A37" s="38"/>
      <c r="B37" s="32"/>
      <c r="C37" s="23"/>
      <c r="D37" s="1" t="s">
        <v>10</v>
      </c>
      <c r="E37" s="2" t="s">
        <v>5</v>
      </c>
      <c r="F37" s="1">
        <f>F36+0.3</f>
        <v>9.4</v>
      </c>
    </row>
    <row r="38" spans="1:6" x14ac:dyDescent="0.25">
      <c r="A38" s="38"/>
      <c r="B38" s="32"/>
      <c r="C38" s="23"/>
      <c r="D38" s="1" t="s">
        <v>11</v>
      </c>
      <c r="E38" s="2" t="s">
        <v>9</v>
      </c>
      <c r="F38" s="1">
        <f t="shared" ref="F38:F43" si="3">F37+0.3</f>
        <v>9.7000000000000011</v>
      </c>
    </row>
    <row r="39" spans="1:6" x14ac:dyDescent="0.25">
      <c r="A39" s="38"/>
      <c r="B39" s="32"/>
      <c r="C39" s="23"/>
      <c r="D39" s="1" t="s">
        <v>12</v>
      </c>
      <c r="E39" s="2" t="s">
        <v>3</v>
      </c>
      <c r="F39" s="1">
        <f t="shared" si="3"/>
        <v>10.000000000000002</v>
      </c>
    </row>
    <row r="40" spans="1:6" x14ac:dyDescent="0.25">
      <c r="A40" s="38"/>
      <c r="B40" s="32"/>
      <c r="C40" s="23"/>
      <c r="D40" s="1" t="s">
        <v>13</v>
      </c>
      <c r="E40" s="2" t="s">
        <v>6</v>
      </c>
      <c r="F40" s="1">
        <f t="shared" si="3"/>
        <v>10.300000000000002</v>
      </c>
    </row>
    <row r="41" spans="1:6" x14ac:dyDescent="0.25">
      <c r="A41" s="38"/>
      <c r="B41" s="32"/>
      <c r="C41" s="23"/>
      <c r="D41" s="1" t="s">
        <v>14</v>
      </c>
      <c r="E41" s="2" t="s">
        <v>7</v>
      </c>
      <c r="F41" s="1">
        <f t="shared" si="3"/>
        <v>10.600000000000003</v>
      </c>
    </row>
    <row r="42" spans="1:6" x14ac:dyDescent="0.25">
      <c r="A42" s="38"/>
      <c r="B42" s="32"/>
      <c r="C42" s="23"/>
      <c r="D42" s="1" t="s">
        <v>15</v>
      </c>
      <c r="E42" s="2" t="s">
        <v>8</v>
      </c>
      <c r="F42" s="1">
        <f t="shared" si="3"/>
        <v>10.900000000000004</v>
      </c>
    </row>
    <row r="43" spans="1:6" x14ac:dyDescent="0.25">
      <c r="A43" s="38"/>
      <c r="B43" s="32"/>
      <c r="C43" s="23"/>
      <c r="D43" s="1" t="s">
        <v>16</v>
      </c>
      <c r="E43" s="2">
        <f xml:space="preserve"> 7000000</f>
        <v>7000000</v>
      </c>
      <c r="F43" s="1">
        <f t="shared" si="3"/>
        <v>11.200000000000005</v>
      </c>
    </row>
    <row r="44" spans="1:6" x14ac:dyDescent="0.25">
      <c r="A44" s="38"/>
      <c r="B44" s="32" t="s">
        <v>26</v>
      </c>
      <c r="C44" s="23" t="s">
        <v>0</v>
      </c>
      <c r="D44" s="1" t="s">
        <v>17</v>
      </c>
      <c r="E44" s="2" t="s">
        <v>4</v>
      </c>
      <c r="F44" s="5">
        <v>9.1999999999999993</v>
      </c>
    </row>
    <row r="45" spans="1:6" x14ac:dyDescent="0.25">
      <c r="A45" s="38"/>
      <c r="B45" s="32"/>
      <c r="C45" s="23"/>
      <c r="D45" s="1" t="s">
        <v>10</v>
      </c>
      <c r="E45" s="2" t="s">
        <v>5</v>
      </c>
      <c r="F45" s="1">
        <f>F44+0.2</f>
        <v>9.3999999999999986</v>
      </c>
    </row>
    <row r="46" spans="1:6" x14ac:dyDescent="0.25">
      <c r="A46" s="38"/>
      <c r="B46" s="32"/>
      <c r="C46" s="23"/>
      <c r="D46" s="1" t="s">
        <v>11</v>
      </c>
      <c r="E46" s="2" t="s">
        <v>9</v>
      </c>
      <c r="F46" s="1">
        <f t="shared" ref="F46:F51" si="4">F45+0.2</f>
        <v>9.5999999999999979</v>
      </c>
    </row>
    <row r="47" spans="1:6" x14ac:dyDescent="0.25">
      <c r="A47" s="38"/>
      <c r="B47" s="32"/>
      <c r="C47" s="23"/>
      <c r="D47" s="1" t="s">
        <v>12</v>
      </c>
      <c r="E47" s="2" t="s">
        <v>3</v>
      </c>
      <c r="F47" s="1">
        <f t="shared" si="4"/>
        <v>9.7999999999999972</v>
      </c>
    </row>
    <row r="48" spans="1:6" x14ac:dyDescent="0.25">
      <c r="A48" s="38"/>
      <c r="B48" s="32"/>
      <c r="C48" s="23"/>
      <c r="D48" s="1" t="s">
        <v>13</v>
      </c>
      <c r="E48" s="2" t="s">
        <v>6</v>
      </c>
      <c r="F48" s="1">
        <f t="shared" si="4"/>
        <v>9.9999999999999964</v>
      </c>
    </row>
    <row r="49" spans="1:6" x14ac:dyDescent="0.25">
      <c r="A49" s="38"/>
      <c r="B49" s="32"/>
      <c r="C49" s="23"/>
      <c r="D49" s="1" t="s">
        <v>14</v>
      </c>
      <c r="E49" s="2" t="s">
        <v>7</v>
      </c>
      <c r="F49" s="1">
        <f t="shared" si="4"/>
        <v>10.199999999999996</v>
      </c>
    </row>
    <row r="50" spans="1:6" x14ac:dyDescent="0.25">
      <c r="A50" s="38"/>
      <c r="B50" s="32"/>
      <c r="C50" s="23"/>
      <c r="D50" s="1" t="s">
        <v>15</v>
      </c>
      <c r="E50" s="2" t="s">
        <v>8</v>
      </c>
      <c r="F50" s="1">
        <f t="shared" si="4"/>
        <v>10.399999999999995</v>
      </c>
    </row>
    <row r="51" spans="1:6" x14ac:dyDescent="0.25">
      <c r="A51" s="38"/>
      <c r="B51" s="32"/>
      <c r="C51" s="23"/>
      <c r="D51" s="1" t="s">
        <v>16</v>
      </c>
      <c r="E51" s="2">
        <f xml:space="preserve"> 7000000</f>
        <v>7000000</v>
      </c>
      <c r="F51" s="1">
        <f t="shared" si="4"/>
        <v>10.599999999999994</v>
      </c>
    </row>
    <row r="52" spans="1:6" x14ac:dyDescent="0.25">
      <c r="A52" s="38"/>
      <c r="B52" s="32"/>
      <c r="C52" s="23" t="s">
        <v>1</v>
      </c>
      <c r="D52" s="1" t="s">
        <v>17</v>
      </c>
      <c r="E52" s="2" t="s">
        <v>4</v>
      </c>
      <c r="F52" s="5">
        <v>9.3000000000000007</v>
      </c>
    </row>
    <row r="53" spans="1:6" x14ac:dyDescent="0.25">
      <c r="A53" s="38"/>
      <c r="B53" s="32"/>
      <c r="C53" s="23"/>
      <c r="D53" s="1" t="s">
        <v>10</v>
      </c>
      <c r="E53" s="2" t="s">
        <v>5</v>
      </c>
      <c r="F53" s="1">
        <f>F52+0.3</f>
        <v>9.6000000000000014</v>
      </c>
    </row>
    <row r="54" spans="1:6" x14ac:dyDescent="0.25">
      <c r="A54" s="38"/>
      <c r="B54" s="32"/>
      <c r="C54" s="23"/>
      <c r="D54" s="1" t="s">
        <v>11</v>
      </c>
      <c r="E54" s="2" t="s">
        <v>9</v>
      </c>
      <c r="F54" s="1">
        <f t="shared" ref="F54:F59" si="5">F53+0.3</f>
        <v>9.9000000000000021</v>
      </c>
    </row>
    <row r="55" spans="1:6" x14ac:dyDescent="0.25">
      <c r="A55" s="38"/>
      <c r="B55" s="32"/>
      <c r="C55" s="23"/>
      <c r="D55" s="1" t="s">
        <v>12</v>
      </c>
      <c r="E55" s="2" t="s">
        <v>3</v>
      </c>
      <c r="F55" s="1">
        <f t="shared" si="5"/>
        <v>10.200000000000003</v>
      </c>
    </row>
    <row r="56" spans="1:6" x14ac:dyDescent="0.25">
      <c r="A56" s="38"/>
      <c r="B56" s="32"/>
      <c r="C56" s="23"/>
      <c r="D56" s="1" t="s">
        <v>13</v>
      </c>
      <c r="E56" s="2" t="s">
        <v>6</v>
      </c>
      <c r="F56" s="1">
        <f t="shared" si="5"/>
        <v>10.500000000000004</v>
      </c>
    </row>
    <row r="57" spans="1:6" x14ac:dyDescent="0.25">
      <c r="A57" s="38"/>
      <c r="B57" s="32"/>
      <c r="C57" s="23"/>
      <c r="D57" s="1" t="s">
        <v>14</v>
      </c>
      <c r="E57" s="2" t="s">
        <v>7</v>
      </c>
      <c r="F57" s="1">
        <f t="shared" si="5"/>
        <v>10.800000000000004</v>
      </c>
    </row>
    <row r="58" spans="1:6" x14ac:dyDescent="0.25">
      <c r="A58" s="38"/>
      <c r="B58" s="32"/>
      <c r="C58" s="23"/>
      <c r="D58" s="1" t="s">
        <v>15</v>
      </c>
      <c r="E58" s="2" t="s">
        <v>8</v>
      </c>
      <c r="F58" s="1">
        <f t="shared" si="5"/>
        <v>11.100000000000005</v>
      </c>
    </row>
    <row r="59" spans="1:6" x14ac:dyDescent="0.25">
      <c r="A59" s="38"/>
      <c r="B59" s="34"/>
      <c r="C59" s="24"/>
      <c r="D59" s="3" t="s">
        <v>16</v>
      </c>
      <c r="E59" s="4">
        <f xml:space="preserve"> 7000000</f>
        <v>7000000</v>
      </c>
      <c r="F59" s="3">
        <f t="shared" si="5"/>
        <v>11.400000000000006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116</v>
      </c>
    </row>
    <row r="64" spans="1:6" x14ac:dyDescent="0.25">
      <c r="A64" s="18" t="s">
        <v>30</v>
      </c>
      <c r="B64" s="16">
        <v>1</v>
      </c>
    </row>
    <row r="65" spans="1:6" x14ac:dyDescent="0.25">
      <c r="A65" s="36" t="s">
        <v>19</v>
      </c>
      <c r="B65" s="15" t="s">
        <v>194</v>
      </c>
    </row>
    <row r="66" spans="1:6" x14ac:dyDescent="0.25">
      <c r="A66" s="36"/>
      <c r="B66" s="15" t="s">
        <v>170</v>
      </c>
    </row>
    <row r="67" spans="1:6" x14ac:dyDescent="0.25">
      <c r="A67" s="36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35" t="s">
        <v>19</v>
      </c>
      <c r="C69" s="35"/>
      <c r="D69" s="35"/>
      <c r="E69" s="35"/>
      <c r="F69" s="21" t="s">
        <v>20</v>
      </c>
    </row>
    <row r="70" spans="1:6" x14ac:dyDescent="0.25">
      <c r="A70" s="37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37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37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8" t="s">
        <v>27</v>
      </c>
      <c r="B74" s="31" t="s">
        <v>24</v>
      </c>
      <c r="C74" s="33" t="s">
        <v>0</v>
      </c>
      <c r="D74" s="10" t="s">
        <v>17</v>
      </c>
      <c r="E74" s="11" t="s">
        <v>4</v>
      </c>
      <c r="F74" s="10">
        <f>F12+0.1</f>
        <v>8.9</v>
      </c>
    </row>
    <row r="75" spans="1:6" x14ac:dyDescent="0.25">
      <c r="A75" s="38"/>
      <c r="B75" s="32"/>
      <c r="C75" s="23"/>
      <c r="D75" s="1" t="s">
        <v>10</v>
      </c>
      <c r="E75" s="2" t="s">
        <v>5</v>
      </c>
      <c r="F75" s="1">
        <f>F74+0.2</f>
        <v>9.1</v>
      </c>
    </row>
    <row r="76" spans="1:6" x14ac:dyDescent="0.25">
      <c r="A76" s="38"/>
      <c r="B76" s="32"/>
      <c r="C76" s="23"/>
      <c r="D76" s="1" t="s">
        <v>11</v>
      </c>
      <c r="E76" s="2" t="s">
        <v>9</v>
      </c>
      <c r="F76" s="1">
        <f t="shared" ref="F76:F81" si="6">F75+0.2</f>
        <v>9.2999999999999989</v>
      </c>
    </row>
    <row r="77" spans="1:6" x14ac:dyDescent="0.25">
      <c r="A77" s="38"/>
      <c r="B77" s="32"/>
      <c r="C77" s="23"/>
      <c r="D77" s="1" t="s">
        <v>12</v>
      </c>
      <c r="E77" s="2" t="s">
        <v>3</v>
      </c>
      <c r="F77" s="1">
        <f t="shared" si="6"/>
        <v>9.4999999999999982</v>
      </c>
    </row>
    <row r="78" spans="1:6" x14ac:dyDescent="0.25">
      <c r="A78" s="38"/>
      <c r="B78" s="32"/>
      <c r="C78" s="23"/>
      <c r="D78" s="1" t="s">
        <v>13</v>
      </c>
      <c r="E78" s="2" t="s">
        <v>6</v>
      </c>
      <c r="F78" s="1">
        <f t="shared" si="6"/>
        <v>9.6999999999999975</v>
      </c>
    </row>
    <row r="79" spans="1:6" x14ac:dyDescent="0.25">
      <c r="A79" s="38"/>
      <c r="B79" s="32"/>
      <c r="C79" s="23"/>
      <c r="D79" s="1" t="s">
        <v>14</v>
      </c>
      <c r="E79" s="2" t="s">
        <v>7</v>
      </c>
      <c r="F79" s="1">
        <f t="shared" si="6"/>
        <v>9.8999999999999968</v>
      </c>
    </row>
    <row r="80" spans="1:6" x14ac:dyDescent="0.25">
      <c r="A80" s="38"/>
      <c r="B80" s="32"/>
      <c r="C80" s="23"/>
      <c r="D80" s="1" t="s">
        <v>15</v>
      </c>
      <c r="E80" s="2" t="s">
        <v>8</v>
      </c>
      <c r="F80" s="1">
        <f t="shared" si="6"/>
        <v>10.099999999999996</v>
      </c>
    </row>
    <row r="81" spans="1:6" x14ac:dyDescent="0.25">
      <c r="A81" s="38"/>
      <c r="B81" s="32"/>
      <c r="C81" s="23"/>
      <c r="D81" s="1" t="s">
        <v>16</v>
      </c>
      <c r="E81" s="2">
        <f xml:space="preserve"> 7000000</f>
        <v>7000000</v>
      </c>
      <c r="F81" s="1">
        <f t="shared" si="6"/>
        <v>10.299999999999995</v>
      </c>
    </row>
    <row r="82" spans="1:6" x14ac:dyDescent="0.25">
      <c r="A82" s="38"/>
      <c r="B82" s="32"/>
      <c r="C82" s="23" t="s">
        <v>1</v>
      </c>
      <c r="D82" s="1" t="s">
        <v>17</v>
      </c>
      <c r="E82" s="2" t="s">
        <v>4</v>
      </c>
      <c r="F82" s="5">
        <f>F20+0.1</f>
        <v>9</v>
      </c>
    </row>
    <row r="83" spans="1:6" x14ac:dyDescent="0.25">
      <c r="A83" s="38"/>
      <c r="B83" s="32"/>
      <c r="C83" s="23"/>
      <c r="D83" s="1" t="s">
        <v>10</v>
      </c>
      <c r="E83" s="2" t="s">
        <v>5</v>
      </c>
      <c r="F83" s="1">
        <f>F82+0.3</f>
        <v>9.3000000000000007</v>
      </c>
    </row>
    <row r="84" spans="1:6" x14ac:dyDescent="0.25">
      <c r="A84" s="38"/>
      <c r="B84" s="32"/>
      <c r="C84" s="23"/>
      <c r="D84" s="1" t="s">
        <v>11</v>
      </c>
      <c r="E84" s="2" t="s">
        <v>9</v>
      </c>
      <c r="F84" s="1">
        <f t="shared" ref="F84:F89" si="7">F83+0.3</f>
        <v>9.6000000000000014</v>
      </c>
    </row>
    <row r="85" spans="1:6" x14ac:dyDescent="0.25">
      <c r="A85" s="38"/>
      <c r="B85" s="32"/>
      <c r="C85" s="23"/>
      <c r="D85" s="1" t="s">
        <v>12</v>
      </c>
      <c r="E85" s="2" t="s">
        <v>3</v>
      </c>
      <c r="F85" s="1">
        <f t="shared" si="7"/>
        <v>9.9000000000000021</v>
      </c>
    </row>
    <row r="86" spans="1:6" x14ac:dyDescent="0.25">
      <c r="A86" s="38"/>
      <c r="B86" s="32"/>
      <c r="C86" s="23"/>
      <c r="D86" s="1" t="s">
        <v>13</v>
      </c>
      <c r="E86" s="2" t="s">
        <v>6</v>
      </c>
      <c r="F86" s="1">
        <f t="shared" si="7"/>
        <v>10.200000000000003</v>
      </c>
    </row>
    <row r="87" spans="1:6" x14ac:dyDescent="0.25">
      <c r="A87" s="38"/>
      <c r="B87" s="32"/>
      <c r="C87" s="23"/>
      <c r="D87" s="1" t="s">
        <v>14</v>
      </c>
      <c r="E87" s="2" t="s">
        <v>7</v>
      </c>
      <c r="F87" s="1">
        <f t="shared" si="7"/>
        <v>10.500000000000004</v>
      </c>
    </row>
    <row r="88" spans="1:6" x14ac:dyDescent="0.25">
      <c r="A88" s="38"/>
      <c r="B88" s="32"/>
      <c r="C88" s="23"/>
      <c r="D88" s="1" t="s">
        <v>15</v>
      </c>
      <c r="E88" s="2" t="s">
        <v>8</v>
      </c>
      <c r="F88" s="1">
        <f t="shared" si="7"/>
        <v>10.800000000000004</v>
      </c>
    </row>
    <row r="89" spans="1:6" x14ac:dyDescent="0.25">
      <c r="A89" s="38"/>
      <c r="B89" s="32"/>
      <c r="C89" s="23"/>
      <c r="D89" s="1" t="s">
        <v>16</v>
      </c>
      <c r="E89" s="2">
        <f xml:space="preserve"> 7000000</f>
        <v>7000000</v>
      </c>
      <c r="F89" s="1">
        <f t="shared" si="7"/>
        <v>11.100000000000005</v>
      </c>
    </row>
    <row r="90" spans="1:6" x14ac:dyDescent="0.25">
      <c r="A90" s="38"/>
      <c r="B90" s="32" t="s">
        <v>25</v>
      </c>
      <c r="C90" s="23" t="s">
        <v>0</v>
      </c>
      <c r="D90" s="1" t="s">
        <v>17</v>
      </c>
      <c r="E90" s="2" t="s">
        <v>4</v>
      </c>
      <c r="F90" s="5">
        <f>F28+0.1</f>
        <v>9.1</v>
      </c>
    </row>
    <row r="91" spans="1:6" x14ac:dyDescent="0.25">
      <c r="A91" s="38"/>
      <c r="B91" s="32"/>
      <c r="C91" s="23"/>
      <c r="D91" s="1" t="s">
        <v>10</v>
      </c>
      <c r="E91" s="2" t="s">
        <v>5</v>
      </c>
      <c r="F91" s="1">
        <f>F90+0.2</f>
        <v>9.2999999999999989</v>
      </c>
    </row>
    <row r="92" spans="1:6" x14ac:dyDescent="0.25">
      <c r="A92" s="38"/>
      <c r="B92" s="32"/>
      <c r="C92" s="23"/>
      <c r="D92" s="1" t="s">
        <v>11</v>
      </c>
      <c r="E92" s="2" t="s">
        <v>9</v>
      </c>
      <c r="F92" s="1">
        <f t="shared" ref="F92:F97" si="8">F91+0.2</f>
        <v>9.4999999999999982</v>
      </c>
    </row>
    <row r="93" spans="1:6" x14ac:dyDescent="0.25">
      <c r="A93" s="38"/>
      <c r="B93" s="32"/>
      <c r="C93" s="23"/>
      <c r="D93" s="1" t="s">
        <v>12</v>
      </c>
      <c r="E93" s="2" t="s">
        <v>3</v>
      </c>
      <c r="F93" s="1">
        <f t="shared" si="8"/>
        <v>9.6999999999999975</v>
      </c>
    </row>
    <row r="94" spans="1:6" x14ac:dyDescent="0.25">
      <c r="A94" s="38"/>
      <c r="B94" s="32"/>
      <c r="C94" s="23"/>
      <c r="D94" s="1" t="s">
        <v>13</v>
      </c>
      <c r="E94" s="2" t="s">
        <v>6</v>
      </c>
      <c r="F94" s="1">
        <f t="shared" si="8"/>
        <v>9.8999999999999968</v>
      </c>
    </row>
    <row r="95" spans="1:6" x14ac:dyDescent="0.25">
      <c r="A95" s="38"/>
      <c r="B95" s="32"/>
      <c r="C95" s="23"/>
      <c r="D95" s="1" t="s">
        <v>14</v>
      </c>
      <c r="E95" s="2" t="s">
        <v>7</v>
      </c>
      <c r="F95" s="1">
        <f t="shared" si="8"/>
        <v>10.099999999999996</v>
      </c>
    </row>
    <row r="96" spans="1:6" x14ac:dyDescent="0.25">
      <c r="A96" s="38"/>
      <c r="B96" s="32"/>
      <c r="C96" s="23"/>
      <c r="D96" s="1" t="s">
        <v>15</v>
      </c>
      <c r="E96" s="2" t="s">
        <v>8</v>
      </c>
      <c r="F96" s="1">
        <f t="shared" si="8"/>
        <v>10.299999999999995</v>
      </c>
    </row>
    <row r="97" spans="1:6" x14ac:dyDescent="0.25">
      <c r="A97" s="38"/>
      <c r="B97" s="32"/>
      <c r="C97" s="23"/>
      <c r="D97" s="1" t="s">
        <v>16</v>
      </c>
      <c r="E97" s="2">
        <f xml:space="preserve"> 7000000</f>
        <v>7000000</v>
      </c>
      <c r="F97" s="1">
        <f t="shared" si="8"/>
        <v>10.499999999999995</v>
      </c>
    </row>
    <row r="98" spans="1:6" x14ac:dyDescent="0.25">
      <c r="A98" s="38"/>
      <c r="B98" s="32"/>
      <c r="C98" s="23" t="s">
        <v>1</v>
      </c>
      <c r="D98" s="1" t="s">
        <v>17</v>
      </c>
      <c r="E98" s="2" t="s">
        <v>4</v>
      </c>
      <c r="F98" s="5">
        <f>F36+0.1</f>
        <v>9.1999999999999993</v>
      </c>
    </row>
    <row r="99" spans="1:6" x14ac:dyDescent="0.25">
      <c r="A99" s="38"/>
      <c r="B99" s="32"/>
      <c r="C99" s="23"/>
      <c r="D99" s="1" t="s">
        <v>10</v>
      </c>
      <c r="E99" s="2" t="s">
        <v>5</v>
      </c>
      <c r="F99" s="1">
        <f>F98+0.3</f>
        <v>9.5</v>
      </c>
    </row>
    <row r="100" spans="1:6" x14ac:dyDescent="0.25">
      <c r="A100" s="38"/>
      <c r="B100" s="32"/>
      <c r="C100" s="23"/>
      <c r="D100" s="1" t="s">
        <v>11</v>
      </c>
      <c r="E100" s="2" t="s">
        <v>9</v>
      </c>
      <c r="F100" s="1">
        <f t="shared" ref="F100:F105" si="9">F99+0.3</f>
        <v>9.8000000000000007</v>
      </c>
    </row>
    <row r="101" spans="1:6" x14ac:dyDescent="0.25">
      <c r="A101" s="38"/>
      <c r="B101" s="32"/>
      <c r="C101" s="23"/>
      <c r="D101" s="1" t="s">
        <v>12</v>
      </c>
      <c r="E101" s="2" t="s">
        <v>3</v>
      </c>
      <c r="F101" s="1">
        <f t="shared" si="9"/>
        <v>10.100000000000001</v>
      </c>
    </row>
    <row r="102" spans="1:6" x14ac:dyDescent="0.25">
      <c r="A102" s="38"/>
      <c r="B102" s="32"/>
      <c r="C102" s="23"/>
      <c r="D102" s="1" t="s">
        <v>13</v>
      </c>
      <c r="E102" s="2" t="s">
        <v>6</v>
      </c>
      <c r="F102" s="1">
        <f t="shared" si="9"/>
        <v>10.400000000000002</v>
      </c>
    </row>
    <row r="103" spans="1:6" x14ac:dyDescent="0.25">
      <c r="A103" s="38"/>
      <c r="B103" s="32"/>
      <c r="C103" s="23"/>
      <c r="D103" s="1" t="s">
        <v>14</v>
      </c>
      <c r="E103" s="2" t="s">
        <v>7</v>
      </c>
      <c r="F103" s="1">
        <f t="shared" si="9"/>
        <v>10.700000000000003</v>
      </c>
    </row>
    <row r="104" spans="1:6" x14ac:dyDescent="0.25">
      <c r="A104" s="38"/>
      <c r="B104" s="32"/>
      <c r="C104" s="23"/>
      <c r="D104" s="1" t="s">
        <v>15</v>
      </c>
      <c r="E104" s="2" t="s">
        <v>8</v>
      </c>
      <c r="F104" s="1">
        <f t="shared" si="9"/>
        <v>11.000000000000004</v>
      </c>
    </row>
    <row r="105" spans="1:6" x14ac:dyDescent="0.25">
      <c r="A105" s="38"/>
      <c r="B105" s="32"/>
      <c r="C105" s="23"/>
      <c r="D105" s="1" t="s">
        <v>16</v>
      </c>
      <c r="E105" s="2">
        <f xml:space="preserve"> 7000000</f>
        <v>7000000</v>
      </c>
      <c r="F105" s="1">
        <f t="shared" si="9"/>
        <v>11.300000000000004</v>
      </c>
    </row>
    <row r="106" spans="1:6" x14ac:dyDescent="0.25">
      <c r="A106" s="38"/>
      <c r="B106" s="32" t="s">
        <v>26</v>
      </c>
      <c r="C106" s="23" t="s">
        <v>0</v>
      </c>
      <c r="D106" s="1" t="s">
        <v>17</v>
      </c>
      <c r="E106" s="2" t="s">
        <v>4</v>
      </c>
      <c r="F106" s="5">
        <f>F44+0.1</f>
        <v>9.2999999999999989</v>
      </c>
    </row>
    <row r="107" spans="1:6" x14ac:dyDescent="0.25">
      <c r="A107" s="38"/>
      <c r="B107" s="32"/>
      <c r="C107" s="23"/>
      <c r="D107" s="1" t="s">
        <v>10</v>
      </c>
      <c r="E107" s="2" t="s">
        <v>5</v>
      </c>
      <c r="F107" s="1">
        <f>F106+0.2</f>
        <v>9.4999999999999982</v>
      </c>
    </row>
    <row r="108" spans="1:6" x14ac:dyDescent="0.25">
      <c r="A108" s="38"/>
      <c r="B108" s="32"/>
      <c r="C108" s="23"/>
      <c r="D108" s="1" t="s">
        <v>11</v>
      </c>
      <c r="E108" s="2" t="s">
        <v>9</v>
      </c>
      <c r="F108" s="1">
        <f t="shared" ref="F108:F113" si="10">F107+0.2</f>
        <v>9.6999999999999975</v>
      </c>
    </row>
    <row r="109" spans="1:6" x14ac:dyDescent="0.25">
      <c r="A109" s="38"/>
      <c r="B109" s="32"/>
      <c r="C109" s="23"/>
      <c r="D109" s="1" t="s">
        <v>12</v>
      </c>
      <c r="E109" s="2" t="s">
        <v>3</v>
      </c>
      <c r="F109" s="1">
        <f t="shared" si="10"/>
        <v>9.8999999999999968</v>
      </c>
    </row>
    <row r="110" spans="1:6" x14ac:dyDescent="0.25">
      <c r="A110" s="38"/>
      <c r="B110" s="32"/>
      <c r="C110" s="23"/>
      <c r="D110" s="1" t="s">
        <v>13</v>
      </c>
      <c r="E110" s="2" t="s">
        <v>6</v>
      </c>
      <c r="F110" s="1">
        <f t="shared" si="10"/>
        <v>10.099999999999996</v>
      </c>
    </row>
    <row r="111" spans="1:6" x14ac:dyDescent="0.25">
      <c r="A111" s="38"/>
      <c r="B111" s="32"/>
      <c r="C111" s="23"/>
      <c r="D111" s="1" t="s">
        <v>14</v>
      </c>
      <c r="E111" s="2" t="s">
        <v>7</v>
      </c>
      <c r="F111" s="1">
        <f t="shared" si="10"/>
        <v>10.299999999999995</v>
      </c>
    </row>
    <row r="112" spans="1:6" x14ac:dyDescent="0.25">
      <c r="A112" s="38"/>
      <c r="B112" s="32"/>
      <c r="C112" s="23"/>
      <c r="D112" s="1" t="s">
        <v>15</v>
      </c>
      <c r="E112" s="2" t="s">
        <v>8</v>
      </c>
      <c r="F112" s="1">
        <f t="shared" si="10"/>
        <v>10.499999999999995</v>
      </c>
    </row>
    <row r="113" spans="1:6" x14ac:dyDescent="0.25">
      <c r="A113" s="38"/>
      <c r="B113" s="32"/>
      <c r="C113" s="23"/>
      <c r="D113" s="1" t="s">
        <v>16</v>
      </c>
      <c r="E113" s="2">
        <f xml:space="preserve"> 7000000</f>
        <v>7000000</v>
      </c>
      <c r="F113" s="1">
        <f t="shared" si="10"/>
        <v>10.699999999999994</v>
      </c>
    </row>
    <row r="114" spans="1:6" x14ac:dyDescent="0.25">
      <c r="A114" s="38"/>
      <c r="B114" s="32"/>
      <c r="C114" s="23" t="s">
        <v>1</v>
      </c>
      <c r="D114" s="1" t="s">
        <v>17</v>
      </c>
      <c r="E114" s="2" t="s">
        <v>4</v>
      </c>
      <c r="F114" s="5">
        <f>F52+0.1</f>
        <v>9.4</v>
      </c>
    </row>
    <row r="115" spans="1:6" x14ac:dyDescent="0.25">
      <c r="A115" s="38"/>
      <c r="B115" s="32"/>
      <c r="C115" s="23"/>
      <c r="D115" s="1" t="s">
        <v>10</v>
      </c>
      <c r="E115" s="2" t="s">
        <v>5</v>
      </c>
      <c r="F115" s="1">
        <f>F114+0.3</f>
        <v>9.7000000000000011</v>
      </c>
    </row>
    <row r="116" spans="1:6" x14ac:dyDescent="0.25">
      <c r="A116" s="38"/>
      <c r="B116" s="32"/>
      <c r="C116" s="23"/>
      <c r="D116" s="1" t="s">
        <v>11</v>
      </c>
      <c r="E116" s="2" t="s">
        <v>9</v>
      </c>
      <c r="F116" s="1">
        <f t="shared" ref="F116:F121" si="11">F115+0.3</f>
        <v>10.000000000000002</v>
      </c>
    </row>
    <row r="117" spans="1:6" x14ac:dyDescent="0.25">
      <c r="A117" s="38"/>
      <c r="B117" s="32"/>
      <c r="C117" s="23"/>
      <c r="D117" s="1" t="s">
        <v>12</v>
      </c>
      <c r="E117" s="2" t="s">
        <v>3</v>
      </c>
      <c r="F117" s="1">
        <f t="shared" si="11"/>
        <v>10.300000000000002</v>
      </c>
    </row>
    <row r="118" spans="1:6" x14ac:dyDescent="0.25">
      <c r="A118" s="38"/>
      <c r="B118" s="32"/>
      <c r="C118" s="23"/>
      <c r="D118" s="1" t="s">
        <v>13</v>
      </c>
      <c r="E118" s="2" t="s">
        <v>6</v>
      </c>
      <c r="F118" s="1">
        <f t="shared" si="11"/>
        <v>10.600000000000003</v>
      </c>
    </row>
    <row r="119" spans="1:6" x14ac:dyDescent="0.25">
      <c r="A119" s="38"/>
      <c r="B119" s="32"/>
      <c r="C119" s="23"/>
      <c r="D119" s="1" t="s">
        <v>14</v>
      </c>
      <c r="E119" s="2" t="s">
        <v>7</v>
      </c>
      <c r="F119" s="1">
        <f t="shared" si="11"/>
        <v>10.900000000000004</v>
      </c>
    </row>
    <row r="120" spans="1:6" x14ac:dyDescent="0.25">
      <c r="A120" s="38"/>
      <c r="B120" s="32"/>
      <c r="C120" s="23"/>
      <c r="D120" s="1" t="s">
        <v>15</v>
      </c>
      <c r="E120" s="2" t="s">
        <v>8</v>
      </c>
      <c r="F120" s="1">
        <f t="shared" si="11"/>
        <v>11.200000000000005</v>
      </c>
    </row>
    <row r="121" spans="1:6" x14ac:dyDescent="0.25">
      <c r="A121" s="38"/>
      <c r="B121" s="34"/>
      <c r="C121" s="24"/>
      <c r="D121" s="3" t="s">
        <v>16</v>
      </c>
      <c r="E121" s="4">
        <f xml:space="preserve"> 7000000</f>
        <v>7000000</v>
      </c>
      <c r="F121" s="3">
        <f t="shared" si="11"/>
        <v>11.500000000000005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117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6" t="s">
        <v>19</v>
      </c>
      <c r="B127" s="15" t="s">
        <v>194</v>
      </c>
    </row>
    <row r="128" spans="1:6" x14ac:dyDescent="0.25">
      <c r="A128" s="36"/>
      <c r="B128" s="15" t="s">
        <v>172</v>
      </c>
    </row>
    <row r="129" spans="1:6" x14ac:dyDescent="0.25">
      <c r="A129" s="36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35" t="s">
        <v>19</v>
      </c>
      <c r="C131" s="35"/>
      <c r="D131" s="35"/>
      <c r="E131" s="35"/>
      <c r="F131" s="21" t="s">
        <v>20</v>
      </c>
    </row>
    <row r="132" spans="1:6" x14ac:dyDescent="0.25">
      <c r="A132" s="37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37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37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8" t="s">
        <v>27</v>
      </c>
      <c r="B136" s="31" t="s">
        <v>24</v>
      </c>
      <c r="C136" s="33" t="s">
        <v>0</v>
      </c>
      <c r="D136" s="10" t="s">
        <v>17</v>
      </c>
      <c r="E136" s="11" t="s">
        <v>4</v>
      </c>
      <c r="F136" s="10">
        <f>F74+0.1</f>
        <v>9</v>
      </c>
    </row>
    <row r="137" spans="1:6" x14ac:dyDescent="0.25">
      <c r="A137" s="38"/>
      <c r="B137" s="32"/>
      <c r="C137" s="23"/>
      <c r="D137" s="1" t="s">
        <v>10</v>
      </c>
      <c r="E137" s="2" t="s">
        <v>5</v>
      </c>
      <c r="F137" s="1">
        <f>F136+0.2</f>
        <v>9.1999999999999993</v>
      </c>
    </row>
    <row r="138" spans="1:6" x14ac:dyDescent="0.25">
      <c r="A138" s="38"/>
      <c r="B138" s="32"/>
      <c r="C138" s="23"/>
      <c r="D138" s="1" t="s">
        <v>11</v>
      </c>
      <c r="E138" s="2" t="s">
        <v>9</v>
      </c>
      <c r="F138" s="1">
        <f t="shared" ref="F138:F143" si="12">F137+0.2</f>
        <v>9.3999999999999986</v>
      </c>
    </row>
    <row r="139" spans="1:6" x14ac:dyDescent="0.25">
      <c r="A139" s="38"/>
      <c r="B139" s="32"/>
      <c r="C139" s="23"/>
      <c r="D139" s="1" t="s">
        <v>12</v>
      </c>
      <c r="E139" s="2" t="s">
        <v>3</v>
      </c>
      <c r="F139" s="1">
        <f t="shared" si="12"/>
        <v>9.5999999999999979</v>
      </c>
    </row>
    <row r="140" spans="1:6" x14ac:dyDescent="0.25">
      <c r="A140" s="38"/>
      <c r="B140" s="32"/>
      <c r="C140" s="23"/>
      <c r="D140" s="1" t="s">
        <v>13</v>
      </c>
      <c r="E140" s="2" t="s">
        <v>6</v>
      </c>
      <c r="F140" s="1">
        <f t="shared" si="12"/>
        <v>9.7999999999999972</v>
      </c>
    </row>
    <row r="141" spans="1:6" x14ac:dyDescent="0.25">
      <c r="A141" s="38"/>
      <c r="B141" s="32"/>
      <c r="C141" s="23"/>
      <c r="D141" s="1" t="s">
        <v>14</v>
      </c>
      <c r="E141" s="2" t="s">
        <v>7</v>
      </c>
      <c r="F141" s="1">
        <f t="shared" si="12"/>
        <v>9.9999999999999964</v>
      </c>
    </row>
    <row r="142" spans="1:6" x14ac:dyDescent="0.25">
      <c r="A142" s="38"/>
      <c r="B142" s="32"/>
      <c r="C142" s="23"/>
      <c r="D142" s="1" t="s">
        <v>15</v>
      </c>
      <c r="E142" s="2" t="s">
        <v>8</v>
      </c>
      <c r="F142" s="1">
        <f t="shared" si="12"/>
        <v>10.199999999999996</v>
      </c>
    </row>
    <row r="143" spans="1:6" x14ac:dyDescent="0.25">
      <c r="A143" s="38"/>
      <c r="B143" s="32"/>
      <c r="C143" s="23"/>
      <c r="D143" s="1" t="s">
        <v>16</v>
      </c>
      <c r="E143" s="2">
        <f xml:space="preserve"> 7000000</f>
        <v>7000000</v>
      </c>
      <c r="F143" s="1">
        <f t="shared" si="12"/>
        <v>10.399999999999995</v>
      </c>
    </row>
    <row r="144" spans="1:6" x14ac:dyDescent="0.25">
      <c r="A144" s="38"/>
      <c r="B144" s="32"/>
      <c r="C144" s="23" t="s">
        <v>1</v>
      </c>
      <c r="D144" s="1" t="s">
        <v>17</v>
      </c>
      <c r="E144" s="2" t="s">
        <v>4</v>
      </c>
      <c r="F144" s="5">
        <f>F82+0.1</f>
        <v>9.1</v>
      </c>
    </row>
    <row r="145" spans="1:6" x14ac:dyDescent="0.25">
      <c r="A145" s="38"/>
      <c r="B145" s="32"/>
      <c r="C145" s="23"/>
      <c r="D145" s="1" t="s">
        <v>10</v>
      </c>
      <c r="E145" s="2" t="s">
        <v>5</v>
      </c>
      <c r="F145" s="1">
        <f>F144+0.3</f>
        <v>9.4</v>
      </c>
    </row>
    <row r="146" spans="1:6" x14ac:dyDescent="0.25">
      <c r="A146" s="38"/>
      <c r="B146" s="32"/>
      <c r="C146" s="23"/>
      <c r="D146" s="1" t="s">
        <v>11</v>
      </c>
      <c r="E146" s="2" t="s">
        <v>9</v>
      </c>
      <c r="F146" s="1">
        <f t="shared" ref="F146:F151" si="13">F145+0.3</f>
        <v>9.7000000000000011</v>
      </c>
    </row>
    <row r="147" spans="1:6" x14ac:dyDescent="0.25">
      <c r="A147" s="38"/>
      <c r="B147" s="32"/>
      <c r="C147" s="23"/>
      <c r="D147" s="1" t="s">
        <v>12</v>
      </c>
      <c r="E147" s="2" t="s">
        <v>3</v>
      </c>
      <c r="F147" s="1">
        <f t="shared" si="13"/>
        <v>10.000000000000002</v>
      </c>
    </row>
    <row r="148" spans="1:6" x14ac:dyDescent="0.25">
      <c r="A148" s="38"/>
      <c r="B148" s="32"/>
      <c r="C148" s="23"/>
      <c r="D148" s="1" t="s">
        <v>13</v>
      </c>
      <c r="E148" s="2" t="s">
        <v>6</v>
      </c>
      <c r="F148" s="1">
        <f t="shared" si="13"/>
        <v>10.300000000000002</v>
      </c>
    </row>
    <row r="149" spans="1:6" x14ac:dyDescent="0.25">
      <c r="A149" s="38"/>
      <c r="B149" s="32"/>
      <c r="C149" s="23"/>
      <c r="D149" s="1" t="s">
        <v>14</v>
      </c>
      <c r="E149" s="2" t="s">
        <v>7</v>
      </c>
      <c r="F149" s="1">
        <f t="shared" si="13"/>
        <v>10.600000000000003</v>
      </c>
    </row>
    <row r="150" spans="1:6" x14ac:dyDescent="0.25">
      <c r="A150" s="38"/>
      <c r="B150" s="32"/>
      <c r="C150" s="23"/>
      <c r="D150" s="1" t="s">
        <v>15</v>
      </c>
      <c r="E150" s="2" t="s">
        <v>8</v>
      </c>
      <c r="F150" s="1">
        <f t="shared" si="13"/>
        <v>10.900000000000004</v>
      </c>
    </row>
    <row r="151" spans="1:6" x14ac:dyDescent="0.25">
      <c r="A151" s="38"/>
      <c r="B151" s="32"/>
      <c r="C151" s="23"/>
      <c r="D151" s="1" t="s">
        <v>16</v>
      </c>
      <c r="E151" s="2">
        <f xml:space="preserve"> 7000000</f>
        <v>7000000</v>
      </c>
      <c r="F151" s="1">
        <f t="shared" si="13"/>
        <v>11.200000000000005</v>
      </c>
    </row>
    <row r="152" spans="1:6" x14ac:dyDescent="0.25">
      <c r="A152" s="38"/>
      <c r="B152" s="32" t="s">
        <v>25</v>
      </c>
      <c r="C152" s="23" t="s">
        <v>0</v>
      </c>
      <c r="D152" s="1" t="s">
        <v>17</v>
      </c>
      <c r="E152" s="2" t="s">
        <v>4</v>
      </c>
      <c r="F152" s="5">
        <f>F90+0.1</f>
        <v>9.1999999999999993</v>
      </c>
    </row>
    <row r="153" spans="1:6" x14ac:dyDescent="0.25">
      <c r="A153" s="38"/>
      <c r="B153" s="32"/>
      <c r="C153" s="23"/>
      <c r="D153" s="1" t="s">
        <v>10</v>
      </c>
      <c r="E153" s="2" t="s">
        <v>5</v>
      </c>
      <c r="F153" s="1">
        <f>F152+0.2</f>
        <v>9.3999999999999986</v>
      </c>
    </row>
    <row r="154" spans="1:6" x14ac:dyDescent="0.25">
      <c r="A154" s="38"/>
      <c r="B154" s="32"/>
      <c r="C154" s="23"/>
      <c r="D154" s="1" t="s">
        <v>11</v>
      </c>
      <c r="E154" s="2" t="s">
        <v>9</v>
      </c>
      <c r="F154" s="1">
        <f t="shared" ref="F154:F159" si="14">F153+0.2</f>
        <v>9.5999999999999979</v>
      </c>
    </row>
    <row r="155" spans="1:6" x14ac:dyDescent="0.25">
      <c r="A155" s="38"/>
      <c r="B155" s="32"/>
      <c r="C155" s="23"/>
      <c r="D155" s="1" t="s">
        <v>12</v>
      </c>
      <c r="E155" s="2" t="s">
        <v>3</v>
      </c>
      <c r="F155" s="1">
        <f t="shared" si="14"/>
        <v>9.7999999999999972</v>
      </c>
    </row>
    <row r="156" spans="1:6" x14ac:dyDescent="0.25">
      <c r="A156" s="38"/>
      <c r="B156" s="32"/>
      <c r="C156" s="23"/>
      <c r="D156" s="1" t="s">
        <v>13</v>
      </c>
      <c r="E156" s="2" t="s">
        <v>6</v>
      </c>
      <c r="F156" s="1">
        <f t="shared" si="14"/>
        <v>9.9999999999999964</v>
      </c>
    </row>
    <row r="157" spans="1:6" x14ac:dyDescent="0.25">
      <c r="A157" s="38"/>
      <c r="B157" s="32"/>
      <c r="C157" s="23"/>
      <c r="D157" s="1" t="s">
        <v>14</v>
      </c>
      <c r="E157" s="2" t="s">
        <v>7</v>
      </c>
      <c r="F157" s="1">
        <f t="shared" si="14"/>
        <v>10.199999999999996</v>
      </c>
    </row>
    <row r="158" spans="1:6" x14ac:dyDescent="0.25">
      <c r="A158" s="38"/>
      <c r="B158" s="32"/>
      <c r="C158" s="23"/>
      <c r="D158" s="1" t="s">
        <v>15</v>
      </c>
      <c r="E158" s="2" t="s">
        <v>8</v>
      </c>
      <c r="F158" s="1">
        <f t="shared" si="14"/>
        <v>10.399999999999995</v>
      </c>
    </row>
    <row r="159" spans="1:6" x14ac:dyDescent="0.25">
      <c r="A159" s="38"/>
      <c r="B159" s="32"/>
      <c r="C159" s="23"/>
      <c r="D159" s="1" t="s">
        <v>16</v>
      </c>
      <c r="E159" s="2">
        <f xml:space="preserve"> 7000000</f>
        <v>7000000</v>
      </c>
      <c r="F159" s="1">
        <f t="shared" si="14"/>
        <v>10.599999999999994</v>
      </c>
    </row>
    <row r="160" spans="1:6" x14ac:dyDescent="0.25">
      <c r="A160" s="38"/>
      <c r="B160" s="32"/>
      <c r="C160" s="23" t="s">
        <v>1</v>
      </c>
      <c r="D160" s="1" t="s">
        <v>17</v>
      </c>
      <c r="E160" s="2" t="s">
        <v>4</v>
      </c>
      <c r="F160" s="5">
        <f>F98+0.1</f>
        <v>9.2999999999999989</v>
      </c>
    </row>
    <row r="161" spans="1:6" x14ac:dyDescent="0.25">
      <c r="A161" s="38"/>
      <c r="B161" s="32"/>
      <c r="C161" s="23"/>
      <c r="D161" s="1" t="s">
        <v>10</v>
      </c>
      <c r="E161" s="2" t="s">
        <v>5</v>
      </c>
      <c r="F161" s="1">
        <f>F160+0.3</f>
        <v>9.6</v>
      </c>
    </row>
    <row r="162" spans="1:6" x14ac:dyDescent="0.25">
      <c r="A162" s="38"/>
      <c r="B162" s="32"/>
      <c r="C162" s="23"/>
      <c r="D162" s="1" t="s">
        <v>11</v>
      </c>
      <c r="E162" s="2" t="s">
        <v>9</v>
      </c>
      <c r="F162" s="1">
        <f t="shared" ref="F162:F167" si="15">F161+0.3</f>
        <v>9.9</v>
      </c>
    </row>
    <row r="163" spans="1:6" x14ac:dyDescent="0.25">
      <c r="A163" s="38"/>
      <c r="B163" s="32"/>
      <c r="C163" s="23"/>
      <c r="D163" s="1" t="s">
        <v>12</v>
      </c>
      <c r="E163" s="2" t="s">
        <v>3</v>
      </c>
      <c r="F163" s="1">
        <f t="shared" si="15"/>
        <v>10.200000000000001</v>
      </c>
    </row>
    <row r="164" spans="1:6" x14ac:dyDescent="0.25">
      <c r="A164" s="38"/>
      <c r="B164" s="32"/>
      <c r="C164" s="23"/>
      <c r="D164" s="1" t="s">
        <v>13</v>
      </c>
      <c r="E164" s="2" t="s">
        <v>6</v>
      </c>
      <c r="F164" s="1">
        <f t="shared" si="15"/>
        <v>10.500000000000002</v>
      </c>
    </row>
    <row r="165" spans="1:6" x14ac:dyDescent="0.25">
      <c r="A165" s="38"/>
      <c r="B165" s="32"/>
      <c r="C165" s="23"/>
      <c r="D165" s="1" t="s">
        <v>14</v>
      </c>
      <c r="E165" s="2" t="s">
        <v>7</v>
      </c>
      <c r="F165" s="1">
        <f t="shared" si="15"/>
        <v>10.800000000000002</v>
      </c>
    </row>
    <row r="166" spans="1:6" x14ac:dyDescent="0.25">
      <c r="A166" s="38"/>
      <c r="B166" s="32"/>
      <c r="C166" s="23"/>
      <c r="D166" s="1" t="s">
        <v>15</v>
      </c>
      <c r="E166" s="2" t="s">
        <v>8</v>
      </c>
      <c r="F166" s="1">
        <f t="shared" si="15"/>
        <v>11.100000000000003</v>
      </c>
    </row>
    <row r="167" spans="1:6" x14ac:dyDescent="0.25">
      <c r="A167" s="38"/>
      <c r="B167" s="32"/>
      <c r="C167" s="23"/>
      <c r="D167" s="1" t="s">
        <v>16</v>
      </c>
      <c r="E167" s="2">
        <f xml:space="preserve"> 7000000</f>
        <v>7000000</v>
      </c>
      <c r="F167" s="1">
        <f t="shared" si="15"/>
        <v>11.400000000000004</v>
      </c>
    </row>
    <row r="168" spans="1:6" x14ac:dyDescent="0.25">
      <c r="A168" s="38"/>
      <c r="B168" s="32" t="s">
        <v>26</v>
      </c>
      <c r="C168" s="23" t="s">
        <v>0</v>
      </c>
      <c r="D168" s="1" t="s">
        <v>17</v>
      </c>
      <c r="E168" s="2" t="s">
        <v>4</v>
      </c>
      <c r="F168" s="5">
        <f>F106+0.1</f>
        <v>9.3999999999999986</v>
      </c>
    </row>
    <row r="169" spans="1:6" x14ac:dyDescent="0.25">
      <c r="A169" s="38"/>
      <c r="B169" s="32"/>
      <c r="C169" s="23"/>
      <c r="D169" s="1" t="s">
        <v>10</v>
      </c>
      <c r="E169" s="2" t="s">
        <v>5</v>
      </c>
      <c r="F169" s="1">
        <f>F168+0.2</f>
        <v>9.5999999999999979</v>
      </c>
    </row>
    <row r="170" spans="1:6" x14ac:dyDescent="0.25">
      <c r="A170" s="38"/>
      <c r="B170" s="32"/>
      <c r="C170" s="23"/>
      <c r="D170" s="1" t="s">
        <v>11</v>
      </c>
      <c r="E170" s="2" t="s">
        <v>9</v>
      </c>
      <c r="F170" s="1">
        <f t="shared" ref="F170:F175" si="16">F169+0.2</f>
        <v>9.7999999999999972</v>
      </c>
    </row>
    <row r="171" spans="1:6" x14ac:dyDescent="0.25">
      <c r="A171" s="38"/>
      <c r="B171" s="32"/>
      <c r="C171" s="23"/>
      <c r="D171" s="1" t="s">
        <v>12</v>
      </c>
      <c r="E171" s="2" t="s">
        <v>3</v>
      </c>
      <c r="F171" s="1">
        <f t="shared" si="16"/>
        <v>9.9999999999999964</v>
      </c>
    </row>
    <row r="172" spans="1:6" x14ac:dyDescent="0.25">
      <c r="A172" s="38"/>
      <c r="B172" s="32"/>
      <c r="C172" s="23"/>
      <c r="D172" s="1" t="s">
        <v>13</v>
      </c>
      <c r="E172" s="2" t="s">
        <v>6</v>
      </c>
      <c r="F172" s="1">
        <f t="shared" si="16"/>
        <v>10.199999999999996</v>
      </c>
    </row>
    <row r="173" spans="1:6" x14ac:dyDescent="0.25">
      <c r="A173" s="38"/>
      <c r="B173" s="32"/>
      <c r="C173" s="23"/>
      <c r="D173" s="1" t="s">
        <v>14</v>
      </c>
      <c r="E173" s="2" t="s">
        <v>7</v>
      </c>
      <c r="F173" s="1">
        <f t="shared" si="16"/>
        <v>10.399999999999995</v>
      </c>
    </row>
    <row r="174" spans="1:6" x14ac:dyDescent="0.25">
      <c r="A174" s="38"/>
      <c r="B174" s="32"/>
      <c r="C174" s="23"/>
      <c r="D174" s="1" t="s">
        <v>15</v>
      </c>
      <c r="E174" s="2" t="s">
        <v>8</v>
      </c>
      <c r="F174" s="1">
        <f t="shared" si="16"/>
        <v>10.599999999999994</v>
      </c>
    </row>
    <row r="175" spans="1:6" x14ac:dyDescent="0.25">
      <c r="A175" s="38"/>
      <c r="B175" s="32"/>
      <c r="C175" s="23"/>
      <c r="D175" s="1" t="s">
        <v>16</v>
      </c>
      <c r="E175" s="2">
        <f xml:space="preserve"> 7000000</f>
        <v>7000000</v>
      </c>
      <c r="F175" s="1">
        <f t="shared" si="16"/>
        <v>10.799999999999994</v>
      </c>
    </row>
    <row r="176" spans="1:6" x14ac:dyDescent="0.25">
      <c r="A176" s="38"/>
      <c r="B176" s="32"/>
      <c r="C176" s="23" t="s">
        <v>1</v>
      </c>
      <c r="D176" s="1" t="s">
        <v>17</v>
      </c>
      <c r="E176" s="2" t="s">
        <v>4</v>
      </c>
      <c r="F176" s="5">
        <f>F114+0.1</f>
        <v>9.5</v>
      </c>
    </row>
    <row r="177" spans="1:6" x14ac:dyDescent="0.25">
      <c r="A177" s="38"/>
      <c r="B177" s="32"/>
      <c r="C177" s="23"/>
      <c r="D177" s="1" t="s">
        <v>10</v>
      </c>
      <c r="E177" s="2" t="s">
        <v>5</v>
      </c>
      <c r="F177" s="1">
        <f>F176+0.3</f>
        <v>9.8000000000000007</v>
      </c>
    </row>
    <row r="178" spans="1:6" x14ac:dyDescent="0.25">
      <c r="A178" s="38"/>
      <c r="B178" s="32"/>
      <c r="C178" s="23"/>
      <c r="D178" s="1" t="s">
        <v>11</v>
      </c>
      <c r="E178" s="2" t="s">
        <v>9</v>
      </c>
      <c r="F178" s="1">
        <f t="shared" ref="F178:F183" si="17">F177+0.3</f>
        <v>10.100000000000001</v>
      </c>
    </row>
    <row r="179" spans="1:6" x14ac:dyDescent="0.25">
      <c r="A179" s="38"/>
      <c r="B179" s="32"/>
      <c r="C179" s="23"/>
      <c r="D179" s="1" t="s">
        <v>12</v>
      </c>
      <c r="E179" s="2" t="s">
        <v>3</v>
      </c>
      <c r="F179" s="1">
        <f t="shared" si="17"/>
        <v>10.400000000000002</v>
      </c>
    </row>
    <row r="180" spans="1:6" x14ac:dyDescent="0.25">
      <c r="A180" s="38"/>
      <c r="B180" s="32"/>
      <c r="C180" s="23"/>
      <c r="D180" s="1" t="s">
        <v>13</v>
      </c>
      <c r="E180" s="2" t="s">
        <v>6</v>
      </c>
      <c r="F180" s="1">
        <f t="shared" si="17"/>
        <v>10.700000000000003</v>
      </c>
    </row>
    <row r="181" spans="1:6" x14ac:dyDescent="0.25">
      <c r="A181" s="38"/>
      <c r="B181" s="32"/>
      <c r="C181" s="23"/>
      <c r="D181" s="1" t="s">
        <v>14</v>
      </c>
      <c r="E181" s="2" t="s">
        <v>7</v>
      </c>
      <c r="F181" s="1">
        <f t="shared" si="17"/>
        <v>11.000000000000004</v>
      </c>
    </row>
    <row r="182" spans="1:6" x14ac:dyDescent="0.25">
      <c r="A182" s="38"/>
      <c r="B182" s="32"/>
      <c r="C182" s="23"/>
      <c r="D182" s="1" t="s">
        <v>15</v>
      </c>
      <c r="E182" s="2" t="s">
        <v>8</v>
      </c>
      <c r="F182" s="1">
        <f t="shared" si="17"/>
        <v>11.300000000000004</v>
      </c>
    </row>
    <row r="183" spans="1:6" x14ac:dyDescent="0.25">
      <c r="A183" s="38"/>
      <c r="B183" s="34"/>
      <c r="C183" s="24"/>
      <c r="D183" s="3" t="s">
        <v>16</v>
      </c>
      <c r="E183" s="4">
        <f xml:space="preserve"> 7000000</f>
        <v>7000000</v>
      </c>
      <c r="F183" s="3">
        <f t="shared" si="17"/>
        <v>11.600000000000005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118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6" t="s">
        <v>19</v>
      </c>
      <c r="B189" s="15" t="s">
        <v>194</v>
      </c>
    </row>
    <row r="190" spans="1:6" x14ac:dyDescent="0.25">
      <c r="A190" s="36"/>
      <c r="B190" s="15" t="s">
        <v>174</v>
      </c>
    </row>
    <row r="191" spans="1:6" x14ac:dyDescent="0.25">
      <c r="A191" s="36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35" t="s">
        <v>19</v>
      </c>
      <c r="C193" s="35"/>
      <c r="D193" s="35"/>
      <c r="E193" s="35"/>
      <c r="F193" s="21" t="s">
        <v>20</v>
      </c>
    </row>
    <row r="194" spans="1:6" x14ac:dyDescent="0.25">
      <c r="A194" s="37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37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37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8" t="s">
        <v>27</v>
      </c>
      <c r="B198" s="31" t="s">
        <v>24</v>
      </c>
      <c r="C198" s="33" t="s">
        <v>0</v>
      </c>
      <c r="D198" s="10" t="s">
        <v>17</v>
      </c>
      <c r="E198" s="11" t="s">
        <v>4</v>
      </c>
      <c r="F198" s="10">
        <f>F136+0.1</f>
        <v>9.1</v>
      </c>
    </row>
    <row r="199" spans="1:6" x14ac:dyDescent="0.25">
      <c r="A199" s="38"/>
      <c r="B199" s="32"/>
      <c r="C199" s="23"/>
      <c r="D199" s="1" t="s">
        <v>10</v>
      </c>
      <c r="E199" s="2" t="s">
        <v>5</v>
      </c>
      <c r="F199" s="1">
        <f>F198+0.2</f>
        <v>9.2999999999999989</v>
      </c>
    </row>
    <row r="200" spans="1:6" x14ac:dyDescent="0.25">
      <c r="A200" s="38"/>
      <c r="B200" s="32"/>
      <c r="C200" s="23"/>
      <c r="D200" s="1" t="s">
        <v>11</v>
      </c>
      <c r="E200" s="2" t="s">
        <v>9</v>
      </c>
      <c r="F200" s="1">
        <f t="shared" ref="F200:F205" si="18">F199+0.2</f>
        <v>9.4999999999999982</v>
      </c>
    </row>
    <row r="201" spans="1:6" x14ac:dyDescent="0.25">
      <c r="A201" s="38"/>
      <c r="B201" s="32"/>
      <c r="C201" s="23"/>
      <c r="D201" s="1" t="s">
        <v>12</v>
      </c>
      <c r="E201" s="2" t="s">
        <v>3</v>
      </c>
      <c r="F201" s="1">
        <f t="shared" si="18"/>
        <v>9.6999999999999975</v>
      </c>
    </row>
    <row r="202" spans="1:6" x14ac:dyDescent="0.25">
      <c r="A202" s="38"/>
      <c r="B202" s="32"/>
      <c r="C202" s="23"/>
      <c r="D202" s="1" t="s">
        <v>13</v>
      </c>
      <c r="E202" s="2" t="s">
        <v>6</v>
      </c>
      <c r="F202" s="1">
        <f t="shared" si="18"/>
        <v>9.8999999999999968</v>
      </c>
    </row>
    <row r="203" spans="1:6" x14ac:dyDescent="0.25">
      <c r="A203" s="38"/>
      <c r="B203" s="32"/>
      <c r="C203" s="23"/>
      <c r="D203" s="1" t="s">
        <v>14</v>
      </c>
      <c r="E203" s="2" t="s">
        <v>7</v>
      </c>
      <c r="F203" s="1">
        <f t="shared" si="18"/>
        <v>10.099999999999996</v>
      </c>
    </row>
    <row r="204" spans="1:6" x14ac:dyDescent="0.25">
      <c r="A204" s="38"/>
      <c r="B204" s="32"/>
      <c r="C204" s="23"/>
      <c r="D204" s="1" t="s">
        <v>15</v>
      </c>
      <c r="E204" s="2" t="s">
        <v>8</v>
      </c>
      <c r="F204" s="1">
        <f t="shared" si="18"/>
        <v>10.299999999999995</v>
      </c>
    </row>
    <row r="205" spans="1:6" x14ac:dyDescent="0.25">
      <c r="A205" s="38"/>
      <c r="B205" s="32"/>
      <c r="C205" s="23"/>
      <c r="D205" s="1" t="s">
        <v>16</v>
      </c>
      <c r="E205" s="2">
        <f xml:space="preserve"> 7000000</f>
        <v>7000000</v>
      </c>
      <c r="F205" s="1">
        <f t="shared" si="18"/>
        <v>10.499999999999995</v>
      </c>
    </row>
    <row r="206" spans="1:6" x14ac:dyDescent="0.25">
      <c r="A206" s="38"/>
      <c r="B206" s="32"/>
      <c r="C206" s="23" t="s">
        <v>1</v>
      </c>
      <c r="D206" s="1" t="s">
        <v>17</v>
      </c>
      <c r="E206" s="2" t="s">
        <v>4</v>
      </c>
      <c r="F206" s="5">
        <f>F144+0.1</f>
        <v>9.1999999999999993</v>
      </c>
    </row>
    <row r="207" spans="1:6" x14ac:dyDescent="0.25">
      <c r="A207" s="38"/>
      <c r="B207" s="32"/>
      <c r="C207" s="23"/>
      <c r="D207" s="1" t="s">
        <v>10</v>
      </c>
      <c r="E207" s="2" t="s">
        <v>5</v>
      </c>
      <c r="F207" s="1">
        <f>F206+0.3</f>
        <v>9.5</v>
      </c>
    </row>
    <row r="208" spans="1:6" x14ac:dyDescent="0.25">
      <c r="A208" s="38"/>
      <c r="B208" s="32"/>
      <c r="C208" s="23"/>
      <c r="D208" s="1" t="s">
        <v>11</v>
      </c>
      <c r="E208" s="2" t="s">
        <v>9</v>
      </c>
      <c r="F208" s="1">
        <f t="shared" ref="F208:F213" si="19">F207+0.3</f>
        <v>9.8000000000000007</v>
      </c>
    </row>
    <row r="209" spans="1:6" x14ac:dyDescent="0.25">
      <c r="A209" s="38"/>
      <c r="B209" s="32"/>
      <c r="C209" s="23"/>
      <c r="D209" s="1" t="s">
        <v>12</v>
      </c>
      <c r="E209" s="2" t="s">
        <v>3</v>
      </c>
      <c r="F209" s="1">
        <f t="shared" si="19"/>
        <v>10.100000000000001</v>
      </c>
    </row>
    <row r="210" spans="1:6" x14ac:dyDescent="0.25">
      <c r="A210" s="38"/>
      <c r="B210" s="32"/>
      <c r="C210" s="23"/>
      <c r="D210" s="1" t="s">
        <v>13</v>
      </c>
      <c r="E210" s="2" t="s">
        <v>6</v>
      </c>
      <c r="F210" s="1">
        <f t="shared" si="19"/>
        <v>10.400000000000002</v>
      </c>
    </row>
    <row r="211" spans="1:6" x14ac:dyDescent="0.25">
      <c r="A211" s="38"/>
      <c r="B211" s="32"/>
      <c r="C211" s="23"/>
      <c r="D211" s="1" t="s">
        <v>14</v>
      </c>
      <c r="E211" s="2" t="s">
        <v>7</v>
      </c>
      <c r="F211" s="1">
        <f t="shared" si="19"/>
        <v>10.700000000000003</v>
      </c>
    </row>
    <row r="212" spans="1:6" x14ac:dyDescent="0.25">
      <c r="A212" s="38"/>
      <c r="B212" s="32"/>
      <c r="C212" s="23"/>
      <c r="D212" s="1" t="s">
        <v>15</v>
      </c>
      <c r="E212" s="2" t="s">
        <v>8</v>
      </c>
      <c r="F212" s="1">
        <f t="shared" si="19"/>
        <v>11.000000000000004</v>
      </c>
    </row>
    <row r="213" spans="1:6" x14ac:dyDescent="0.25">
      <c r="A213" s="38"/>
      <c r="B213" s="32"/>
      <c r="C213" s="23"/>
      <c r="D213" s="1" t="s">
        <v>16</v>
      </c>
      <c r="E213" s="2">
        <f xml:space="preserve"> 7000000</f>
        <v>7000000</v>
      </c>
      <c r="F213" s="1">
        <f t="shared" si="19"/>
        <v>11.300000000000004</v>
      </c>
    </row>
    <row r="214" spans="1:6" x14ac:dyDescent="0.25">
      <c r="A214" s="38"/>
      <c r="B214" s="32" t="s">
        <v>25</v>
      </c>
      <c r="C214" s="23" t="s">
        <v>0</v>
      </c>
      <c r="D214" s="1" t="s">
        <v>17</v>
      </c>
      <c r="E214" s="2" t="s">
        <v>4</v>
      </c>
      <c r="F214" s="5">
        <f>F152+0.1</f>
        <v>9.2999999999999989</v>
      </c>
    </row>
    <row r="215" spans="1:6" x14ac:dyDescent="0.25">
      <c r="A215" s="38"/>
      <c r="B215" s="32"/>
      <c r="C215" s="23"/>
      <c r="D215" s="1" t="s">
        <v>10</v>
      </c>
      <c r="E215" s="2" t="s">
        <v>5</v>
      </c>
      <c r="F215" s="1">
        <f>F214+0.2</f>
        <v>9.4999999999999982</v>
      </c>
    </row>
    <row r="216" spans="1:6" x14ac:dyDescent="0.25">
      <c r="A216" s="38"/>
      <c r="B216" s="32"/>
      <c r="C216" s="23"/>
      <c r="D216" s="1" t="s">
        <v>11</v>
      </c>
      <c r="E216" s="2" t="s">
        <v>9</v>
      </c>
      <c r="F216" s="1">
        <f t="shared" ref="F216:F221" si="20">F215+0.2</f>
        <v>9.6999999999999975</v>
      </c>
    </row>
    <row r="217" spans="1:6" x14ac:dyDescent="0.25">
      <c r="A217" s="38"/>
      <c r="B217" s="32"/>
      <c r="C217" s="23"/>
      <c r="D217" s="1" t="s">
        <v>12</v>
      </c>
      <c r="E217" s="2" t="s">
        <v>3</v>
      </c>
      <c r="F217" s="1">
        <f t="shared" si="20"/>
        <v>9.8999999999999968</v>
      </c>
    </row>
    <row r="218" spans="1:6" x14ac:dyDescent="0.25">
      <c r="A218" s="38"/>
      <c r="B218" s="32"/>
      <c r="C218" s="23"/>
      <c r="D218" s="1" t="s">
        <v>13</v>
      </c>
      <c r="E218" s="2" t="s">
        <v>6</v>
      </c>
      <c r="F218" s="1">
        <f t="shared" si="20"/>
        <v>10.099999999999996</v>
      </c>
    </row>
    <row r="219" spans="1:6" x14ac:dyDescent="0.25">
      <c r="A219" s="38"/>
      <c r="B219" s="32"/>
      <c r="C219" s="23"/>
      <c r="D219" s="1" t="s">
        <v>14</v>
      </c>
      <c r="E219" s="2" t="s">
        <v>7</v>
      </c>
      <c r="F219" s="1">
        <f t="shared" si="20"/>
        <v>10.299999999999995</v>
      </c>
    </row>
    <row r="220" spans="1:6" x14ac:dyDescent="0.25">
      <c r="A220" s="38"/>
      <c r="B220" s="32"/>
      <c r="C220" s="23"/>
      <c r="D220" s="1" t="s">
        <v>15</v>
      </c>
      <c r="E220" s="2" t="s">
        <v>8</v>
      </c>
      <c r="F220" s="1">
        <f t="shared" si="20"/>
        <v>10.499999999999995</v>
      </c>
    </row>
    <row r="221" spans="1:6" x14ac:dyDescent="0.25">
      <c r="A221" s="38"/>
      <c r="B221" s="32"/>
      <c r="C221" s="23"/>
      <c r="D221" s="1" t="s">
        <v>16</v>
      </c>
      <c r="E221" s="2">
        <f xml:space="preserve"> 7000000</f>
        <v>7000000</v>
      </c>
      <c r="F221" s="1">
        <f t="shared" si="20"/>
        <v>10.699999999999994</v>
      </c>
    </row>
    <row r="222" spans="1:6" x14ac:dyDescent="0.25">
      <c r="A222" s="38"/>
      <c r="B222" s="32"/>
      <c r="C222" s="23" t="s">
        <v>1</v>
      </c>
      <c r="D222" s="1" t="s">
        <v>17</v>
      </c>
      <c r="E222" s="2" t="s">
        <v>4</v>
      </c>
      <c r="F222" s="5">
        <f>F160+0.1</f>
        <v>9.3999999999999986</v>
      </c>
    </row>
    <row r="223" spans="1:6" x14ac:dyDescent="0.25">
      <c r="A223" s="38"/>
      <c r="B223" s="32"/>
      <c r="C223" s="23"/>
      <c r="D223" s="1" t="s">
        <v>10</v>
      </c>
      <c r="E223" s="2" t="s">
        <v>5</v>
      </c>
      <c r="F223" s="1">
        <f>F222+0.3</f>
        <v>9.6999999999999993</v>
      </c>
    </row>
    <row r="224" spans="1:6" x14ac:dyDescent="0.25">
      <c r="A224" s="38"/>
      <c r="B224" s="32"/>
      <c r="C224" s="23"/>
      <c r="D224" s="1" t="s">
        <v>11</v>
      </c>
      <c r="E224" s="2" t="s">
        <v>9</v>
      </c>
      <c r="F224" s="1">
        <f t="shared" ref="F224:F229" si="21">F223+0.3</f>
        <v>10</v>
      </c>
    </row>
    <row r="225" spans="1:6" x14ac:dyDescent="0.25">
      <c r="A225" s="38"/>
      <c r="B225" s="32"/>
      <c r="C225" s="23"/>
      <c r="D225" s="1" t="s">
        <v>12</v>
      </c>
      <c r="E225" s="2" t="s">
        <v>3</v>
      </c>
      <c r="F225" s="1">
        <f t="shared" si="21"/>
        <v>10.3</v>
      </c>
    </row>
    <row r="226" spans="1:6" x14ac:dyDescent="0.25">
      <c r="A226" s="38"/>
      <c r="B226" s="32"/>
      <c r="C226" s="23"/>
      <c r="D226" s="1" t="s">
        <v>13</v>
      </c>
      <c r="E226" s="2" t="s">
        <v>6</v>
      </c>
      <c r="F226" s="1">
        <f t="shared" si="21"/>
        <v>10.600000000000001</v>
      </c>
    </row>
    <row r="227" spans="1:6" x14ac:dyDescent="0.25">
      <c r="A227" s="38"/>
      <c r="B227" s="32"/>
      <c r="C227" s="23"/>
      <c r="D227" s="1" t="s">
        <v>14</v>
      </c>
      <c r="E227" s="2" t="s">
        <v>7</v>
      </c>
      <c r="F227" s="1">
        <f t="shared" si="21"/>
        <v>10.900000000000002</v>
      </c>
    </row>
    <row r="228" spans="1:6" x14ac:dyDescent="0.25">
      <c r="A228" s="38"/>
      <c r="B228" s="32"/>
      <c r="C228" s="23"/>
      <c r="D228" s="1" t="s">
        <v>15</v>
      </c>
      <c r="E228" s="2" t="s">
        <v>8</v>
      </c>
      <c r="F228" s="1">
        <f t="shared" si="21"/>
        <v>11.200000000000003</v>
      </c>
    </row>
    <row r="229" spans="1:6" x14ac:dyDescent="0.25">
      <c r="A229" s="38"/>
      <c r="B229" s="32"/>
      <c r="C229" s="23"/>
      <c r="D229" s="1" t="s">
        <v>16</v>
      </c>
      <c r="E229" s="2">
        <f xml:space="preserve"> 7000000</f>
        <v>7000000</v>
      </c>
      <c r="F229" s="1">
        <f t="shared" si="21"/>
        <v>11.500000000000004</v>
      </c>
    </row>
    <row r="230" spans="1:6" x14ac:dyDescent="0.25">
      <c r="A230" s="38"/>
      <c r="B230" s="32" t="s">
        <v>26</v>
      </c>
      <c r="C230" s="23" t="s">
        <v>0</v>
      </c>
      <c r="D230" s="1" t="s">
        <v>17</v>
      </c>
      <c r="E230" s="2" t="s">
        <v>4</v>
      </c>
      <c r="F230" s="5">
        <f>F168+0.1</f>
        <v>9.4999999999999982</v>
      </c>
    </row>
    <row r="231" spans="1:6" x14ac:dyDescent="0.25">
      <c r="A231" s="38"/>
      <c r="B231" s="32"/>
      <c r="C231" s="23"/>
      <c r="D231" s="1" t="s">
        <v>10</v>
      </c>
      <c r="E231" s="2" t="s">
        <v>5</v>
      </c>
      <c r="F231" s="1">
        <f>F230+0.2</f>
        <v>9.6999999999999975</v>
      </c>
    </row>
    <row r="232" spans="1:6" x14ac:dyDescent="0.25">
      <c r="A232" s="38"/>
      <c r="B232" s="32"/>
      <c r="C232" s="23"/>
      <c r="D232" s="1" t="s">
        <v>11</v>
      </c>
      <c r="E232" s="2" t="s">
        <v>9</v>
      </c>
      <c r="F232" s="1">
        <f t="shared" ref="F232:F237" si="22">F231+0.2</f>
        <v>9.8999999999999968</v>
      </c>
    </row>
    <row r="233" spans="1:6" x14ac:dyDescent="0.25">
      <c r="A233" s="38"/>
      <c r="B233" s="32"/>
      <c r="C233" s="23"/>
      <c r="D233" s="1" t="s">
        <v>12</v>
      </c>
      <c r="E233" s="2" t="s">
        <v>3</v>
      </c>
      <c r="F233" s="1">
        <f t="shared" si="22"/>
        <v>10.099999999999996</v>
      </c>
    </row>
    <row r="234" spans="1:6" x14ac:dyDescent="0.25">
      <c r="A234" s="38"/>
      <c r="B234" s="32"/>
      <c r="C234" s="23"/>
      <c r="D234" s="1" t="s">
        <v>13</v>
      </c>
      <c r="E234" s="2" t="s">
        <v>6</v>
      </c>
      <c r="F234" s="1">
        <f t="shared" si="22"/>
        <v>10.299999999999995</v>
      </c>
    </row>
    <row r="235" spans="1:6" x14ac:dyDescent="0.25">
      <c r="A235" s="38"/>
      <c r="B235" s="32"/>
      <c r="C235" s="23"/>
      <c r="D235" s="1" t="s">
        <v>14</v>
      </c>
      <c r="E235" s="2" t="s">
        <v>7</v>
      </c>
      <c r="F235" s="1">
        <f t="shared" si="22"/>
        <v>10.499999999999995</v>
      </c>
    </row>
    <row r="236" spans="1:6" x14ac:dyDescent="0.25">
      <c r="A236" s="38"/>
      <c r="B236" s="32"/>
      <c r="C236" s="23"/>
      <c r="D236" s="1" t="s">
        <v>15</v>
      </c>
      <c r="E236" s="2" t="s">
        <v>8</v>
      </c>
      <c r="F236" s="1">
        <f t="shared" si="22"/>
        <v>10.699999999999994</v>
      </c>
    </row>
    <row r="237" spans="1:6" x14ac:dyDescent="0.25">
      <c r="A237" s="38"/>
      <c r="B237" s="32"/>
      <c r="C237" s="23"/>
      <c r="D237" s="1" t="s">
        <v>16</v>
      </c>
      <c r="E237" s="2">
        <f xml:space="preserve"> 7000000</f>
        <v>7000000</v>
      </c>
      <c r="F237" s="1">
        <f t="shared" si="22"/>
        <v>10.899999999999993</v>
      </c>
    </row>
    <row r="238" spans="1:6" x14ac:dyDescent="0.25">
      <c r="A238" s="38"/>
      <c r="B238" s="32"/>
      <c r="C238" s="23" t="s">
        <v>1</v>
      </c>
      <c r="D238" s="1" t="s">
        <v>17</v>
      </c>
      <c r="E238" s="2" t="s">
        <v>4</v>
      </c>
      <c r="F238" s="5">
        <f>F176+0.1</f>
        <v>9.6</v>
      </c>
    </row>
    <row r="239" spans="1:6" x14ac:dyDescent="0.25">
      <c r="A239" s="38"/>
      <c r="B239" s="32"/>
      <c r="C239" s="23"/>
      <c r="D239" s="1" t="s">
        <v>10</v>
      </c>
      <c r="E239" s="2" t="s">
        <v>5</v>
      </c>
      <c r="F239" s="1">
        <f>F238+0.3</f>
        <v>9.9</v>
      </c>
    </row>
    <row r="240" spans="1:6" x14ac:dyDescent="0.25">
      <c r="A240" s="38"/>
      <c r="B240" s="32"/>
      <c r="C240" s="23"/>
      <c r="D240" s="1" t="s">
        <v>11</v>
      </c>
      <c r="E240" s="2" t="s">
        <v>9</v>
      </c>
      <c r="F240" s="1">
        <f t="shared" ref="F240:F245" si="23">F239+0.3</f>
        <v>10.200000000000001</v>
      </c>
    </row>
    <row r="241" spans="1:6" x14ac:dyDescent="0.25">
      <c r="A241" s="38"/>
      <c r="B241" s="32"/>
      <c r="C241" s="23"/>
      <c r="D241" s="1" t="s">
        <v>12</v>
      </c>
      <c r="E241" s="2" t="s">
        <v>3</v>
      </c>
      <c r="F241" s="1">
        <f t="shared" si="23"/>
        <v>10.500000000000002</v>
      </c>
    </row>
    <row r="242" spans="1:6" x14ac:dyDescent="0.25">
      <c r="A242" s="38"/>
      <c r="B242" s="32"/>
      <c r="C242" s="23"/>
      <c r="D242" s="1" t="s">
        <v>13</v>
      </c>
      <c r="E242" s="2" t="s">
        <v>6</v>
      </c>
      <c r="F242" s="1">
        <f t="shared" si="23"/>
        <v>10.800000000000002</v>
      </c>
    </row>
    <row r="243" spans="1:6" x14ac:dyDescent="0.25">
      <c r="A243" s="38"/>
      <c r="B243" s="32"/>
      <c r="C243" s="23"/>
      <c r="D243" s="1" t="s">
        <v>14</v>
      </c>
      <c r="E243" s="2" t="s">
        <v>7</v>
      </c>
      <c r="F243" s="1">
        <f t="shared" si="23"/>
        <v>11.100000000000003</v>
      </c>
    </row>
    <row r="244" spans="1:6" x14ac:dyDescent="0.25">
      <c r="A244" s="38"/>
      <c r="B244" s="32"/>
      <c r="C244" s="23"/>
      <c r="D244" s="1" t="s">
        <v>15</v>
      </c>
      <c r="E244" s="2" t="s">
        <v>8</v>
      </c>
      <c r="F244" s="1">
        <f t="shared" si="23"/>
        <v>11.400000000000004</v>
      </c>
    </row>
    <row r="245" spans="1:6" x14ac:dyDescent="0.25">
      <c r="A245" s="38"/>
      <c r="B245" s="34"/>
      <c r="C245" s="24"/>
      <c r="D245" s="3" t="s">
        <v>16</v>
      </c>
      <c r="E245" s="4">
        <f xml:space="preserve"> 7000000</f>
        <v>7000000</v>
      </c>
      <c r="F245" s="3">
        <f t="shared" si="23"/>
        <v>11.700000000000005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119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6" t="s">
        <v>19</v>
      </c>
      <c r="B251" s="15" t="s">
        <v>194</v>
      </c>
    </row>
    <row r="252" spans="1:6" x14ac:dyDescent="0.25">
      <c r="A252" s="36"/>
      <c r="B252" s="15" t="s">
        <v>176</v>
      </c>
    </row>
    <row r="253" spans="1:6" x14ac:dyDescent="0.25">
      <c r="A253" s="36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35" t="s">
        <v>19</v>
      </c>
      <c r="C255" s="35"/>
      <c r="D255" s="35"/>
      <c r="E255" s="35"/>
      <c r="F255" s="21" t="s">
        <v>20</v>
      </c>
    </row>
    <row r="256" spans="1:6" x14ac:dyDescent="0.25">
      <c r="A256" s="37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37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37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8" t="s">
        <v>27</v>
      </c>
      <c r="B260" s="31" t="s">
        <v>24</v>
      </c>
      <c r="C260" s="33" t="s">
        <v>0</v>
      </c>
      <c r="D260" s="10" t="s">
        <v>17</v>
      </c>
      <c r="E260" s="11" t="s">
        <v>4</v>
      </c>
      <c r="F260" s="10">
        <f>F198+0.1</f>
        <v>9.1999999999999993</v>
      </c>
    </row>
    <row r="261" spans="1:6" x14ac:dyDescent="0.25">
      <c r="A261" s="38"/>
      <c r="B261" s="32"/>
      <c r="C261" s="23"/>
      <c r="D261" s="1" t="s">
        <v>10</v>
      </c>
      <c r="E261" s="2" t="s">
        <v>5</v>
      </c>
      <c r="F261" s="1">
        <f>F260+0.2</f>
        <v>9.3999999999999986</v>
      </c>
    </row>
    <row r="262" spans="1:6" x14ac:dyDescent="0.25">
      <c r="A262" s="38"/>
      <c r="B262" s="32"/>
      <c r="C262" s="23"/>
      <c r="D262" s="1" t="s">
        <v>11</v>
      </c>
      <c r="E262" s="2" t="s">
        <v>9</v>
      </c>
      <c r="F262" s="1">
        <f t="shared" ref="F262:F267" si="24">F261+0.2</f>
        <v>9.5999999999999979</v>
      </c>
    </row>
    <row r="263" spans="1:6" x14ac:dyDescent="0.25">
      <c r="A263" s="38"/>
      <c r="B263" s="32"/>
      <c r="C263" s="23"/>
      <c r="D263" s="1" t="s">
        <v>12</v>
      </c>
      <c r="E263" s="2" t="s">
        <v>3</v>
      </c>
      <c r="F263" s="1">
        <f t="shared" si="24"/>
        <v>9.7999999999999972</v>
      </c>
    </row>
    <row r="264" spans="1:6" x14ac:dyDescent="0.25">
      <c r="A264" s="38"/>
      <c r="B264" s="32"/>
      <c r="C264" s="23"/>
      <c r="D264" s="1" t="s">
        <v>13</v>
      </c>
      <c r="E264" s="2" t="s">
        <v>6</v>
      </c>
      <c r="F264" s="1">
        <f t="shared" si="24"/>
        <v>9.9999999999999964</v>
      </c>
    </row>
    <row r="265" spans="1:6" x14ac:dyDescent="0.25">
      <c r="A265" s="38"/>
      <c r="B265" s="32"/>
      <c r="C265" s="23"/>
      <c r="D265" s="1" t="s">
        <v>14</v>
      </c>
      <c r="E265" s="2" t="s">
        <v>7</v>
      </c>
      <c r="F265" s="1">
        <f t="shared" si="24"/>
        <v>10.199999999999996</v>
      </c>
    </row>
    <row r="266" spans="1:6" x14ac:dyDescent="0.25">
      <c r="A266" s="38"/>
      <c r="B266" s="32"/>
      <c r="C266" s="23"/>
      <c r="D266" s="1" t="s">
        <v>15</v>
      </c>
      <c r="E266" s="2" t="s">
        <v>8</v>
      </c>
      <c r="F266" s="1">
        <f t="shared" si="24"/>
        <v>10.399999999999995</v>
      </c>
    </row>
    <row r="267" spans="1:6" x14ac:dyDescent="0.25">
      <c r="A267" s="38"/>
      <c r="B267" s="32"/>
      <c r="C267" s="23"/>
      <c r="D267" s="1" t="s">
        <v>16</v>
      </c>
      <c r="E267" s="2">
        <f xml:space="preserve"> 7000000</f>
        <v>7000000</v>
      </c>
      <c r="F267" s="1">
        <f t="shared" si="24"/>
        <v>10.599999999999994</v>
      </c>
    </row>
    <row r="268" spans="1:6" x14ac:dyDescent="0.25">
      <c r="A268" s="38"/>
      <c r="B268" s="32"/>
      <c r="C268" s="23" t="s">
        <v>1</v>
      </c>
      <c r="D268" s="1" t="s">
        <v>17</v>
      </c>
      <c r="E268" s="2" t="s">
        <v>4</v>
      </c>
      <c r="F268" s="5">
        <f>F206+0.1</f>
        <v>9.2999999999999989</v>
      </c>
    </row>
    <row r="269" spans="1:6" x14ac:dyDescent="0.25">
      <c r="A269" s="38"/>
      <c r="B269" s="32"/>
      <c r="C269" s="23"/>
      <c r="D269" s="1" t="s">
        <v>10</v>
      </c>
      <c r="E269" s="2" t="s">
        <v>5</v>
      </c>
      <c r="F269" s="1">
        <f>F268+0.3</f>
        <v>9.6</v>
      </c>
    </row>
    <row r="270" spans="1:6" x14ac:dyDescent="0.25">
      <c r="A270" s="38"/>
      <c r="B270" s="32"/>
      <c r="C270" s="23"/>
      <c r="D270" s="1" t="s">
        <v>11</v>
      </c>
      <c r="E270" s="2" t="s">
        <v>9</v>
      </c>
      <c r="F270" s="1">
        <f t="shared" ref="F270:F275" si="25">F269+0.3</f>
        <v>9.9</v>
      </c>
    </row>
    <row r="271" spans="1:6" x14ac:dyDescent="0.25">
      <c r="A271" s="38"/>
      <c r="B271" s="32"/>
      <c r="C271" s="23"/>
      <c r="D271" s="1" t="s">
        <v>12</v>
      </c>
      <c r="E271" s="2" t="s">
        <v>3</v>
      </c>
      <c r="F271" s="1">
        <f t="shared" si="25"/>
        <v>10.200000000000001</v>
      </c>
    </row>
    <row r="272" spans="1:6" x14ac:dyDescent="0.25">
      <c r="A272" s="38"/>
      <c r="B272" s="32"/>
      <c r="C272" s="23"/>
      <c r="D272" s="1" t="s">
        <v>13</v>
      </c>
      <c r="E272" s="2" t="s">
        <v>6</v>
      </c>
      <c r="F272" s="1">
        <f t="shared" si="25"/>
        <v>10.500000000000002</v>
      </c>
    </row>
    <row r="273" spans="1:6" x14ac:dyDescent="0.25">
      <c r="A273" s="38"/>
      <c r="B273" s="32"/>
      <c r="C273" s="23"/>
      <c r="D273" s="1" t="s">
        <v>14</v>
      </c>
      <c r="E273" s="2" t="s">
        <v>7</v>
      </c>
      <c r="F273" s="1">
        <f t="shared" si="25"/>
        <v>10.800000000000002</v>
      </c>
    </row>
    <row r="274" spans="1:6" x14ac:dyDescent="0.25">
      <c r="A274" s="38"/>
      <c r="B274" s="32"/>
      <c r="C274" s="23"/>
      <c r="D274" s="1" t="s">
        <v>15</v>
      </c>
      <c r="E274" s="2" t="s">
        <v>8</v>
      </c>
      <c r="F274" s="1">
        <f t="shared" si="25"/>
        <v>11.100000000000003</v>
      </c>
    </row>
    <row r="275" spans="1:6" x14ac:dyDescent="0.25">
      <c r="A275" s="38"/>
      <c r="B275" s="32"/>
      <c r="C275" s="23"/>
      <c r="D275" s="1" t="s">
        <v>16</v>
      </c>
      <c r="E275" s="2">
        <f xml:space="preserve"> 7000000</f>
        <v>7000000</v>
      </c>
      <c r="F275" s="1">
        <f t="shared" si="25"/>
        <v>11.400000000000004</v>
      </c>
    </row>
    <row r="276" spans="1:6" x14ac:dyDescent="0.25">
      <c r="A276" s="38"/>
      <c r="B276" s="32" t="s">
        <v>25</v>
      </c>
      <c r="C276" s="23" t="s">
        <v>0</v>
      </c>
      <c r="D276" s="1" t="s">
        <v>17</v>
      </c>
      <c r="E276" s="2" t="s">
        <v>4</v>
      </c>
      <c r="F276" s="5">
        <f>F214+0.1</f>
        <v>9.3999999999999986</v>
      </c>
    </row>
    <row r="277" spans="1:6" x14ac:dyDescent="0.25">
      <c r="A277" s="38"/>
      <c r="B277" s="32"/>
      <c r="C277" s="23"/>
      <c r="D277" s="1" t="s">
        <v>10</v>
      </c>
      <c r="E277" s="2" t="s">
        <v>5</v>
      </c>
      <c r="F277" s="1">
        <f>F276+0.2</f>
        <v>9.5999999999999979</v>
      </c>
    </row>
    <row r="278" spans="1:6" x14ac:dyDescent="0.25">
      <c r="A278" s="38"/>
      <c r="B278" s="32"/>
      <c r="C278" s="23"/>
      <c r="D278" s="1" t="s">
        <v>11</v>
      </c>
      <c r="E278" s="2" t="s">
        <v>9</v>
      </c>
      <c r="F278" s="1">
        <f t="shared" ref="F278:F283" si="26">F277+0.2</f>
        <v>9.7999999999999972</v>
      </c>
    </row>
    <row r="279" spans="1:6" x14ac:dyDescent="0.25">
      <c r="A279" s="38"/>
      <c r="B279" s="32"/>
      <c r="C279" s="23"/>
      <c r="D279" s="1" t="s">
        <v>12</v>
      </c>
      <c r="E279" s="2" t="s">
        <v>3</v>
      </c>
      <c r="F279" s="1">
        <f t="shared" si="26"/>
        <v>9.9999999999999964</v>
      </c>
    </row>
    <row r="280" spans="1:6" x14ac:dyDescent="0.25">
      <c r="A280" s="38"/>
      <c r="B280" s="32"/>
      <c r="C280" s="23"/>
      <c r="D280" s="1" t="s">
        <v>13</v>
      </c>
      <c r="E280" s="2" t="s">
        <v>6</v>
      </c>
      <c r="F280" s="1">
        <f t="shared" si="26"/>
        <v>10.199999999999996</v>
      </c>
    </row>
    <row r="281" spans="1:6" x14ac:dyDescent="0.25">
      <c r="A281" s="38"/>
      <c r="B281" s="32"/>
      <c r="C281" s="23"/>
      <c r="D281" s="1" t="s">
        <v>14</v>
      </c>
      <c r="E281" s="2" t="s">
        <v>7</v>
      </c>
      <c r="F281" s="1">
        <f t="shared" si="26"/>
        <v>10.399999999999995</v>
      </c>
    </row>
    <row r="282" spans="1:6" x14ac:dyDescent="0.25">
      <c r="A282" s="38"/>
      <c r="B282" s="32"/>
      <c r="C282" s="23"/>
      <c r="D282" s="1" t="s">
        <v>15</v>
      </c>
      <c r="E282" s="2" t="s">
        <v>8</v>
      </c>
      <c r="F282" s="1">
        <f t="shared" si="26"/>
        <v>10.599999999999994</v>
      </c>
    </row>
    <row r="283" spans="1:6" x14ac:dyDescent="0.25">
      <c r="A283" s="38"/>
      <c r="B283" s="32"/>
      <c r="C283" s="23"/>
      <c r="D283" s="1" t="s">
        <v>16</v>
      </c>
      <c r="E283" s="2">
        <f xml:space="preserve"> 7000000</f>
        <v>7000000</v>
      </c>
      <c r="F283" s="1">
        <f t="shared" si="26"/>
        <v>10.799999999999994</v>
      </c>
    </row>
    <row r="284" spans="1:6" x14ac:dyDescent="0.25">
      <c r="A284" s="38"/>
      <c r="B284" s="32"/>
      <c r="C284" s="23" t="s">
        <v>1</v>
      </c>
      <c r="D284" s="1" t="s">
        <v>17</v>
      </c>
      <c r="E284" s="2" t="s">
        <v>4</v>
      </c>
      <c r="F284" s="5">
        <f>F222+0.1</f>
        <v>9.4999999999999982</v>
      </c>
    </row>
    <row r="285" spans="1:6" x14ac:dyDescent="0.25">
      <c r="A285" s="38"/>
      <c r="B285" s="32"/>
      <c r="C285" s="23"/>
      <c r="D285" s="1" t="s">
        <v>10</v>
      </c>
      <c r="E285" s="2" t="s">
        <v>5</v>
      </c>
      <c r="F285" s="1">
        <f>F284+0.3</f>
        <v>9.7999999999999989</v>
      </c>
    </row>
    <row r="286" spans="1:6" x14ac:dyDescent="0.25">
      <c r="A286" s="38"/>
      <c r="B286" s="32"/>
      <c r="C286" s="23"/>
      <c r="D286" s="1" t="s">
        <v>11</v>
      </c>
      <c r="E286" s="2" t="s">
        <v>9</v>
      </c>
      <c r="F286" s="1">
        <f t="shared" ref="F286:F291" si="27">F285+0.3</f>
        <v>10.1</v>
      </c>
    </row>
    <row r="287" spans="1:6" x14ac:dyDescent="0.25">
      <c r="A287" s="38"/>
      <c r="B287" s="32"/>
      <c r="C287" s="23"/>
      <c r="D287" s="1" t="s">
        <v>12</v>
      </c>
      <c r="E287" s="2" t="s">
        <v>3</v>
      </c>
      <c r="F287" s="1">
        <f t="shared" si="27"/>
        <v>10.4</v>
      </c>
    </row>
    <row r="288" spans="1:6" x14ac:dyDescent="0.25">
      <c r="A288" s="38"/>
      <c r="B288" s="32"/>
      <c r="C288" s="23"/>
      <c r="D288" s="1" t="s">
        <v>13</v>
      </c>
      <c r="E288" s="2" t="s">
        <v>6</v>
      </c>
      <c r="F288" s="1">
        <f t="shared" si="27"/>
        <v>10.700000000000001</v>
      </c>
    </row>
    <row r="289" spans="1:6" x14ac:dyDescent="0.25">
      <c r="A289" s="38"/>
      <c r="B289" s="32"/>
      <c r="C289" s="23"/>
      <c r="D289" s="1" t="s">
        <v>14</v>
      </c>
      <c r="E289" s="2" t="s">
        <v>7</v>
      </c>
      <c r="F289" s="1">
        <f t="shared" si="27"/>
        <v>11.000000000000002</v>
      </c>
    </row>
    <row r="290" spans="1:6" x14ac:dyDescent="0.25">
      <c r="A290" s="38"/>
      <c r="B290" s="32"/>
      <c r="C290" s="23"/>
      <c r="D290" s="1" t="s">
        <v>15</v>
      </c>
      <c r="E290" s="2" t="s">
        <v>8</v>
      </c>
      <c r="F290" s="1">
        <f t="shared" si="27"/>
        <v>11.300000000000002</v>
      </c>
    </row>
    <row r="291" spans="1:6" x14ac:dyDescent="0.25">
      <c r="A291" s="38"/>
      <c r="B291" s="32"/>
      <c r="C291" s="23"/>
      <c r="D291" s="1" t="s">
        <v>16</v>
      </c>
      <c r="E291" s="2">
        <f xml:space="preserve"> 7000000</f>
        <v>7000000</v>
      </c>
      <c r="F291" s="1">
        <f t="shared" si="27"/>
        <v>11.600000000000003</v>
      </c>
    </row>
    <row r="292" spans="1:6" x14ac:dyDescent="0.25">
      <c r="A292" s="38"/>
      <c r="B292" s="32" t="s">
        <v>26</v>
      </c>
      <c r="C292" s="23" t="s">
        <v>0</v>
      </c>
      <c r="D292" s="1" t="s">
        <v>17</v>
      </c>
      <c r="E292" s="2" t="s">
        <v>4</v>
      </c>
      <c r="F292" s="5">
        <f>F230+0.1</f>
        <v>9.5999999999999979</v>
      </c>
    </row>
    <row r="293" spans="1:6" x14ac:dyDescent="0.25">
      <c r="A293" s="38"/>
      <c r="B293" s="32"/>
      <c r="C293" s="23"/>
      <c r="D293" s="1" t="s">
        <v>10</v>
      </c>
      <c r="E293" s="2" t="s">
        <v>5</v>
      </c>
      <c r="F293" s="1">
        <f>F292+0.2</f>
        <v>9.7999999999999972</v>
      </c>
    </row>
    <row r="294" spans="1:6" x14ac:dyDescent="0.25">
      <c r="A294" s="38"/>
      <c r="B294" s="32"/>
      <c r="C294" s="23"/>
      <c r="D294" s="1" t="s">
        <v>11</v>
      </c>
      <c r="E294" s="2" t="s">
        <v>9</v>
      </c>
      <c r="F294" s="1">
        <f t="shared" ref="F294:F299" si="28">F293+0.2</f>
        <v>9.9999999999999964</v>
      </c>
    </row>
    <row r="295" spans="1:6" x14ac:dyDescent="0.25">
      <c r="A295" s="38"/>
      <c r="B295" s="32"/>
      <c r="C295" s="23"/>
      <c r="D295" s="1" t="s">
        <v>12</v>
      </c>
      <c r="E295" s="2" t="s">
        <v>3</v>
      </c>
      <c r="F295" s="1">
        <f t="shared" si="28"/>
        <v>10.199999999999996</v>
      </c>
    </row>
    <row r="296" spans="1:6" x14ac:dyDescent="0.25">
      <c r="A296" s="38"/>
      <c r="B296" s="32"/>
      <c r="C296" s="23"/>
      <c r="D296" s="1" t="s">
        <v>13</v>
      </c>
      <c r="E296" s="2" t="s">
        <v>6</v>
      </c>
      <c r="F296" s="1">
        <f t="shared" si="28"/>
        <v>10.399999999999995</v>
      </c>
    </row>
    <row r="297" spans="1:6" x14ac:dyDescent="0.25">
      <c r="A297" s="38"/>
      <c r="B297" s="32"/>
      <c r="C297" s="23"/>
      <c r="D297" s="1" t="s">
        <v>14</v>
      </c>
      <c r="E297" s="2" t="s">
        <v>7</v>
      </c>
      <c r="F297" s="1">
        <f t="shared" si="28"/>
        <v>10.599999999999994</v>
      </c>
    </row>
    <row r="298" spans="1:6" x14ac:dyDescent="0.25">
      <c r="A298" s="38"/>
      <c r="B298" s="32"/>
      <c r="C298" s="23"/>
      <c r="D298" s="1" t="s">
        <v>15</v>
      </c>
      <c r="E298" s="2" t="s">
        <v>8</v>
      </c>
      <c r="F298" s="1">
        <f t="shared" si="28"/>
        <v>10.799999999999994</v>
      </c>
    </row>
    <row r="299" spans="1:6" x14ac:dyDescent="0.25">
      <c r="A299" s="38"/>
      <c r="B299" s="32"/>
      <c r="C299" s="23"/>
      <c r="D299" s="1" t="s">
        <v>16</v>
      </c>
      <c r="E299" s="2">
        <f xml:space="preserve"> 7000000</f>
        <v>7000000</v>
      </c>
      <c r="F299" s="1">
        <f t="shared" si="28"/>
        <v>10.999999999999993</v>
      </c>
    </row>
    <row r="300" spans="1:6" x14ac:dyDescent="0.25">
      <c r="A300" s="38"/>
      <c r="B300" s="32"/>
      <c r="C300" s="23" t="s">
        <v>1</v>
      </c>
      <c r="D300" s="1" t="s">
        <v>17</v>
      </c>
      <c r="E300" s="2" t="s">
        <v>4</v>
      </c>
      <c r="F300" s="5">
        <f>F238+0.1</f>
        <v>9.6999999999999993</v>
      </c>
    </row>
    <row r="301" spans="1:6" x14ac:dyDescent="0.25">
      <c r="A301" s="38"/>
      <c r="B301" s="32"/>
      <c r="C301" s="23"/>
      <c r="D301" s="1" t="s">
        <v>10</v>
      </c>
      <c r="E301" s="2" t="s">
        <v>5</v>
      </c>
      <c r="F301" s="1">
        <f>F300+0.3</f>
        <v>10</v>
      </c>
    </row>
    <row r="302" spans="1:6" x14ac:dyDescent="0.25">
      <c r="A302" s="38"/>
      <c r="B302" s="32"/>
      <c r="C302" s="23"/>
      <c r="D302" s="1" t="s">
        <v>11</v>
      </c>
      <c r="E302" s="2" t="s">
        <v>9</v>
      </c>
      <c r="F302" s="1">
        <f t="shared" ref="F302:F307" si="29">F301+0.3</f>
        <v>10.3</v>
      </c>
    </row>
    <row r="303" spans="1:6" x14ac:dyDescent="0.25">
      <c r="A303" s="38"/>
      <c r="B303" s="32"/>
      <c r="C303" s="23"/>
      <c r="D303" s="1" t="s">
        <v>12</v>
      </c>
      <c r="E303" s="2" t="s">
        <v>3</v>
      </c>
      <c r="F303" s="1">
        <f t="shared" si="29"/>
        <v>10.600000000000001</v>
      </c>
    </row>
    <row r="304" spans="1:6" x14ac:dyDescent="0.25">
      <c r="A304" s="38"/>
      <c r="B304" s="32"/>
      <c r="C304" s="23"/>
      <c r="D304" s="1" t="s">
        <v>13</v>
      </c>
      <c r="E304" s="2" t="s">
        <v>6</v>
      </c>
      <c r="F304" s="1">
        <f t="shared" si="29"/>
        <v>10.900000000000002</v>
      </c>
    </row>
    <row r="305" spans="1:6" x14ac:dyDescent="0.25">
      <c r="A305" s="38"/>
      <c r="B305" s="32"/>
      <c r="C305" s="23"/>
      <c r="D305" s="1" t="s">
        <v>14</v>
      </c>
      <c r="E305" s="2" t="s">
        <v>7</v>
      </c>
      <c r="F305" s="1">
        <f t="shared" si="29"/>
        <v>11.200000000000003</v>
      </c>
    </row>
    <row r="306" spans="1:6" x14ac:dyDescent="0.25">
      <c r="A306" s="38"/>
      <c r="B306" s="32"/>
      <c r="C306" s="23"/>
      <c r="D306" s="1" t="s">
        <v>15</v>
      </c>
      <c r="E306" s="2" t="s">
        <v>8</v>
      </c>
      <c r="F306" s="1">
        <f t="shared" si="29"/>
        <v>11.500000000000004</v>
      </c>
    </row>
    <row r="307" spans="1:6" x14ac:dyDescent="0.25">
      <c r="A307" s="38"/>
      <c r="B307" s="34"/>
      <c r="C307" s="24"/>
      <c r="D307" s="3" t="s">
        <v>16</v>
      </c>
      <c r="E307" s="4">
        <f xml:space="preserve"> 7000000</f>
        <v>7000000</v>
      </c>
      <c r="F307" s="3">
        <f t="shared" si="29"/>
        <v>11.800000000000004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120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6" t="s">
        <v>19</v>
      </c>
      <c r="B313" s="15" t="s">
        <v>194</v>
      </c>
    </row>
    <row r="314" spans="1:6" x14ac:dyDescent="0.25">
      <c r="A314" s="36"/>
      <c r="B314" s="15" t="s">
        <v>178</v>
      </c>
    </row>
    <row r="315" spans="1:6" x14ac:dyDescent="0.25">
      <c r="A315" s="36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35" t="s">
        <v>19</v>
      </c>
      <c r="C317" s="35"/>
      <c r="D317" s="35"/>
      <c r="E317" s="35"/>
      <c r="F317" s="21" t="s">
        <v>20</v>
      </c>
    </row>
    <row r="318" spans="1:6" x14ac:dyDescent="0.25">
      <c r="A318" s="37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37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37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8" t="s">
        <v>27</v>
      </c>
      <c r="B322" s="31" t="s">
        <v>24</v>
      </c>
      <c r="C322" s="33" t="s">
        <v>0</v>
      </c>
      <c r="D322" s="10" t="s">
        <v>17</v>
      </c>
      <c r="E322" s="11" t="s">
        <v>4</v>
      </c>
      <c r="F322" s="10">
        <f>F260+0.1</f>
        <v>9.2999999999999989</v>
      </c>
    </row>
    <row r="323" spans="1:6" x14ac:dyDescent="0.25">
      <c r="A323" s="38"/>
      <c r="B323" s="32"/>
      <c r="C323" s="23"/>
      <c r="D323" s="1" t="s">
        <v>10</v>
      </c>
      <c r="E323" s="2" t="s">
        <v>5</v>
      </c>
      <c r="F323" s="1">
        <f>F322+0.2</f>
        <v>9.4999999999999982</v>
      </c>
    </row>
    <row r="324" spans="1:6" x14ac:dyDescent="0.25">
      <c r="A324" s="38"/>
      <c r="B324" s="32"/>
      <c r="C324" s="23"/>
      <c r="D324" s="1" t="s">
        <v>11</v>
      </c>
      <c r="E324" s="2" t="s">
        <v>9</v>
      </c>
      <c r="F324" s="1">
        <f t="shared" ref="F324:F329" si="30">F323+0.2</f>
        <v>9.6999999999999975</v>
      </c>
    </row>
    <row r="325" spans="1:6" x14ac:dyDescent="0.25">
      <c r="A325" s="38"/>
      <c r="B325" s="32"/>
      <c r="C325" s="23"/>
      <c r="D325" s="1" t="s">
        <v>12</v>
      </c>
      <c r="E325" s="2" t="s">
        <v>3</v>
      </c>
      <c r="F325" s="1">
        <f t="shared" si="30"/>
        <v>9.8999999999999968</v>
      </c>
    </row>
    <row r="326" spans="1:6" x14ac:dyDescent="0.25">
      <c r="A326" s="38"/>
      <c r="B326" s="32"/>
      <c r="C326" s="23"/>
      <c r="D326" s="1" t="s">
        <v>13</v>
      </c>
      <c r="E326" s="2" t="s">
        <v>6</v>
      </c>
      <c r="F326" s="1">
        <f t="shared" si="30"/>
        <v>10.099999999999996</v>
      </c>
    </row>
    <row r="327" spans="1:6" x14ac:dyDescent="0.25">
      <c r="A327" s="38"/>
      <c r="B327" s="32"/>
      <c r="C327" s="23"/>
      <c r="D327" s="1" t="s">
        <v>14</v>
      </c>
      <c r="E327" s="2" t="s">
        <v>7</v>
      </c>
      <c r="F327" s="1">
        <f t="shared" si="30"/>
        <v>10.299999999999995</v>
      </c>
    </row>
    <row r="328" spans="1:6" x14ac:dyDescent="0.25">
      <c r="A328" s="38"/>
      <c r="B328" s="32"/>
      <c r="C328" s="23"/>
      <c r="D328" s="1" t="s">
        <v>15</v>
      </c>
      <c r="E328" s="2" t="s">
        <v>8</v>
      </c>
      <c r="F328" s="1">
        <f t="shared" si="30"/>
        <v>10.499999999999995</v>
      </c>
    </row>
    <row r="329" spans="1:6" x14ac:dyDescent="0.25">
      <c r="A329" s="38"/>
      <c r="B329" s="32"/>
      <c r="C329" s="23"/>
      <c r="D329" s="1" t="s">
        <v>16</v>
      </c>
      <c r="E329" s="2">
        <f xml:space="preserve"> 7000000</f>
        <v>7000000</v>
      </c>
      <c r="F329" s="1">
        <f t="shared" si="30"/>
        <v>10.699999999999994</v>
      </c>
    </row>
    <row r="330" spans="1:6" x14ac:dyDescent="0.25">
      <c r="A330" s="38"/>
      <c r="B330" s="32"/>
      <c r="C330" s="23" t="s">
        <v>1</v>
      </c>
      <c r="D330" s="1" t="s">
        <v>17</v>
      </c>
      <c r="E330" s="2" t="s">
        <v>4</v>
      </c>
      <c r="F330" s="5">
        <f>F268+0.1</f>
        <v>9.3999999999999986</v>
      </c>
    </row>
    <row r="331" spans="1:6" x14ac:dyDescent="0.25">
      <c r="A331" s="38"/>
      <c r="B331" s="32"/>
      <c r="C331" s="23"/>
      <c r="D331" s="1" t="s">
        <v>10</v>
      </c>
      <c r="E331" s="2" t="s">
        <v>5</v>
      </c>
      <c r="F331" s="1">
        <f>F330+0.3</f>
        <v>9.6999999999999993</v>
      </c>
    </row>
    <row r="332" spans="1:6" x14ac:dyDescent="0.25">
      <c r="A332" s="38"/>
      <c r="B332" s="32"/>
      <c r="C332" s="23"/>
      <c r="D332" s="1" t="s">
        <v>11</v>
      </c>
      <c r="E332" s="2" t="s">
        <v>9</v>
      </c>
      <c r="F332" s="1">
        <f t="shared" ref="F332:F337" si="31">F331+0.3</f>
        <v>10</v>
      </c>
    </row>
    <row r="333" spans="1:6" x14ac:dyDescent="0.25">
      <c r="A333" s="38"/>
      <c r="B333" s="32"/>
      <c r="C333" s="23"/>
      <c r="D333" s="1" t="s">
        <v>12</v>
      </c>
      <c r="E333" s="2" t="s">
        <v>3</v>
      </c>
      <c r="F333" s="1">
        <f t="shared" si="31"/>
        <v>10.3</v>
      </c>
    </row>
    <row r="334" spans="1:6" x14ac:dyDescent="0.25">
      <c r="A334" s="38"/>
      <c r="B334" s="32"/>
      <c r="C334" s="23"/>
      <c r="D334" s="1" t="s">
        <v>13</v>
      </c>
      <c r="E334" s="2" t="s">
        <v>6</v>
      </c>
      <c r="F334" s="1">
        <f t="shared" si="31"/>
        <v>10.600000000000001</v>
      </c>
    </row>
    <row r="335" spans="1:6" x14ac:dyDescent="0.25">
      <c r="A335" s="38"/>
      <c r="B335" s="32"/>
      <c r="C335" s="23"/>
      <c r="D335" s="1" t="s">
        <v>14</v>
      </c>
      <c r="E335" s="2" t="s">
        <v>7</v>
      </c>
      <c r="F335" s="1">
        <f t="shared" si="31"/>
        <v>10.900000000000002</v>
      </c>
    </row>
    <row r="336" spans="1:6" x14ac:dyDescent="0.25">
      <c r="A336" s="38"/>
      <c r="B336" s="32"/>
      <c r="C336" s="23"/>
      <c r="D336" s="1" t="s">
        <v>15</v>
      </c>
      <c r="E336" s="2" t="s">
        <v>8</v>
      </c>
      <c r="F336" s="1">
        <f t="shared" si="31"/>
        <v>11.200000000000003</v>
      </c>
    </row>
    <row r="337" spans="1:6" x14ac:dyDescent="0.25">
      <c r="A337" s="38"/>
      <c r="B337" s="32"/>
      <c r="C337" s="23"/>
      <c r="D337" s="1" t="s">
        <v>16</v>
      </c>
      <c r="E337" s="2">
        <f xml:space="preserve"> 7000000</f>
        <v>7000000</v>
      </c>
      <c r="F337" s="1">
        <f t="shared" si="31"/>
        <v>11.500000000000004</v>
      </c>
    </row>
    <row r="338" spans="1:6" x14ac:dyDescent="0.25">
      <c r="A338" s="38"/>
      <c r="B338" s="32" t="s">
        <v>25</v>
      </c>
      <c r="C338" s="23" t="s">
        <v>0</v>
      </c>
      <c r="D338" s="1" t="s">
        <v>17</v>
      </c>
      <c r="E338" s="2" t="s">
        <v>4</v>
      </c>
      <c r="F338" s="5">
        <f>F276+0.1</f>
        <v>9.4999999999999982</v>
      </c>
    </row>
    <row r="339" spans="1:6" x14ac:dyDescent="0.25">
      <c r="A339" s="38"/>
      <c r="B339" s="32"/>
      <c r="C339" s="23"/>
      <c r="D339" s="1" t="s">
        <v>10</v>
      </c>
      <c r="E339" s="2" t="s">
        <v>5</v>
      </c>
      <c r="F339" s="1">
        <f>F338+0.2</f>
        <v>9.6999999999999975</v>
      </c>
    </row>
    <row r="340" spans="1:6" x14ac:dyDescent="0.25">
      <c r="A340" s="38"/>
      <c r="B340" s="32"/>
      <c r="C340" s="23"/>
      <c r="D340" s="1" t="s">
        <v>11</v>
      </c>
      <c r="E340" s="2" t="s">
        <v>9</v>
      </c>
      <c r="F340" s="1">
        <f t="shared" ref="F340:F345" si="32">F339+0.2</f>
        <v>9.8999999999999968</v>
      </c>
    </row>
    <row r="341" spans="1:6" x14ac:dyDescent="0.25">
      <c r="A341" s="38"/>
      <c r="B341" s="32"/>
      <c r="C341" s="23"/>
      <c r="D341" s="1" t="s">
        <v>12</v>
      </c>
      <c r="E341" s="2" t="s">
        <v>3</v>
      </c>
      <c r="F341" s="1">
        <f t="shared" si="32"/>
        <v>10.099999999999996</v>
      </c>
    </row>
    <row r="342" spans="1:6" x14ac:dyDescent="0.25">
      <c r="A342" s="38"/>
      <c r="B342" s="32"/>
      <c r="C342" s="23"/>
      <c r="D342" s="1" t="s">
        <v>13</v>
      </c>
      <c r="E342" s="2" t="s">
        <v>6</v>
      </c>
      <c r="F342" s="1">
        <f t="shared" si="32"/>
        <v>10.299999999999995</v>
      </c>
    </row>
    <row r="343" spans="1:6" x14ac:dyDescent="0.25">
      <c r="A343" s="38"/>
      <c r="B343" s="32"/>
      <c r="C343" s="23"/>
      <c r="D343" s="1" t="s">
        <v>14</v>
      </c>
      <c r="E343" s="2" t="s">
        <v>7</v>
      </c>
      <c r="F343" s="1">
        <f t="shared" si="32"/>
        <v>10.499999999999995</v>
      </c>
    </row>
    <row r="344" spans="1:6" x14ac:dyDescent="0.25">
      <c r="A344" s="38"/>
      <c r="B344" s="32"/>
      <c r="C344" s="23"/>
      <c r="D344" s="1" t="s">
        <v>15</v>
      </c>
      <c r="E344" s="2" t="s">
        <v>8</v>
      </c>
      <c r="F344" s="1">
        <f t="shared" si="32"/>
        <v>10.699999999999994</v>
      </c>
    </row>
    <row r="345" spans="1:6" x14ac:dyDescent="0.25">
      <c r="A345" s="38"/>
      <c r="B345" s="32"/>
      <c r="C345" s="23"/>
      <c r="D345" s="1" t="s">
        <v>16</v>
      </c>
      <c r="E345" s="2">
        <f xml:space="preserve"> 7000000</f>
        <v>7000000</v>
      </c>
      <c r="F345" s="1">
        <f t="shared" si="32"/>
        <v>10.899999999999993</v>
      </c>
    </row>
    <row r="346" spans="1:6" x14ac:dyDescent="0.25">
      <c r="A346" s="38"/>
      <c r="B346" s="32"/>
      <c r="C346" s="23" t="s">
        <v>1</v>
      </c>
      <c r="D346" s="1" t="s">
        <v>17</v>
      </c>
      <c r="E346" s="2" t="s">
        <v>4</v>
      </c>
      <c r="F346" s="5">
        <f>F284+0.1</f>
        <v>9.5999999999999979</v>
      </c>
    </row>
    <row r="347" spans="1:6" x14ac:dyDescent="0.25">
      <c r="A347" s="38"/>
      <c r="B347" s="32"/>
      <c r="C347" s="23"/>
      <c r="D347" s="1" t="s">
        <v>10</v>
      </c>
      <c r="E347" s="2" t="s">
        <v>5</v>
      </c>
      <c r="F347" s="1">
        <f>F346+0.3</f>
        <v>9.8999999999999986</v>
      </c>
    </row>
    <row r="348" spans="1:6" x14ac:dyDescent="0.25">
      <c r="A348" s="38"/>
      <c r="B348" s="32"/>
      <c r="C348" s="23"/>
      <c r="D348" s="1" t="s">
        <v>11</v>
      </c>
      <c r="E348" s="2" t="s">
        <v>9</v>
      </c>
      <c r="F348" s="1">
        <f t="shared" ref="F348:F353" si="33">F347+0.3</f>
        <v>10.199999999999999</v>
      </c>
    </row>
    <row r="349" spans="1:6" x14ac:dyDescent="0.25">
      <c r="A349" s="38"/>
      <c r="B349" s="32"/>
      <c r="C349" s="23"/>
      <c r="D349" s="1" t="s">
        <v>12</v>
      </c>
      <c r="E349" s="2" t="s">
        <v>3</v>
      </c>
      <c r="F349" s="1">
        <f t="shared" si="33"/>
        <v>10.5</v>
      </c>
    </row>
    <row r="350" spans="1:6" x14ac:dyDescent="0.25">
      <c r="A350" s="38"/>
      <c r="B350" s="32"/>
      <c r="C350" s="23"/>
      <c r="D350" s="1" t="s">
        <v>13</v>
      </c>
      <c r="E350" s="2" t="s">
        <v>6</v>
      </c>
      <c r="F350" s="1">
        <f t="shared" si="33"/>
        <v>10.8</v>
      </c>
    </row>
    <row r="351" spans="1:6" x14ac:dyDescent="0.25">
      <c r="A351" s="38"/>
      <c r="B351" s="32"/>
      <c r="C351" s="23"/>
      <c r="D351" s="1" t="s">
        <v>14</v>
      </c>
      <c r="E351" s="2" t="s">
        <v>7</v>
      </c>
      <c r="F351" s="1">
        <f t="shared" si="33"/>
        <v>11.100000000000001</v>
      </c>
    </row>
    <row r="352" spans="1:6" x14ac:dyDescent="0.25">
      <c r="A352" s="38"/>
      <c r="B352" s="32"/>
      <c r="C352" s="23"/>
      <c r="D352" s="1" t="s">
        <v>15</v>
      </c>
      <c r="E352" s="2" t="s">
        <v>8</v>
      </c>
      <c r="F352" s="1">
        <f t="shared" si="33"/>
        <v>11.400000000000002</v>
      </c>
    </row>
    <row r="353" spans="1:6" x14ac:dyDescent="0.25">
      <c r="A353" s="38"/>
      <c r="B353" s="32"/>
      <c r="C353" s="23"/>
      <c r="D353" s="1" t="s">
        <v>16</v>
      </c>
      <c r="E353" s="2">
        <f xml:space="preserve"> 7000000</f>
        <v>7000000</v>
      </c>
      <c r="F353" s="1">
        <f t="shared" si="33"/>
        <v>11.700000000000003</v>
      </c>
    </row>
    <row r="354" spans="1:6" x14ac:dyDescent="0.25">
      <c r="A354" s="38"/>
      <c r="B354" s="32" t="s">
        <v>26</v>
      </c>
      <c r="C354" s="23" t="s">
        <v>0</v>
      </c>
      <c r="D354" s="1" t="s">
        <v>17</v>
      </c>
      <c r="E354" s="2" t="s">
        <v>4</v>
      </c>
      <c r="F354" s="5">
        <f>F292+0.1</f>
        <v>9.6999999999999975</v>
      </c>
    </row>
    <row r="355" spans="1:6" x14ac:dyDescent="0.25">
      <c r="A355" s="38"/>
      <c r="B355" s="32"/>
      <c r="C355" s="23"/>
      <c r="D355" s="1" t="s">
        <v>10</v>
      </c>
      <c r="E355" s="2" t="s">
        <v>5</v>
      </c>
      <c r="F355" s="1">
        <f>F354+0.2</f>
        <v>9.8999999999999968</v>
      </c>
    </row>
    <row r="356" spans="1:6" x14ac:dyDescent="0.25">
      <c r="A356" s="38"/>
      <c r="B356" s="32"/>
      <c r="C356" s="23"/>
      <c r="D356" s="1" t="s">
        <v>11</v>
      </c>
      <c r="E356" s="2" t="s">
        <v>9</v>
      </c>
      <c r="F356" s="1">
        <f t="shared" ref="F356:F361" si="34">F355+0.2</f>
        <v>10.099999999999996</v>
      </c>
    </row>
    <row r="357" spans="1:6" x14ac:dyDescent="0.25">
      <c r="A357" s="38"/>
      <c r="B357" s="32"/>
      <c r="C357" s="23"/>
      <c r="D357" s="1" t="s">
        <v>12</v>
      </c>
      <c r="E357" s="2" t="s">
        <v>3</v>
      </c>
      <c r="F357" s="1">
        <f t="shared" si="34"/>
        <v>10.299999999999995</v>
      </c>
    </row>
    <row r="358" spans="1:6" x14ac:dyDescent="0.25">
      <c r="A358" s="38"/>
      <c r="B358" s="32"/>
      <c r="C358" s="23"/>
      <c r="D358" s="1" t="s">
        <v>13</v>
      </c>
      <c r="E358" s="2" t="s">
        <v>6</v>
      </c>
      <c r="F358" s="1">
        <f t="shared" si="34"/>
        <v>10.499999999999995</v>
      </c>
    </row>
    <row r="359" spans="1:6" x14ac:dyDescent="0.25">
      <c r="A359" s="38"/>
      <c r="B359" s="32"/>
      <c r="C359" s="23"/>
      <c r="D359" s="1" t="s">
        <v>14</v>
      </c>
      <c r="E359" s="2" t="s">
        <v>7</v>
      </c>
      <c r="F359" s="1">
        <f t="shared" si="34"/>
        <v>10.699999999999994</v>
      </c>
    </row>
    <row r="360" spans="1:6" x14ac:dyDescent="0.25">
      <c r="A360" s="38"/>
      <c r="B360" s="32"/>
      <c r="C360" s="23"/>
      <c r="D360" s="1" t="s">
        <v>15</v>
      </c>
      <c r="E360" s="2" t="s">
        <v>8</v>
      </c>
      <c r="F360" s="1">
        <f t="shared" si="34"/>
        <v>10.899999999999993</v>
      </c>
    </row>
    <row r="361" spans="1:6" x14ac:dyDescent="0.25">
      <c r="A361" s="38"/>
      <c r="B361" s="32"/>
      <c r="C361" s="23"/>
      <c r="D361" s="1" t="s">
        <v>16</v>
      </c>
      <c r="E361" s="2">
        <f xml:space="preserve"> 7000000</f>
        <v>7000000</v>
      </c>
      <c r="F361" s="1">
        <f t="shared" si="34"/>
        <v>11.099999999999993</v>
      </c>
    </row>
    <row r="362" spans="1:6" x14ac:dyDescent="0.25">
      <c r="A362" s="38"/>
      <c r="B362" s="32"/>
      <c r="C362" s="23" t="s">
        <v>1</v>
      </c>
      <c r="D362" s="1" t="s">
        <v>17</v>
      </c>
      <c r="E362" s="2" t="s">
        <v>4</v>
      </c>
      <c r="F362" s="5">
        <f>F300+0.1</f>
        <v>9.7999999999999989</v>
      </c>
    </row>
    <row r="363" spans="1:6" x14ac:dyDescent="0.25">
      <c r="A363" s="38"/>
      <c r="B363" s="32"/>
      <c r="C363" s="23"/>
      <c r="D363" s="1" t="s">
        <v>10</v>
      </c>
      <c r="E363" s="2" t="s">
        <v>5</v>
      </c>
      <c r="F363" s="1">
        <f>F362+0.3</f>
        <v>10.1</v>
      </c>
    </row>
    <row r="364" spans="1:6" x14ac:dyDescent="0.25">
      <c r="A364" s="38"/>
      <c r="B364" s="32"/>
      <c r="C364" s="23"/>
      <c r="D364" s="1" t="s">
        <v>11</v>
      </c>
      <c r="E364" s="2" t="s">
        <v>9</v>
      </c>
      <c r="F364" s="1">
        <f t="shared" ref="F364:F369" si="35">F363+0.3</f>
        <v>10.4</v>
      </c>
    </row>
    <row r="365" spans="1:6" x14ac:dyDescent="0.25">
      <c r="A365" s="38"/>
      <c r="B365" s="32"/>
      <c r="C365" s="23"/>
      <c r="D365" s="1" t="s">
        <v>12</v>
      </c>
      <c r="E365" s="2" t="s">
        <v>3</v>
      </c>
      <c r="F365" s="1">
        <f t="shared" si="35"/>
        <v>10.700000000000001</v>
      </c>
    </row>
    <row r="366" spans="1:6" x14ac:dyDescent="0.25">
      <c r="A366" s="38"/>
      <c r="B366" s="32"/>
      <c r="C366" s="23"/>
      <c r="D366" s="1" t="s">
        <v>13</v>
      </c>
      <c r="E366" s="2" t="s">
        <v>6</v>
      </c>
      <c r="F366" s="1">
        <f t="shared" si="35"/>
        <v>11.000000000000002</v>
      </c>
    </row>
    <row r="367" spans="1:6" x14ac:dyDescent="0.25">
      <c r="A367" s="38"/>
      <c r="B367" s="32"/>
      <c r="C367" s="23"/>
      <c r="D367" s="1" t="s">
        <v>14</v>
      </c>
      <c r="E367" s="2" t="s">
        <v>7</v>
      </c>
      <c r="F367" s="1">
        <f t="shared" si="35"/>
        <v>11.300000000000002</v>
      </c>
    </row>
    <row r="368" spans="1:6" x14ac:dyDescent="0.25">
      <c r="A368" s="38"/>
      <c r="B368" s="32"/>
      <c r="C368" s="23"/>
      <c r="D368" s="1" t="s">
        <v>15</v>
      </c>
      <c r="E368" s="2" t="s">
        <v>8</v>
      </c>
      <c r="F368" s="1">
        <f t="shared" si="35"/>
        <v>11.600000000000003</v>
      </c>
    </row>
    <row r="369" spans="1:6" x14ac:dyDescent="0.25">
      <c r="A369" s="38"/>
      <c r="B369" s="34"/>
      <c r="C369" s="24"/>
      <c r="D369" s="3" t="s">
        <v>16</v>
      </c>
      <c r="E369" s="4">
        <f xml:space="preserve"> 7000000</f>
        <v>7000000</v>
      </c>
      <c r="F369" s="3">
        <f t="shared" si="35"/>
        <v>11.900000000000004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121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6" t="s">
        <v>19</v>
      </c>
      <c r="B375" s="15" t="s">
        <v>194</v>
      </c>
    </row>
    <row r="376" spans="1:6" x14ac:dyDescent="0.25">
      <c r="A376" s="36"/>
      <c r="B376" s="15" t="s">
        <v>180</v>
      </c>
    </row>
    <row r="377" spans="1:6" x14ac:dyDescent="0.25">
      <c r="A377" s="36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35" t="s">
        <v>19</v>
      </c>
      <c r="C379" s="35"/>
      <c r="D379" s="35"/>
      <c r="E379" s="35"/>
      <c r="F379" s="21" t="s">
        <v>20</v>
      </c>
    </row>
    <row r="380" spans="1:6" x14ac:dyDescent="0.25">
      <c r="A380" s="37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37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37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8" t="s">
        <v>27</v>
      </c>
      <c r="B384" s="31" t="s">
        <v>24</v>
      </c>
      <c r="C384" s="33" t="s">
        <v>0</v>
      </c>
      <c r="D384" s="10" t="s">
        <v>17</v>
      </c>
      <c r="E384" s="11" t="s">
        <v>4</v>
      </c>
      <c r="F384" s="10">
        <f>F322+0.1</f>
        <v>9.3999999999999986</v>
      </c>
    </row>
    <row r="385" spans="1:6" x14ac:dyDescent="0.25">
      <c r="A385" s="38"/>
      <c r="B385" s="32"/>
      <c r="C385" s="23"/>
      <c r="D385" s="1" t="s">
        <v>10</v>
      </c>
      <c r="E385" s="2" t="s">
        <v>5</v>
      </c>
      <c r="F385" s="1">
        <f>F384+0.2</f>
        <v>9.5999999999999979</v>
      </c>
    </row>
    <row r="386" spans="1:6" x14ac:dyDescent="0.25">
      <c r="A386" s="38"/>
      <c r="B386" s="32"/>
      <c r="C386" s="23"/>
      <c r="D386" s="1" t="s">
        <v>11</v>
      </c>
      <c r="E386" s="2" t="s">
        <v>9</v>
      </c>
      <c r="F386" s="1">
        <f t="shared" ref="F386:F391" si="36">F385+0.2</f>
        <v>9.7999999999999972</v>
      </c>
    </row>
    <row r="387" spans="1:6" x14ac:dyDescent="0.25">
      <c r="A387" s="38"/>
      <c r="B387" s="32"/>
      <c r="C387" s="23"/>
      <c r="D387" s="1" t="s">
        <v>12</v>
      </c>
      <c r="E387" s="2" t="s">
        <v>3</v>
      </c>
      <c r="F387" s="1">
        <f t="shared" si="36"/>
        <v>9.9999999999999964</v>
      </c>
    </row>
    <row r="388" spans="1:6" x14ac:dyDescent="0.25">
      <c r="A388" s="38"/>
      <c r="B388" s="32"/>
      <c r="C388" s="23"/>
      <c r="D388" s="1" t="s">
        <v>13</v>
      </c>
      <c r="E388" s="2" t="s">
        <v>6</v>
      </c>
      <c r="F388" s="1">
        <f t="shared" si="36"/>
        <v>10.199999999999996</v>
      </c>
    </row>
    <row r="389" spans="1:6" x14ac:dyDescent="0.25">
      <c r="A389" s="38"/>
      <c r="B389" s="32"/>
      <c r="C389" s="23"/>
      <c r="D389" s="1" t="s">
        <v>14</v>
      </c>
      <c r="E389" s="2" t="s">
        <v>7</v>
      </c>
      <c r="F389" s="1">
        <f t="shared" si="36"/>
        <v>10.399999999999995</v>
      </c>
    </row>
    <row r="390" spans="1:6" x14ac:dyDescent="0.25">
      <c r="A390" s="38"/>
      <c r="B390" s="32"/>
      <c r="C390" s="23"/>
      <c r="D390" s="1" t="s">
        <v>15</v>
      </c>
      <c r="E390" s="2" t="s">
        <v>8</v>
      </c>
      <c r="F390" s="1">
        <f t="shared" si="36"/>
        <v>10.599999999999994</v>
      </c>
    </row>
    <row r="391" spans="1:6" x14ac:dyDescent="0.25">
      <c r="A391" s="38"/>
      <c r="B391" s="32"/>
      <c r="C391" s="23"/>
      <c r="D391" s="1" t="s">
        <v>16</v>
      </c>
      <c r="E391" s="2">
        <f xml:space="preserve"> 7000000</f>
        <v>7000000</v>
      </c>
      <c r="F391" s="1">
        <f t="shared" si="36"/>
        <v>10.799999999999994</v>
      </c>
    </row>
    <row r="392" spans="1:6" x14ac:dyDescent="0.25">
      <c r="A392" s="38"/>
      <c r="B392" s="32"/>
      <c r="C392" s="23" t="s">
        <v>1</v>
      </c>
      <c r="D392" s="1" t="s">
        <v>17</v>
      </c>
      <c r="E392" s="2" t="s">
        <v>4</v>
      </c>
      <c r="F392" s="5">
        <f>F330+0.1</f>
        <v>9.4999999999999982</v>
      </c>
    </row>
    <row r="393" spans="1:6" x14ac:dyDescent="0.25">
      <c r="A393" s="38"/>
      <c r="B393" s="32"/>
      <c r="C393" s="23"/>
      <c r="D393" s="1" t="s">
        <v>10</v>
      </c>
      <c r="E393" s="2" t="s">
        <v>5</v>
      </c>
      <c r="F393" s="1">
        <f>F392+0.3</f>
        <v>9.7999999999999989</v>
      </c>
    </row>
    <row r="394" spans="1:6" x14ac:dyDescent="0.25">
      <c r="A394" s="38"/>
      <c r="B394" s="32"/>
      <c r="C394" s="23"/>
      <c r="D394" s="1" t="s">
        <v>11</v>
      </c>
      <c r="E394" s="2" t="s">
        <v>9</v>
      </c>
      <c r="F394" s="1">
        <f t="shared" ref="F394:F399" si="37">F393+0.3</f>
        <v>10.1</v>
      </c>
    </row>
    <row r="395" spans="1:6" x14ac:dyDescent="0.25">
      <c r="A395" s="38"/>
      <c r="B395" s="32"/>
      <c r="C395" s="23"/>
      <c r="D395" s="1" t="s">
        <v>12</v>
      </c>
      <c r="E395" s="2" t="s">
        <v>3</v>
      </c>
      <c r="F395" s="1">
        <f t="shared" si="37"/>
        <v>10.4</v>
      </c>
    </row>
    <row r="396" spans="1:6" x14ac:dyDescent="0.25">
      <c r="A396" s="38"/>
      <c r="B396" s="32"/>
      <c r="C396" s="23"/>
      <c r="D396" s="1" t="s">
        <v>13</v>
      </c>
      <c r="E396" s="2" t="s">
        <v>6</v>
      </c>
      <c r="F396" s="1">
        <f t="shared" si="37"/>
        <v>10.700000000000001</v>
      </c>
    </row>
    <row r="397" spans="1:6" x14ac:dyDescent="0.25">
      <c r="A397" s="38"/>
      <c r="B397" s="32"/>
      <c r="C397" s="23"/>
      <c r="D397" s="1" t="s">
        <v>14</v>
      </c>
      <c r="E397" s="2" t="s">
        <v>7</v>
      </c>
      <c r="F397" s="1">
        <f t="shared" si="37"/>
        <v>11.000000000000002</v>
      </c>
    </row>
    <row r="398" spans="1:6" x14ac:dyDescent="0.25">
      <c r="A398" s="38"/>
      <c r="B398" s="32"/>
      <c r="C398" s="23"/>
      <c r="D398" s="1" t="s">
        <v>15</v>
      </c>
      <c r="E398" s="2" t="s">
        <v>8</v>
      </c>
      <c r="F398" s="1">
        <f t="shared" si="37"/>
        <v>11.300000000000002</v>
      </c>
    </row>
    <row r="399" spans="1:6" x14ac:dyDescent="0.25">
      <c r="A399" s="38"/>
      <c r="B399" s="32"/>
      <c r="C399" s="23"/>
      <c r="D399" s="1" t="s">
        <v>16</v>
      </c>
      <c r="E399" s="2">
        <f xml:space="preserve"> 7000000</f>
        <v>7000000</v>
      </c>
      <c r="F399" s="1">
        <f t="shared" si="37"/>
        <v>11.600000000000003</v>
      </c>
    </row>
    <row r="400" spans="1:6" x14ac:dyDescent="0.25">
      <c r="A400" s="38"/>
      <c r="B400" s="32" t="s">
        <v>25</v>
      </c>
      <c r="C400" s="23" t="s">
        <v>0</v>
      </c>
      <c r="D400" s="1" t="s">
        <v>17</v>
      </c>
      <c r="E400" s="2" t="s">
        <v>4</v>
      </c>
      <c r="F400" s="5">
        <f>F338+0.1</f>
        <v>9.5999999999999979</v>
      </c>
    </row>
    <row r="401" spans="1:6" x14ac:dyDescent="0.25">
      <c r="A401" s="38"/>
      <c r="B401" s="32"/>
      <c r="C401" s="23"/>
      <c r="D401" s="1" t="s">
        <v>10</v>
      </c>
      <c r="E401" s="2" t="s">
        <v>5</v>
      </c>
      <c r="F401" s="1">
        <f>F400+0.2</f>
        <v>9.7999999999999972</v>
      </c>
    </row>
    <row r="402" spans="1:6" x14ac:dyDescent="0.25">
      <c r="A402" s="38"/>
      <c r="B402" s="32"/>
      <c r="C402" s="23"/>
      <c r="D402" s="1" t="s">
        <v>11</v>
      </c>
      <c r="E402" s="2" t="s">
        <v>9</v>
      </c>
      <c r="F402" s="1">
        <f t="shared" ref="F402:F407" si="38">F401+0.2</f>
        <v>9.9999999999999964</v>
      </c>
    </row>
    <row r="403" spans="1:6" x14ac:dyDescent="0.25">
      <c r="A403" s="38"/>
      <c r="B403" s="32"/>
      <c r="C403" s="23"/>
      <c r="D403" s="1" t="s">
        <v>12</v>
      </c>
      <c r="E403" s="2" t="s">
        <v>3</v>
      </c>
      <c r="F403" s="1">
        <f t="shared" si="38"/>
        <v>10.199999999999996</v>
      </c>
    </row>
    <row r="404" spans="1:6" x14ac:dyDescent="0.25">
      <c r="A404" s="38"/>
      <c r="B404" s="32"/>
      <c r="C404" s="23"/>
      <c r="D404" s="1" t="s">
        <v>13</v>
      </c>
      <c r="E404" s="2" t="s">
        <v>6</v>
      </c>
      <c r="F404" s="1">
        <f t="shared" si="38"/>
        <v>10.399999999999995</v>
      </c>
    </row>
    <row r="405" spans="1:6" x14ac:dyDescent="0.25">
      <c r="A405" s="38"/>
      <c r="B405" s="32"/>
      <c r="C405" s="23"/>
      <c r="D405" s="1" t="s">
        <v>14</v>
      </c>
      <c r="E405" s="2" t="s">
        <v>7</v>
      </c>
      <c r="F405" s="1">
        <f t="shared" si="38"/>
        <v>10.599999999999994</v>
      </c>
    </row>
    <row r="406" spans="1:6" x14ac:dyDescent="0.25">
      <c r="A406" s="38"/>
      <c r="B406" s="32"/>
      <c r="C406" s="23"/>
      <c r="D406" s="1" t="s">
        <v>15</v>
      </c>
      <c r="E406" s="2" t="s">
        <v>8</v>
      </c>
      <c r="F406" s="1">
        <f t="shared" si="38"/>
        <v>10.799999999999994</v>
      </c>
    </row>
    <row r="407" spans="1:6" x14ac:dyDescent="0.25">
      <c r="A407" s="38"/>
      <c r="B407" s="32"/>
      <c r="C407" s="23"/>
      <c r="D407" s="1" t="s">
        <v>16</v>
      </c>
      <c r="E407" s="2">
        <f xml:space="preserve"> 7000000</f>
        <v>7000000</v>
      </c>
      <c r="F407" s="1">
        <f t="shared" si="38"/>
        <v>10.999999999999993</v>
      </c>
    </row>
    <row r="408" spans="1:6" x14ac:dyDescent="0.25">
      <c r="A408" s="38"/>
      <c r="B408" s="32"/>
      <c r="C408" s="23" t="s">
        <v>1</v>
      </c>
      <c r="D408" s="1" t="s">
        <v>17</v>
      </c>
      <c r="E408" s="2" t="s">
        <v>4</v>
      </c>
      <c r="F408" s="5">
        <f>F346+0.1</f>
        <v>9.6999999999999975</v>
      </c>
    </row>
    <row r="409" spans="1:6" x14ac:dyDescent="0.25">
      <c r="A409" s="38"/>
      <c r="B409" s="32"/>
      <c r="C409" s="23"/>
      <c r="D409" s="1" t="s">
        <v>10</v>
      </c>
      <c r="E409" s="2" t="s">
        <v>5</v>
      </c>
      <c r="F409" s="1">
        <f>F408+0.3</f>
        <v>9.9999999999999982</v>
      </c>
    </row>
    <row r="410" spans="1:6" x14ac:dyDescent="0.25">
      <c r="A410" s="38"/>
      <c r="B410" s="32"/>
      <c r="C410" s="23"/>
      <c r="D410" s="1" t="s">
        <v>11</v>
      </c>
      <c r="E410" s="2" t="s">
        <v>9</v>
      </c>
      <c r="F410" s="1">
        <f t="shared" ref="F410:F415" si="39">F409+0.3</f>
        <v>10.299999999999999</v>
      </c>
    </row>
    <row r="411" spans="1:6" x14ac:dyDescent="0.25">
      <c r="A411" s="38"/>
      <c r="B411" s="32"/>
      <c r="C411" s="23"/>
      <c r="D411" s="1" t="s">
        <v>12</v>
      </c>
      <c r="E411" s="2" t="s">
        <v>3</v>
      </c>
      <c r="F411" s="1">
        <f t="shared" si="39"/>
        <v>10.6</v>
      </c>
    </row>
    <row r="412" spans="1:6" x14ac:dyDescent="0.25">
      <c r="A412" s="38"/>
      <c r="B412" s="32"/>
      <c r="C412" s="23"/>
      <c r="D412" s="1" t="s">
        <v>13</v>
      </c>
      <c r="E412" s="2" t="s">
        <v>6</v>
      </c>
      <c r="F412" s="1">
        <f t="shared" si="39"/>
        <v>10.9</v>
      </c>
    </row>
    <row r="413" spans="1:6" x14ac:dyDescent="0.25">
      <c r="A413" s="38"/>
      <c r="B413" s="32"/>
      <c r="C413" s="23"/>
      <c r="D413" s="1" t="s">
        <v>14</v>
      </c>
      <c r="E413" s="2" t="s">
        <v>7</v>
      </c>
      <c r="F413" s="1">
        <f t="shared" si="39"/>
        <v>11.200000000000001</v>
      </c>
    </row>
    <row r="414" spans="1:6" x14ac:dyDescent="0.25">
      <c r="A414" s="38"/>
      <c r="B414" s="32"/>
      <c r="C414" s="23"/>
      <c r="D414" s="1" t="s">
        <v>15</v>
      </c>
      <c r="E414" s="2" t="s">
        <v>8</v>
      </c>
      <c r="F414" s="1">
        <f t="shared" si="39"/>
        <v>11.500000000000002</v>
      </c>
    </row>
    <row r="415" spans="1:6" x14ac:dyDescent="0.25">
      <c r="A415" s="38"/>
      <c r="B415" s="32"/>
      <c r="C415" s="23"/>
      <c r="D415" s="1" t="s">
        <v>16</v>
      </c>
      <c r="E415" s="2">
        <f xml:space="preserve"> 7000000</f>
        <v>7000000</v>
      </c>
      <c r="F415" s="1">
        <f t="shared" si="39"/>
        <v>11.800000000000002</v>
      </c>
    </row>
    <row r="416" spans="1:6" x14ac:dyDescent="0.25">
      <c r="A416" s="38"/>
      <c r="B416" s="32" t="s">
        <v>26</v>
      </c>
      <c r="C416" s="23" t="s">
        <v>0</v>
      </c>
      <c r="D416" s="1" t="s">
        <v>17</v>
      </c>
      <c r="E416" s="2" t="s">
        <v>4</v>
      </c>
      <c r="F416" s="5">
        <f>F354+0.1</f>
        <v>9.7999999999999972</v>
      </c>
    </row>
    <row r="417" spans="1:6" x14ac:dyDescent="0.25">
      <c r="A417" s="38"/>
      <c r="B417" s="32"/>
      <c r="C417" s="23"/>
      <c r="D417" s="1" t="s">
        <v>10</v>
      </c>
      <c r="E417" s="2" t="s">
        <v>5</v>
      </c>
      <c r="F417" s="1">
        <f>F416+0.2</f>
        <v>9.9999999999999964</v>
      </c>
    </row>
    <row r="418" spans="1:6" x14ac:dyDescent="0.25">
      <c r="A418" s="38"/>
      <c r="B418" s="32"/>
      <c r="C418" s="23"/>
      <c r="D418" s="1" t="s">
        <v>11</v>
      </c>
      <c r="E418" s="2" t="s">
        <v>9</v>
      </c>
      <c r="F418" s="1">
        <f t="shared" ref="F418:F423" si="40">F417+0.2</f>
        <v>10.199999999999996</v>
      </c>
    </row>
    <row r="419" spans="1:6" x14ac:dyDescent="0.25">
      <c r="A419" s="38"/>
      <c r="B419" s="32"/>
      <c r="C419" s="23"/>
      <c r="D419" s="1" t="s">
        <v>12</v>
      </c>
      <c r="E419" s="2" t="s">
        <v>3</v>
      </c>
      <c r="F419" s="1">
        <f t="shared" si="40"/>
        <v>10.399999999999995</v>
      </c>
    </row>
    <row r="420" spans="1:6" x14ac:dyDescent="0.25">
      <c r="A420" s="38"/>
      <c r="B420" s="32"/>
      <c r="C420" s="23"/>
      <c r="D420" s="1" t="s">
        <v>13</v>
      </c>
      <c r="E420" s="2" t="s">
        <v>6</v>
      </c>
      <c r="F420" s="1">
        <f t="shared" si="40"/>
        <v>10.599999999999994</v>
      </c>
    </row>
    <row r="421" spans="1:6" x14ac:dyDescent="0.25">
      <c r="A421" s="38"/>
      <c r="B421" s="32"/>
      <c r="C421" s="23"/>
      <c r="D421" s="1" t="s">
        <v>14</v>
      </c>
      <c r="E421" s="2" t="s">
        <v>7</v>
      </c>
      <c r="F421" s="1">
        <f t="shared" si="40"/>
        <v>10.799999999999994</v>
      </c>
    </row>
    <row r="422" spans="1:6" x14ac:dyDescent="0.25">
      <c r="A422" s="38"/>
      <c r="B422" s="32"/>
      <c r="C422" s="23"/>
      <c r="D422" s="1" t="s">
        <v>15</v>
      </c>
      <c r="E422" s="2" t="s">
        <v>8</v>
      </c>
      <c r="F422" s="1">
        <f t="shared" si="40"/>
        <v>10.999999999999993</v>
      </c>
    </row>
    <row r="423" spans="1:6" x14ac:dyDescent="0.25">
      <c r="A423" s="38"/>
      <c r="B423" s="32"/>
      <c r="C423" s="23"/>
      <c r="D423" s="1" t="s">
        <v>16</v>
      </c>
      <c r="E423" s="2">
        <f xml:space="preserve"> 7000000</f>
        <v>7000000</v>
      </c>
      <c r="F423" s="1">
        <f t="shared" si="40"/>
        <v>11.199999999999992</v>
      </c>
    </row>
    <row r="424" spans="1:6" x14ac:dyDescent="0.25">
      <c r="A424" s="38"/>
      <c r="B424" s="32"/>
      <c r="C424" s="23" t="s">
        <v>1</v>
      </c>
      <c r="D424" s="1" t="s">
        <v>17</v>
      </c>
      <c r="E424" s="2" t="s">
        <v>4</v>
      </c>
      <c r="F424" s="5">
        <f>F362+0.1</f>
        <v>9.8999999999999986</v>
      </c>
    </row>
    <row r="425" spans="1:6" x14ac:dyDescent="0.25">
      <c r="A425" s="38"/>
      <c r="B425" s="32"/>
      <c r="C425" s="23"/>
      <c r="D425" s="1" t="s">
        <v>10</v>
      </c>
      <c r="E425" s="2" t="s">
        <v>5</v>
      </c>
      <c r="F425" s="1">
        <f>F424+0.3</f>
        <v>10.199999999999999</v>
      </c>
    </row>
    <row r="426" spans="1:6" x14ac:dyDescent="0.25">
      <c r="A426" s="38"/>
      <c r="B426" s="32"/>
      <c r="C426" s="23"/>
      <c r="D426" s="1" t="s">
        <v>11</v>
      </c>
      <c r="E426" s="2" t="s">
        <v>9</v>
      </c>
      <c r="F426" s="1">
        <f t="shared" ref="F426:F431" si="41">F425+0.3</f>
        <v>10.5</v>
      </c>
    </row>
    <row r="427" spans="1:6" x14ac:dyDescent="0.25">
      <c r="A427" s="38"/>
      <c r="B427" s="32"/>
      <c r="C427" s="23"/>
      <c r="D427" s="1" t="s">
        <v>12</v>
      </c>
      <c r="E427" s="2" t="s">
        <v>3</v>
      </c>
      <c r="F427" s="1">
        <f t="shared" si="41"/>
        <v>10.8</v>
      </c>
    </row>
    <row r="428" spans="1:6" x14ac:dyDescent="0.25">
      <c r="A428" s="38"/>
      <c r="B428" s="32"/>
      <c r="C428" s="23"/>
      <c r="D428" s="1" t="s">
        <v>13</v>
      </c>
      <c r="E428" s="2" t="s">
        <v>6</v>
      </c>
      <c r="F428" s="1">
        <f t="shared" si="41"/>
        <v>11.100000000000001</v>
      </c>
    </row>
    <row r="429" spans="1:6" x14ac:dyDescent="0.25">
      <c r="A429" s="38"/>
      <c r="B429" s="32"/>
      <c r="C429" s="23"/>
      <c r="D429" s="1" t="s">
        <v>14</v>
      </c>
      <c r="E429" s="2" t="s">
        <v>7</v>
      </c>
      <c r="F429" s="1">
        <f t="shared" si="41"/>
        <v>11.400000000000002</v>
      </c>
    </row>
    <row r="430" spans="1:6" x14ac:dyDescent="0.25">
      <c r="A430" s="38"/>
      <c r="B430" s="32"/>
      <c r="C430" s="23"/>
      <c r="D430" s="1" t="s">
        <v>15</v>
      </c>
      <c r="E430" s="2" t="s">
        <v>8</v>
      </c>
      <c r="F430" s="1">
        <f t="shared" si="41"/>
        <v>11.700000000000003</v>
      </c>
    </row>
    <row r="431" spans="1:6" x14ac:dyDescent="0.25">
      <c r="A431" s="38"/>
      <c r="B431" s="34"/>
      <c r="C431" s="24"/>
      <c r="D431" s="3" t="s">
        <v>16</v>
      </c>
      <c r="E431" s="4">
        <f xml:space="preserve"> 7000000</f>
        <v>7000000</v>
      </c>
      <c r="F431" s="3">
        <f t="shared" si="41"/>
        <v>12.000000000000004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122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6" t="s">
        <v>19</v>
      </c>
      <c r="B437" s="15" t="s">
        <v>194</v>
      </c>
    </row>
    <row r="438" spans="1:6" x14ac:dyDescent="0.25">
      <c r="A438" s="36"/>
      <c r="B438" s="15" t="s">
        <v>182</v>
      </c>
    </row>
    <row r="439" spans="1:6" x14ac:dyDescent="0.25">
      <c r="A439" s="36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35" t="s">
        <v>19</v>
      </c>
      <c r="C441" s="35"/>
      <c r="D441" s="35"/>
      <c r="E441" s="35"/>
      <c r="F441" s="21" t="s">
        <v>20</v>
      </c>
    </row>
    <row r="442" spans="1:6" x14ac:dyDescent="0.25">
      <c r="A442" s="37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37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37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8" t="s">
        <v>27</v>
      </c>
      <c r="B446" s="31" t="s">
        <v>24</v>
      </c>
      <c r="C446" s="33" t="s">
        <v>0</v>
      </c>
      <c r="D446" s="10" t="s">
        <v>17</v>
      </c>
      <c r="E446" s="11" t="s">
        <v>4</v>
      </c>
      <c r="F446" s="10">
        <f>F384+0.1</f>
        <v>9.4999999999999982</v>
      </c>
    </row>
    <row r="447" spans="1:6" x14ac:dyDescent="0.25">
      <c r="A447" s="38"/>
      <c r="B447" s="32"/>
      <c r="C447" s="23"/>
      <c r="D447" s="1" t="s">
        <v>10</v>
      </c>
      <c r="E447" s="2" t="s">
        <v>5</v>
      </c>
      <c r="F447" s="1">
        <f>F446+0.2</f>
        <v>9.6999999999999975</v>
      </c>
    </row>
    <row r="448" spans="1:6" x14ac:dyDescent="0.25">
      <c r="A448" s="38"/>
      <c r="B448" s="32"/>
      <c r="C448" s="23"/>
      <c r="D448" s="1" t="s">
        <v>11</v>
      </c>
      <c r="E448" s="2" t="s">
        <v>9</v>
      </c>
      <c r="F448" s="1">
        <f t="shared" ref="F448:F453" si="42">F447+0.2</f>
        <v>9.8999999999999968</v>
      </c>
    </row>
    <row r="449" spans="1:6" x14ac:dyDescent="0.25">
      <c r="A449" s="38"/>
      <c r="B449" s="32"/>
      <c r="C449" s="23"/>
      <c r="D449" s="1" t="s">
        <v>12</v>
      </c>
      <c r="E449" s="2" t="s">
        <v>3</v>
      </c>
      <c r="F449" s="1">
        <f t="shared" si="42"/>
        <v>10.099999999999996</v>
      </c>
    </row>
    <row r="450" spans="1:6" x14ac:dyDescent="0.25">
      <c r="A450" s="38"/>
      <c r="B450" s="32"/>
      <c r="C450" s="23"/>
      <c r="D450" s="1" t="s">
        <v>13</v>
      </c>
      <c r="E450" s="2" t="s">
        <v>6</v>
      </c>
      <c r="F450" s="1">
        <f t="shared" si="42"/>
        <v>10.299999999999995</v>
      </c>
    </row>
    <row r="451" spans="1:6" x14ac:dyDescent="0.25">
      <c r="A451" s="38"/>
      <c r="B451" s="32"/>
      <c r="C451" s="23"/>
      <c r="D451" s="1" t="s">
        <v>14</v>
      </c>
      <c r="E451" s="2" t="s">
        <v>7</v>
      </c>
      <c r="F451" s="1">
        <f t="shared" si="42"/>
        <v>10.499999999999995</v>
      </c>
    </row>
    <row r="452" spans="1:6" x14ac:dyDescent="0.25">
      <c r="A452" s="38"/>
      <c r="B452" s="32"/>
      <c r="C452" s="23"/>
      <c r="D452" s="1" t="s">
        <v>15</v>
      </c>
      <c r="E452" s="2" t="s">
        <v>8</v>
      </c>
      <c r="F452" s="1">
        <f t="shared" si="42"/>
        <v>10.699999999999994</v>
      </c>
    </row>
    <row r="453" spans="1:6" x14ac:dyDescent="0.25">
      <c r="A453" s="38"/>
      <c r="B453" s="32"/>
      <c r="C453" s="23"/>
      <c r="D453" s="1" t="s">
        <v>16</v>
      </c>
      <c r="E453" s="2">
        <f xml:space="preserve"> 7000000</f>
        <v>7000000</v>
      </c>
      <c r="F453" s="1">
        <f t="shared" si="42"/>
        <v>10.899999999999993</v>
      </c>
    </row>
    <row r="454" spans="1:6" x14ac:dyDescent="0.25">
      <c r="A454" s="38"/>
      <c r="B454" s="32"/>
      <c r="C454" s="23" t="s">
        <v>1</v>
      </c>
      <c r="D454" s="1" t="s">
        <v>17</v>
      </c>
      <c r="E454" s="2" t="s">
        <v>4</v>
      </c>
      <c r="F454" s="5">
        <f>F392+0.1</f>
        <v>9.5999999999999979</v>
      </c>
    </row>
    <row r="455" spans="1:6" x14ac:dyDescent="0.25">
      <c r="A455" s="38"/>
      <c r="B455" s="32"/>
      <c r="C455" s="23"/>
      <c r="D455" s="1" t="s">
        <v>10</v>
      </c>
      <c r="E455" s="2" t="s">
        <v>5</v>
      </c>
      <c r="F455" s="1">
        <f>F454+0.3</f>
        <v>9.8999999999999986</v>
      </c>
    </row>
    <row r="456" spans="1:6" x14ac:dyDescent="0.25">
      <c r="A456" s="38"/>
      <c r="B456" s="32"/>
      <c r="C456" s="23"/>
      <c r="D456" s="1" t="s">
        <v>11</v>
      </c>
      <c r="E456" s="2" t="s">
        <v>9</v>
      </c>
      <c r="F456" s="1">
        <f t="shared" ref="F456:F461" si="43">F455+0.3</f>
        <v>10.199999999999999</v>
      </c>
    </row>
    <row r="457" spans="1:6" x14ac:dyDescent="0.25">
      <c r="A457" s="38"/>
      <c r="B457" s="32"/>
      <c r="C457" s="23"/>
      <c r="D457" s="1" t="s">
        <v>12</v>
      </c>
      <c r="E457" s="2" t="s">
        <v>3</v>
      </c>
      <c r="F457" s="1">
        <f t="shared" si="43"/>
        <v>10.5</v>
      </c>
    </row>
    <row r="458" spans="1:6" x14ac:dyDescent="0.25">
      <c r="A458" s="38"/>
      <c r="B458" s="32"/>
      <c r="C458" s="23"/>
      <c r="D458" s="1" t="s">
        <v>13</v>
      </c>
      <c r="E458" s="2" t="s">
        <v>6</v>
      </c>
      <c r="F458" s="1">
        <f t="shared" si="43"/>
        <v>10.8</v>
      </c>
    </row>
    <row r="459" spans="1:6" x14ac:dyDescent="0.25">
      <c r="A459" s="38"/>
      <c r="B459" s="32"/>
      <c r="C459" s="23"/>
      <c r="D459" s="1" t="s">
        <v>14</v>
      </c>
      <c r="E459" s="2" t="s">
        <v>7</v>
      </c>
      <c r="F459" s="1">
        <f t="shared" si="43"/>
        <v>11.100000000000001</v>
      </c>
    </row>
    <row r="460" spans="1:6" x14ac:dyDescent="0.25">
      <c r="A460" s="38"/>
      <c r="B460" s="32"/>
      <c r="C460" s="23"/>
      <c r="D460" s="1" t="s">
        <v>15</v>
      </c>
      <c r="E460" s="2" t="s">
        <v>8</v>
      </c>
      <c r="F460" s="1">
        <f t="shared" si="43"/>
        <v>11.400000000000002</v>
      </c>
    </row>
    <row r="461" spans="1:6" x14ac:dyDescent="0.25">
      <c r="A461" s="38"/>
      <c r="B461" s="32"/>
      <c r="C461" s="23"/>
      <c r="D461" s="1" t="s">
        <v>16</v>
      </c>
      <c r="E461" s="2">
        <f xml:space="preserve"> 7000000</f>
        <v>7000000</v>
      </c>
      <c r="F461" s="1">
        <f t="shared" si="43"/>
        <v>11.700000000000003</v>
      </c>
    </row>
    <row r="462" spans="1:6" x14ac:dyDescent="0.25">
      <c r="A462" s="38"/>
      <c r="B462" s="32" t="s">
        <v>25</v>
      </c>
      <c r="C462" s="23" t="s">
        <v>0</v>
      </c>
      <c r="D462" s="1" t="s">
        <v>17</v>
      </c>
      <c r="E462" s="2" t="s">
        <v>4</v>
      </c>
      <c r="F462" s="5">
        <f>F400+0.1</f>
        <v>9.6999999999999975</v>
      </c>
    </row>
    <row r="463" spans="1:6" x14ac:dyDescent="0.25">
      <c r="A463" s="38"/>
      <c r="B463" s="32"/>
      <c r="C463" s="23"/>
      <c r="D463" s="1" t="s">
        <v>10</v>
      </c>
      <c r="E463" s="2" t="s">
        <v>5</v>
      </c>
      <c r="F463" s="1">
        <f>F462+0.2</f>
        <v>9.8999999999999968</v>
      </c>
    </row>
    <row r="464" spans="1:6" x14ac:dyDescent="0.25">
      <c r="A464" s="38"/>
      <c r="B464" s="32"/>
      <c r="C464" s="23"/>
      <c r="D464" s="1" t="s">
        <v>11</v>
      </c>
      <c r="E464" s="2" t="s">
        <v>9</v>
      </c>
      <c r="F464" s="1">
        <f t="shared" ref="F464:F469" si="44">F463+0.2</f>
        <v>10.099999999999996</v>
      </c>
    </row>
    <row r="465" spans="1:6" x14ac:dyDescent="0.25">
      <c r="A465" s="38"/>
      <c r="B465" s="32"/>
      <c r="C465" s="23"/>
      <c r="D465" s="1" t="s">
        <v>12</v>
      </c>
      <c r="E465" s="2" t="s">
        <v>3</v>
      </c>
      <c r="F465" s="1">
        <f t="shared" si="44"/>
        <v>10.299999999999995</v>
      </c>
    </row>
    <row r="466" spans="1:6" x14ac:dyDescent="0.25">
      <c r="A466" s="38"/>
      <c r="B466" s="32"/>
      <c r="C466" s="23"/>
      <c r="D466" s="1" t="s">
        <v>13</v>
      </c>
      <c r="E466" s="2" t="s">
        <v>6</v>
      </c>
      <c r="F466" s="1">
        <f t="shared" si="44"/>
        <v>10.499999999999995</v>
      </c>
    </row>
    <row r="467" spans="1:6" x14ac:dyDescent="0.25">
      <c r="A467" s="38"/>
      <c r="B467" s="32"/>
      <c r="C467" s="23"/>
      <c r="D467" s="1" t="s">
        <v>14</v>
      </c>
      <c r="E467" s="2" t="s">
        <v>7</v>
      </c>
      <c r="F467" s="1">
        <f t="shared" si="44"/>
        <v>10.699999999999994</v>
      </c>
    </row>
    <row r="468" spans="1:6" x14ac:dyDescent="0.25">
      <c r="A468" s="38"/>
      <c r="B468" s="32"/>
      <c r="C468" s="23"/>
      <c r="D468" s="1" t="s">
        <v>15</v>
      </c>
      <c r="E468" s="2" t="s">
        <v>8</v>
      </c>
      <c r="F468" s="1">
        <f t="shared" si="44"/>
        <v>10.899999999999993</v>
      </c>
    </row>
    <row r="469" spans="1:6" x14ac:dyDescent="0.25">
      <c r="A469" s="38"/>
      <c r="B469" s="32"/>
      <c r="C469" s="23"/>
      <c r="D469" s="1" t="s">
        <v>16</v>
      </c>
      <c r="E469" s="2">
        <f xml:space="preserve"> 7000000</f>
        <v>7000000</v>
      </c>
      <c r="F469" s="1">
        <f t="shared" si="44"/>
        <v>11.099999999999993</v>
      </c>
    </row>
    <row r="470" spans="1:6" x14ac:dyDescent="0.25">
      <c r="A470" s="38"/>
      <c r="B470" s="32"/>
      <c r="C470" s="23" t="s">
        <v>1</v>
      </c>
      <c r="D470" s="1" t="s">
        <v>17</v>
      </c>
      <c r="E470" s="2" t="s">
        <v>4</v>
      </c>
      <c r="F470" s="5">
        <f>F408+0.1</f>
        <v>9.7999999999999972</v>
      </c>
    </row>
    <row r="471" spans="1:6" x14ac:dyDescent="0.25">
      <c r="A471" s="38"/>
      <c r="B471" s="32"/>
      <c r="C471" s="23"/>
      <c r="D471" s="1" t="s">
        <v>10</v>
      </c>
      <c r="E471" s="2" t="s">
        <v>5</v>
      </c>
      <c r="F471" s="1">
        <f>F470+0.3</f>
        <v>10.099999999999998</v>
      </c>
    </row>
    <row r="472" spans="1:6" x14ac:dyDescent="0.25">
      <c r="A472" s="38"/>
      <c r="B472" s="32"/>
      <c r="C472" s="23"/>
      <c r="D472" s="1" t="s">
        <v>11</v>
      </c>
      <c r="E472" s="2" t="s">
        <v>9</v>
      </c>
      <c r="F472" s="1">
        <f t="shared" ref="F472:F477" si="45">F471+0.3</f>
        <v>10.399999999999999</v>
      </c>
    </row>
    <row r="473" spans="1:6" x14ac:dyDescent="0.25">
      <c r="A473" s="38"/>
      <c r="B473" s="32"/>
      <c r="C473" s="23"/>
      <c r="D473" s="1" t="s">
        <v>12</v>
      </c>
      <c r="E473" s="2" t="s">
        <v>3</v>
      </c>
      <c r="F473" s="1">
        <f t="shared" si="45"/>
        <v>10.7</v>
      </c>
    </row>
    <row r="474" spans="1:6" x14ac:dyDescent="0.25">
      <c r="A474" s="38"/>
      <c r="B474" s="32"/>
      <c r="C474" s="23"/>
      <c r="D474" s="1" t="s">
        <v>13</v>
      </c>
      <c r="E474" s="2" t="s">
        <v>6</v>
      </c>
      <c r="F474" s="1">
        <f t="shared" si="45"/>
        <v>11</v>
      </c>
    </row>
    <row r="475" spans="1:6" x14ac:dyDescent="0.25">
      <c r="A475" s="38"/>
      <c r="B475" s="32"/>
      <c r="C475" s="23"/>
      <c r="D475" s="1" t="s">
        <v>14</v>
      </c>
      <c r="E475" s="2" t="s">
        <v>7</v>
      </c>
      <c r="F475" s="1">
        <f t="shared" si="45"/>
        <v>11.3</v>
      </c>
    </row>
    <row r="476" spans="1:6" x14ac:dyDescent="0.25">
      <c r="A476" s="38"/>
      <c r="B476" s="32"/>
      <c r="C476" s="23"/>
      <c r="D476" s="1" t="s">
        <v>15</v>
      </c>
      <c r="E476" s="2" t="s">
        <v>8</v>
      </c>
      <c r="F476" s="1">
        <f t="shared" si="45"/>
        <v>11.600000000000001</v>
      </c>
    </row>
    <row r="477" spans="1:6" x14ac:dyDescent="0.25">
      <c r="A477" s="38"/>
      <c r="B477" s="32"/>
      <c r="C477" s="23"/>
      <c r="D477" s="1" t="s">
        <v>16</v>
      </c>
      <c r="E477" s="2">
        <f xml:space="preserve"> 7000000</f>
        <v>7000000</v>
      </c>
      <c r="F477" s="1">
        <f t="shared" si="45"/>
        <v>11.900000000000002</v>
      </c>
    </row>
    <row r="478" spans="1:6" x14ac:dyDescent="0.25">
      <c r="A478" s="38"/>
      <c r="B478" s="32" t="s">
        <v>26</v>
      </c>
      <c r="C478" s="23" t="s">
        <v>0</v>
      </c>
      <c r="D478" s="1" t="s">
        <v>17</v>
      </c>
      <c r="E478" s="2" t="s">
        <v>4</v>
      </c>
      <c r="F478" s="5">
        <f>F416+0.1</f>
        <v>9.8999999999999968</v>
      </c>
    </row>
    <row r="479" spans="1:6" x14ac:dyDescent="0.25">
      <c r="A479" s="38"/>
      <c r="B479" s="32"/>
      <c r="C479" s="23"/>
      <c r="D479" s="1" t="s">
        <v>10</v>
      </c>
      <c r="E479" s="2" t="s">
        <v>5</v>
      </c>
      <c r="F479" s="1">
        <f>F478+0.2</f>
        <v>10.099999999999996</v>
      </c>
    </row>
    <row r="480" spans="1:6" x14ac:dyDescent="0.25">
      <c r="A480" s="38"/>
      <c r="B480" s="32"/>
      <c r="C480" s="23"/>
      <c r="D480" s="1" t="s">
        <v>11</v>
      </c>
      <c r="E480" s="2" t="s">
        <v>9</v>
      </c>
      <c r="F480" s="1">
        <f t="shared" ref="F480:F485" si="46">F479+0.2</f>
        <v>10.299999999999995</v>
      </c>
    </row>
    <row r="481" spans="1:6" x14ac:dyDescent="0.25">
      <c r="A481" s="38"/>
      <c r="B481" s="32"/>
      <c r="C481" s="23"/>
      <c r="D481" s="1" t="s">
        <v>12</v>
      </c>
      <c r="E481" s="2" t="s">
        <v>3</v>
      </c>
      <c r="F481" s="1">
        <f t="shared" si="46"/>
        <v>10.499999999999995</v>
      </c>
    </row>
    <row r="482" spans="1:6" x14ac:dyDescent="0.25">
      <c r="A482" s="38"/>
      <c r="B482" s="32"/>
      <c r="C482" s="23"/>
      <c r="D482" s="1" t="s">
        <v>13</v>
      </c>
      <c r="E482" s="2" t="s">
        <v>6</v>
      </c>
      <c r="F482" s="1">
        <f t="shared" si="46"/>
        <v>10.699999999999994</v>
      </c>
    </row>
    <row r="483" spans="1:6" x14ac:dyDescent="0.25">
      <c r="A483" s="38"/>
      <c r="B483" s="32"/>
      <c r="C483" s="23"/>
      <c r="D483" s="1" t="s">
        <v>14</v>
      </c>
      <c r="E483" s="2" t="s">
        <v>7</v>
      </c>
      <c r="F483" s="1">
        <f t="shared" si="46"/>
        <v>10.899999999999993</v>
      </c>
    </row>
    <row r="484" spans="1:6" x14ac:dyDescent="0.25">
      <c r="A484" s="38"/>
      <c r="B484" s="32"/>
      <c r="C484" s="23"/>
      <c r="D484" s="1" t="s">
        <v>15</v>
      </c>
      <c r="E484" s="2" t="s">
        <v>8</v>
      </c>
      <c r="F484" s="1">
        <f t="shared" si="46"/>
        <v>11.099999999999993</v>
      </c>
    </row>
    <row r="485" spans="1:6" x14ac:dyDescent="0.25">
      <c r="A485" s="38"/>
      <c r="B485" s="32"/>
      <c r="C485" s="23"/>
      <c r="D485" s="1" t="s">
        <v>16</v>
      </c>
      <c r="E485" s="2">
        <f xml:space="preserve"> 7000000</f>
        <v>7000000</v>
      </c>
      <c r="F485" s="1">
        <f t="shared" si="46"/>
        <v>11.299999999999992</v>
      </c>
    </row>
    <row r="486" spans="1:6" x14ac:dyDescent="0.25">
      <c r="A486" s="38"/>
      <c r="B486" s="32"/>
      <c r="C486" s="23" t="s">
        <v>1</v>
      </c>
      <c r="D486" s="1" t="s">
        <v>17</v>
      </c>
      <c r="E486" s="2" t="s">
        <v>4</v>
      </c>
      <c r="F486" s="5">
        <f>F424+0.1</f>
        <v>9.9999999999999982</v>
      </c>
    </row>
    <row r="487" spans="1:6" x14ac:dyDescent="0.25">
      <c r="A487" s="38"/>
      <c r="B487" s="32"/>
      <c r="C487" s="23"/>
      <c r="D487" s="1" t="s">
        <v>10</v>
      </c>
      <c r="E487" s="2" t="s">
        <v>5</v>
      </c>
      <c r="F487" s="1">
        <f>F486+0.3</f>
        <v>10.299999999999999</v>
      </c>
    </row>
    <row r="488" spans="1:6" x14ac:dyDescent="0.25">
      <c r="A488" s="38"/>
      <c r="B488" s="32"/>
      <c r="C488" s="23"/>
      <c r="D488" s="1" t="s">
        <v>11</v>
      </c>
      <c r="E488" s="2" t="s">
        <v>9</v>
      </c>
      <c r="F488" s="1">
        <f t="shared" ref="F488:F493" si="47">F487+0.3</f>
        <v>10.6</v>
      </c>
    </row>
    <row r="489" spans="1:6" x14ac:dyDescent="0.25">
      <c r="A489" s="38"/>
      <c r="B489" s="32"/>
      <c r="C489" s="23"/>
      <c r="D489" s="1" t="s">
        <v>12</v>
      </c>
      <c r="E489" s="2" t="s">
        <v>3</v>
      </c>
      <c r="F489" s="1">
        <f t="shared" si="47"/>
        <v>10.9</v>
      </c>
    </row>
    <row r="490" spans="1:6" x14ac:dyDescent="0.25">
      <c r="A490" s="38"/>
      <c r="B490" s="32"/>
      <c r="C490" s="23"/>
      <c r="D490" s="1" t="s">
        <v>13</v>
      </c>
      <c r="E490" s="2" t="s">
        <v>6</v>
      </c>
      <c r="F490" s="1">
        <f t="shared" si="47"/>
        <v>11.200000000000001</v>
      </c>
    </row>
    <row r="491" spans="1:6" x14ac:dyDescent="0.25">
      <c r="A491" s="38"/>
      <c r="B491" s="32"/>
      <c r="C491" s="23"/>
      <c r="D491" s="1" t="s">
        <v>14</v>
      </c>
      <c r="E491" s="2" t="s">
        <v>7</v>
      </c>
      <c r="F491" s="1">
        <f t="shared" si="47"/>
        <v>11.500000000000002</v>
      </c>
    </row>
    <row r="492" spans="1:6" x14ac:dyDescent="0.25">
      <c r="A492" s="38"/>
      <c r="B492" s="32"/>
      <c r="C492" s="23"/>
      <c r="D492" s="1" t="s">
        <v>15</v>
      </c>
      <c r="E492" s="2" t="s">
        <v>8</v>
      </c>
      <c r="F492" s="1">
        <f t="shared" si="47"/>
        <v>11.800000000000002</v>
      </c>
    </row>
    <row r="493" spans="1:6" x14ac:dyDescent="0.25">
      <c r="A493" s="38"/>
      <c r="B493" s="34"/>
      <c r="C493" s="24"/>
      <c r="D493" s="3" t="s">
        <v>16</v>
      </c>
      <c r="E493" s="4">
        <f xml:space="preserve"> 7000000</f>
        <v>7000000</v>
      </c>
      <c r="F493" s="3">
        <f t="shared" si="47"/>
        <v>12.100000000000003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123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6" t="s">
        <v>19</v>
      </c>
      <c r="B499" s="15" t="s">
        <v>194</v>
      </c>
    </row>
    <row r="500" spans="1:6" x14ac:dyDescent="0.25">
      <c r="A500" s="36"/>
      <c r="B500" s="15" t="s">
        <v>184</v>
      </c>
    </row>
    <row r="501" spans="1:6" x14ac:dyDescent="0.25">
      <c r="A501" s="36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35" t="s">
        <v>19</v>
      </c>
      <c r="C503" s="35"/>
      <c r="D503" s="35"/>
      <c r="E503" s="35"/>
      <c r="F503" s="21" t="s">
        <v>20</v>
      </c>
    </row>
    <row r="504" spans="1:6" x14ac:dyDescent="0.25">
      <c r="A504" s="37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37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37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8" t="s">
        <v>27</v>
      </c>
      <c r="B508" s="31" t="s">
        <v>24</v>
      </c>
      <c r="C508" s="33" t="s">
        <v>0</v>
      </c>
      <c r="D508" s="10" t="s">
        <v>17</v>
      </c>
      <c r="E508" s="11" t="s">
        <v>4</v>
      </c>
      <c r="F508" s="10">
        <f>F446+0.1</f>
        <v>9.5999999999999979</v>
      </c>
    </row>
    <row r="509" spans="1:6" x14ac:dyDescent="0.25">
      <c r="A509" s="38"/>
      <c r="B509" s="32"/>
      <c r="C509" s="23"/>
      <c r="D509" s="1" t="s">
        <v>10</v>
      </c>
      <c r="E509" s="2" t="s">
        <v>5</v>
      </c>
      <c r="F509" s="1">
        <f>F508+0.2</f>
        <v>9.7999999999999972</v>
      </c>
    </row>
    <row r="510" spans="1:6" x14ac:dyDescent="0.25">
      <c r="A510" s="38"/>
      <c r="B510" s="32"/>
      <c r="C510" s="23"/>
      <c r="D510" s="1" t="s">
        <v>11</v>
      </c>
      <c r="E510" s="2" t="s">
        <v>9</v>
      </c>
      <c r="F510" s="1">
        <f t="shared" ref="F510:F515" si="48">F509+0.2</f>
        <v>9.9999999999999964</v>
      </c>
    </row>
    <row r="511" spans="1:6" x14ac:dyDescent="0.25">
      <c r="A511" s="38"/>
      <c r="B511" s="32"/>
      <c r="C511" s="23"/>
      <c r="D511" s="1" t="s">
        <v>12</v>
      </c>
      <c r="E511" s="2" t="s">
        <v>3</v>
      </c>
      <c r="F511" s="1">
        <f t="shared" si="48"/>
        <v>10.199999999999996</v>
      </c>
    </row>
    <row r="512" spans="1:6" x14ac:dyDescent="0.25">
      <c r="A512" s="38"/>
      <c r="B512" s="32"/>
      <c r="C512" s="23"/>
      <c r="D512" s="1" t="s">
        <v>13</v>
      </c>
      <c r="E512" s="2" t="s">
        <v>6</v>
      </c>
      <c r="F512" s="1">
        <f t="shared" si="48"/>
        <v>10.399999999999995</v>
      </c>
    </row>
    <row r="513" spans="1:6" x14ac:dyDescent="0.25">
      <c r="A513" s="38"/>
      <c r="B513" s="32"/>
      <c r="C513" s="23"/>
      <c r="D513" s="1" t="s">
        <v>14</v>
      </c>
      <c r="E513" s="2" t="s">
        <v>7</v>
      </c>
      <c r="F513" s="1">
        <f t="shared" si="48"/>
        <v>10.599999999999994</v>
      </c>
    </row>
    <row r="514" spans="1:6" x14ac:dyDescent="0.25">
      <c r="A514" s="38"/>
      <c r="B514" s="32"/>
      <c r="C514" s="23"/>
      <c r="D514" s="1" t="s">
        <v>15</v>
      </c>
      <c r="E514" s="2" t="s">
        <v>8</v>
      </c>
      <c r="F514" s="1">
        <f t="shared" si="48"/>
        <v>10.799999999999994</v>
      </c>
    </row>
    <row r="515" spans="1:6" x14ac:dyDescent="0.25">
      <c r="A515" s="38"/>
      <c r="B515" s="32"/>
      <c r="C515" s="23"/>
      <c r="D515" s="1" t="s">
        <v>16</v>
      </c>
      <c r="E515" s="2">
        <f xml:space="preserve"> 7000000</f>
        <v>7000000</v>
      </c>
      <c r="F515" s="1">
        <f t="shared" si="48"/>
        <v>10.999999999999993</v>
      </c>
    </row>
    <row r="516" spans="1:6" x14ac:dyDescent="0.25">
      <c r="A516" s="38"/>
      <c r="B516" s="32"/>
      <c r="C516" s="23" t="s">
        <v>1</v>
      </c>
      <c r="D516" s="1" t="s">
        <v>17</v>
      </c>
      <c r="E516" s="2" t="s">
        <v>4</v>
      </c>
      <c r="F516" s="5">
        <f>F454+0.1</f>
        <v>9.6999999999999975</v>
      </c>
    </row>
    <row r="517" spans="1:6" x14ac:dyDescent="0.25">
      <c r="A517" s="38"/>
      <c r="B517" s="32"/>
      <c r="C517" s="23"/>
      <c r="D517" s="1" t="s">
        <v>10</v>
      </c>
      <c r="E517" s="2" t="s">
        <v>5</v>
      </c>
      <c r="F517" s="1">
        <f>F516+0.3</f>
        <v>9.9999999999999982</v>
      </c>
    </row>
    <row r="518" spans="1:6" x14ac:dyDescent="0.25">
      <c r="A518" s="38"/>
      <c r="B518" s="32"/>
      <c r="C518" s="23"/>
      <c r="D518" s="1" t="s">
        <v>11</v>
      </c>
      <c r="E518" s="2" t="s">
        <v>9</v>
      </c>
      <c r="F518" s="1">
        <f t="shared" ref="F518:F523" si="49">F517+0.3</f>
        <v>10.299999999999999</v>
      </c>
    </row>
    <row r="519" spans="1:6" x14ac:dyDescent="0.25">
      <c r="A519" s="38"/>
      <c r="B519" s="32"/>
      <c r="C519" s="23"/>
      <c r="D519" s="1" t="s">
        <v>12</v>
      </c>
      <c r="E519" s="2" t="s">
        <v>3</v>
      </c>
      <c r="F519" s="1">
        <f t="shared" si="49"/>
        <v>10.6</v>
      </c>
    </row>
    <row r="520" spans="1:6" x14ac:dyDescent="0.25">
      <c r="A520" s="38"/>
      <c r="B520" s="32"/>
      <c r="C520" s="23"/>
      <c r="D520" s="1" t="s">
        <v>13</v>
      </c>
      <c r="E520" s="2" t="s">
        <v>6</v>
      </c>
      <c r="F520" s="1">
        <f t="shared" si="49"/>
        <v>10.9</v>
      </c>
    </row>
    <row r="521" spans="1:6" x14ac:dyDescent="0.25">
      <c r="A521" s="38"/>
      <c r="B521" s="32"/>
      <c r="C521" s="23"/>
      <c r="D521" s="1" t="s">
        <v>14</v>
      </c>
      <c r="E521" s="2" t="s">
        <v>7</v>
      </c>
      <c r="F521" s="1">
        <f t="shared" si="49"/>
        <v>11.200000000000001</v>
      </c>
    </row>
    <row r="522" spans="1:6" x14ac:dyDescent="0.25">
      <c r="A522" s="38"/>
      <c r="B522" s="32"/>
      <c r="C522" s="23"/>
      <c r="D522" s="1" t="s">
        <v>15</v>
      </c>
      <c r="E522" s="2" t="s">
        <v>8</v>
      </c>
      <c r="F522" s="1">
        <f t="shared" si="49"/>
        <v>11.500000000000002</v>
      </c>
    </row>
    <row r="523" spans="1:6" x14ac:dyDescent="0.25">
      <c r="A523" s="38"/>
      <c r="B523" s="32"/>
      <c r="C523" s="23"/>
      <c r="D523" s="1" t="s">
        <v>16</v>
      </c>
      <c r="E523" s="2">
        <f xml:space="preserve"> 7000000</f>
        <v>7000000</v>
      </c>
      <c r="F523" s="1">
        <f t="shared" si="49"/>
        <v>11.800000000000002</v>
      </c>
    </row>
    <row r="524" spans="1:6" x14ac:dyDescent="0.25">
      <c r="A524" s="38"/>
      <c r="B524" s="32" t="s">
        <v>25</v>
      </c>
      <c r="C524" s="23" t="s">
        <v>0</v>
      </c>
      <c r="D524" s="1" t="s">
        <v>17</v>
      </c>
      <c r="E524" s="2" t="s">
        <v>4</v>
      </c>
      <c r="F524" s="5">
        <f>F462+0.1</f>
        <v>9.7999999999999972</v>
      </c>
    </row>
    <row r="525" spans="1:6" x14ac:dyDescent="0.25">
      <c r="A525" s="38"/>
      <c r="B525" s="32"/>
      <c r="C525" s="23"/>
      <c r="D525" s="1" t="s">
        <v>10</v>
      </c>
      <c r="E525" s="2" t="s">
        <v>5</v>
      </c>
      <c r="F525" s="1">
        <f>F524+0.2</f>
        <v>9.9999999999999964</v>
      </c>
    </row>
    <row r="526" spans="1:6" x14ac:dyDescent="0.25">
      <c r="A526" s="38"/>
      <c r="B526" s="32"/>
      <c r="C526" s="23"/>
      <c r="D526" s="1" t="s">
        <v>11</v>
      </c>
      <c r="E526" s="2" t="s">
        <v>9</v>
      </c>
      <c r="F526" s="1">
        <f t="shared" ref="F526:F531" si="50">F525+0.2</f>
        <v>10.199999999999996</v>
      </c>
    </row>
    <row r="527" spans="1:6" x14ac:dyDescent="0.25">
      <c r="A527" s="38"/>
      <c r="B527" s="32"/>
      <c r="C527" s="23"/>
      <c r="D527" s="1" t="s">
        <v>12</v>
      </c>
      <c r="E527" s="2" t="s">
        <v>3</v>
      </c>
      <c r="F527" s="1">
        <f t="shared" si="50"/>
        <v>10.399999999999995</v>
      </c>
    </row>
    <row r="528" spans="1:6" x14ac:dyDescent="0.25">
      <c r="A528" s="38"/>
      <c r="B528" s="32"/>
      <c r="C528" s="23"/>
      <c r="D528" s="1" t="s">
        <v>13</v>
      </c>
      <c r="E528" s="2" t="s">
        <v>6</v>
      </c>
      <c r="F528" s="1">
        <f t="shared" si="50"/>
        <v>10.599999999999994</v>
      </c>
    </row>
    <row r="529" spans="1:6" x14ac:dyDescent="0.25">
      <c r="A529" s="38"/>
      <c r="B529" s="32"/>
      <c r="C529" s="23"/>
      <c r="D529" s="1" t="s">
        <v>14</v>
      </c>
      <c r="E529" s="2" t="s">
        <v>7</v>
      </c>
      <c r="F529" s="1">
        <f t="shared" si="50"/>
        <v>10.799999999999994</v>
      </c>
    </row>
    <row r="530" spans="1:6" x14ac:dyDescent="0.25">
      <c r="A530" s="38"/>
      <c r="B530" s="32"/>
      <c r="C530" s="23"/>
      <c r="D530" s="1" t="s">
        <v>15</v>
      </c>
      <c r="E530" s="2" t="s">
        <v>8</v>
      </c>
      <c r="F530" s="1">
        <f t="shared" si="50"/>
        <v>10.999999999999993</v>
      </c>
    </row>
    <row r="531" spans="1:6" x14ac:dyDescent="0.25">
      <c r="A531" s="38"/>
      <c r="B531" s="32"/>
      <c r="C531" s="23"/>
      <c r="D531" s="1" t="s">
        <v>16</v>
      </c>
      <c r="E531" s="2">
        <f xml:space="preserve"> 7000000</f>
        <v>7000000</v>
      </c>
      <c r="F531" s="1">
        <f t="shared" si="50"/>
        <v>11.199999999999992</v>
      </c>
    </row>
    <row r="532" spans="1:6" x14ac:dyDescent="0.25">
      <c r="A532" s="38"/>
      <c r="B532" s="32"/>
      <c r="C532" s="23" t="s">
        <v>1</v>
      </c>
      <c r="D532" s="1" t="s">
        <v>17</v>
      </c>
      <c r="E532" s="2" t="s">
        <v>4</v>
      </c>
      <c r="F532" s="5">
        <f>F470+0.1</f>
        <v>9.8999999999999968</v>
      </c>
    </row>
    <row r="533" spans="1:6" x14ac:dyDescent="0.25">
      <c r="A533" s="38"/>
      <c r="B533" s="32"/>
      <c r="C533" s="23"/>
      <c r="D533" s="1" t="s">
        <v>10</v>
      </c>
      <c r="E533" s="2" t="s">
        <v>5</v>
      </c>
      <c r="F533" s="1">
        <f>F532+0.3</f>
        <v>10.199999999999998</v>
      </c>
    </row>
    <row r="534" spans="1:6" x14ac:dyDescent="0.25">
      <c r="A534" s="38"/>
      <c r="B534" s="32"/>
      <c r="C534" s="23"/>
      <c r="D534" s="1" t="s">
        <v>11</v>
      </c>
      <c r="E534" s="2" t="s">
        <v>9</v>
      </c>
      <c r="F534" s="1">
        <f t="shared" ref="F534:F539" si="51">F533+0.3</f>
        <v>10.499999999999998</v>
      </c>
    </row>
    <row r="535" spans="1:6" x14ac:dyDescent="0.25">
      <c r="A535" s="38"/>
      <c r="B535" s="32"/>
      <c r="C535" s="23"/>
      <c r="D535" s="1" t="s">
        <v>12</v>
      </c>
      <c r="E535" s="2" t="s">
        <v>3</v>
      </c>
      <c r="F535" s="1">
        <f t="shared" si="51"/>
        <v>10.799999999999999</v>
      </c>
    </row>
    <row r="536" spans="1:6" x14ac:dyDescent="0.25">
      <c r="A536" s="38"/>
      <c r="B536" s="32"/>
      <c r="C536" s="23"/>
      <c r="D536" s="1" t="s">
        <v>13</v>
      </c>
      <c r="E536" s="2" t="s">
        <v>6</v>
      </c>
      <c r="F536" s="1">
        <f t="shared" si="51"/>
        <v>11.1</v>
      </c>
    </row>
    <row r="537" spans="1:6" x14ac:dyDescent="0.25">
      <c r="A537" s="38"/>
      <c r="B537" s="32"/>
      <c r="C537" s="23"/>
      <c r="D537" s="1" t="s">
        <v>14</v>
      </c>
      <c r="E537" s="2" t="s">
        <v>7</v>
      </c>
      <c r="F537" s="1">
        <f t="shared" si="51"/>
        <v>11.4</v>
      </c>
    </row>
    <row r="538" spans="1:6" x14ac:dyDescent="0.25">
      <c r="A538" s="38"/>
      <c r="B538" s="32"/>
      <c r="C538" s="23"/>
      <c r="D538" s="1" t="s">
        <v>15</v>
      </c>
      <c r="E538" s="2" t="s">
        <v>8</v>
      </c>
      <c r="F538" s="1">
        <f t="shared" si="51"/>
        <v>11.700000000000001</v>
      </c>
    </row>
    <row r="539" spans="1:6" x14ac:dyDescent="0.25">
      <c r="A539" s="38"/>
      <c r="B539" s="32"/>
      <c r="C539" s="23"/>
      <c r="D539" s="1" t="s">
        <v>16</v>
      </c>
      <c r="E539" s="2">
        <f xml:space="preserve"> 7000000</f>
        <v>7000000</v>
      </c>
      <c r="F539" s="1">
        <f t="shared" si="51"/>
        <v>12.000000000000002</v>
      </c>
    </row>
    <row r="540" spans="1:6" x14ac:dyDescent="0.25">
      <c r="A540" s="38"/>
      <c r="B540" s="32" t="s">
        <v>26</v>
      </c>
      <c r="C540" s="23" t="s">
        <v>0</v>
      </c>
      <c r="D540" s="1" t="s">
        <v>17</v>
      </c>
      <c r="E540" s="2" t="s">
        <v>4</v>
      </c>
      <c r="F540" s="5">
        <f>F478+0.1</f>
        <v>9.9999999999999964</v>
      </c>
    </row>
    <row r="541" spans="1:6" x14ac:dyDescent="0.25">
      <c r="A541" s="38"/>
      <c r="B541" s="32"/>
      <c r="C541" s="23"/>
      <c r="D541" s="1" t="s">
        <v>10</v>
      </c>
      <c r="E541" s="2" t="s">
        <v>5</v>
      </c>
      <c r="F541" s="1">
        <f>F540+0.2</f>
        <v>10.199999999999996</v>
      </c>
    </row>
    <row r="542" spans="1:6" x14ac:dyDescent="0.25">
      <c r="A542" s="38"/>
      <c r="B542" s="32"/>
      <c r="C542" s="23"/>
      <c r="D542" s="1" t="s">
        <v>11</v>
      </c>
      <c r="E542" s="2" t="s">
        <v>9</v>
      </c>
      <c r="F542" s="1">
        <f t="shared" ref="F542:F547" si="52">F541+0.2</f>
        <v>10.399999999999995</v>
      </c>
    </row>
    <row r="543" spans="1:6" x14ac:dyDescent="0.25">
      <c r="A543" s="38"/>
      <c r="B543" s="32"/>
      <c r="C543" s="23"/>
      <c r="D543" s="1" t="s">
        <v>12</v>
      </c>
      <c r="E543" s="2" t="s">
        <v>3</v>
      </c>
      <c r="F543" s="1">
        <f t="shared" si="52"/>
        <v>10.599999999999994</v>
      </c>
    </row>
    <row r="544" spans="1:6" x14ac:dyDescent="0.25">
      <c r="A544" s="38"/>
      <c r="B544" s="32"/>
      <c r="C544" s="23"/>
      <c r="D544" s="1" t="s">
        <v>13</v>
      </c>
      <c r="E544" s="2" t="s">
        <v>6</v>
      </c>
      <c r="F544" s="1">
        <f t="shared" si="52"/>
        <v>10.799999999999994</v>
      </c>
    </row>
    <row r="545" spans="1:6" x14ac:dyDescent="0.25">
      <c r="A545" s="38"/>
      <c r="B545" s="32"/>
      <c r="C545" s="23"/>
      <c r="D545" s="1" t="s">
        <v>14</v>
      </c>
      <c r="E545" s="2" t="s">
        <v>7</v>
      </c>
      <c r="F545" s="1">
        <f t="shared" si="52"/>
        <v>10.999999999999993</v>
      </c>
    </row>
    <row r="546" spans="1:6" x14ac:dyDescent="0.25">
      <c r="A546" s="38"/>
      <c r="B546" s="32"/>
      <c r="C546" s="23"/>
      <c r="D546" s="1" t="s">
        <v>15</v>
      </c>
      <c r="E546" s="2" t="s">
        <v>8</v>
      </c>
      <c r="F546" s="1">
        <f t="shared" si="52"/>
        <v>11.199999999999992</v>
      </c>
    </row>
    <row r="547" spans="1:6" x14ac:dyDescent="0.25">
      <c r="A547" s="38"/>
      <c r="B547" s="32"/>
      <c r="C547" s="23"/>
      <c r="D547" s="1" t="s">
        <v>16</v>
      </c>
      <c r="E547" s="2">
        <f xml:space="preserve"> 7000000</f>
        <v>7000000</v>
      </c>
      <c r="F547" s="1">
        <f t="shared" si="52"/>
        <v>11.399999999999991</v>
      </c>
    </row>
    <row r="548" spans="1:6" x14ac:dyDescent="0.25">
      <c r="A548" s="38"/>
      <c r="B548" s="32"/>
      <c r="C548" s="23" t="s">
        <v>1</v>
      </c>
      <c r="D548" s="1" t="s">
        <v>17</v>
      </c>
      <c r="E548" s="2" t="s">
        <v>4</v>
      </c>
      <c r="F548" s="5">
        <f>F486+0.1</f>
        <v>10.099999999999998</v>
      </c>
    </row>
    <row r="549" spans="1:6" x14ac:dyDescent="0.25">
      <c r="A549" s="38"/>
      <c r="B549" s="32"/>
      <c r="C549" s="23"/>
      <c r="D549" s="1" t="s">
        <v>10</v>
      </c>
      <c r="E549" s="2" t="s">
        <v>5</v>
      </c>
      <c r="F549" s="1">
        <f>F548+0.3</f>
        <v>10.399999999999999</v>
      </c>
    </row>
    <row r="550" spans="1:6" x14ac:dyDescent="0.25">
      <c r="A550" s="38"/>
      <c r="B550" s="32"/>
      <c r="C550" s="23"/>
      <c r="D550" s="1" t="s">
        <v>11</v>
      </c>
      <c r="E550" s="2" t="s">
        <v>9</v>
      </c>
      <c r="F550" s="1">
        <f t="shared" ref="F550:F555" si="53">F549+0.3</f>
        <v>10.7</v>
      </c>
    </row>
    <row r="551" spans="1:6" x14ac:dyDescent="0.25">
      <c r="A551" s="38"/>
      <c r="B551" s="32"/>
      <c r="C551" s="23"/>
      <c r="D551" s="1" t="s">
        <v>12</v>
      </c>
      <c r="E551" s="2" t="s">
        <v>3</v>
      </c>
      <c r="F551" s="1">
        <f t="shared" si="53"/>
        <v>11</v>
      </c>
    </row>
    <row r="552" spans="1:6" x14ac:dyDescent="0.25">
      <c r="A552" s="38"/>
      <c r="B552" s="32"/>
      <c r="C552" s="23"/>
      <c r="D552" s="1" t="s">
        <v>13</v>
      </c>
      <c r="E552" s="2" t="s">
        <v>6</v>
      </c>
      <c r="F552" s="1">
        <f t="shared" si="53"/>
        <v>11.3</v>
      </c>
    </row>
    <row r="553" spans="1:6" x14ac:dyDescent="0.25">
      <c r="A553" s="38"/>
      <c r="B553" s="32"/>
      <c r="C553" s="23"/>
      <c r="D553" s="1" t="s">
        <v>14</v>
      </c>
      <c r="E553" s="2" t="s">
        <v>7</v>
      </c>
      <c r="F553" s="1">
        <f t="shared" si="53"/>
        <v>11.600000000000001</v>
      </c>
    </row>
    <row r="554" spans="1:6" x14ac:dyDescent="0.25">
      <c r="A554" s="38"/>
      <c r="B554" s="32"/>
      <c r="C554" s="23"/>
      <c r="D554" s="1" t="s">
        <v>15</v>
      </c>
      <c r="E554" s="2" t="s">
        <v>8</v>
      </c>
      <c r="F554" s="1">
        <f t="shared" si="53"/>
        <v>11.900000000000002</v>
      </c>
    </row>
    <row r="555" spans="1:6" x14ac:dyDescent="0.25">
      <c r="A555" s="38"/>
      <c r="B555" s="34"/>
      <c r="C555" s="24"/>
      <c r="D555" s="3" t="s">
        <v>16</v>
      </c>
      <c r="E555" s="4">
        <f xml:space="preserve"> 7000000</f>
        <v>7000000</v>
      </c>
      <c r="F555" s="3">
        <f t="shared" si="53"/>
        <v>12.200000000000003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124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6" t="s">
        <v>19</v>
      </c>
      <c r="B561" s="15" t="s">
        <v>194</v>
      </c>
    </row>
    <row r="562" spans="1:6" x14ac:dyDescent="0.25">
      <c r="A562" s="36"/>
      <c r="B562" s="15" t="s">
        <v>186</v>
      </c>
    </row>
    <row r="563" spans="1:6" x14ac:dyDescent="0.25">
      <c r="A563" s="36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35" t="s">
        <v>19</v>
      </c>
      <c r="C565" s="35"/>
      <c r="D565" s="35"/>
      <c r="E565" s="35"/>
      <c r="F565" s="21" t="s">
        <v>20</v>
      </c>
    </row>
    <row r="566" spans="1:6" x14ac:dyDescent="0.25">
      <c r="A566" s="37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37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37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8" t="s">
        <v>27</v>
      </c>
      <c r="B570" s="31" t="s">
        <v>24</v>
      </c>
      <c r="C570" s="33" t="s">
        <v>0</v>
      </c>
      <c r="D570" s="10" t="s">
        <v>17</v>
      </c>
      <c r="E570" s="11" t="s">
        <v>4</v>
      </c>
      <c r="F570" s="10">
        <f>F508+0.1</f>
        <v>9.6999999999999975</v>
      </c>
    </row>
    <row r="571" spans="1:6" x14ac:dyDescent="0.25">
      <c r="A571" s="38"/>
      <c r="B571" s="32"/>
      <c r="C571" s="23"/>
      <c r="D571" s="1" t="s">
        <v>10</v>
      </c>
      <c r="E571" s="2" t="s">
        <v>5</v>
      </c>
      <c r="F571" s="1">
        <f>F570+0.2</f>
        <v>9.8999999999999968</v>
      </c>
    </row>
    <row r="572" spans="1:6" x14ac:dyDescent="0.25">
      <c r="A572" s="38"/>
      <c r="B572" s="32"/>
      <c r="C572" s="23"/>
      <c r="D572" s="1" t="s">
        <v>11</v>
      </c>
      <c r="E572" s="2" t="s">
        <v>9</v>
      </c>
      <c r="F572" s="1">
        <f t="shared" ref="F572:F577" si="54">F571+0.2</f>
        <v>10.099999999999996</v>
      </c>
    </row>
    <row r="573" spans="1:6" x14ac:dyDescent="0.25">
      <c r="A573" s="38"/>
      <c r="B573" s="32"/>
      <c r="C573" s="23"/>
      <c r="D573" s="1" t="s">
        <v>12</v>
      </c>
      <c r="E573" s="2" t="s">
        <v>3</v>
      </c>
      <c r="F573" s="1">
        <f t="shared" si="54"/>
        <v>10.299999999999995</v>
      </c>
    </row>
    <row r="574" spans="1:6" x14ac:dyDescent="0.25">
      <c r="A574" s="38"/>
      <c r="B574" s="32"/>
      <c r="C574" s="23"/>
      <c r="D574" s="1" t="s">
        <v>13</v>
      </c>
      <c r="E574" s="2" t="s">
        <v>6</v>
      </c>
      <c r="F574" s="1">
        <f t="shared" si="54"/>
        <v>10.499999999999995</v>
      </c>
    </row>
    <row r="575" spans="1:6" x14ac:dyDescent="0.25">
      <c r="A575" s="38"/>
      <c r="B575" s="32"/>
      <c r="C575" s="23"/>
      <c r="D575" s="1" t="s">
        <v>14</v>
      </c>
      <c r="E575" s="2" t="s">
        <v>7</v>
      </c>
      <c r="F575" s="1">
        <f t="shared" si="54"/>
        <v>10.699999999999994</v>
      </c>
    </row>
    <row r="576" spans="1:6" x14ac:dyDescent="0.25">
      <c r="A576" s="38"/>
      <c r="B576" s="32"/>
      <c r="C576" s="23"/>
      <c r="D576" s="1" t="s">
        <v>15</v>
      </c>
      <c r="E576" s="2" t="s">
        <v>8</v>
      </c>
      <c r="F576" s="1">
        <f t="shared" si="54"/>
        <v>10.899999999999993</v>
      </c>
    </row>
    <row r="577" spans="1:6" x14ac:dyDescent="0.25">
      <c r="A577" s="38"/>
      <c r="B577" s="32"/>
      <c r="C577" s="23"/>
      <c r="D577" s="1" t="s">
        <v>16</v>
      </c>
      <c r="E577" s="2">
        <f xml:space="preserve"> 7000000</f>
        <v>7000000</v>
      </c>
      <c r="F577" s="1">
        <f t="shared" si="54"/>
        <v>11.099999999999993</v>
      </c>
    </row>
    <row r="578" spans="1:6" x14ac:dyDescent="0.25">
      <c r="A578" s="38"/>
      <c r="B578" s="32"/>
      <c r="C578" s="23" t="s">
        <v>1</v>
      </c>
      <c r="D578" s="1" t="s">
        <v>17</v>
      </c>
      <c r="E578" s="2" t="s">
        <v>4</v>
      </c>
      <c r="F578" s="5">
        <f>F516+0.1</f>
        <v>9.7999999999999972</v>
      </c>
    </row>
    <row r="579" spans="1:6" x14ac:dyDescent="0.25">
      <c r="A579" s="38"/>
      <c r="B579" s="32"/>
      <c r="C579" s="23"/>
      <c r="D579" s="1" t="s">
        <v>10</v>
      </c>
      <c r="E579" s="2" t="s">
        <v>5</v>
      </c>
      <c r="F579" s="1">
        <f>F578+0.3</f>
        <v>10.099999999999998</v>
      </c>
    </row>
    <row r="580" spans="1:6" x14ac:dyDescent="0.25">
      <c r="A580" s="38"/>
      <c r="B580" s="32"/>
      <c r="C580" s="23"/>
      <c r="D580" s="1" t="s">
        <v>11</v>
      </c>
      <c r="E580" s="2" t="s">
        <v>9</v>
      </c>
      <c r="F580" s="1">
        <f t="shared" ref="F580:F585" si="55">F579+0.3</f>
        <v>10.399999999999999</v>
      </c>
    </row>
    <row r="581" spans="1:6" x14ac:dyDescent="0.25">
      <c r="A581" s="38"/>
      <c r="B581" s="32"/>
      <c r="C581" s="23"/>
      <c r="D581" s="1" t="s">
        <v>12</v>
      </c>
      <c r="E581" s="2" t="s">
        <v>3</v>
      </c>
      <c r="F581" s="1">
        <f t="shared" si="55"/>
        <v>10.7</v>
      </c>
    </row>
    <row r="582" spans="1:6" x14ac:dyDescent="0.25">
      <c r="A582" s="38"/>
      <c r="B582" s="32"/>
      <c r="C582" s="23"/>
      <c r="D582" s="1" t="s">
        <v>13</v>
      </c>
      <c r="E582" s="2" t="s">
        <v>6</v>
      </c>
      <c r="F582" s="1">
        <f t="shared" si="55"/>
        <v>11</v>
      </c>
    </row>
    <row r="583" spans="1:6" x14ac:dyDescent="0.25">
      <c r="A583" s="38"/>
      <c r="B583" s="32"/>
      <c r="C583" s="23"/>
      <c r="D583" s="1" t="s">
        <v>14</v>
      </c>
      <c r="E583" s="2" t="s">
        <v>7</v>
      </c>
      <c r="F583" s="1">
        <f t="shared" si="55"/>
        <v>11.3</v>
      </c>
    </row>
    <row r="584" spans="1:6" x14ac:dyDescent="0.25">
      <c r="A584" s="38"/>
      <c r="B584" s="32"/>
      <c r="C584" s="23"/>
      <c r="D584" s="1" t="s">
        <v>15</v>
      </c>
      <c r="E584" s="2" t="s">
        <v>8</v>
      </c>
      <c r="F584" s="1">
        <f t="shared" si="55"/>
        <v>11.600000000000001</v>
      </c>
    </row>
    <row r="585" spans="1:6" x14ac:dyDescent="0.25">
      <c r="A585" s="38"/>
      <c r="B585" s="32"/>
      <c r="C585" s="23"/>
      <c r="D585" s="1" t="s">
        <v>16</v>
      </c>
      <c r="E585" s="2">
        <f xml:space="preserve"> 7000000</f>
        <v>7000000</v>
      </c>
      <c r="F585" s="1">
        <f t="shared" si="55"/>
        <v>11.900000000000002</v>
      </c>
    </row>
    <row r="586" spans="1:6" x14ac:dyDescent="0.25">
      <c r="A586" s="38"/>
      <c r="B586" s="32" t="s">
        <v>25</v>
      </c>
      <c r="C586" s="23" t="s">
        <v>0</v>
      </c>
      <c r="D586" s="1" t="s">
        <v>17</v>
      </c>
      <c r="E586" s="2" t="s">
        <v>4</v>
      </c>
      <c r="F586" s="5">
        <f>F524+0.1</f>
        <v>9.8999999999999968</v>
      </c>
    </row>
    <row r="587" spans="1:6" x14ac:dyDescent="0.25">
      <c r="A587" s="38"/>
      <c r="B587" s="32"/>
      <c r="C587" s="23"/>
      <c r="D587" s="1" t="s">
        <v>10</v>
      </c>
      <c r="E587" s="2" t="s">
        <v>5</v>
      </c>
      <c r="F587" s="1">
        <f>F586+0.2</f>
        <v>10.099999999999996</v>
      </c>
    </row>
    <row r="588" spans="1:6" x14ac:dyDescent="0.25">
      <c r="A588" s="38"/>
      <c r="B588" s="32"/>
      <c r="C588" s="23"/>
      <c r="D588" s="1" t="s">
        <v>11</v>
      </c>
      <c r="E588" s="2" t="s">
        <v>9</v>
      </c>
      <c r="F588" s="1">
        <f t="shared" ref="F588:F593" si="56">F587+0.2</f>
        <v>10.299999999999995</v>
      </c>
    </row>
    <row r="589" spans="1:6" x14ac:dyDescent="0.25">
      <c r="A589" s="38"/>
      <c r="B589" s="32"/>
      <c r="C589" s="23"/>
      <c r="D589" s="1" t="s">
        <v>12</v>
      </c>
      <c r="E589" s="2" t="s">
        <v>3</v>
      </c>
      <c r="F589" s="1">
        <f t="shared" si="56"/>
        <v>10.499999999999995</v>
      </c>
    </row>
    <row r="590" spans="1:6" x14ac:dyDescent="0.25">
      <c r="A590" s="38"/>
      <c r="B590" s="32"/>
      <c r="C590" s="23"/>
      <c r="D590" s="1" t="s">
        <v>13</v>
      </c>
      <c r="E590" s="2" t="s">
        <v>6</v>
      </c>
      <c r="F590" s="1">
        <f t="shared" si="56"/>
        <v>10.699999999999994</v>
      </c>
    </row>
    <row r="591" spans="1:6" x14ac:dyDescent="0.25">
      <c r="A591" s="38"/>
      <c r="B591" s="32"/>
      <c r="C591" s="23"/>
      <c r="D591" s="1" t="s">
        <v>14</v>
      </c>
      <c r="E591" s="2" t="s">
        <v>7</v>
      </c>
      <c r="F591" s="1">
        <f t="shared" si="56"/>
        <v>10.899999999999993</v>
      </c>
    </row>
    <row r="592" spans="1:6" x14ac:dyDescent="0.25">
      <c r="A592" s="38"/>
      <c r="B592" s="32"/>
      <c r="C592" s="23"/>
      <c r="D592" s="1" t="s">
        <v>15</v>
      </c>
      <c r="E592" s="2" t="s">
        <v>8</v>
      </c>
      <c r="F592" s="1">
        <f t="shared" si="56"/>
        <v>11.099999999999993</v>
      </c>
    </row>
    <row r="593" spans="1:6" x14ac:dyDescent="0.25">
      <c r="A593" s="38"/>
      <c r="B593" s="32"/>
      <c r="C593" s="23"/>
      <c r="D593" s="1" t="s">
        <v>16</v>
      </c>
      <c r="E593" s="2">
        <f xml:space="preserve"> 7000000</f>
        <v>7000000</v>
      </c>
      <c r="F593" s="1">
        <f t="shared" si="56"/>
        <v>11.299999999999992</v>
      </c>
    </row>
    <row r="594" spans="1:6" x14ac:dyDescent="0.25">
      <c r="A594" s="38"/>
      <c r="B594" s="32"/>
      <c r="C594" s="23" t="s">
        <v>1</v>
      </c>
      <c r="D594" s="1" t="s">
        <v>17</v>
      </c>
      <c r="E594" s="2" t="s">
        <v>4</v>
      </c>
      <c r="F594" s="5">
        <f>F532+0.1</f>
        <v>9.9999999999999964</v>
      </c>
    </row>
    <row r="595" spans="1:6" x14ac:dyDescent="0.25">
      <c r="A595" s="38"/>
      <c r="B595" s="32"/>
      <c r="C595" s="23"/>
      <c r="D595" s="1" t="s">
        <v>10</v>
      </c>
      <c r="E595" s="2" t="s">
        <v>5</v>
      </c>
      <c r="F595" s="1">
        <f>F594+0.3</f>
        <v>10.299999999999997</v>
      </c>
    </row>
    <row r="596" spans="1:6" x14ac:dyDescent="0.25">
      <c r="A596" s="38"/>
      <c r="B596" s="32"/>
      <c r="C596" s="23"/>
      <c r="D596" s="1" t="s">
        <v>11</v>
      </c>
      <c r="E596" s="2" t="s">
        <v>9</v>
      </c>
      <c r="F596" s="1">
        <f t="shared" ref="F596:F601" si="57">F595+0.3</f>
        <v>10.599999999999998</v>
      </c>
    </row>
    <row r="597" spans="1:6" x14ac:dyDescent="0.25">
      <c r="A597" s="38"/>
      <c r="B597" s="32"/>
      <c r="C597" s="23"/>
      <c r="D597" s="1" t="s">
        <v>12</v>
      </c>
      <c r="E597" s="2" t="s">
        <v>3</v>
      </c>
      <c r="F597" s="1">
        <f t="shared" si="57"/>
        <v>10.899999999999999</v>
      </c>
    </row>
    <row r="598" spans="1:6" x14ac:dyDescent="0.25">
      <c r="A598" s="38"/>
      <c r="B598" s="32"/>
      <c r="C598" s="23"/>
      <c r="D598" s="1" t="s">
        <v>13</v>
      </c>
      <c r="E598" s="2" t="s">
        <v>6</v>
      </c>
      <c r="F598" s="1">
        <f t="shared" si="57"/>
        <v>11.2</v>
      </c>
    </row>
    <row r="599" spans="1:6" x14ac:dyDescent="0.25">
      <c r="A599" s="38"/>
      <c r="B599" s="32"/>
      <c r="C599" s="23"/>
      <c r="D599" s="1" t="s">
        <v>14</v>
      </c>
      <c r="E599" s="2" t="s">
        <v>7</v>
      </c>
      <c r="F599" s="1">
        <f t="shared" si="57"/>
        <v>11.5</v>
      </c>
    </row>
    <row r="600" spans="1:6" x14ac:dyDescent="0.25">
      <c r="A600" s="38"/>
      <c r="B600" s="32"/>
      <c r="C600" s="23"/>
      <c r="D600" s="1" t="s">
        <v>15</v>
      </c>
      <c r="E600" s="2" t="s">
        <v>8</v>
      </c>
      <c r="F600" s="1">
        <f t="shared" si="57"/>
        <v>11.8</v>
      </c>
    </row>
    <row r="601" spans="1:6" x14ac:dyDescent="0.25">
      <c r="A601" s="38"/>
      <c r="B601" s="32"/>
      <c r="C601" s="23"/>
      <c r="D601" s="1" t="s">
        <v>16</v>
      </c>
      <c r="E601" s="2">
        <f xml:space="preserve"> 7000000</f>
        <v>7000000</v>
      </c>
      <c r="F601" s="1">
        <f t="shared" si="57"/>
        <v>12.100000000000001</v>
      </c>
    </row>
    <row r="602" spans="1:6" x14ac:dyDescent="0.25">
      <c r="A602" s="38"/>
      <c r="B602" s="32" t="s">
        <v>26</v>
      </c>
      <c r="C602" s="23" t="s">
        <v>0</v>
      </c>
      <c r="D602" s="1" t="s">
        <v>17</v>
      </c>
      <c r="E602" s="2" t="s">
        <v>4</v>
      </c>
      <c r="F602" s="5">
        <f>F540+0.1</f>
        <v>10.099999999999996</v>
      </c>
    </row>
    <row r="603" spans="1:6" x14ac:dyDescent="0.25">
      <c r="A603" s="38"/>
      <c r="B603" s="32"/>
      <c r="C603" s="23"/>
      <c r="D603" s="1" t="s">
        <v>10</v>
      </c>
      <c r="E603" s="2" t="s">
        <v>5</v>
      </c>
      <c r="F603" s="1">
        <f>F602+0.2</f>
        <v>10.299999999999995</v>
      </c>
    </row>
    <row r="604" spans="1:6" x14ac:dyDescent="0.25">
      <c r="A604" s="38"/>
      <c r="B604" s="32"/>
      <c r="C604" s="23"/>
      <c r="D604" s="1" t="s">
        <v>11</v>
      </c>
      <c r="E604" s="2" t="s">
        <v>9</v>
      </c>
      <c r="F604" s="1">
        <f t="shared" ref="F604:F609" si="58">F603+0.2</f>
        <v>10.499999999999995</v>
      </c>
    </row>
    <row r="605" spans="1:6" x14ac:dyDescent="0.25">
      <c r="A605" s="38"/>
      <c r="B605" s="32"/>
      <c r="C605" s="23"/>
      <c r="D605" s="1" t="s">
        <v>12</v>
      </c>
      <c r="E605" s="2" t="s">
        <v>3</v>
      </c>
      <c r="F605" s="1">
        <f t="shared" si="58"/>
        <v>10.699999999999994</v>
      </c>
    </row>
    <row r="606" spans="1:6" x14ac:dyDescent="0.25">
      <c r="A606" s="38"/>
      <c r="B606" s="32"/>
      <c r="C606" s="23"/>
      <c r="D606" s="1" t="s">
        <v>13</v>
      </c>
      <c r="E606" s="2" t="s">
        <v>6</v>
      </c>
      <c r="F606" s="1">
        <f t="shared" si="58"/>
        <v>10.899999999999993</v>
      </c>
    </row>
    <row r="607" spans="1:6" x14ac:dyDescent="0.25">
      <c r="A607" s="38"/>
      <c r="B607" s="32"/>
      <c r="C607" s="23"/>
      <c r="D607" s="1" t="s">
        <v>14</v>
      </c>
      <c r="E607" s="2" t="s">
        <v>7</v>
      </c>
      <c r="F607" s="1">
        <f t="shared" si="58"/>
        <v>11.099999999999993</v>
      </c>
    </row>
    <row r="608" spans="1:6" x14ac:dyDescent="0.25">
      <c r="A608" s="38"/>
      <c r="B608" s="32"/>
      <c r="C608" s="23"/>
      <c r="D608" s="1" t="s">
        <v>15</v>
      </c>
      <c r="E608" s="2" t="s">
        <v>8</v>
      </c>
      <c r="F608" s="1">
        <f t="shared" si="58"/>
        <v>11.299999999999992</v>
      </c>
    </row>
    <row r="609" spans="1:6" x14ac:dyDescent="0.25">
      <c r="A609" s="38"/>
      <c r="B609" s="32"/>
      <c r="C609" s="23"/>
      <c r="D609" s="1" t="s">
        <v>16</v>
      </c>
      <c r="E609" s="2">
        <f xml:space="preserve"> 7000000</f>
        <v>7000000</v>
      </c>
      <c r="F609" s="1">
        <f t="shared" si="58"/>
        <v>11.499999999999991</v>
      </c>
    </row>
    <row r="610" spans="1:6" x14ac:dyDescent="0.25">
      <c r="A610" s="38"/>
      <c r="B610" s="32"/>
      <c r="C610" s="23" t="s">
        <v>1</v>
      </c>
      <c r="D610" s="1" t="s">
        <v>17</v>
      </c>
      <c r="E610" s="2" t="s">
        <v>4</v>
      </c>
      <c r="F610" s="5">
        <f>F548+0.1</f>
        <v>10.199999999999998</v>
      </c>
    </row>
    <row r="611" spans="1:6" x14ac:dyDescent="0.25">
      <c r="A611" s="38"/>
      <c r="B611" s="32"/>
      <c r="C611" s="23"/>
      <c r="D611" s="1" t="s">
        <v>10</v>
      </c>
      <c r="E611" s="2" t="s">
        <v>5</v>
      </c>
      <c r="F611" s="1">
        <f>F610+0.3</f>
        <v>10.499999999999998</v>
      </c>
    </row>
    <row r="612" spans="1:6" x14ac:dyDescent="0.25">
      <c r="A612" s="38"/>
      <c r="B612" s="32"/>
      <c r="C612" s="23"/>
      <c r="D612" s="1" t="s">
        <v>11</v>
      </c>
      <c r="E612" s="2" t="s">
        <v>9</v>
      </c>
      <c r="F612" s="1">
        <f t="shared" ref="F612:F617" si="59">F611+0.3</f>
        <v>10.799999999999999</v>
      </c>
    </row>
    <row r="613" spans="1:6" x14ac:dyDescent="0.25">
      <c r="A613" s="38"/>
      <c r="B613" s="32"/>
      <c r="C613" s="23"/>
      <c r="D613" s="1" t="s">
        <v>12</v>
      </c>
      <c r="E613" s="2" t="s">
        <v>3</v>
      </c>
      <c r="F613" s="1">
        <f t="shared" si="59"/>
        <v>11.1</v>
      </c>
    </row>
    <row r="614" spans="1:6" x14ac:dyDescent="0.25">
      <c r="A614" s="38"/>
      <c r="B614" s="32"/>
      <c r="C614" s="23"/>
      <c r="D614" s="1" t="s">
        <v>13</v>
      </c>
      <c r="E614" s="2" t="s">
        <v>6</v>
      </c>
      <c r="F614" s="1">
        <f t="shared" si="59"/>
        <v>11.4</v>
      </c>
    </row>
    <row r="615" spans="1:6" x14ac:dyDescent="0.25">
      <c r="A615" s="38"/>
      <c r="B615" s="32"/>
      <c r="C615" s="23"/>
      <c r="D615" s="1" t="s">
        <v>14</v>
      </c>
      <c r="E615" s="2" t="s">
        <v>7</v>
      </c>
      <c r="F615" s="1">
        <f t="shared" si="59"/>
        <v>11.700000000000001</v>
      </c>
    </row>
    <row r="616" spans="1:6" x14ac:dyDescent="0.25">
      <c r="A616" s="38"/>
      <c r="B616" s="32"/>
      <c r="C616" s="23"/>
      <c r="D616" s="1" t="s">
        <v>15</v>
      </c>
      <c r="E616" s="2" t="s">
        <v>8</v>
      </c>
      <c r="F616" s="1">
        <f t="shared" si="59"/>
        <v>12.000000000000002</v>
      </c>
    </row>
    <row r="617" spans="1:6" x14ac:dyDescent="0.25">
      <c r="A617" s="38"/>
      <c r="B617" s="34"/>
      <c r="C617" s="24"/>
      <c r="D617" s="3" t="s">
        <v>16</v>
      </c>
      <c r="E617" s="4">
        <f xml:space="preserve"> 7000000</f>
        <v>7000000</v>
      </c>
      <c r="F617" s="3">
        <f t="shared" si="59"/>
        <v>12.300000000000002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125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6" t="s">
        <v>19</v>
      </c>
      <c r="B623" s="15" t="s">
        <v>194</v>
      </c>
    </row>
    <row r="624" spans="1:6" x14ac:dyDescent="0.25">
      <c r="A624" s="36"/>
      <c r="B624" s="15" t="s">
        <v>188</v>
      </c>
    </row>
    <row r="625" spans="1:6" x14ac:dyDescent="0.25">
      <c r="A625" s="36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35" t="s">
        <v>19</v>
      </c>
      <c r="C627" s="35"/>
      <c r="D627" s="35"/>
      <c r="E627" s="35"/>
      <c r="F627" s="21" t="s">
        <v>20</v>
      </c>
    </row>
    <row r="628" spans="1:6" x14ac:dyDescent="0.25">
      <c r="A628" s="37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37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37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8" t="s">
        <v>27</v>
      </c>
      <c r="B632" s="31" t="s">
        <v>24</v>
      </c>
      <c r="C632" s="33" t="s">
        <v>0</v>
      </c>
      <c r="D632" s="10" t="s">
        <v>17</v>
      </c>
      <c r="E632" s="11" t="s">
        <v>4</v>
      </c>
      <c r="F632" s="10">
        <f>F570+0.1</f>
        <v>9.7999999999999972</v>
      </c>
    </row>
    <row r="633" spans="1:6" x14ac:dyDescent="0.25">
      <c r="A633" s="38"/>
      <c r="B633" s="32"/>
      <c r="C633" s="23"/>
      <c r="D633" s="1" t="s">
        <v>10</v>
      </c>
      <c r="E633" s="2" t="s">
        <v>5</v>
      </c>
      <c r="F633" s="1">
        <f>F632+0.2</f>
        <v>9.9999999999999964</v>
      </c>
    </row>
    <row r="634" spans="1:6" x14ac:dyDescent="0.25">
      <c r="A634" s="38"/>
      <c r="B634" s="32"/>
      <c r="C634" s="23"/>
      <c r="D634" s="1" t="s">
        <v>11</v>
      </c>
      <c r="E634" s="2" t="s">
        <v>9</v>
      </c>
      <c r="F634" s="1">
        <f t="shared" ref="F634:F639" si="60">F633+0.2</f>
        <v>10.199999999999996</v>
      </c>
    </row>
    <row r="635" spans="1:6" x14ac:dyDescent="0.25">
      <c r="A635" s="38"/>
      <c r="B635" s="32"/>
      <c r="C635" s="23"/>
      <c r="D635" s="1" t="s">
        <v>12</v>
      </c>
      <c r="E635" s="2" t="s">
        <v>3</v>
      </c>
      <c r="F635" s="1">
        <f t="shared" si="60"/>
        <v>10.399999999999995</v>
      </c>
    </row>
    <row r="636" spans="1:6" x14ac:dyDescent="0.25">
      <c r="A636" s="38"/>
      <c r="B636" s="32"/>
      <c r="C636" s="23"/>
      <c r="D636" s="1" t="s">
        <v>13</v>
      </c>
      <c r="E636" s="2" t="s">
        <v>6</v>
      </c>
      <c r="F636" s="1">
        <f t="shared" si="60"/>
        <v>10.599999999999994</v>
      </c>
    </row>
    <row r="637" spans="1:6" x14ac:dyDescent="0.25">
      <c r="A637" s="38"/>
      <c r="B637" s="32"/>
      <c r="C637" s="23"/>
      <c r="D637" s="1" t="s">
        <v>14</v>
      </c>
      <c r="E637" s="2" t="s">
        <v>7</v>
      </c>
      <c r="F637" s="1">
        <f t="shared" si="60"/>
        <v>10.799999999999994</v>
      </c>
    </row>
    <row r="638" spans="1:6" x14ac:dyDescent="0.25">
      <c r="A638" s="38"/>
      <c r="B638" s="32"/>
      <c r="C638" s="23"/>
      <c r="D638" s="1" t="s">
        <v>15</v>
      </c>
      <c r="E638" s="2" t="s">
        <v>8</v>
      </c>
      <c r="F638" s="1">
        <f t="shared" si="60"/>
        <v>10.999999999999993</v>
      </c>
    </row>
    <row r="639" spans="1:6" x14ac:dyDescent="0.25">
      <c r="A639" s="38"/>
      <c r="B639" s="32"/>
      <c r="C639" s="23"/>
      <c r="D639" s="1" t="s">
        <v>16</v>
      </c>
      <c r="E639" s="2">
        <f xml:space="preserve"> 7000000</f>
        <v>7000000</v>
      </c>
      <c r="F639" s="1">
        <f t="shared" si="60"/>
        <v>11.199999999999992</v>
      </c>
    </row>
    <row r="640" spans="1:6" x14ac:dyDescent="0.25">
      <c r="A640" s="38"/>
      <c r="B640" s="32"/>
      <c r="C640" s="23" t="s">
        <v>1</v>
      </c>
      <c r="D640" s="1" t="s">
        <v>17</v>
      </c>
      <c r="E640" s="2" t="s">
        <v>4</v>
      </c>
      <c r="F640" s="5">
        <f>F578+0.1</f>
        <v>9.8999999999999968</v>
      </c>
    </row>
    <row r="641" spans="1:6" x14ac:dyDescent="0.25">
      <c r="A641" s="38"/>
      <c r="B641" s="32"/>
      <c r="C641" s="23"/>
      <c r="D641" s="1" t="s">
        <v>10</v>
      </c>
      <c r="E641" s="2" t="s">
        <v>5</v>
      </c>
      <c r="F641" s="1">
        <f>F640+0.3</f>
        <v>10.199999999999998</v>
      </c>
    </row>
    <row r="642" spans="1:6" x14ac:dyDescent="0.25">
      <c r="A642" s="38"/>
      <c r="B642" s="32"/>
      <c r="C642" s="23"/>
      <c r="D642" s="1" t="s">
        <v>11</v>
      </c>
      <c r="E642" s="2" t="s">
        <v>9</v>
      </c>
      <c r="F642" s="1">
        <f t="shared" ref="F642:F647" si="61">F641+0.3</f>
        <v>10.499999999999998</v>
      </c>
    </row>
    <row r="643" spans="1:6" x14ac:dyDescent="0.25">
      <c r="A643" s="38"/>
      <c r="B643" s="32"/>
      <c r="C643" s="23"/>
      <c r="D643" s="1" t="s">
        <v>12</v>
      </c>
      <c r="E643" s="2" t="s">
        <v>3</v>
      </c>
      <c r="F643" s="1">
        <f t="shared" si="61"/>
        <v>10.799999999999999</v>
      </c>
    </row>
    <row r="644" spans="1:6" x14ac:dyDescent="0.25">
      <c r="A644" s="38"/>
      <c r="B644" s="32"/>
      <c r="C644" s="23"/>
      <c r="D644" s="1" t="s">
        <v>13</v>
      </c>
      <c r="E644" s="2" t="s">
        <v>6</v>
      </c>
      <c r="F644" s="1">
        <f t="shared" si="61"/>
        <v>11.1</v>
      </c>
    </row>
    <row r="645" spans="1:6" x14ac:dyDescent="0.25">
      <c r="A645" s="38"/>
      <c r="B645" s="32"/>
      <c r="C645" s="23"/>
      <c r="D645" s="1" t="s">
        <v>14</v>
      </c>
      <c r="E645" s="2" t="s">
        <v>7</v>
      </c>
      <c r="F645" s="1">
        <f t="shared" si="61"/>
        <v>11.4</v>
      </c>
    </row>
    <row r="646" spans="1:6" x14ac:dyDescent="0.25">
      <c r="A646" s="38"/>
      <c r="B646" s="32"/>
      <c r="C646" s="23"/>
      <c r="D646" s="1" t="s">
        <v>15</v>
      </c>
      <c r="E646" s="2" t="s">
        <v>8</v>
      </c>
      <c r="F646" s="1">
        <f t="shared" si="61"/>
        <v>11.700000000000001</v>
      </c>
    </row>
    <row r="647" spans="1:6" x14ac:dyDescent="0.25">
      <c r="A647" s="38"/>
      <c r="B647" s="32"/>
      <c r="C647" s="23"/>
      <c r="D647" s="1" t="s">
        <v>16</v>
      </c>
      <c r="E647" s="2">
        <f xml:space="preserve"> 7000000</f>
        <v>7000000</v>
      </c>
      <c r="F647" s="1">
        <f t="shared" si="61"/>
        <v>12.000000000000002</v>
      </c>
    </row>
    <row r="648" spans="1:6" x14ac:dyDescent="0.25">
      <c r="A648" s="38"/>
      <c r="B648" s="32" t="s">
        <v>25</v>
      </c>
      <c r="C648" s="23" t="s">
        <v>0</v>
      </c>
      <c r="D648" s="1" t="s">
        <v>17</v>
      </c>
      <c r="E648" s="2" t="s">
        <v>4</v>
      </c>
      <c r="F648" s="5">
        <f>F586+0.1</f>
        <v>9.9999999999999964</v>
      </c>
    </row>
    <row r="649" spans="1:6" x14ac:dyDescent="0.25">
      <c r="A649" s="38"/>
      <c r="B649" s="32"/>
      <c r="C649" s="23"/>
      <c r="D649" s="1" t="s">
        <v>10</v>
      </c>
      <c r="E649" s="2" t="s">
        <v>5</v>
      </c>
      <c r="F649" s="1">
        <f>F648+0.2</f>
        <v>10.199999999999996</v>
      </c>
    </row>
    <row r="650" spans="1:6" x14ac:dyDescent="0.25">
      <c r="A650" s="38"/>
      <c r="B650" s="32"/>
      <c r="C650" s="23"/>
      <c r="D650" s="1" t="s">
        <v>11</v>
      </c>
      <c r="E650" s="2" t="s">
        <v>9</v>
      </c>
      <c r="F650" s="1">
        <f t="shared" ref="F650:F655" si="62">F649+0.2</f>
        <v>10.399999999999995</v>
      </c>
    </row>
    <row r="651" spans="1:6" x14ac:dyDescent="0.25">
      <c r="A651" s="38"/>
      <c r="B651" s="32"/>
      <c r="C651" s="23"/>
      <c r="D651" s="1" t="s">
        <v>12</v>
      </c>
      <c r="E651" s="2" t="s">
        <v>3</v>
      </c>
      <c r="F651" s="1">
        <f t="shared" si="62"/>
        <v>10.599999999999994</v>
      </c>
    </row>
    <row r="652" spans="1:6" x14ac:dyDescent="0.25">
      <c r="A652" s="38"/>
      <c r="B652" s="32"/>
      <c r="C652" s="23"/>
      <c r="D652" s="1" t="s">
        <v>13</v>
      </c>
      <c r="E652" s="2" t="s">
        <v>6</v>
      </c>
      <c r="F652" s="1">
        <f t="shared" si="62"/>
        <v>10.799999999999994</v>
      </c>
    </row>
    <row r="653" spans="1:6" x14ac:dyDescent="0.25">
      <c r="A653" s="38"/>
      <c r="B653" s="32"/>
      <c r="C653" s="23"/>
      <c r="D653" s="1" t="s">
        <v>14</v>
      </c>
      <c r="E653" s="2" t="s">
        <v>7</v>
      </c>
      <c r="F653" s="1">
        <f t="shared" si="62"/>
        <v>10.999999999999993</v>
      </c>
    </row>
    <row r="654" spans="1:6" x14ac:dyDescent="0.25">
      <c r="A654" s="38"/>
      <c r="B654" s="32"/>
      <c r="C654" s="23"/>
      <c r="D654" s="1" t="s">
        <v>15</v>
      </c>
      <c r="E654" s="2" t="s">
        <v>8</v>
      </c>
      <c r="F654" s="1">
        <f t="shared" si="62"/>
        <v>11.199999999999992</v>
      </c>
    </row>
    <row r="655" spans="1:6" x14ac:dyDescent="0.25">
      <c r="A655" s="38"/>
      <c r="B655" s="32"/>
      <c r="C655" s="23"/>
      <c r="D655" s="1" t="s">
        <v>16</v>
      </c>
      <c r="E655" s="2">
        <f xml:space="preserve"> 7000000</f>
        <v>7000000</v>
      </c>
      <c r="F655" s="1">
        <f t="shared" si="62"/>
        <v>11.399999999999991</v>
      </c>
    </row>
    <row r="656" spans="1:6" x14ac:dyDescent="0.25">
      <c r="A656" s="38"/>
      <c r="B656" s="32"/>
      <c r="C656" s="23" t="s">
        <v>1</v>
      </c>
      <c r="D656" s="1" t="s">
        <v>17</v>
      </c>
      <c r="E656" s="2" t="s">
        <v>4</v>
      </c>
      <c r="F656" s="5">
        <f>F594+0.1</f>
        <v>10.099999999999996</v>
      </c>
    </row>
    <row r="657" spans="1:6" x14ac:dyDescent="0.25">
      <c r="A657" s="38"/>
      <c r="B657" s="32"/>
      <c r="C657" s="23"/>
      <c r="D657" s="1" t="s">
        <v>10</v>
      </c>
      <c r="E657" s="2" t="s">
        <v>5</v>
      </c>
      <c r="F657" s="1">
        <f>F656+0.3</f>
        <v>10.399999999999997</v>
      </c>
    </row>
    <row r="658" spans="1:6" x14ac:dyDescent="0.25">
      <c r="A658" s="38"/>
      <c r="B658" s="32"/>
      <c r="C658" s="23"/>
      <c r="D658" s="1" t="s">
        <v>11</v>
      </c>
      <c r="E658" s="2" t="s">
        <v>9</v>
      </c>
      <c r="F658" s="1">
        <f t="shared" ref="F658:F663" si="63">F657+0.3</f>
        <v>10.699999999999998</v>
      </c>
    </row>
    <row r="659" spans="1:6" x14ac:dyDescent="0.25">
      <c r="A659" s="38"/>
      <c r="B659" s="32"/>
      <c r="C659" s="23"/>
      <c r="D659" s="1" t="s">
        <v>12</v>
      </c>
      <c r="E659" s="2" t="s">
        <v>3</v>
      </c>
      <c r="F659" s="1">
        <f t="shared" si="63"/>
        <v>10.999999999999998</v>
      </c>
    </row>
    <row r="660" spans="1:6" x14ac:dyDescent="0.25">
      <c r="A660" s="38"/>
      <c r="B660" s="32"/>
      <c r="C660" s="23"/>
      <c r="D660" s="1" t="s">
        <v>13</v>
      </c>
      <c r="E660" s="2" t="s">
        <v>6</v>
      </c>
      <c r="F660" s="1">
        <f t="shared" si="63"/>
        <v>11.299999999999999</v>
      </c>
    </row>
    <row r="661" spans="1:6" x14ac:dyDescent="0.25">
      <c r="A661" s="38"/>
      <c r="B661" s="32"/>
      <c r="C661" s="23"/>
      <c r="D661" s="1" t="s">
        <v>14</v>
      </c>
      <c r="E661" s="2" t="s">
        <v>7</v>
      </c>
      <c r="F661" s="1">
        <f t="shared" si="63"/>
        <v>11.6</v>
      </c>
    </row>
    <row r="662" spans="1:6" x14ac:dyDescent="0.25">
      <c r="A662" s="38"/>
      <c r="B662" s="32"/>
      <c r="C662" s="23"/>
      <c r="D662" s="1" t="s">
        <v>15</v>
      </c>
      <c r="E662" s="2" t="s">
        <v>8</v>
      </c>
      <c r="F662" s="1">
        <f t="shared" si="63"/>
        <v>11.9</v>
      </c>
    </row>
    <row r="663" spans="1:6" x14ac:dyDescent="0.25">
      <c r="A663" s="38"/>
      <c r="B663" s="32"/>
      <c r="C663" s="23"/>
      <c r="D663" s="1" t="s">
        <v>16</v>
      </c>
      <c r="E663" s="2">
        <f xml:space="preserve"> 7000000</f>
        <v>7000000</v>
      </c>
      <c r="F663" s="1">
        <f t="shared" si="63"/>
        <v>12.200000000000001</v>
      </c>
    </row>
    <row r="664" spans="1:6" x14ac:dyDescent="0.25">
      <c r="A664" s="38"/>
      <c r="B664" s="32" t="s">
        <v>26</v>
      </c>
      <c r="C664" s="23" t="s">
        <v>0</v>
      </c>
      <c r="D664" s="1" t="s">
        <v>17</v>
      </c>
      <c r="E664" s="2" t="s">
        <v>4</v>
      </c>
      <c r="F664" s="5">
        <f>F602+0.1</f>
        <v>10.199999999999996</v>
      </c>
    </row>
    <row r="665" spans="1:6" x14ac:dyDescent="0.25">
      <c r="A665" s="38"/>
      <c r="B665" s="32"/>
      <c r="C665" s="23"/>
      <c r="D665" s="1" t="s">
        <v>10</v>
      </c>
      <c r="E665" s="2" t="s">
        <v>5</v>
      </c>
      <c r="F665" s="1">
        <f>F664+0.2</f>
        <v>10.399999999999995</v>
      </c>
    </row>
    <row r="666" spans="1:6" x14ac:dyDescent="0.25">
      <c r="A666" s="38"/>
      <c r="B666" s="32"/>
      <c r="C666" s="23"/>
      <c r="D666" s="1" t="s">
        <v>11</v>
      </c>
      <c r="E666" s="2" t="s">
        <v>9</v>
      </c>
      <c r="F666" s="1">
        <f t="shared" ref="F666:F671" si="64">F665+0.2</f>
        <v>10.599999999999994</v>
      </c>
    </row>
    <row r="667" spans="1:6" x14ac:dyDescent="0.25">
      <c r="A667" s="38"/>
      <c r="B667" s="32"/>
      <c r="C667" s="23"/>
      <c r="D667" s="1" t="s">
        <v>12</v>
      </c>
      <c r="E667" s="2" t="s">
        <v>3</v>
      </c>
      <c r="F667" s="1">
        <f t="shared" si="64"/>
        <v>10.799999999999994</v>
      </c>
    </row>
    <row r="668" spans="1:6" x14ac:dyDescent="0.25">
      <c r="A668" s="38"/>
      <c r="B668" s="32"/>
      <c r="C668" s="23"/>
      <c r="D668" s="1" t="s">
        <v>13</v>
      </c>
      <c r="E668" s="2" t="s">
        <v>6</v>
      </c>
      <c r="F668" s="1">
        <f t="shared" si="64"/>
        <v>10.999999999999993</v>
      </c>
    </row>
    <row r="669" spans="1:6" x14ac:dyDescent="0.25">
      <c r="A669" s="38"/>
      <c r="B669" s="32"/>
      <c r="C669" s="23"/>
      <c r="D669" s="1" t="s">
        <v>14</v>
      </c>
      <c r="E669" s="2" t="s">
        <v>7</v>
      </c>
      <c r="F669" s="1">
        <f t="shared" si="64"/>
        <v>11.199999999999992</v>
      </c>
    </row>
    <row r="670" spans="1:6" x14ac:dyDescent="0.25">
      <c r="A670" s="38"/>
      <c r="B670" s="32"/>
      <c r="C670" s="23"/>
      <c r="D670" s="1" t="s">
        <v>15</v>
      </c>
      <c r="E670" s="2" t="s">
        <v>8</v>
      </c>
      <c r="F670" s="1">
        <f t="shared" si="64"/>
        <v>11.399999999999991</v>
      </c>
    </row>
    <row r="671" spans="1:6" x14ac:dyDescent="0.25">
      <c r="A671" s="38"/>
      <c r="B671" s="32"/>
      <c r="C671" s="23"/>
      <c r="D671" s="1" t="s">
        <v>16</v>
      </c>
      <c r="E671" s="2">
        <f xml:space="preserve"> 7000000</f>
        <v>7000000</v>
      </c>
      <c r="F671" s="1">
        <f t="shared" si="64"/>
        <v>11.599999999999991</v>
      </c>
    </row>
    <row r="672" spans="1:6" x14ac:dyDescent="0.25">
      <c r="A672" s="38"/>
      <c r="B672" s="32"/>
      <c r="C672" s="23" t="s">
        <v>1</v>
      </c>
      <c r="D672" s="1" t="s">
        <v>17</v>
      </c>
      <c r="E672" s="2" t="s">
        <v>4</v>
      </c>
      <c r="F672" s="5">
        <f>F610+0.1</f>
        <v>10.299999999999997</v>
      </c>
    </row>
    <row r="673" spans="1:6" x14ac:dyDescent="0.25">
      <c r="A673" s="38"/>
      <c r="B673" s="32"/>
      <c r="C673" s="23"/>
      <c r="D673" s="1" t="s">
        <v>10</v>
      </c>
      <c r="E673" s="2" t="s">
        <v>5</v>
      </c>
      <c r="F673" s="1">
        <f>F672+0.3</f>
        <v>10.599999999999998</v>
      </c>
    </row>
    <row r="674" spans="1:6" x14ac:dyDescent="0.25">
      <c r="A674" s="38"/>
      <c r="B674" s="32"/>
      <c r="C674" s="23"/>
      <c r="D674" s="1" t="s">
        <v>11</v>
      </c>
      <c r="E674" s="2" t="s">
        <v>9</v>
      </c>
      <c r="F674" s="1">
        <f t="shared" ref="F674:F679" si="65">F673+0.3</f>
        <v>10.899999999999999</v>
      </c>
    </row>
    <row r="675" spans="1:6" x14ac:dyDescent="0.25">
      <c r="A675" s="38"/>
      <c r="B675" s="32"/>
      <c r="C675" s="23"/>
      <c r="D675" s="1" t="s">
        <v>12</v>
      </c>
      <c r="E675" s="2" t="s">
        <v>3</v>
      </c>
      <c r="F675" s="1">
        <f t="shared" si="65"/>
        <v>11.2</v>
      </c>
    </row>
    <row r="676" spans="1:6" x14ac:dyDescent="0.25">
      <c r="A676" s="38"/>
      <c r="B676" s="32"/>
      <c r="C676" s="23"/>
      <c r="D676" s="1" t="s">
        <v>13</v>
      </c>
      <c r="E676" s="2" t="s">
        <v>6</v>
      </c>
      <c r="F676" s="1">
        <f t="shared" si="65"/>
        <v>11.5</v>
      </c>
    </row>
    <row r="677" spans="1:6" x14ac:dyDescent="0.25">
      <c r="A677" s="38"/>
      <c r="B677" s="32"/>
      <c r="C677" s="23"/>
      <c r="D677" s="1" t="s">
        <v>14</v>
      </c>
      <c r="E677" s="2" t="s">
        <v>7</v>
      </c>
      <c r="F677" s="1">
        <f t="shared" si="65"/>
        <v>11.8</v>
      </c>
    </row>
    <row r="678" spans="1:6" x14ac:dyDescent="0.25">
      <c r="A678" s="38"/>
      <c r="B678" s="32"/>
      <c r="C678" s="23"/>
      <c r="D678" s="1" t="s">
        <v>15</v>
      </c>
      <c r="E678" s="2" t="s">
        <v>8</v>
      </c>
      <c r="F678" s="1">
        <f t="shared" si="65"/>
        <v>12.100000000000001</v>
      </c>
    </row>
    <row r="679" spans="1:6" x14ac:dyDescent="0.25">
      <c r="A679" s="38"/>
      <c r="B679" s="34"/>
      <c r="C679" s="24"/>
      <c r="D679" s="3" t="s">
        <v>16</v>
      </c>
      <c r="E679" s="4">
        <f xml:space="preserve"> 7000000</f>
        <v>7000000</v>
      </c>
      <c r="F679" s="3">
        <f t="shared" si="65"/>
        <v>12.400000000000002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126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6" t="s">
        <v>19</v>
      </c>
      <c r="B685" s="15" t="s">
        <v>194</v>
      </c>
    </row>
    <row r="686" spans="1:6" x14ac:dyDescent="0.25">
      <c r="A686" s="36"/>
      <c r="B686" s="15" t="s">
        <v>190</v>
      </c>
    </row>
    <row r="687" spans="1:6" x14ac:dyDescent="0.25">
      <c r="A687" s="36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35" t="s">
        <v>19</v>
      </c>
      <c r="C689" s="35"/>
      <c r="D689" s="35"/>
      <c r="E689" s="35"/>
      <c r="F689" s="21" t="s">
        <v>20</v>
      </c>
    </row>
    <row r="690" spans="1:6" x14ac:dyDescent="0.25">
      <c r="A690" s="37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37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37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8" t="s">
        <v>27</v>
      </c>
      <c r="B694" s="31" t="s">
        <v>24</v>
      </c>
      <c r="C694" s="33" t="s">
        <v>0</v>
      </c>
      <c r="D694" s="10" t="s">
        <v>17</v>
      </c>
      <c r="E694" s="11" t="s">
        <v>4</v>
      </c>
      <c r="F694" s="10">
        <f>F632+0.1</f>
        <v>9.8999999999999968</v>
      </c>
    </row>
    <row r="695" spans="1:6" x14ac:dyDescent="0.25">
      <c r="A695" s="38"/>
      <c r="B695" s="32"/>
      <c r="C695" s="23"/>
      <c r="D695" s="1" t="s">
        <v>10</v>
      </c>
      <c r="E695" s="2" t="s">
        <v>5</v>
      </c>
      <c r="F695" s="1">
        <f>F694+0.2</f>
        <v>10.099999999999996</v>
      </c>
    </row>
    <row r="696" spans="1:6" x14ac:dyDescent="0.25">
      <c r="A696" s="38"/>
      <c r="B696" s="32"/>
      <c r="C696" s="23"/>
      <c r="D696" s="1" t="s">
        <v>11</v>
      </c>
      <c r="E696" s="2" t="s">
        <v>9</v>
      </c>
      <c r="F696" s="1">
        <f t="shared" ref="F696:F701" si="66">F695+0.2</f>
        <v>10.299999999999995</v>
      </c>
    </row>
    <row r="697" spans="1:6" x14ac:dyDescent="0.25">
      <c r="A697" s="38"/>
      <c r="B697" s="32"/>
      <c r="C697" s="23"/>
      <c r="D697" s="1" t="s">
        <v>12</v>
      </c>
      <c r="E697" s="2" t="s">
        <v>3</v>
      </c>
      <c r="F697" s="1">
        <f t="shared" si="66"/>
        <v>10.499999999999995</v>
      </c>
    </row>
    <row r="698" spans="1:6" x14ac:dyDescent="0.25">
      <c r="A698" s="38"/>
      <c r="B698" s="32"/>
      <c r="C698" s="23"/>
      <c r="D698" s="1" t="s">
        <v>13</v>
      </c>
      <c r="E698" s="2" t="s">
        <v>6</v>
      </c>
      <c r="F698" s="1">
        <f t="shared" si="66"/>
        <v>10.699999999999994</v>
      </c>
    </row>
    <row r="699" spans="1:6" x14ac:dyDescent="0.25">
      <c r="A699" s="38"/>
      <c r="B699" s="32"/>
      <c r="C699" s="23"/>
      <c r="D699" s="1" t="s">
        <v>14</v>
      </c>
      <c r="E699" s="2" t="s">
        <v>7</v>
      </c>
      <c r="F699" s="1">
        <f t="shared" si="66"/>
        <v>10.899999999999993</v>
      </c>
    </row>
    <row r="700" spans="1:6" x14ac:dyDescent="0.25">
      <c r="A700" s="38"/>
      <c r="B700" s="32"/>
      <c r="C700" s="23"/>
      <c r="D700" s="1" t="s">
        <v>15</v>
      </c>
      <c r="E700" s="2" t="s">
        <v>8</v>
      </c>
      <c r="F700" s="1">
        <f t="shared" si="66"/>
        <v>11.099999999999993</v>
      </c>
    </row>
    <row r="701" spans="1:6" x14ac:dyDescent="0.25">
      <c r="A701" s="38"/>
      <c r="B701" s="32"/>
      <c r="C701" s="23"/>
      <c r="D701" s="1" t="s">
        <v>16</v>
      </c>
      <c r="E701" s="2">
        <f xml:space="preserve"> 7000000</f>
        <v>7000000</v>
      </c>
      <c r="F701" s="1">
        <f t="shared" si="66"/>
        <v>11.299999999999992</v>
      </c>
    </row>
    <row r="702" spans="1:6" x14ac:dyDescent="0.25">
      <c r="A702" s="38"/>
      <c r="B702" s="32"/>
      <c r="C702" s="23" t="s">
        <v>1</v>
      </c>
      <c r="D702" s="1" t="s">
        <v>17</v>
      </c>
      <c r="E702" s="2" t="s">
        <v>4</v>
      </c>
      <c r="F702" s="5">
        <f>F640+0.1</f>
        <v>9.9999999999999964</v>
      </c>
    </row>
    <row r="703" spans="1:6" x14ac:dyDescent="0.25">
      <c r="A703" s="38"/>
      <c r="B703" s="32"/>
      <c r="C703" s="23"/>
      <c r="D703" s="1" t="s">
        <v>10</v>
      </c>
      <c r="E703" s="2" t="s">
        <v>5</v>
      </c>
      <c r="F703" s="1">
        <f>F702+0.3</f>
        <v>10.299999999999997</v>
      </c>
    </row>
    <row r="704" spans="1:6" x14ac:dyDescent="0.25">
      <c r="A704" s="38"/>
      <c r="B704" s="32"/>
      <c r="C704" s="23"/>
      <c r="D704" s="1" t="s">
        <v>11</v>
      </c>
      <c r="E704" s="2" t="s">
        <v>9</v>
      </c>
      <c r="F704" s="1">
        <f t="shared" ref="F704:F709" si="67">F703+0.3</f>
        <v>10.599999999999998</v>
      </c>
    </row>
    <row r="705" spans="1:6" x14ac:dyDescent="0.25">
      <c r="A705" s="38"/>
      <c r="B705" s="32"/>
      <c r="C705" s="23"/>
      <c r="D705" s="1" t="s">
        <v>12</v>
      </c>
      <c r="E705" s="2" t="s">
        <v>3</v>
      </c>
      <c r="F705" s="1">
        <f t="shared" si="67"/>
        <v>10.899999999999999</v>
      </c>
    </row>
    <row r="706" spans="1:6" x14ac:dyDescent="0.25">
      <c r="A706" s="38"/>
      <c r="B706" s="32"/>
      <c r="C706" s="23"/>
      <c r="D706" s="1" t="s">
        <v>13</v>
      </c>
      <c r="E706" s="2" t="s">
        <v>6</v>
      </c>
      <c r="F706" s="1">
        <f t="shared" si="67"/>
        <v>11.2</v>
      </c>
    </row>
    <row r="707" spans="1:6" x14ac:dyDescent="0.25">
      <c r="A707" s="38"/>
      <c r="B707" s="32"/>
      <c r="C707" s="23"/>
      <c r="D707" s="1" t="s">
        <v>14</v>
      </c>
      <c r="E707" s="2" t="s">
        <v>7</v>
      </c>
      <c r="F707" s="1">
        <f t="shared" si="67"/>
        <v>11.5</v>
      </c>
    </row>
    <row r="708" spans="1:6" x14ac:dyDescent="0.25">
      <c r="A708" s="38"/>
      <c r="B708" s="32"/>
      <c r="C708" s="23"/>
      <c r="D708" s="1" t="s">
        <v>15</v>
      </c>
      <c r="E708" s="2" t="s">
        <v>8</v>
      </c>
      <c r="F708" s="1">
        <f t="shared" si="67"/>
        <v>11.8</v>
      </c>
    </row>
    <row r="709" spans="1:6" x14ac:dyDescent="0.25">
      <c r="A709" s="38"/>
      <c r="B709" s="32"/>
      <c r="C709" s="23"/>
      <c r="D709" s="1" t="s">
        <v>16</v>
      </c>
      <c r="E709" s="2">
        <f xml:space="preserve"> 7000000</f>
        <v>7000000</v>
      </c>
      <c r="F709" s="1">
        <f t="shared" si="67"/>
        <v>12.100000000000001</v>
      </c>
    </row>
    <row r="710" spans="1:6" x14ac:dyDescent="0.25">
      <c r="A710" s="38"/>
      <c r="B710" s="32" t="s">
        <v>25</v>
      </c>
      <c r="C710" s="23" t="s">
        <v>0</v>
      </c>
      <c r="D710" s="1" t="s">
        <v>17</v>
      </c>
      <c r="E710" s="2" t="s">
        <v>4</v>
      </c>
      <c r="F710" s="5">
        <f>F648+0.1</f>
        <v>10.099999999999996</v>
      </c>
    </row>
    <row r="711" spans="1:6" x14ac:dyDescent="0.25">
      <c r="A711" s="38"/>
      <c r="B711" s="32"/>
      <c r="C711" s="23"/>
      <c r="D711" s="1" t="s">
        <v>10</v>
      </c>
      <c r="E711" s="2" t="s">
        <v>5</v>
      </c>
      <c r="F711" s="1">
        <f>F710+0.2</f>
        <v>10.299999999999995</v>
      </c>
    </row>
    <row r="712" spans="1:6" x14ac:dyDescent="0.25">
      <c r="A712" s="38"/>
      <c r="B712" s="32"/>
      <c r="C712" s="23"/>
      <c r="D712" s="1" t="s">
        <v>11</v>
      </c>
      <c r="E712" s="2" t="s">
        <v>9</v>
      </c>
      <c r="F712" s="1">
        <f t="shared" ref="F712:F717" si="68">F711+0.2</f>
        <v>10.499999999999995</v>
      </c>
    </row>
    <row r="713" spans="1:6" x14ac:dyDescent="0.25">
      <c r="A713" s="38"/>
      <c r="B713" s="32"/>
      <c r="C713" s="23"/>
      <c r="D713" s="1" t="s">
        <v>12</v>
      </c>
      <c r="E713" s="2" t="s">
        <v>3</v>
      </c>
      <c r="F713" s="1">
        <f t="shared" si="68"/>
        <v>10.699999999999994</v>
      </c>
    </row>
    <row r="714" spans="1:6" x14ac:dyDescent="0.25">
      <c r="A714" s="38"/>
      <c r="B714" s="32"/>
      <c r="C714" s="23"/>
      <c r="D714" s="1" t="s">
        <v>13</v>
      </c>
      <c r="E714" s="2" t="s">
        <v>6</v>
      </c>
      <c r="F714" s="1">
        <f t="shared" si="68"/>
        <v>10.899999999999993</v>
      </c>
    </row>
    <row r="715" spans="1:6" x14ac:dyDescent="0.25">
      <c r="A715" s="38"/>
      <c r="B715" s="32"/>
      <c r="C715" s="23"/>
      <c r="D715" s="1" t="s">
        <v>14</v>
      </c>
      <c r="E715" s="2" t="s">
        <v>7</v>
      </c>
      <c r="F715" s="1">
        <f t="shared" si="68"/>
        <v>11.099999999999993</v>
      </c>
    </row>
    <row r="716" spans="1:6" x14ac:dyDescent="0.25">
      <c r="A716" s="38"/>
      <c r="B716" s="32"/>
      <c r="C716" s="23"/>
      <c r="D716" s="1" t="s">
        <v>15</v>
      </c>
      <c r="E716" s="2" t="s">
        <v>8</v>
      </c>
      <c r="F716" s="1">
        <f t="shared" si="68"/>
        <v>11.299999999999992</v>
      </c>
    </row>
    <row r="717" spans="1:6" x14ac:dyDescent="0.25">
      <c r="A717" s="38"/>
      <c r="B717" s="32"/>
      <c r="C717" s="23"/>
      <c r="D717" s="1" t="s">
        <v>16</v>
      </c>
      <c r="E717" s="2">
        <f xml:space="preserve"> 7000000</f>
        <v>7000000</v>
      </c>
      <c r="F717" s="1">
        <f t="shared" si="68"/>
        <v>11.499999999999991</v>
      </c>
    </row>
    <row r="718" spans="1:6" x14ac:dyDescent="0.25">
      <c r="A718" s="38"/>
      <c r="B718" s="32"/>
      <c r="C718" s="23" t="s">
        <v>1</v>
      </c>
      <c r="D718" s="1" t="s">
        <v>17</v>
      </c>
      <c r="E718" s="2" t="s">
        <v>4</v>
      </c>
      <c r="F718" s="5">
        <f>F656+0.1</f>
        <v>10.199999999999996</v>
      </c>
    </row>
    <row r="719" spans="1:6" x14ac:dyDescent="0.25">
      <c r="A719" s="38"/>
      <c r="B719" s="32"/>
      <c r="C719" s="23"/>
      <c r="D719" s="1" t="s">
        <v>10</v>
      </c>
      <c r="E719" s="2" t="s">
        <v>5</v>
      </c>
      <c r="F719" s="1">
        <f>F718+0.3</f>
        <v>10.499999999999996</v>
      </c>
    </row>
    <row r="720" spans="1:6" x14ac:dyDescent="0.25">
      <c r="A720" s="38"/>
      <c r="B720" s="32"/>
      <c r="C720" s="23"/>
      <c r="D720" s="1" t="s">
        <v>11</v>
      </c>
      <c r="E720" s="2" t="s">
        <v>9</v>
      </c>
      <c r="F720" s="1">
        <f t="shared" ref="F720:F725" si="69">F719+0.3</f>
        <v>10.799999999999997</v>
      </c>
    </row>
    <row r="721" spans="1:6" x14ac:dyDescent="0.25">
      <c r="A721" s="38"/>
      <c r="B721" s="32"/>
      <c r="C721" s="23"/>
      <c r="D721" s="1" t="s">
        <v>12</v>
      </c>
      <c r="E721" s="2" t="s">
        <v>3</v>
      </c>
      <c r="F721" s="1">
        <f t="shared" si="69"/>
        <v>11.099999999999998</v>
      </c>
    </row>
    <row r="722" spans="1:6" x14ac:dyDescent="0.25">
      <c r="A722" s="38"/>
      <c r="B722" s="32"/>
      <c r="C722" s="23"/>
      <c r="D722" s="1" t="s">
        <v>13</v>
      </c>
      <c r="E722" s="2" t="s">
        <v>6</v>
      </c>
      <c r="F722" s="1">
        <f t="shared" si="69"/>
        <v>11.399999999999999</v>
      </c>
    </row>
    <row r="723" spans="1:6" x14ac:dyDescent="0.25">
      <c r="A723" s="38"/>
      <c r="B723" s="32"/>
      <c r="C723" s="23"/>
      <c r="D723" s="1" t="s">
        <v>14</v>
      </c>
      <c r="E723" s="2" t="s">
        <v>7</v>
      </c>
      <c r="F723" s="1">
        <f t="shared" si="69"/>
        <v>11.7</v>
      </c>
    </row>
    <row r="724" spans="1:6" x14ac:dyDescent="0.25">
      <c r="A724" s="38"/>
      <c r="B724" s="32"/>
      <c r="C724" s="23"/>
      <c r="D724" s="1" t="s">
        <v>15</v>
      </c>
      <c r="E724" s="2" t="s">
        <v>8</v>
      </c>
      <c r="F724" s="1">
        <f t="shared" si="69"/>
        <v>12</v>
      </c>
    </row>
    <row r="725" spans="1:6" x14ac:dyDescent="0.25">
      <c r="A725" s="38"/>
      <c r="B725" s="32"/>
      <c r="C725" s="23"/>
      <c r="D725" s="1" t="s">
        <v>16</v>
      </c>
      <c r="E725" s="2">
        <f xml:space="preserve"> 7000000</f>
        <v>7000000</v>
      </c>
      <c r="F725" s="1">
        <f t="shared" si="69"/>
        <v>12.3</v>
      </c>
    </row>
    <row r="726" spans="1:6" x14ac:dyDescent="0.25">
      <c r="A726" s="38"/>
      <c r="B726" s="32" t="s">
        <v>26</v>
      </c>
      <c r="C726" s="23" t="s">
        <v>0</v>
      </c>
      <c r="D726" s="1" t="s">
        <v>17</v>
      </c>
      <c r="E726" s="2" t="s">
        <v>4</v>
      </c>
      <c r="F726" s="5">
        <f>F664+0.1</f>
        <v>10.299999999999995</v>
      </c>
    </row>
    <row r="727" spans="1:6" x14ac:dyDescent="0.25">
      <c r="A727" s="38"/>
      <c r="B727" s="32"/>
      <c r="C727" s="23"/>
      <c r="D727" s="1" t="s">
        <v>10</v>
      </c>
      <c r="E727" s="2" t="s">
        <v>5</v>
      </c>
      <c r="F727" s="1">
        <f>F726+0.2</f>
        <v>10.499999999999995</v>
      </c>
    </row>
    <row r="728" spans="1:6" x14ac:dyDescent="0.25">
      <c r="A728" s="38"/>
      <c r="B728" s="32"/>
      <c r="C728" s="23"/>
      <c r="D728" s="1" t="s">
        <v>11</v>
      </c>
      <c r="E728" s="2" t="s">
        <v>9</v>
      </c>
      <c r="F728" s="1">
        <f t="shared" ref="F728:F733" si="70">F727+0.2</f>
        <v>10.699999999999994</v>
      </c>
    </row>
    <row r="729" spans="1:6" x14ac:dyDescent="0.25">
      <c r="A729" s="38"/>
      <c r="B729" s="32"/>
      <c r="C729" s="23"/>
      <c r="D729" s="1" t="s">
        <v>12</v>
      </c>
      <c r="E729" s="2" t="s">
        <v>3</v>
      </c>
      <c r="F729" s="1">
        <f t="shared" si="70"/>
        <v>10.899999999999993</v>
      </c>
    </row>
    <row r="730" spans="1:6" x14ac:dyDescent="0.25">
      <c r="A730" s="38"/>
      <c r="B730" s="32"/>
      <c r="C730" s="23"/>
      <c r="D730" s="1" t="s">
        <v>13</v>
      </c>
      <c r="E730" s="2" t="s">
        <v>6</v>
      </c>
      <c r="F730" s="1">
        <f t="shared" si="70"/>
        <v>11.099999999999993</v>
      </c>
    </row>
    <row r="731" spans="1:6" x14ac:dyDescent="0.25">
      <c r="A731" s="38"/>
      <c r="B731" s="32"/>
      <c r="C731" s="23"/>
      <c r="D731" s="1" t="s">
        <v>14</v>
      </c>
      <c r="E731" s="2" t="s">
        <v>7</v>
      </c>
      <c r="F731" s="1">
        <f t="shared" si="70"/>
        <v>11.299999999999992</v>
      </c>
    </row>
    <row r="732" spans="1:6" x14ac:dyDescent="0.25">
      <c r="A732" s="38"/>
      <c r="B732" s="32"/>
      <c r="C732" s="23"/>
      <c r="D732" s="1" t="s">
        <v>15</v>
      </c>
      <c r="E732" s="2" t="s">
        <v>8</v>
      </c>
      <c r="F732" s="1">
        <f t="shared" si="70"/>
        <v>11.499999999999991</v>
      </c>
    </row>
    <row r="733" spans="1:6" x14ac:dyDescent="0.25">
      <c r="A733" s="38"/>
      <c r="B733" s="32"/>
      <c r="C733" s="23"/>
      <c r="D733" s="1" t="s">
        <v>16</v>
      </c>
      <c r="E733" s="2">
        <f xml:space="preserve"> 7000000</f>
        <v>7000000</v>
      </c>
      <c r="F733" s="1">
        <f t="shared" si="70"/>
        <v>11.69999999999999</v>
      </c>
    </row>
    <row r="734" spans="1:6" x14ac:dyDescent="0.25">
      <c r="A734" s="38"/>
      <c r="B734" s="32"/>
      <c r="C734" s="23" t="s">
        <v>1</v>
      </c>
      <c r="D734" s="1" t="s">
        <v>17</v>
      </c>
      <c r="E734" s="2" t="s">
        <v>4</v>
      </c>
      <c r="F734" s="5">
        <f>F672+0.1</f>
        <v>10.399999999999997</v>
      </c>
    </row>
    <row r="735" spans="1:6" x14ac:dyDescent="0.25">
      <c r="A735" s="38"/>
      <c r="B735" s="32"/>
      <c r="C735" s="23"/>
      <c r="D735" s="1" t="s">
        <v>10</v>
      </c>
      <c r="E735" s="2" t="s">
        <v>5</v>
      </c>
      <c r="F735" s="1">
        <f>F734+0.3</f>
        <v>10.699999999999998</v>
      </c>
    </row>
    <row r="736" spans="1:6" x14ac:dyDescent="0.25">
      <c r="A736" s="38"/>
      <c r="B736" s="32"/>
      <c r="C736" s="23"/>
      <c r="D736" s="1" t="s">
        <v>11</v>
      </c>
      <c r="E736" s="2" t="s">
        <v>9</v>
      </c>
      <c r="F736" s="1">
        <f t="shared" ref="F736:F741" si="71">F735+0.3</f>
        <v>10.999999999999998</v>
      </c>
    </row>
    <row r="737" spans="1:6" x14ac:dyDescent="0.25">
      <c r="A737" s="38"/>
      <c r="B737" s="32"/>
      <c r="C737" s="23"/>
      <c r="D737" s="1" t="s">
        <v>12</v>
      </c>
      <c r="E737" s="2" t="s">
        <v>3</v>
      </c>
      <c r="F737" s="1">
        <f t="shared" si="71"/>
        <v>11.299999999999999</v>
      </c>
    </row>
    <row r="738" spans="1:6" x14ac:dyDescent="0.25">
      <c r="A738" s="38"/>
      <c r="B738" s="32"/>
      <c r="C738" s="23"/>
      <c r="D738" s="1" t="s">
        <v>13</v>
      </c>
      <c r="E738" s="2" t="s">
        <v>6</v>
      </c>
      <c r="F738" s="1">
        <f t="shared" si="71"/>
        <v>11.6</v>
      </c>
    </row>
    <row r="739" spans="1:6" x14ac:dyDescent="0.25">
      <c r="A739" s="38"/>
      <c r="B739" s="32"/>
      <c r="C739" s="23"/>
      <c r="D739" s="1" t="s">
        <v>14</v>
      </c>
      <c r="E739" s="2" t="s">
        <v>7</v>
      </c>
      <c r="F739" s="1">
        <f t="shared" si="71"/>
        <v>11.9</v>
      </c>
    </row>
    <row r="740" spans="1:6" x14ac:dyDescent="0.25">
      <c r="A740" s="38"/>
      <c r="B740" s="32"/>
      <c r="C740" s="23"/>
      <c r="D740" s="1" t="s">
        <v>15</v>
      </c>
      <c r="E740" s="2" t="s">
        <v>8</v>
      </c>
      <c r="F740" s="1">
        <f t="shared" si="71"/>
        <v>12.200000000000001</v>
      </c>
    </row>
    <row r="741" spans="1:6" x14ac:dyDescent="0.25">
      <c r="A741" s="38"/>
      <c r="B741" s="34"/>
      <c r="C741" s="24"/>
      <c r="D741" s="3" t="s">
        <v>16</v>
      </c>
      <c r="E741" s="4">
        <f xml:space="preserve"> 7000000</f>
        <v>7000000</v>
      </c>
      <c r="F741" s="3">
        <f t="shared" si="71"/>
        <v>12.500000000000002</v>
      </c>
    </row>
    <row r="742" spans="1:6" x14ac:dyDescent="0.25">
      <c r="A742" s="17" t="s">
        <v>28</v>
      </c>
    </row>
  </sheetData>
  <mergeCells count="180">
    <mergeCell ref="B565:E565"/>
    <mergeCell ref="B627:E627"/>
    <mergeCell ref="B133:E133"/>
    <mergeCell ref="B194:F194"/>
    <mergeCell ref="B195:E195"/>
    <mergeCell ref="B198:B213"/>
    <mergeCell ref="C198:C205"/>
    <mergeCell ref="C206:C213"/>
    <mergeCell ref="B214:B229"/>
    <mergeCell ref="C214:C221"/>
    <mergeCell ref="C144:C151"/>
    <mergeCell ref="B152:B167"/>
    <mergeCell ref="C152:C159"/>
    <mergeCell ref="C160:C167"/>
    <mergeCell ref="B168:B183"/>
    <mergeCell ref="C168:C175"/>
    <mergeCell ref="C176:C183"/>
    <mergeCell ref="B322:B337"/>
    <mergeCell ref="C322:C329"/>
    <mergeCell ref="C330:C337"/>
    <mergeCell ref="B338:B353"/>
    <mergeCell ref="C338:C345"/>
    <mergeCell ref="C346:C353"/>
    <mergeCell ref="B354:B369"/>
    <mergeCell ref="B7:E7"/>
    <mergeCell ref="B69:E69"/>
    <mergeCell ref="B131:E131"/>
    <mergeCell ref="B193:E193"/>
    <mergeCell ref="B255:E255"/>
    <mergeCell ref="B317:E317"/>
    <mergeCell ref="B379:E379"/>
    <mergeCell ref="B441:E441"/>
    <mergeCell ref="B503:E503"/>
    <mergeCell ref="B8:F8"/>
    <mergeCell ref="B9:E9"/>
    <mergeCell ref="B12:B27"/>
    <mergeCell ref="C12:C19"/>
    <mergeCell ref="C20:C27"/>
    <mergeCell ref="B28:B43"/>
    <mergeCell ref="C28:C35"/>
    <mergeCell ref="C36:C43"/>
    <mergeCell ref="B44:B59"/>
    <mergeCell ref="C44:C51"/>
    <mergeCell ref="C52:C59"/>
    <mergeCell ref="B70:F70"/>
    <mergeCell ref="B71:E71"/>
    <mergeCell ref="B136:B151"/>
    <mergeCell ref="C136:C143"/>
    <mergeCell ref="A3:A5"/>
    <mergeCell ref="A65:A67"/>
    <mergeCell ref="A127:A129"/>
    <mergeCell ref="A189:A191"/>
    <mergeCell ref="A251:A253"/>
    <mergeCell ref="A313:A315"/>
    <mergeCell ref="A375:A377"/>
    <mergeCell ref="A437:A439"/>
    <mergeCell ref="A499:A501"/>
    <mergeCell ref="A198:A245"/>
    <mergeCell ref="A12:A59"/>
    <mergeCell ref="A8:A10"/>
    <mergeCell ref="A74:A121"/>
    <mergeCell ref="A690:A692"/>
    <mergeCell ref="A132:A134"/>
    <mergeCell ref="A194:A196"/>
    <mergeCell ref="A256:A258"/>
    <mergeCell ref="A318:A320"/>
    <mergeCell ref="A380:A382"/>
    <mergeCell ref="A442:A444"/>
    <mergeCell ref="A504:A506"/>
    <mergeCell ref="A566:A568"/>
    <mergeCell ref="A628:A630"/>
    <mergeCell ref="A260:A307"/>
    <mergeCell ref="A322:A369"/>
    <mergeCell ref="A446:A493"/>
    <mergeCell ref="A508:A555"/>
    <mergeCell ref="A632:A679"/>
    <mergeCell ref="A561:A563"/>
    <mergeCell ref="A623:A625"/>
    <mergeCell ref="A685:A687"/>
    <mergeCell ref="A136:A183"/>
    <mergeCell ref="B74:B89"/>
    <mergeCell ref="C74:C81"/>
    <mergeCell ref="C82:C89"/>
    <mergeCell ref="B90:B105"/>
    <mergeCell ref="C90:C97"/>
    <mergeCell ref="A70:A72"/>
    <mergeCell ref="C98:C105"/>
    <mergeCell ref="B106:B121"/>
    <mergeCell ref="C106:C113"/>
    <mergeCell ref="C114:C121"/>
    <mergeCell ref="B132:F132"/>
    <mergeCell ref="C222:C229"/>
    <mergeCell ref="B230:B245"/>
    <mergeCell ref="B292:B307"/>
    <mergeCell ref="C292:C299"/>
    <mergeCell ref="C300:C307"/>
    <mergeCell ref="B318:F318"/>
    <mergeCell ref="B319:E319"/>
    <mergeCell ref="C230:C237"/>
    <mergeCell ref="C238:C245"/>
    <mergeCell ref="B256:F256"/>
    <mergeCell ref="B257:E257"/>
    <mergeCell ref="B260:B275"/>
    <mergeCell ref="C260:C267"/>
    <mergeCell ref="C268:C275"/>
    <mergeCell ref="B276:B291"/>
    <mergeCell ref="C276:C283"/>
    <mergeCell ref="C284:C291"/>
    <mergeCell ref="C354:C361"/>
    <mergeCell ref="C362:C369"/>
    <mergeCell ref="B380:F380"/>
    <mergeCell ref="B381:E381"/>
    <mergeCell ref="A384:A431"/>
    <mergeCell ref="B384:B399"/>
    <mergeCell ref="C384:C391"/>
    <mergeCell ref="C392:C399"/>
    <mergeCell ref="B400:B415"/>
    <mergeCell ref="C400:C407"/>
    <mergeCell ref="C408:C415"/>
    <mergeCell ref="B416:B431"/>
    <mergeCell ref="B478:B493"/>
    <mergeCell ref="C478:C485"/>
    <mergeCell ref="C486:C493"/>
    <mergeCell ref="B504:F504"/>
    <mergeCell ref="B505:E505"/>
    <mergeCell ref="C416:C423"/>
    <mergeCell ref="C424:C431"/>
    <mergeCell ref="B442:F442"/>
    <mergeCell ref="B443:E443"/>
    <mergeCell ref="B446:B461"/>
    <mergeCell ref="C446:C453"/>
    <mergeCell ref="C454:C461"/>
    <mergeCell ref="B462:B477"/>
    <mergeCell ref="C462:C469"/>
    <mergeCell ref="C470:C477"/>
    <mergeCell ref="B508:B523"/>
    <mergeCell ref="C508:C515"/>
    <mergeCell ref="C516:C523"/>
    <mergeCell ref="B524:B539"/>
    <mergeCell ref="C524:C531"/>
    <mergeCell ref="C532:C539"/>
    <mergeCell ref="B540:B555"/>
    <mergeCell ref="C540:C547"/>
    <mergeCell ref="C548:C555"/>
    <mergeCell ref="B566:F566"/>
    <mergeCell ref="B567:E567"/>
    <mergeCell ref="A570:A617"/>
    <mergeCell ref="B570:B585"/>
    <mergeCell ref="C570:C577"/>
    <mergeCell ref="C578:C585"/>
    <mergeCell ref="B586:B601"/>
    <mergeCell ref="C586:C593"/>
    <mergeCell ref="C594:C601"/>
    <mergeCell ref="B602:B617"/>
    <mergeCell ref="B664:B679"/>
    <mergeCell ref="C664:C671"/>
    <mergeCell ref="C672:C679"/>
    <mergeCell ref="B690:F690"/>
    <mergeCell ref="B691:E691"/>
    <mergeCell ref="C602:C609"/>
    <mergeCell ref="C610:C617"/>
    <mergeCell ref="B628:F628"/>
    <mergeCell ref="B629:E629"/>
    <mergeCell ref="B632:B647"/>
    <mergeCell ref="C632:C639"/>
    <mergeCell ref="C640:C647"/>
    <mergeCell ref="B648:B663"/>
    <mergeCell ref="C648:C655"/>
    <mergeCell ref="C656:C663"/>
    <mergeCell ref="B689:E689"/>
    <mergeCell ref="A694:A741"/>
    <mergeCell ref="B694:B709"/>
    <mergeCell ref="C694:C701"/>
    <mergeCell ref="C702:C709"/>
    <mergeCell ref="B710:B725"/>
    <mergeCell ref="C710:C717"/>
    <mergeCell ref="C718:C725"/>
    <mergeCell ref="B726:B741"/>
    <mergeCell ref="C726:C733"/>
    <mergeCell ref="C734:C74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9E0C-8BEB-4FC8-9A0F-C31D21119AD6}">
  <dimension ref="A1:E358"/>
  <sheetViews>
    <sheetView zoomScaleNormal="100" workbookViewId="0">
      <selection activeCell="C2" sqref="C2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5" ht="15.75" customHeight="1" x14ac:dyDescent="0.25">
      <c r="A1" s="17" t="s">
        <v>29</v>
      </c>
      <c r="B1" s="15" t="s">
        <v>127</v>
      </c>
    </row>
    <row r="2" spans="1:5" ht="15.75" customHeight="1" x14ac:dyDescent="0.25">
      <c r="A2" s="18" t="s">
        <v>30</v>
      </c>
      <c r="B2" s="16">
        <v>1</v>
      </c>
    </row>
    <row r="3" spans="1:5" x14ac:dyDescent="0.25">
      <c r="A3" s="36" t="s">
        <v>19</v>
      </c>
      <c r="B3" s="15" t="s">
        <v>195</v>
      </c>
    </row>
    <row r="4" spans="1:5" x14ac:dyDescent="0.25">
      <c r="A4" s="36"/>
      <c r="B4" s="15" t="s">
        <v>167</v>
      </c>
    </row>
    <row r="5" spans="1:5" x14ac:dyDescent="0.25">
      <c r="A5" s="36"/>
      <c r="B5" s="15" t="s">
        <v>168</v>
      </c>
    </row>
    <row r="6" spans="1:5" ht="5.25" customHeight="1" x14ac:dyDescent="0.25"/>
    <row r="7" spans="1:5" ht="15.75" thickBot="1" x14ac:dyDescent="0.3">
      <c r="A7" s="17" t="s">
        <v>21</v>
      </c>
      <c r="B7" s="35" t="s">
        <v>19</v>
      </c>
      <c r="C7" s="35"/>
      <c r="D7" s="35"/>
      <c r="E7" s="22" t="s">
        <v>20</v>
      </c>
    </row>
    <row r="8" spans="1:5" x14ac:dyDescent="0.25">
      <c r="A8" s="37" t="s">
        <v>163</v>
      </c>
      <c r="B8" s="25" t="s">
        <v>169</v>
      </c>
      <c r="C8" s="26"/>
      <c r="D8" s="26"/>
      <c r="E8" s="27"/>
    </row>
    <row r="9" spans="1:5" x14ac:dyDescent="0.25">
      <c r="A9" s="37"/>
      <c r="B9" s="28" t="s">
        <v>164</v>
      </c>
      <c r="C9" s="29"/>
      <c r="D9" s="30"/>
      <c r="E9" s="13" t="s">
        <v>165</v>
      </c>
    </row>
    <row r="10" spans="1:5" ht="30.75" thickBot="1" x14ac:dyDescent="0.3">
      <c r="A10" s="37"/>
      <c r="B10" s="14" t="s">
        <v>22</v>
      </c>
      <c r="C10" s="6" t="s">
        <v>2</v>
      </c>
      <c r="D10" s="6" t="s">
        <v>2</v>
      </c>
      <c r="E10" s="7" t="s">
        <v>18</v>
      </c>
    </row>
    <row r="11" spans="1:5" s="9" customFormat="1" ht="6" customHeight="1" x14ac:dyDescent="0.25">
      <c r="A11" s="20"/>
      <c r="B11" s="8"/>
      <c r="C11" s="8"/>
      <c r="D11" s="8"/>
      <c r="E11" s="8"/>
    </row>
    <row r="12" spans="1:5" x14ac:dyDescent="0.25">
      <c r="A12" s="38" t="s">
        <v>27</v>
      </c>
      <c r="B12" s="33" t="s">
        <v>0</v>
      </c>
      <c r="C12" s="10" t="s">
        <v>17</v>
      </c>
      <c r="D12" s="11" t="s">
        <v>4</v>
      </c>
      <c r="E12" s="10">
        <v>8.6999999999999993</v>
      </c>
    </row>
    <row r="13" spans="1:5" x14ac:dyDescent="0.25">
      <c r="A13" s="38"/>
      <c r="B13" s="23"/>
      <c r="C13" s="1" t="s">
        <v>10</v>
      </c>
      <c r="D13" s="2" t="s">
        <v>5</v>
      </c>
      <c r="E13" s="1">
        <f>E12+0.2</f>
        <v>8.8999999999999986</v>
      </c>
    </row>
    <row r="14" spans="1:5" x14ac:dyDescent="0.25">
      <c r="A14" s="38"/>
      <c r="B14" s="23"/>
      <c r="C14" s="1" t="s">
        <v>11</v>
      </c>
      <c r="D14" s="2" t="s">
        <v>9</v>
      </c>
      <c r="E14" s="1">
        <f t="shared" ref="E14:E19" si="0">E13+0.2</f>
        <v>9.0999999999999979</v>
      </c>
    </row>
    <row r="15" spans="1:5" x14ac:dyDescent="0.25">
      <c r="A15" s="38"/>
      <c r="B15" s="23"/>
      <c r="C15" s="1" t="s">
        <v>12</v>
      </c>
      <c r="D15" s="2" t="s">
        <v>3</v>
      </c>
      <c r="E15" s="1">
        <f t="shared" si="0"/>
        <v>9.2999999999999972</v>
      </c>
    </row>
    <row r="16" spans="1:5" x14ac:dyDescent="0.25">
      <c r="A16" s="38"/>
      <c r="B16" s="23"/>
      <c r="C16" s="1" t="s">
        <v>13</v>
      </c>
      <c r="D16" s="2" t="s">
        <v>6</v>
      </c>
      <c r="E16" s="1">
        <f t="shared" si="0"/>
        <v>9.4999999999999964</v>
      </c>
    </row>
    <row r="17" spans="1:5" x14ac:dyDescent="0.25">
      <c r="A17" s="38"/>
      <c r="B17" s="23"/>
      <c r="C17" s="1" t="s">
        <v>14</v>
      </c>
      <c r="D17" s="2" t="s">
        <v>7</v>
      </c>
      <c r="E17" s="1">
        <f t="shared" si="0"/>
        <v>9.6999999999999957</v>
      </c>
    </row>
    <row r="18" spans="1:5" x14ac:dyDescent="0.25">
      <c r="A18" s="38"/>
      <c r="B18" s="23"/>
      <c r="C18" s="1" t="s">
        <v>15</v>
      </c>
      <c r="D18" s="2" t="s">
        <v>8</v>
      </c>
      <c r="E18" s="1">
        <f t="shared" si="0"/>
        <v>9.899999999999995</v>
      </c>
    </row>
    <row r="19" spans="1:5" x14ac:dyDescent="0.25">
      <c r="A19" s="38"/>
      <c r="B19" s="23"/>
      <c r="C19" s="1" t="s">
        <v>16</v>
      </c>
      <c r="D19" s="2">
        <f xml:space="preserve"> 7000000</f>
        <v>7000000</v>
      </c>
      <c r="E19" s="1">
        <f t="shared" si="0"/>
        <v>10.099999999999994</v>
      </c>
    </row>
    <row r="20" spans="1:5" x14ac:dyDescent="0.25">
      <c r="A20" s="38"/>
      <c r="B20" s="23" t="s">
        <v>1</v>
      </c>
      <c r="C20" s="1" t="s">
        <v>17</v>
      </c>
      <c r="D20" s="2" t="s">
        <v>4</v>
      </c>
      <c r="E20" s="5">
        <v>9.1999999999999993</v>
      </c>
    </row>
    <row r="21" spans="1:5" x14ac:dyDescent="0.25">
      <c r="A21" s="38"/>
      <c r="B21" s="23"/>
      <c r="C21" s="1" t="s">
        <v>10</v>
      </c>
      <c r="D21" s="2" t="s">
        <v>5</v>
      </c>
      <c r="E21" s="1">
        <f>E20+0.3</f>
        <v>9.5</v>
      </c>
    </row>
    <row r="22" spans="1:5" x14ac:dyDescent="0.25">
      <c r="A22" s="38"/>
      <c r="B22" s="23"/>
      <c r="C22" s="1" t="s">
        <v>11</v>
      </c>
      <c r="D22" s="2" t="s">
        <v>9</v>
      </c>
      <c r="E22" s="1">
        <f t="shared" ref="E22:E27" si="1">E21+0.3</f>
        <v>9.8000000000000007</v>
      </c>
    </row>
    <row r="23" spans="1:5" x14ac:dyDescent="0.25">
      <c r="A23" s="38"/>
      <c r="B23" s="23"/>
      <c r="C23" s="1" t="s">
        <v>12</v>
      </c>
      <c r="D23" s="2" t="s">
        <v>3</v>
      </c>
      <c r="E23" s="1">
        <f t="shared" si="1"/>
        <v>10.100000000000001</v>
      </c>
    </row>
    <row r="24" spans="1:5" x14ac:dyDescent="0.25">
      <c r="A24" s="38"/>
      <c r="B24" s="23"/>
      <c r="C24" s="1" t="s">
        <v>13</v>
      </c>
      <c r="D24" s="2" t="s">
        <v>6</v>
      </c>
      <c r="E24" s="1">
        <f t="shared" si="1"/>
        <v>10.400000000000002</v>
      </c>
    </row>
    <row r="25" spans="1:5" x14ac:dyDescent="0.25">
      <c r="A25" s="38"/>
      <c r="B25" s="23"/>
      <c r="C25" s="1" t="s">
        <v>14</v>
      </c>
      <c r="D25" s="2" t="s">
        <v>7</v>
      </c>
      <c r="E25" s="1">
        <f t="shared" si="1"/>
        <v>10.700000000000003</v>
      </c>
    </row>
    <row r="26" spans="1:5" x14ac:dyDescent="0.25">
      <c r="A26" s="38"/>
      <c r="B26" s="23"/>
      <c r="C26" s="1" t="s">
        <v>15</v>
      </c>
      <c r="D26" s="2" t="s">
        <v>8</v>
      </c>
      <c r="E26" s="1">
        <f t="shared" si="1"/>
        <v>11.000000000000004</v>
      </c>
    </row>
    <row r="27" spans="1:5" x14ac:dyDescent="0.25">
      <c r="A27" s="38"/>
      <c r="B27" s="24"/>
      <c r="C27" s="3" t="s">
        <v>16</v>
      </c>
      <c r="D27" s="4">
        <f xml:space="preserve"> 7000000</f>
        <v>7000000</v>
      </c>
      <c r="E27" s="3">
        <f t="shared" si="1"/>
        <v>11.300000000000004</v>
      </c>
    </row>
    <row r="28" spans="1:5" x14ac:dyDescent="0.25">
      <c r="A28" s="17" t="s">
        <v>28</v>
      </c>
    </row>
    <row r="31" spans="1:5" x14ac:dyDescent="0.25">
      <c r="A31" s="17" t="s">
        <v>29</v>
      </c>
      <c r="B31" s="15" t="s">
        <v>128</v>
      </c>
    </row>
    <row r="32" spans="1:5" x14ac:dyDescent="0.25">
      <c r="A32" s="18" t="s">
        <v>30</v>
      </c>
      <c r="B32" s="16">
        <v>1</v>
      </c>
    </row>
    <row r="33" spans="1:5" x14ac:dyDescent="0.25">
      <c r="A33" s="36" t="s">
        <v>19</v>
      </c>
      <c r="B33" s="15" t="s">
        <v>195</v>
      </c>
    </row>
    <row r="34" spans="1:5" x14ac:dyDescent="0.25">
      <c r="A34" s="36"/>
      <c r="B34" s="15" t="s">
        <v>170</v>
      </c>
    </row>
    <row r="35" spans="1:5" x14ac:dyDescent="0.25">
      <c r="A35" s="36"/>
      <c r="B35" s="15" t="s">
        <v>171</v>
      </c>
    </row>
    <row r="36" spans="1:5" ht="5.25" customHeight="1" x14ac:dyDescent="0.25"/>
    <row r="37" spans="1:5" ht="15.75" thickBot="1" x14ac:dyDescent="0.3">
      <c r="A37" s="17" t="s">
        <v>21</v>
      </c>
      <c r="B37" s="35" t="s">
        <v>19</v>
      </c>
      <c r="C37" s="35"/>
      <c r="D37" s="35"/>
      <c r="E37" s="22" t="s">
        <v>20</v>
      </c>
    </row>
    <row r="38" spans="1:5" x14ac:dyDescent="0.25">
      <c r="A38" s="37" t="s">
        <v>163</v>
      </c>
      <c r="B38" s="25" t="s">
        <v>169</v>
      </c>
      <c r="C38" s="26"/>
      <c r="D38" s="26"/>
      <c r="E38" s="27"/>
    </row>
    <row r="39" spans="1:5" x14ac:dyDescent="0.25">
      <c r="A39" s="37"/>
      <c r="B39" s="28" t="s">
        <v>164</v>
      </c>
      <c r="C39" s="29"/>
      <c r="D39" s="30"/>
      <c r="E39" s="13" t="s">
        <v>165</v>
      </c>
    </row>
    <row r="40" spans="1:5" ht="30.75" thickBot="1" x14ac:dyDescent="0.3">
      <c r="A40" s="37"/>
      <c r="B40" s="14" t="s">
        <v>22</v>
      </c>
      <c r="C40" s="6" t="s">
        <v>2</v>
      </c>
      <c r="D40" s="6" t="s">
        <v>2</v>
      </c>
      <c r="E40" s="7" t="s">
        <v>18</v>
      </c>
    </row>
    <row r="41" spans="1:5" ht="5.25" customHeight="1" x14ac:dyDescent="0.25">
      <c r="A41" s="20"/>
      <c r="B41" s="8"/>
      <c r="C41" s="8"/>
      <c r="D41" s="8"/>
      <c r="E41" s="8"/>
    </row>
    <row r="42" spans="1:5" x14ac:dyDescent="0.25">
      <c r="A42" s="38" t="s">
        <v>27</v>
      </c>
      <c r="B42" s="33" t="s">
        <v>0</v>
      </c>
      <c r="C42" s="10" t="s">
        <v>17</v>
      </c>
      <c r="D42" s="11" t="s">
        <v>4</v>
      </c>
      <c r="E42" s="10">
        <f>E12+0.1</f>
        <v>8.7999999999999989</v>
      </c>
    </row>
    <row r="43" spans="1:5" x14ac:dyDescent="0.25">
      <c r="A43" s="38"/>
      <c r="B43" s="23"/>
      <c r="C43" s="1" t="s">
        <v>10</v>
      </c>
      <c r="D43" s="2" t="s">
        <v>5</v>
      </c>
      <c r="E43" s="1">
        <f>E42+0.2</f>
        <v>8.9999999999999982</v>
      </c>
    </row>
    <row r="44" spans="1:5" x14ac:dyDescent="0.25">
      <c r="A44" s="38"/>
      <c r="B44" s="23"/>
      <c r="C44" s="1" t="s">
        <v>11</v>
      </c>
      <c r="D44" s="2" t="s">
        <v>9</v>
      </c>
      <c r="E44" s="1">
        <f t="shared" ref="E44:E49" si="2">E43+0.2</f>
        <v>9.1999999999999975</v>
      </c>
    </row>
    <row r="45" spans="1:5" x14ac:dyDescent="0.25">
      <c r="A45" s="38"/>
      <c r="B45" s="23"/>
      <c r="C45" s="1" t="s">
        <v>12</v>
      </c>
      <c r="D45" s="2" t="s">
        <v>3</v>
      </c>
      <c r="E45" s="1">
        <f t="shared" si="2"/>
        <v>9.3999999999999968</v>
      </c>
    </row>
    <row r="46" spans="1:5" x14ac:dyDescent="0.25">
      <c r="A46" s="38"/>
      <c r="B46" s="23"/>
      <c r="C46" s="1" t="s">
        <v>13</v>
      </c>
      <c r="D46" s="2" t="s">
        <v>6</v>
      </c>
      <c r="E46" s="1">
        <f t="shared" si="2"/>
        <v>9.5999999999999961</v>
      </c>
    </row>
    <row r="47" spans="1:5" x14ac:dyDescent="0.25">
      <c r="A47" s="38"/>
      <c r="B47" s="23"/>
      <c r="C47" s="1" t="s">
        <v>14</v>
      </c>
      <c r="D47" s="2" t="s">
        <v>7</v>
      </c>
      <c r="E47" s="1">
        <f t="shared" si="2"/>
        <v>9.7999999999999954</v>
      </c>
    </row>
    <row r="48" spans="1:5" x14ac:dyDescent="0.25">
      <c r="A48" s="38"/>
      <c r="B48" s="23"/>
      <c r="C48" s="1" t="s">
        <v>15</v>
      </c>
      <c r="D48" s="2" t="s">
        <v>8</v>
      </c>
      <c r="E48" s="1">
        <f t="shared" si="2"/>
        <v>9.9999999999999947</v>
      </c>
    </row>
    <row r="49" spans="1:5" x14ac:dyDescent="0.25">
      <c r="A49" s="38"/>
      <c r="B49" s="23"/>
      <c r="C49" s="1" t="s">
        <v>16</v>
      </c>
      <c r="D49" s="2">
        <f xml:space="preserve"> 7000000</f>
        <v>7000000</v>
      </c>
      <c r="E49" s="1">
        <f t="shared" si="2"/>
        <v>10.199999999999994</v>
      </c>
    </row>
    <row r="50" spans="1:5" x14ac:dyDescent="0.25">
      <c r="A50" s="38"/>
      <c r="B50" s="23" t="s">
        <v>1</v>
      </c>
      <c r="C50" s="1" t="s">
        <v>17</v>
      </c>
      <c r="D50" s="2" t="s">
        <v>4</v>
      </c>
      <c r="E50" s="5">
        <f>E20+0.1</f>
        <v>9.2999999999999989</v>
      </c>
    </row>
    <row r="51" spans="1:5" x14ac:dyDescent="0.25">
      <c r="A51" s="38"/>
      <c r="B51" s="23"/>
      <c r="C51" s="1" t="s">
        <v>10</v>
      </c>
      <c r="D51" s="2" t="s">
        <v>5</v>
      </c>
      <c r="E51" s="1">
        <f>E50+0.3</f>
        <v>9.6</v>
      </c>
    </row>
    <row r="52" spans="1:5" x14ac:dyDescent="0.25">
      <c r="A52" s="38"/>
      <c r="B52" s="23"/>
      <c r="C52" s="1" t="s">
        <v>11</v>
      </c>
      <c r="D52" s="2" t="s">
        <v>9</v>
      </c>
      <c r="E52" s="1">
        <f t="shared" ref="E52:E57" si="3">E51+0.3</f>
        <v>9.9</v>
      </c>
    </row>
    <row r="53" spans="1:5" x14ac:dyDescent="0.25">
      <c r="A53" s="38"/>
      <c r="B53" s="23"/>
      <c r="C53" s="1" t="s">
        <v>12</v>
      </c>
      <c r="D53" s="2" t="s">
        <v>3</v>
      </c>
      <c r="E53" s="1">
        <f t="shared" si="3"/>
        <v>10.200000000000001</v>
      </c>
    </row>
    <row r="54" spans="1:5" x14ac:dyDescent="0.25">
      <c r="A54" s="38"/>
      <c r="B54" s="23"/>
      <c r="C54" s="1" t="s">
        <v>13</v>
      </c>
      <c r="D54" s="2" t="s">
        <v>6</v>
      </c>
      <c r="E54" s="1">
        <f t="shared" si="3"/>
        <v>10.500000000000002</v>
      </c>
    </row>
    <row r="55" spans="1:5" x14ac:dyDescent="0.25">
      <c r="A55" s="38"/>
      <c r="B55" s="23"/>
      <c r="C55" s="1" t="s">
        <v>14</v>
      </c>
      <c r="D55" s="2" t="s">
        <v>7</v>
      </c>
      <c r="E55" s="1">
        <f t="shared" si="3"/>
        <v>10.800000000000002</v>
      </c>
    </row>
    <row r="56" spans="1:5" x14ac:dyDescent="0.25">
      <c r="A56" s="38"/>
      <c r="B56" s="23"/>
      <c r="C56" s="1" t="s">
        <v>15</v>
      </c>
      <c r="D56" s="2" t="s">
        <v>8</v>
      </c>
      <c r="E56" s="1">
        <f t="shared" si="3"/>
        <v>11.100000000000003</v>
      </c>
    </row>
    <row r="57" spans="1:5" x14ac:dyDescent="0.25">
      <c r="A57" s="38"/>
      <c r="B57" s="24"/>
      <c r="C57" s="3" t="s">
        <v>16</v>
      </c>
      <c r="D57" s="4">
        <f xml:space="preserve"> 7000000</f>
        <v>7000000</v>
      </c>
      <c r="E57" s="3">
        <f t="shared" si="3"/>
        <v>11.400000000000004</v>
      </c>
    </row>
    <row r="58" spans="1:5" x14ac:dyDescent="0.25">
      <c r="A58" s="17" t="s">
        <v>28</v>
      </c>
    </row>
    <row r="61" spans="1:5" x14ac:dyDescent="0.25">
      <c r="A61" s="17" t="s">
        <v>29</v>
      </c>
      <c r="B61" s="15" t="s">
        <v>129</v>
      </c>
    </row>
    <row r="62" spans="1:5" x14ac:dyDescent="0.25">
      <c r="A62" s="18" t="s">
        <v>30</v>
      </c>
      <c r="B62" s="16">
        <v>1</v>
      </c>
    </row>
    <row r="63" spans="1:5" x14ac:dyDescent="0.25">
      <c r="A63" s="36" t="s">
        <v>19</v>
      </c>
      <c r="B63" s="15" t="s">
        <v>195</v>
      </c>
    </row>
    <row r="64" spans="1:5" x14ac:dyDescent="0.25">
      <c r="A64" s="36"/>
      <c r="B64" s="15" t="s">
        <v>172</v>
      </c>
    </row>
    <row r="65" spans="1:5" x14ac:dyDescent="0.25">
      <c r="A65" s="36"/>
      <c r="B65" s="15" t="s">
        <v>173</v>
      </c>
    </row>
    <row r="66" spans="1:5" ht="5.25" customHeight="1" x14ac:dyDescent="0.25"/>
    <row r="67" spans="1:5" ht="15.75" thickBot="1" x14ac:dyDescent="0.3">
      <c r="A67" s="17" t="s">
        <v>21</v>
      </c>
      <c r="B67" s="35" t="s">
        <v>19</v>
      </c>
      <c r="C67" s="35"/>
      <c r="D67" s="35"/>
      <c r="E67" s="22" t="s">
        <v>20</v>
      </c>
    </row>
    <row r="68" spans="1:5" x14ac:dyDescent="0.25">
      <c r="A68" s="37" t="s">
        <v>163</v>
      </c>
      <c r="B68" s="25" t="s">
        <v>169</v>
      </c>
      <c r="C68" s="26"/>
      <c r="D68" s="26"/>
      <c r="E68" s="27"/>
    </row>
    <row r="69" spans="1:5" x14ac:dyDescent="0.25">
      <c r="A69" s="37"/>
      <c r="B69" s="28" t="s">
        <v>164</v>
      </c>
      <c r="C69" s="29"/>
      <c r="D69" s="30"/>
      <c r="E69" s="13" t="s">
        <v>165</v>
      </c>
    </row>
    <row r="70" spans="1:5" ht="30.75" thickBot="1" x14ac:dyDescent="0.3">
      <c r="A70" s="37"/>
      <c r="B70" s="14" t="s">
        <v>22</v>
      </c>
      <c r="C70" s="6" t="s">
        <v>2</v>
      </c>
      <c r="D70" s="6" t="s">
        <v>2</v>
      </c>
      <c r="E70" s="7" t="s">
        <v>18</v>
      </c>
    </row>
    <row r="71" spans="1:5" ht="5.25" customHeight="1" x14ac:dyDescent="0.25">
      <c r="A71" s="20"/>
      <c r="B71" s="8"/>
      <c r="C71" s="8"/>
      <c r="D71" s="8"/>
      <c r="E71" s="8"/>
    </row>
    <row r="72" spans="1:5" x14ac:dyDescent="0.25">
      <c r="A72" s="38" t="s">
        <v>27</v>
      </c>
      <c r="B72" s="33" t="s">
        <v>0</v>
      </c>
      <c r="C72" s="10" t="s">
        <v>17</v>
      </c>
      <c r="D72" s="11" t="s">
        <v>4</v>
      </c>
      <c r="E72" s="10">
        <f>E42+0.1</f>
        <v>8.8999999999999986</v>
      </c>
    </row>
    <row r="73" spans="1:5" x14ac:dyDescent="0.25">
      <c r="A73" s="38"/>
      <c r="B73" s="23"/>
      <c r="C73" s="1" t="s">
        <v>10</v>
      </c>
      <c r="D73" s="2" t="s">
        <v>5</v>
      </c>
      <c r="E73" s="1">
        <f>E72+0.2</f>
        <v>9.0999999999999979</v>
      </c>
    </row>
    <row r="74" spans="1:5" x14ac:dyDescent="0.25">
      <c r="A74" s="38"/>
      <c r="B74" s="23"/>
      <c r="C74" s="1" t="s">
        <v>11</v>
      </c>
      <c r="D74" s="2" t="s">
        <v>9</v>
      </c>
      <c r="E74" s="1">
        <f t="shared" ref="E74:E79" si="4">E73+0.2</f>
        <v>9.2999999999999972</v>
      </c>
    </row>
    <row r="75" spans="1:5" x14ac:dyDescent="0.25">
      <c r="A75" s="38"/>
      <c r="B75" s="23"/>
      <c r="C75" s="1" t="s">
        <v>12</v>
      </c>
      <c r="D75" s="2" t="s">
        <v>3</v>
      </c>
      <c r="E75" s="1">
        <f t="shared" si="4"/>
        <v>9.4999999999999964</v>
      </c>
    </row>
    <row r="76" spans="1:5" x14ac:dyDescent="0.25">
      <c r="A76" s="38"/>
      <c r="B76" s="23"/>
      <c r="C76" s="1" t="s">
        <v>13</v>
      </c>
      <c r="D76" s="2" t="s">
        <v>6</v>
      </c>
      <c r="E76" s="1">
        <f t="shared" si="4"/>
        <v>9.6999999999999957</v>
      </c>
    </row>
    <row r="77" spans="1:5" x14ac:dyDescent="0.25">
      <c r="A77" s="38"/>
      <c r="B77" s="23"/>
      <c r="C77" s="1" t="s">
        <v>14</v>
      </c>
      <c r="D77" s="2" t="s">
        <v>7</v>
      </c>
      <c r="E77" s="1">
        <f t="shared" si="4"/>
        <v>9.899999999999995</v>
      </c>
    </row>
    <row r="78" spans="1:5" x14ac:dyDescent="0.25">
      <c r="A78" s="38"/>
      <c r="B78" s="23"/>
      <c r="C78" s="1" t="s">
        <v>15</v>
      </c>
      <c r="D78" s="2" t="s">
        <v>8</v>
      </c>
      <c r="E78" s="1">
        <f t="shared" si="4"/>
        <v>10.099999999999994</v>
      </c>
    </row>
    <row r="79" spans="1:5" x14ac:dyDescent="0.25">
      <c r="A79" s="38"/>
      <c r="B79" s="23"/>
      <c r="C79" s="1" t="s">
        <v>16</v>
      </c>
      <c r="D79" s="2">
        <f xml:space="preserve"> 7000000</f>
        <v>7000000</v>
      </c>
      <c r="E79" s="1">
        <f t="shared" si="4"/>
        <v>10.299999999999994</v>
      </c>
    </row>
    <row r="80" spans="1:5" x14ac:dyDescent="0.25">
      <c r="A80" s="38"/>
      <c r="B80" s="23" t="s">
        <v>1</v>
      </c>
      <c r="C80" s="1" t="s">
        <v>17</v>
      </c>
      <c r="D80" s="2" t="s">
        <v>4</v>
      </c>
      <c r="E80" s="1">
        <f>E50+0.1</f>
        <v>9.3999999999999986</v>
      </c>
    </row>
    <row r="81" spans="1:5" x14ac:dyDescent="0.25">
      <c r="A81" s="38"/>
      <c r="B81" s="23"/>
      <c r="C81" s="1" t="s">
        <v>10</v>
      </c>
      <c r="D81" s="2" t="s">
        <v>5</v>
      </c>
      <c r="E81" s="1">
        <f>E80+0.3</f>
        <v>9.6999999999999993</v>
      </c>
    </row>
    <row r="82" spans="1:5" x14ac:dyDescent="0.25">
      <c r="A82" s="38"/>
      <c r="B82" s="23"/>
      <c r="C82" s="1" t="s">
        <v>11</v>
      </c>
      <c r="D82" s="2" t="s">
        <v>9</v>
      </c>
      <c r="E82" s="1">
        <f t="shared" ref="E82:E87" si="5">E81+0.3</f>
        <v>10</v>
      </c>
    </row>
    <row r="83" spans="1:5" x14ac:dyDescent="0.25">
      <c r="A83" s="38"/>
      <c r="B83" s="23"/>
      <c r="C83" s="1" t="s">
        <v>12</v>
      </c>
      <c r="D83" s="2" t="s">
        <v>3</v>
      </c>
      <c r="E83" s="1">
        <f t="shared" si="5"/>
        <v>10.3</v>
      </c>
    </row>
    <row r="84" spans="1:5" x14ac:dyDescent="0.25">
      <c r="A84" s="38"/>
      <c r="B84" s="23"/>
      <c r="C84" s="1" t="s">
        <v>13</v>
      </c>
      <c r="D84" s="2" t="s">
        <v>6</v>
      </c>
      <c r="E84" s="1">
        <f t="shared" si="5"/>
        <v>10.600000000000001</v>
      </c>
    </row>
    <row r="85" spans="1:5" x14ac:dyDescent="0.25">
      <c r="A85" s="38"/>
      <c r="B85" s="23"/>
      <c r="C85" s="1" t="s">
        <v>14</v>
      </c>
      <c r="D85" s="2" t="s">
        <v>7</v>
      </c>
      <c r="E85" s="1">
        <f t="shared" si="5"/>
        <v>10.900000000000002</v>
      </c>
    </row>
    <row r="86" spans="1:5" x14ac:dyDescent="0.25">
      <c r="A86" s="38"/>
      <c r="B86" s="23"/>
      <c r="C86" s="1" t="s">
        <v>15</v>
      </c>
      <c r="D86" s="2" t="s">
        <v>8</v>
      </c>
      <c r="E86" s="1">
        <f t="shared" si="5"/>
        <v>11.200000000000003</v>
      </c>
    </row>
    <row r="87" spans="1:5" x14ac:dyDescent="0.25">
      <c r="A87" s="38"/>
      <c r="B87" s="24"/>
      <c r="C87" s="3" t="s">
        <v>16</v>
      </c>
      <c r="D87" s="4">
        <f xml:space="preserve"> 7000000</f>
        <v>7000000</v>
      </c>
      <c r="E87" s="3">
        <f t="shared" si="5"/>
        <v>11.500000000000004</v>
      </c>
    </row>
    <row r="88" spans="1:5" x14ac:dyDescent="0.25">
      <c r="A88" s="17" t="s">
        <v>28</v>
      </c>
    </row>
    <row r="91" spans="1:5" x14ac:dyDescent="0.25">
      <c r="A91" s="17" t="s">
        <v>29</v>
      </c>
      <c r="B91" s="15" t="s">
        <v>130</v>
      </c>
    </row>
    <row r="92" spans="1:5" x14ac:dyDescent="0.25">
      <c r="A92" s="18" t="s">
        <v>30</v>
      </c>
      <c r="B92" s="16">
        <v>1</v>
      </c>
    </row>
    <row r="93" spans="1:5" x14ac:dyDescent="0.25">
      <c r="A93" s="36" t="s">
        <v>19</v>
      </c>
      <c r="B93" s="15" t="s">
        <v>195</v>
      </c>
    </row>
    <row r="94" spans="1:5" x14ac:dyDescent="0.25">
      <c r="A94" s="36"/>
      <c r="B94" s="15" t="s">
        <v>174</v>
      </c>
    </row>
    <row r="95" spans="1:5" x14ac:dyDescent="0.25">
      <c r="A95" s="36"/>
      <c r="B95" s="15" t="s">
        <v>175</v>
      </c>
    </row>
    <row r="96" spans="1:5" ht="5.25" customHeight="1" x14ac:dyDescent="0.25"/>
    <row r="97" spans="1:5" ht="15.75" thickBot="1" x14ac:dyDescent="0.3">
      <c r="A97" s="17" t="s">
        <v>21</v>
      </c>
      <c r="B97" s="35" t="s">
        <v>19</v>
      </c>
      <c r="C97" s="35"/>
      <c r="D97" s="35"/>
      <c r="E97" s="22" t="s">
        <v>20</v>
      </c>
    </row>
    <row r="98" spans="1:5" x14ac:dyDescent="0.25">
      <c r="A98" s="37" t="s">
        <v>163</v>
      </c>
      <c r="B98" s="25" t="s">
        <v>169</v>
      </c>
      <c r="C98" s="26"/>
      <c r="D98" s="26"/>
      <c r="E98" s="27"/>
    </row>
    <row r="99" spans="1:5" x14ac:dyDescent="0.25">
      <c r="A99" s="37"/>
      <c r="B99" s="28" t="s">
        <v>164</v>
      </c>
      <c r="C99" s="29"/>
      <c r="D99" s="30"/>
      <c r="E99" s="13" t="s">
        <v>165</v>
      </c>
    </row>
    <row r="100" spans="1:5" ht="30.75" thickBot="1" x14ac:dyDescent="0.3">
      <c r="A100" s="37"/>
      <c r="B100" s="14" t="s">
        <v>22</v>
      </c>
      <c r="C100" s="6" t="s">
        <v>2</v>
      </c>
      <c r="D100" s="6" t="s">
        <v>2</v>
      </c>
      <c r="E100" s="7" t="s">
        <v>18</v>
      </c>
    </row>
    <row r="101" spans="1:5" ht="5.25" customHeight="1" x14ac:dyDescent="0.25">
      <c r="A101" s="20"/>
      <c r="B101" s="8"/>
      <c r="C101" s="8"/>
      <c r="D101" s="8"/>
      <c r="E101" s="8"/>
    </row>
    <row r="102" spans="1:5" x14ac:dyDescent="0.25">
      <c r="A102" s="38" t="s">
        <v>27</v>
      </c>
      <c r="B102" s="33" t="s">
        <v>0</v>
      </c>
      <c r="C102" s="10" t="s">
        <v>17</v>
      </c>
      <c r="D102" s="11" t="s">
        <v>4</v>
      </c>
      <c r="E102" s="10">
        <f>E72+0.1</f>
        <v>8.9999999999999982</v>
      </c>
    </row>
    <row r="103" spans="1:5" x14ac:dyDescent="0.25">
      <c r="A103" s="38"/>
      <c r="B103" s="23"/>
      <c r="C103" s="1" t="s">
        <v>10</v>
      </c>
      <c r="D103" s="2" t="s">
        <v>5</v>
      </c>
      <c r="E103" s="1">
        <f>E102+0.2</f>
        <v>9.1999999999999975</v>
      </c>
    </row>
    <row r="104" spans="1:5" x14ac:dyDescent="0.25">
      <c r="A104" s="38"/>
      <c r="B104" s="23"/>
      <c r="C104" s="1" t="s">
        <v>11</v>
      </c>
      <c r="D104" s="2" t="s">
        <v>9</v>
      </c>
      <c r="E104" s="1">
        <f t="shared" ref="E104:E109" si="6">E103+0.2</f>
        <v>9.3999999999999968</v>
      </c>
    </row>
    <row r="105" spans="1:5" x14ac:dyDescent="0.25">
      <c r="A105" s="38"/>
      <c r="B105" s="23"/>
      <c r="C105" s="1" t="s">
        <v>12</v>
      </c>
      <c r="D105" s="2" t="s">
        <v>3</v>
      </c>
      <c r="E105" s="1">
        <f t="shared" si="6"/>
        <v>9.5999999999999961</v>
      </c>
    </row>
    <row r="106" spans="1:5" x14ac:dyDescent="0.25">
      <c r="A106" s="38"/>
      <c r="B106" s="23"/>
      <c r="C106" s="1" t="s">
        <v>13</v>
      </c>
      <c r="D106" s="2" t="s">
        <v>6</v>
      </c>
      <c r="E106" s="1">
        <f t="shared" si="6"/>
        <v>9.7999999999999954</v>
      </c>
    </row>
    <row r="107" spans="1:5" x14ac:dyDescent="0.25">
      <c r="A107" s="38"/>
      <c r="B107" s="23"/>
      <c r="C107" s="1" t="s">
        <v>14</v>
      </c>
      <c r="D107" s="2" t="s">
        <v>7</v>
      </c>
      <c r="E107" s="1">
        <f t="shared" si="6"/>
        <v>9.9999999999999947</v>
      </c>
    </row>
    <row r="108" spans="1:5" x14ac:dyDescent="0.25">
      <c r="A108" s="38"/>
      <c r="B108" s="23"/>
      <c r="C108" s="1" t="s">
        <v>15</v>
      </c>
      <c r="D108" s="2" t="s">
        <v>8</v>
      </c>
      <c r="E108" s="1">
        <f t="shared" si="6"/>
        <v>10.199999999999994</v>
      </c>
    </row>
    <row r="109" spans="1:5" x14ac:dyDescent="0.25">
      <c r="A109" s="38"/>
      <c r="B109" s="23"/>
      <c r="C109" s="1" t="s">
        <v>16</v>
      </c>
      <c r="D109" s="2">
        <f xml:space="preserve"> 7000000</f>
        <v>7000000</v>
      </c>
      <c r="E109" s="1">
        <f t="shared" si="6"/>
        <v>10.399999999999993</v>
      </c>
    </row>
    <row r="110" spans="1:5" x14ac:dyDescent="0.25">
      <c r="A110" s="38"/>
      <c r="B110" s="23" t="s">
        <v>1</v>
      </c>
      <c r="C110" s="1" t="s">
        <v>17</v>
      </c>
      <c r="D110" s="2" t="s">
        <v>4</v>
      </c>
      <c r="E110" s="1">
        <f>E80+0.1</f>
        <v>9.4999999999999982</v>
      </c>
    </row>
    <row r="111" spans="1:5" x14ac:dyDescent="0.25">
      <c r="A111" s="38"/>
      <c r="B111" s="23"/>
      <c r="C111" s="1" t="s">
        <v>10</v>
      </c>
      <c r="D111" s="2" t="s">
        <v>5</v>
      </c>
      <c r="E111" s="1">
        <f>E110+0.3</f>
        <v>9.7999999999999989</v>
      </c>
    </row>
    <row r="112" spans="1:5" x14ac:dyDescent="0.25">
      <c r="A112" s="38"/>
      <c r="B112" s="23"/>
      <c r="C112" s="1" t="s">
        <v>11</v>
      </c>
      <c r="D112" s="2" t="s">
        <v>9</v>
      </c>
      <c r="E112" s="1">
        <f t="shared" ref="E112:E117" si="7">E111+0.3</f>
        <v>10.1</v>
      </c>
    </row>
    <row r="113" spans="1:5" x14ac:dyDescent="0.25">
      <c r="A113" s="38"/>
      <c r="B113" s="23"/>
      <c r="C113" s="1" t="s">
        <v>12</v>
      </c>
      <c r="D113" s="2" t="s">
        <v>3</v>
      </c>
      <c r="E113" s="1">
        <f t="shared" si="7"/>
        <v>10.4</v>
      </c>
    </row>
    <row r="114" spans="1:5" x14ac:dyDescent="0.25">
      <c r="A114" s="38"/>
      <c r="B114" s="23"/>
      <c r="C114" s="1" t="s">
        <v>13</v>
      </c>
      <c r="D114" s="2" t="s">
        <v>6</v>
      </c>
      <c r="E114" s="1">
        <f t="shared" si="7"/>
        <v>10.700000000000001</v>
      </c>
    </row>
    <row r="115" spans="1:5" x14ac:dyDescent="0.25">
      <c r="A115" s="38"/>
      <c r="B115" s="23"/>
      <c r="C115" s="1" t="s">
        <v>14</v>
      </c>
      <c r="D115" s="2" t="s">
        <v>7</v>
      </c>
      <c r="E115" s="1">
        <f t="shared" si="7"/>
        <v>11.000000000000002</v>
      </c>
    </row>
    <row r="116" spans="1:5" x14ac:dyDescent="0.25">
      <c r="A116" s="38"/>
      <c r="B116" s="23"/>
      <c r="C116" s="1" t="s">
        <v>15</v>
      </c>
      <c r="D116" s="2" t="s">
        <v>8</v>
      </c>
      <c r="E116" s="1">
        <f t="shared" si="7"/>
        <v>11.300000000000002</v>
      </c>
    </row>
    <row r="117" spans="1:5" x14ac:dyDescent="0.25">
      <c r="A117" s="38"/>
      <c r="B117" s="24"/>
      <c r="C117" s="3" t="s">
        <v>16</v>
      </c>
      <c r="D117" s="4">
        <f xml:space="preserve"> 7000000</f>
        <v>7000000</v>
      </c>
      <c r="E117" s="3">
        <f t="shared" si="7"/>
        <v>11.600000000000003</v>
      </c>
    </row>
    <row r="118" spans="1:5" x14ac:dyDescent="0.25">
      <c r="A118" s="17" t="s">
        <v>28</v>
      </c>
    </row>
    <row r="121" spans="1:5" x14ac:dyDescent="0.25">
      <c r="A121" s="17" t="s">
        <v>29</v>
      </c>
      <c r="B121" s="15" t="s">
        <v>131</v>
      </c>
    </row>
    <row r="122" spans="1:5" x14ac:dyDescent="0.25">
      <c r="A122" s="18" t="s">
        <v>30</v>
      </c>
      <c r="B122" s="16">
        <v>1</v>
      </c>
    </row>
    <row r="123" spans="1:5" x14ac:dyDescent="0.25">
      <c r="A123" s="36" t="s">
        <v>19</v>
      </c>
      <c r="B123" s="15" t="s">
        <v>195</v>
      </c>
    </row>
    <row r="124" spans="1:5" x14ac:dyDescent="0.25">
      <c r="A124" s="36"/>
      <c r="B124" s="15" t="s">
        <v>176</v>
      </c>
    </row>
    <row r="125" spans="1:5" x14ac:dyDescent="0.25">
      <c r="A125" s="36"/>
      <c r="B125" s="15" t="s">
        <v>177</v>
      </c>
    </row>
    <row r="126" spans="1:5" ht="5.25" customHeight="1" x14ac:dyDescent="0.25"/>
    <row r="127" spans="1:5" ht="15.75" thickBot="1" x14ac:dyDescent="0.3">
      <c r="A127" s="17" t="s">
        <v>21</v>
      </c>
      <c r="B127" s="35" t="s">
        <v>19</v>
      </c>
      <c r="C127" s="35"/>
      <c r="D127" s="35"/>
      <c r="E127" s="22" t="s">
        <v>20</v>
      </c>
    </row>
    <row r="128" spans="1:5" x14ac:dyDescent="0.25">
      <c r="A128" s="37" t="s">
        <v>163</v>
      </c>
      <c r="B128" s="25" t="s">
        <v>169</v>
      </c>
      <c r="C128" s="26"/>
      <c r="D128" s="26"/>
      <c r="E128" s="27"/>
    </row>
    <row r="129" spans="1:5" x14ac:dyDescent="0.25">
      <c r="A129" s="37"/>
      <c r="B129" s="28" t="s">
        <v>164</v>
      </c>
      <c r="C129" s="29"/>
      <c r="D129" s="30"/>
      <c r="E129" s="13" t="s">
        <v>165</v>
      </c>
    </row>
    <row r="130" spans="1:5" ht="30.75" thickBot="1" x14ac:dyDescent="0.3">
      <c r="A130" s="37"/>
      <c r="B130" s="14" t="s">
        <v>22</v>
      </c>
      <c r="C130" s="6" t="s">
        <v>2</v>
      </c>
      <c r="D130" s="6" t="s">
        <v>2</v>
      </c>
      <c r="E130" s="7" t="s">
        <v>18</v>
      </c>
    </row>
    <row r="131" spans="1:5" ht="5.25" customHeight="1" x14ac:dyDescent="0.25">
      <c r="A131" s="20"/>
      <c r="B131" s="8"/>
      <c r="C131" s="8"/>
      <c r="D131" s="8"/>
      <c r="E131" s="8"/>
    </row>
    <row r="132" spans="1:5" x14ac:dyDescent="0.25">
      <c r="A132" s="38" t="s">
        <v>27</v>
      </c>
      <c r="B132" s="33" t="s">
        <v>0</v>
      </c>
      <c r="C132" s="10" t="s">
        <v>17</v>
      </c>
      <c r="D132" s="11" t="s">
        <v>4</v>
      </c>
      <c r="E132" s="10">
        <f>E102+0.1</f>
        <v>9.0999999999999979</v>
      </c>
    </row>
    <row r="133" spans="1:5" x14ac:dyDescent="0.25">
      <c r="A133" s="38"/>
      <c r="B133" s="23"/>
      <c r="C133" s="1" t="s">
        <v>10</v>
      </c>
      <c r="D133" s="2" t="s">
        <v>5</v>
      </c>
      <c r="E133" s="1">
        <f>E132+0.2</f>
        <v>9.2999999999999972</v>
      </c>
    </row>
    <row r="134" spans="1:5" x14ac:dyDescent="0.25">
      <c r="A134" s="38"/>
      <c r="B134" s="23"/>
      <c r="C134" s="1" t="s">
        <v>11</v>
      </c>
      <c r="D134" s="2" t="s">
        <v>9</v>
      </c>
      <c r="E134" s="1">
        <f t="shared" ref="E134:E139" si="8">E133+0.2</f>
        <v>9.4999999999999964</v>
      </c>
    </row>
    <row r="135" spans="1:5" x14ac:dyDescent="0.25">
      <c r="A135" s="38"/>
      <c r="B135" s="23"/>
      <c r="C135" s="1" t="s">
        <v>12</v>
      </c>
      <c r="D135" s="2" t="s">
        <v>3</v>
      </c>
      <c r="E135" s="1">
        <f t="shared" si="8"/>
        <v>9.6999999999999957</v>
      </c>
    </row>
    <row r="136" spans="1:5" x14ac:dyDescent="0.25">
      <c r="A136" s="38"/>
      <c r="B136" s="23"/>
      <c r="C136" s="1" t="s">
        <v>13</v>
      </c>
      <c r="D136" s="2" t="s">
        <v>6</v>
      </c>
      <c r="E136" s="1">
        <f t="shared" si="8"/>
        <v>9.899999999999995</v>
      </c>
    </row>
    <row r="137" spans="1:5" x14ac:dyDescent="0.25">
      <c r="A137" s="38"/>
      <c r="B137" s="23"/>
      <c r="C137" s="1" t="s">
        <v>14</v>
      </c>
      <c r="D137" s="2" t="s">
        <v>7</v>
      </c>
      <c r="E137" s="1">
        <f t="shared" si="8"/>
        <v>10.099999999999994</v>
      </c>
    </row>
    <row r="138" spans="1:5" x14ac:dyDescent="0.25">
      <c r="A138" s="38"/>
      <c r="B138" s="23"/>
      <c r="C138" s="1" t="s">
        <v>15</v>
      </c>
      <c r="D138" s="2" t="s">
        <v>8</v>
      </c>
      <c r="E138" s="1">
        <f t="shared" si="8"/>
        <v>10.299999999999994</v>
      </c>
    </row>
    <row r="139" spans="1:5" x14ac:dyDescent="0.25">
      <c r="A139" s="38"/>
      <c r="B139" s="23"/>
      <c r="C139" s="1" t="s">
        <v>16</v>
      </c>
      <c r="D139" s="2">
        <f xml:space="preserve"> 7000000</f>
        <v>7000000</v>
      </c>
      <c r="E139" s="1">
        <f t="shared" si="8"/>
        <v>10.499999999999993</v>
      </c>
    </row>
    <row r="140" spans="1:5" x14ac:dyDescent="0.25">
      <c r="A140" s="38"/>
      <c r="B140" s="23" t="s">
        <v>1</v>
      </c>
      <c r="C140" s="1" t="s">
        <v>17</v>
      </c>
      <c r="D140" s="2" t="s">
        <v>4</v>
      </c>
      <c r="E140" s="1">
        <f>E110+0.1</f>
        <v>9.5999999999999979</v>
      </c>
    </row>
    <row r="141" spans="1:5" x14ac:dyDescent="0.25">
      <c r="A141" s="38"/>
      <c r="B141" s="23"/>
      <c r="C141" s="1" t="s">
        <v>10</v>
      </c>
      <c r="D141" s="2" t="s">
        <v>5</v>
      </c>
      <c r="E141" s="1">
        <f>E140+0.3</f>
        <v>9.8999999999999986</v>
      </c>
    </row>
    <row r="142" spans="1:5" x14ac:dyDescent="0.25">
      <c r="A142" s="38"/>
      <c r="B142" s="23"/>
      <c r="C142" s="1" t="s">
        <v>11</v>
      </c>
      <c r="D142" s="2" t="s">
        <v>9</v>
      </c>
      <c r="E142" s="1">
        <f t="shared" ref="E142:E147" si="9">E141+0.3</f>
        <v>10.199999999999999</v>
      </c>
    </row>
    <row r="143" spans="1:5" x14ac:dyDescent="0.25">
      <c r="A143" s="38"/>
      <c r="B143" s="23"/>
      <c r="C143" s="1" t="s">
        <v>12</v>
      </c>
      <c r="D143" s="2" t="s">
        <v>3</v>
      </c>
      <c r="E143" s="1">
        <f t="shared" si="9"/>
        <v>10.5</v>
      </c>
    </row>
    <row r="144" spans="1:5" x14ac:dyDescent="0.25">
      <c r="A144" s="38"/>
      <c r="B144" s="23"/>
      <c r="C144" s="1" t="s">
        <v>13</v>
      </c>
      <c r="D144" s="2" t="s">
        <v>6</v>
      </c>
      <c r="E144" s="1">
        <f t="shared" si="9"/>
        <v>10.8</v>
      </c>
    </row>
    <row r="145" spans="1:5" x14ac:dyDescent="0.25">
      <c r="A145" s="38"/>
      <c r="B145" s="23"/>
      <c r="C145" s="1" t="s">
        <v>14</v>
      </c>
      <c r="D145" s="2" t="s">
        <v>7</v>
      </c>
      <c r="E145" s="1">
        <f t="shared" si="9"/>
        <v>11.100000000000001</v>
      </c>
    </row>
    <row r="146" spans="1:5" x14ac:dyDescent="0.25">
      <c r="A146" s="38"/>
      <c r="B146" s="23"/>
      <c r="C146" s="1" t="s">
        <v>15</v>
      </c>
      <c r="D146" s="2" t="s">
        <v>8</v>
      </c>
      <c r="E146" s="1">
        <f t="shared" si="9"/>
        <v>11.400000000000002</v>
      </c>
    </row>
    <row r="147" spans="1:5" x14ac:dyDescent="0.25">
      <c r="A147" s="38"/>
      <c r="B147" s="24"/>
      <c r="C147" s="3" t="s">
        <v>16</v>
      </c>
      <c r="D147" s="4">
        <f xml:space="preserve"> 7000000</f>
        <v>7000000</v>
      </c>
      <c r="E147" s="3">
        <f t="shared" si="9"/>
        <v>11.700000000000003</v>
      </c>
    </row>
    <row r="148" spans="1:5" x14ac:dyDescent="0.25">
      <c r="A148" s="17" t="s">
        <v>28</v>
      </c>
    </row>
    <row r="151" spans="1:5" x14ac:dyDescent="0.25">
      <c r="A151" s="17" t="s">
        <v>29</v>
      </c>
      <c r="B151" s="15" t="s">
        <v>132</v>
      </c>
    </row>
    <row r="152" spans="1:5" x14ac:dyDescent="0.25">
      <c r="A152" s="18" t="s">
        <v>30</v>
      </c>
      <c r="B152" s="16">
        <v>1</v>
      </c>
    </row>
    <row r="153" spans="1:5" x14ac:dyDescent="0.25">
      <c r="A153" s="36" t="s">
        <v>19</v>
      </c>
      <c r="B153" s="15" t="s">
        <v>195</v>
      </c>
    </row>
    <row r="154" spans="1:5" x14ac:dyDescent="0.25">
      <c r="A154" s="36"/>
      <c r="B154" s="15" t="s">
        <v>178</v>
      </c>
    </row>
    <row r="155" spans="1:5" x14ac:dyDescent="0.25">
      <c r="A155" s="36"/>
      <c r="B155" s="15" t="s">
        <v>179</v>
      </c>
    </row>
    <row r="156" spans="1:5" ht="5.25" customHeight="1" x14ac:dyDescent="0.25"/>
    <row r="157" spans="1:5" ht="15.75" thickBot="1" x14ac:dyDescent="0.3">
      <c r="A157" s="17" t="s">
        <v>21</v>
      </c>
      <c r="B157" s="35" t="s">
        <v>19</v>
      </c>
      <c r="C157" s="35"/>
      <c r="D157" s="35"/>
      <c r="E157" s="22" t="s">
        <v>20</v>
      </c>
    </row>
    <row r="158" spans="1:5" x14ac:dyDescent="0.25">
      <c r="A158" s="37" t="s">
        <v>163</v>
      </c>
      <c r="B158" s="25" t="s">
        <v>169</v>
      </c>
      <c r="C158" s="26"/>
      <c r="D158" s="26"/>
      <c r="E158" s="27"/>
    </row>
    <row r="159" spans="1:5" x14ac:dyDescent="0.25">
      <c r="A159" s="37"/>
      <c r="B159" s="28" t="s">
        <v>164</v>
      </c>
      <c r="C159" s="29"/>
      <c r="D159" s="30"/>
      <c r="E159" s="13" t="s">
        <v>165</v>
      </c>
    </row>
    <row r="160" spans="1:5" ht="30.75" thickBot="1" x14ac:dyDescent="0.3">
      <c r="A160" s="37"/>
      <c r="B160" s="14" t="s">
        <v>22</v>
      </c>
      <c r="C160" s="6" t="s">
        <v>2</v>
      </c>
      <c r="D160" s="6" t="s">
        <v>2</v>
      </c>
      <c r="E160" s="7" t="s">
        <v>18</v>
      </c>
    </row>
    <row r="161" spans="1:5" ht="5.25" customHeight="1" x14ac:dyDescent="0.25">
      <c r="A161" s="20"/>
      <c r="B161" s="8"/>
      <c r="C161" s="8"/>
      <c r="D161" s="8"/>
      <c r="E161" s="8"/>
    </row>
    <row r="162" spans="1:5" x14ac:dyDescent="0.25">
      <c r="A162" s="38" t="s">
        <v>27</v>
      </c>
      <c r="B162" s="33" t="s">
        <v>0</v>
      </c>
      <c r="C162" s="10" t="s">
        <v>17</v>
      </c>
      <c r="D162" s="11" t="s">
        <v>4</v>
      </c>
      <c r="E162" s="10">
        <f>E132+0.1</f>
        <v>9.1999999999999975</v>
      </c>
    </row>
    <row r="163" spans="1:5" x14ac:dyDescent="0.25">
      <c r="A163" s="38"/>
      <c r="B163" s="23"/>
      <c r="C163" s="1" t="s">
        <v>10</v>
      </c>
      <c r="D163" s="2" t="s">
        <v>5</v>
      </c>
      <c r="E163" s="1">
        <f>E162+0.2</f>
        <v>9.3999999999999968</v>
      </c>
    </row>
    <row r="164" spans="1:5" x14ac:dyDescent="0.25">
      <c r="A164" s="38"/>
      <c r="B164" s="23"/>
      <c r="C164" s="1" t="s">
        <v>11</v>
      </c>
      <c r="D164" s="2" t="s">
        <v>9</v>
      </c>
      <c r="E164" s="1">
        <f t="shared" ref="E164:E169" si="10">E163+0.2</f>
        <v>9.5999999999999961</v>
      </c>
    </row>
    <row r="165" spans="1:5" x14ac:dyDescent="0.25">
      <c r="A165" s="38"/>
      <c r="B165" s="23"/>
      <c r="C165" s="1" t="s">
        <v>12</v>
      </c>
      <c r="D165" s="2" t="s">
        <v>3</v>
      </c>
      <c r="E165" s="1">
        <f t="shared" si="10"/>
        <v>9.7999999999999954</v>
      </c>
    </row>
    <row r="166" spans="1:5" x14ac:dyDescent="0.25">
      <c r="A166" s="38"/>
      <c r="B166" s="23"/>
      <c r="C166" s="1" t="s">
        <v>13</v>
      </c>
      <c r="D166" s="2" t="s">
        <v>6</v>
      </c>
      <c r="E166" s="1">
        <f t="shared" si="10"/>
        <v>9.9999999999999947</v>
      </c>
    </row>
    <row r="167" spans="1:5" x14ac:dyDescent="0.25">
      <c r="A167" s="38"/>
      <c r="B167" s="23"/>
      <c r="C167" s="1" t="s">
        <v>14</v>
      </c>
      <c r="D167" s="2" t="s">
        <v>7</v>
      </c>
      <c r="E167" s="1">
        <f t="shared" si="10"/>
        <v>10.199999999999994</v>
      </c>
    </row>
    <row r="168" spans="1:5" x14ac:dyDescent="0.25">
      <c r="A168" s="38"/>
      <c r="B168" s="23"/>
      <c r="C168" s="1" t="s">
        <v>15</v>
      </c>
      <c r="D168" s="2" t="s">
        <v>8</v>
      </c>
      <c r="E168" s="1">
        <f t="shared" si="10"/>
        <v>10.399999999999993</v>
      </c>
    </row>
    <row r="169" spans="1:5" x14ac:dyDescent="0.25">
      <c r="A169" s="38"/>
      <c r="B169" s="23"/>
      <c r="C169" s="1" t="s">
        <v>16</v>
      </c>
      <c r="D169" s="2">
        <f xml:space="preserve"> 7000000</f>
        <v>7000000</v>
      </c>
      <c r="E169" s="1">
        <f t="shared" si="10"/>
        <v>10.599999999999993</v>
      </c>
    </row>
    <row r="170" spans="1:5" x14ac:dyDescent="0.25">
      <c r="A170" s="38"/>
      <c r="B170" s="23" t="s">
        <v>1</v>
      </c>
      <c r="C170" s="1" t="s">
        <v>17</v>
      </c>
      <c r="D170" s="2" t="s">
        <v>4</v>
      </c>
      <c r="E170" s="1">
        <f>E140+0.1</f>
        <v>9.6999999999999975</v>
      </c>
    </row>
    <row r="171" spans="1:5" x14ac:dyDescent="0.25">
      <c r="A171" s="38"/>
      <c r="B171" s="23"/>
      <c r="C171" s="1" t="s">
        <v>10</v>
      </c>
      <c r="D171" s="2" t="s">
        <v>5</v>
      </c>
      <c r="E171" s="1">
        <f>E170+0.3</f>
        <v>9.9999999999999982</v>
      </c>
    </row>
    <row r="172" spans="1:5" x14ac:dyDescent="0.25">
      <c r="A172" s="38"/>
      <c r="B172" s="23"/>
      <c r="C172" s="1" t="s">
        <v>11</v>
      </c>
      <c r="D172" s="2" t="s">
        <v>9</v>
      </c>
      <c r="E172" s="1">
        <f t="shared" ref="E172:E177" si="11">E171+0.3</f>
        <v>10.299999999999999</v>
      </c>
    </row>
    <row r="173" spans="1:5" x14ac:dyDescent="0.25">
      <c r="A173" s="38"/>
      <c r="B173" s="23"/>
      <c r="C173" s="1" t="s">
        <v>12</v>
      </c>
      <c r="D173" s="2" t="s">
        <v>3</v>
      </c>
      <c r="E173" s="1">
        <f t="shared" si="11"/>
        <v>10.6</v>
      </c>
    </row>
    <row r="174" spans="1:5" x14ac:dyDescent="0.25">
      <c r="A174" s="38"/>
      <c r="B174" s="23"/>
      <c r="C174" s="1" t="s">
        <v>13</v>
      </c>
      <c r="D174" s="2" t="s">
        <v>6</v>
      </c>
      <c r="E174" s="1">
        <f t="shared" si="11"/>
        <v>10.9</v>
      </c>
    </row>
    <row r="175" spans="1:5" x14ac:dyDescent="0.25">
      <c r="A175" s="38"/>
      <c r="B175" s="23"/>
      <c r="C175" s="1" t="s">
        <v>14</v>
      </c>
      <c r="D175" s="2" t="s">
        <v>7</v>
      </c>
      <c r="E175" s="1">
        <f t="shared" si="11"/>
        <v>11.200000000000001</v>
      </c>
    </row>
    <row r="176" spans="1:5" x14ac:dyDescent="0.25">
      <c r="A176" s="38"/>
      <c r="B176" s="23"/>
      <c r="C176" s="1" t="s">
        <v>15</v>
      </c>
      <c r="D176" s="2" t="s">
        <v>8</v>
      </c>
      <c r="E176" s="1">
        <f t="shared" si="11"/>
        <v>11.500000000000002</v>
      </c>
    </row>
    <row r="177" spans="1:5" x14ac:dyDescent="0.25">
      <c r="A177" s="38"/>
      <c r="B177" s="24"/>
      <c r="C177" s="3" t="s">
        <v>16</v>
      </c>
      <c r="D177" s="4">
        <f xml:space="preserve"> 7000000</f>
        <v>7000000</v>
      </c>
      <c r="E177" s="3">
        <f t="shared" si="11"/>
        <v>11.800000000000002</v>
      </c>
    </row>
    <row r="178" spans="1:5" x14ac:dyDescent="0.25">
      <c r="A178" s="17" t="s">
        <v>28</v>
      </c>
    </row>
    <row r="181" spans="1:5" x14ac:dyDescent="0.25">
      <c r="A181" s="17" t="s">
        <v>29</v>
      </c>
      <c r="B181" s="15" t="s">
        <v>133</v>
      </c>
    </row>
    <row r="182" spans="1:5" x14ac:dyDescent="0.25">
      <c r="A182" s="18" t="s">
        <v>30</v>
      </c>
      <c r="B182" s="16">
        <v>1</v>
      </c>
    </row>
    <row r="183" spans="1:5" x14ac:dyDescent="0.25">
      <c r="A183" s="36" t="s">
        <v>19</v>
      </c>
      <c r="B183" s="15" t="s">
        <v>195</v>
      </c>
    </row>
    <row r="184" spans="1:5" x14ac:dyDescent="0.25">
      <c r="A184" s="36"/>
      <c r="B184" s="15" t="s">
        <v>180</v>
      </c>
    </row>
    <row r="185" spans="1:5" x14ac:dyDescent="0.25">
      <c r="A185" s="36"/>
      <c r="B185" s="15" t="s">
        <v>181</v>
      </c>
    </row>
    <row r="186" spans="1:5" ht="5.25" customHeight="1" x14ac:dyDescent="0.25"/>
    <row r="187" spans="1:5" ht="15.75" thickBot="1" x14ac:dyDescent="0.3">
      <c r="A187" s="17" t="s">
        <v>21</v>
      </c>
      <c r="B187" s="35" t="s">
        <v>19</v>
      </c>
      <c r="C187" s="35"/>
      <c r="D187" s="35"/>
      <c r="E187" s="22" t="s">
        <v>20</v>
      </c>
    </row>
    <row r="188" spans="1:5" x14ac:dyDescent="0.25">
      <c r="A188" s="37" t="s">
        <v>163</v>
      </c>
      <c r="B188" s="25" t="s">
        <v>169</v>
      </c>
      <c r="C188" s="26"/>
      <c r="D188" s="26"/>
      <c r="E188" s="27"/>
    </row>
    <row r="189" spans="1:5" x14ac:dyDescent="0.25">
      <c r="A189" s="37"/>
      <c r="B189" s="28" t="s">
        <v>164</v>
      </c>
      <c r="C189" s="29"/>
      <c r="D189" s="30"/>
      <c r="E189" s="13" t="s">
        <v>165</v>
      </c>
    </row>
    <row r="190" spans="1:5" ht="30.75" thickBot="1" x14ac:dyDescent="0.3">
      <c r="A190" s="37"/>
      <c r="B190" s="14" t="s">
        <v>22</v>
      </c>
      <c r="C190" s="6" t="s">
        <v>2</v>
      </c>
      <c r="D190" s="6" t="s">
        <v>2</v>
      </c>
      <c r="E190" s="7" t="s">
        <v>18</v>
      </c>
    </row>
    <row r="191" spans="1:5" ht="5.25" customHeight="1" x14ac:dyDescent="0.25">
      <c r="A191" s="20"/>
      <c r="B191" s="8"/>
      <c r="C191" s="8"/>
      <c r="D191" s="8"/>
      <c r="E191" s="8"/>
    </row>
    <row r="192" spans="1:5" x14ac:dyDescent="0.25">
      <c r="A192" s="38" t="s">
        <v>27</v>
      </c>
      <c r="B192" s="33" t="s">
        <v>0</v>
      </c>
      <c r="C192" s="10" t="s">
        <v>17</v>
      </c>
      <c r="D192" s="11" t="s">
        <v>4</v>
      </c>
      <c r="E192" s="10">
        <f>E162+0.1</f>
        <v>9.2999999999999972</v>
      </c>
    </row>
    <row r="193" spans="1:5" x14ac:dyDescent="0.25">
      <c r="A193" s="38"/>
      <c r="B193" s="23"/>
      <c r="C193" s="1" t="s">
        <v>10</v>
      </c>
      <c r="D193" s="2" t="s">
        <v>5</v>
      </c>
      <c r="E193" s="1">
        <f>E192+0.2</f>
        <v>9.4999999999999964</v>
      </c>
    </row>
    <row r="194" spans="1:5" x14ac:dyDescent="0.25">
      <c r="A194" s="38"/>
      <c r="B194" s="23"/>
      <c r="C194" s="1" t="s">
        <v>11</v>
      </c>
      <c r="D194" s="2" t="s">
        <v>9</v>
      </c>
      <c r="E194" s="1">
        <f t="shared" ref="E194:E199" si="12">E193+0.2</f>
        <v>9.6999999999999957</v>
      </c>
    </row>
    <row r="195" spans="1:5" x14ac:dyDescent="0.25">
      <c r="A195" s="38"/>
      <c r="B195" s="23"/>
      <c r="C195" s="1" t="s">
        <v>12</v>
      </c>
      <c r="D195" s="2" t="s">
        <v>3</v>
      </c>
      <c r="E195" s="1">
        <f t="shared" si="12"/>
        <v>9.899999999999995</v>
      </c>
    </row>
    <row r="196" spans="1:5" x14ac:dyDescent="0.25">
      <c r="A196" s="38"/>
      <c r="B196" s="23"/>
      <c r="C196" s="1" t="s">
        <v>13</v>
      </c>
      <c r="D196" s="2" t="s">
        <v>6</v>
      </c>
      <c r="E196" s="1">
        <f t="shared" si="12"/>
        <v>10.099999999999994</v>
      </c>
    </row>
    <row r="197" spans="1:5" x14ac:dyDescent="0.25">
      <c r="A197" s="38"/>
      <c r="B197" s="23"/>
      <c r="C197" s="1" t="s">
        <v>14</v>
      </c>
      <c r="D197" s="2" t="s">
        <v>7</v>
      </c>
      <c r="E197" s="1">
        <f t="shared" si="12"/>
        <v>10.299999999999994</v>
      </c>
    </row>
    <row r="198" spans="1:5" x14ac:dyDescent="0.25">
      <c r="A198" s="38"/>
      <c r="B198" s="23"/>
      <c r="C198" s="1" t="s">
        <v>15</v>
      </c>
      <c r="D198" s="2" t="s">
        <v>8</v>
      </c>
      <c r="E198" s="1">
        <f t="shared" si="12"/>
        <v>10.499999999999993</v>
      </c>
    </row>
    <row r="199" spans="1:5" x14ac:dyDescent="0.25">
      <c r="A199" s="38"/>
      <c r="B199" s="23"/>
      <c r="C199" s="1" t="s">
        <v>16</v>
      </c>
      <c r="D199" s="2">
        <f xml:space="preserve"> 7000000</f>
        <v>7000000</v>
      </c>
      <c r="E199" s="1">
        <f t="shared" si="12"/>
        <v>10.699999999999992</v>
      </c>
    </row>
    <row r="200" spans="1:5" x14ac:dyDescent="0.25">
      <c r="A200" s="38"/>
      <c r="B200" s="23" t="s">
        <v>1</v>
      </c>
      <c r="C200" s="1" t="s">
        <v>17</v>
      </c>
      <c r="D200" s="2" t="s">
        <v>4</v>
      </c>
      <c r="E200" s="1">
        <f>E170+0.1</f>
        <v>9.7999999999999972</v>
      </c>
    </row>
    <row r="201" spans="1:5" x14ac:dyDescent="0.25">
      <c r="A201" s="38"/>
      <c r="B201" s="23"/>
      <c r="C201" s="1" t="s">
        <v>10</v>
      </c>
      <c r="D201" s="2" t="s">
        <v>5</v>
      </c>
      <c r="E201" s="1">
        <f>E200+0.3</f>
        <v>10.099999999999998</v>
      </c>
    </row>
    <row r="202" spans="1:5" x14ac:dyDescent="0.25">
      <c r="A202" s="38"/>
      <c r="B202" s="23"/>
      <c r="C202" s="1" t="s">
        <v>11</v>
      </c>
      <c r="D202" s="2" t="s">
        <v>9</v>
      </c>
      <c r="E202" s="1">
        <f t="shared" ref="E202:E207" si="13">E201+0.3</f>
        <v>10.399999999999999</v>
      </c>
    </row>
    <row r="203" spans="1:5" x14ac:dyDescent="0.25">
      <c r="A203" s="38"/>
      <c r="B203" s="23"/>
      <c r="C203" s="1" t="s">
        <v>12</v>
      </c>
      <c r="D203" s="2" t="s">
        <v>3</v>
      </c>
      <c r="E203" s="1">
        <f t="shared" si="13"/>
        <v>10.7</v>
      </c>
    </row>
    <row r="204" spans="1:5" x14ac:dyDescent="0.25">
      <c r="A204" s="38"/>
      <c r="B204" s="23"/>
      <c r="C204" s="1" t="s">
        <v>13</v>
      </c>
      <c r="D204" s="2" t="s">
        <v>6</v>
      </c>
      <c r="E204" s="1">
        <f t="shared" si="13"/>
        <v>11</v>
      </c>
    </row>
    <row r="205" spans="1:5" x14ac:dyDescent="0.25">
      <c r="A205" s="38"/>
      <c r="B205" s="23"/>
      <c r="C205" s="1" t="s">
        <v>14</v>
      </c>
      <c r="D205" s="2" t="s">
        <v>7</v>
      </c>
      <c r="E205" s="1">
        <f t="shared" si="13"/>
        <v>11.3</v>
      </c>
    </row>
    <row r="206" spans="1:5" x14ac:dyDescent="0.25">
      <c r="A206" s="38"/>
      <c r="B206" s="23"/>
      <c r="C206" s="1" t="s">
        <v>15</v>
      </c>
      <c r="D206" s="2" t="s">
        <v>8</v>
      </c>
      <c r="E206" s="1">
        <f t="shared" si="13"/>
        <v>11.600000000000001</v>
      </c>
    </row>
    <row r="207" spans="1:5" x14ac:dyDescent="0.25">
      <c r="A207" s="38"/>
      <c r="B207" s="24"/>
      <c r="C207" s="3" t="s">
        <v>16</v>
      </c>
      <c r="D207" s="4">
        <f xml:space="preserve"> 7000000</f>
        <v>7000000</v>
      </c>
      <c r="E207" s="3">
        <f t="shared" si="13"/>
        <v>11.900000000000002</v>
      </c>
    </row>
    <row r="208" spans="1:5" x14ac:dyDescent="0.25">
      <c r="A208" s="17" t="s">
        <v>28</v>
      </c>
    </row>
    <row r="211" spans="1:5" x14ac:dyDescent="0.25">
      <c r="A211" s="17" t="s">
        <v>29</v>
      </c>
      <c r="B211" s="15" t="s">
        <v>134</v>
      </c>
    </row>
    <row r="212" spans="1:5" x14ac:dyDescent="0.25">
      <c r="A212" s="18" t="s">
        <v>30</v>
      </c>
      <c r="B212" s="16">
        <v>1</v>
      </c>
    </row>
    <row r="213" spans="1:5" x14ac:dyDescent="0.25">
      <c r="A213" s="36" t="s">
        <v>19</v>
      </c>
      <c r="B213" s="15" t="s">
        <v>195</v>
      </c>
    </row>
    <row r="214" spans="1:5" x14ac:dyDescent="0.25">
      <c r="A214" s="36"/>
      <c r="B214" s="15" t="s">
        <v>182</v>
      </c>
    </row>
    <row r="215" spans="1:5" x14ac:dyDescent="0.25">
      <c r="A215" s="36"/>
      <c r="B215" s="15" t="s">
        <v>183</v>
      </c>
    </row>
    <row r="216" spans="1:5" ht="5.25" customHeight="1" x14ac:dyDescent="0.25"/>
    <row r="217" spans="1:5" ht="15.75" thickBot="1" x14ac:dyDescent="0.3">
      <c r="A217" s="17" t="s">
        <v>21</v>
      </c>
      <c r="B217" s="35" t="s">
        <v>19</v>
      </c>
      <c r="C217" s="35"/>
      <c r="D217" s="35"/>
      <c r="E217" s="22" t="s">
        <v>20</v>
      </c>
    </row>
    <row r="218" spans="1:5" x14ac:dyDescent="0.25">
      <c r="A218" s="37" t="s">
        <v>163</v>
      </c>
      <c r="B218" s="25" t="s">
        <v>169</v>
      </c>
      <c r="C218" s="26"/>
      <c r="D218" s="26"/>
      <c r="E218" s="27"/>
    </row>
    <row r="219" spans="1:5" x14ac:dyDescent="0.25">
      <c r="A219" s="37"/>
      <c r="B219" s="28" t="s">
        <v>164</v>
      </c>
      <c r="C219" s="29"/>
      <c r="D219" s="30"/>
      <c r="E219" s="13" t="s">
        <v>165</v>
      </c>
    </row>
    <row r="220" spans="1:5" ht="30.75" thickBot="1" x14ac:dyDescent="0.3">
      <c r="A220" s="37"/>
      <c r="B220" s="14" t="s">
        <v>22</v>
      </c>
      <c r="C220" s="6" t="s">
        <v>2</v>
      </c>
      <c r="D220" s="6" t="s">
        <v>2</v>
      </c>
      <c r="E220" s="7" t="s">
        <v>18</v>
      </c>
    </row>
    <row r="221" spans="1:5" ht="5.25" customHeight="1" x14ac:dyDescent="0.25">
      <c r="A221" s="20"/>
      <c r="B221" s="8"/>
      <c r="C221" s="8"/>
      <c r="D221" s="8"/>
      <c r="E221" s="8"/>
    </row>
    <row r="222" spans="1:5" x14ac:dyDescent="0.25">
      <c r="A222" s="38" t="s">
        <v>27</v>
      </c>
      <c r="B222" s="33" t="s">
        <v>0</v>
      </c>
      <c r="C222" s="10" t="s">
        <v>17</v>
      </c>
      <c r="D222" s="11" t="s">
        <v>4</v>
      </c>
      <c r="E222" s="10">
        <f>E192+0.1</f>
        <v>9.3999999999999968</v>
      </c>
    </row>
    <row r="223" spans="1:5" x14ac:dyDescent="0.25">
      <c r="A223" s="38"/>
      <c r="B223" s="23"/>
      <c r="C223" s="1" t="s">
        <v>10</v>
      </c>
      <c r="D223" s="2" t="s">
        <v>5</v>
      </c>
      <c r="E223" s="1">
        <f>E222+0.2</f>
        <v>9.5999999999999961</v>
      </c>
    </row>
    <row r="224" spans="1:5" x14ac:dyDescent="0.25">
      <c r="A224" s="38"/>
      <c r="B224" s="23"/>
      <c r="C224" s="1" t="s">
        <v>11</v>
      </c>
      <c r="D224" s="2" t="s">
        <v>9</v>
      </c>
      <c r="E224" s="1">
        <f t="shared" ref="E224:E229" si="14">E223+0.2</f>
        <v>9.7999999999999954</v>
      </c>
    </row>
    <row r="225" spans="1:5" x14ac:dyDescent="0.25">
      <c r="A225" s="38"/>
      <c r="B225" s="23"/>
      <c r="C225" s="1" t="s">
        <v>12</v>
      </c>
      <c r="D225" s="2" t="s">
        <v>3</v>
      </c>
      <c r="E225" s="1">
        <f t="shared" si="14"/>
        <v>9.9999999999999947</v>
      </c>
    </row>
    <row r="226" spans="1:5" x14ac:dyDescent="0.25">
      <c r="A226" s="38"/>
      <c r="B226" s="23"/>
      <c r="C226" s="1" t="s">
        <v>13</v>
      </c>
      <c r="D226" s="2" t="s">
        <v>6</v>
      </c>
      <c r="E226" s="1">
        <f t="shared" si="14"/>
        <v>10.199999999999994</v>
      </c>
    </row>
    <row r="227" spans="1:5" x14ac:dyDescent="0.25">
      <c r="A227" s="38"/>
      <c r="B227" s="23"/>
      <c r="C227" s="1" t="s">
        <v>14</v>
      </c>
      <c r="D227" s="2" t="s">
        <v>7</v>
      </c>
      <c r="E227" s="1">
        <f t="shared" si="14"/>
        <v>10.399999999999993</v>
      </c>
    </row>
    <row r="228" spans="1:5" x14ac:dyDescent="0.25">
      <c r="A228" s="38"/>
      <c r="B228" s="23"/>
      <c r="C228" s="1" t="s">
        <v>15</v>
      </c>
      <c r="D228" s="2" t="s">
        <v>8</v>
      </c>
      <c r="E228" s="1">
        <f t="shared" si="14"/>
        <v>10.599999999999993</v>
      </c>
    </row>
    <row r="229" spans="1:5" x14ac:dyDescent="0.25">
      <c r="A229" s="38"/>
      <c r="B229" s="23"/>
      <c r="C229" s="1" t="s">
        <v>16</v>
      </c>
      <c r="D229" s="2">
        <f xml:space="preserve"> 7000000</f>
        <v>7000000</v>
      </c>
      <c r="E229" s="1">
        <f t="shared" si="14"/>
        <v>10.799999999999992</v>
      </c>
    </row>
    <row r="230" spans="1:5" x14ac:dyDescent="0.25">
      <c r="A230" s="38"/>
      <c r="B230" s="23" t="s">
        <v>1</v>
      </c>
      <c r="C230" s="1" t="s">
        <v>17</v>
      </c>
      <c r="D230" s="2" t="s">
        <v>4</v>
      </c>
      <c r="E230" s="1">
        <f>E200+0.1</f>
        <v>9.8999999999999968</v>
      </c>
    </row>
    <row r="231" spans="1:5" x14ac:dyDescent="0.25">
      <c r="A231" s="38"/>
      <c r="B231" s="23"/>
      <c r="C231" s="1" t="s">
        <v>10</v>
      </c>
      <c r="D231" s="2" t="s">
        <v>5</v>
      </c>
      <c r="E231" s="1">
        <f>E230+0.3</f>
        <v>10.199999999999998</v>
      </c>
    </row>
    <row r="232" spans="1:5" x14ac:dyDescent="0.25">
      <c r="A232" s="38"/>
      <c r="B232" s="23"/>
      <c r="C232" s="1" t="s">
        <v>11</v>
      </c>
      <c r="D232" s="2" t="s">
        <v>9</v>
      </c>
      <c r="E232" s="1">
        <f t="shared" ref="E232:E237" si="15">E231+0.3</f>
        <v>10.499999999999998</v>
      </c>
    </row>
    <row r="233" spans="1:5" x14ac:dyDescent="0.25">
      <c r="A233" s="38"/>
      <c r="B233" s="23"/>
      <c r="C233" s="1" t="s">
        <v>12</v>
      </c>
      <c r="D233" s="2" t="s">
        <v>3</v>
      </c>
      <c r="E233" s="1">
        <f t="shared" si="15"/>
        <v>10.799999999999999</v>
      </c>
    </row>
    <row r="234" spans="1:5" x14ac:dyDescent="0.25">
      <c r="A234" s="38"/>
      <c r="B234" s="23"/>
      <c r="C234" s="1" t="s">
        <v>13</v>
      </c>
      <c r="D234" s="2" t="s">
        <v>6</v>
      </c>
      <c r="E234" s="1">
        <f t="shared" si="15"/>
        <v>11.1</v>
      </c>
    </row>
    <row r="235" spans="1:5" x14ac:dyDescent="0.25">
      <c r="A235" s="38"/>
      <c r="B235" s="23"/>
      <c r="C235" s="1" t="s">
        <v>14</v>
      </c>
      <c r="D235" s="2" t="s">
        <v>7</v>
      </c>
      <c r="E235" s="1">
        <f t="shared" si="15"/>
        <v>11.4</v>
      </c>
    </row>
    <row r="236" spans="1:5" x14ac:dyDescent="0.25">
      <c r="A236" s="38"/>
      <c r="B236" s="23"/>
      <c r="C236" s="1" t="s">
        <v>15</v>
      </c>
      <c r="D236" s="2" t="s">
        <v>8</v>
      </c>
      <c r="E236" s="1">
        <f t="shared" si="15"/>
        <v>11.700000000000001</v>
      </c>
    </row>
    <row r="237" spans="1:5" x14ac:dyDescent="0.25">
      <c r="A237" s="38"/>
      <c r="B237" s="24"/>
      <c r="C237" s="3" t="s">
        <v>16</v>
      </c>
      <c r="D237" s="4">
        <f xml:space="preserve"> 7000000</f>
        <v>7000000</v>
      </c>
      <c r="E237" s="3">
        <f t="shared" si="15"/>
        <v>12.000000000000002</v>
      </c>
    </row>
    <row r="238" spans="1:5" x14ac:dyDescent="0.25">
      <c r="A238" s="17" t="s">
        <v>28</v>
      </c>
    </row>
    <row r="241" spans="1:5" x14ac:dyDescent="0.25">
      <c r="A241" s="17" t="s">
        <v>29</v>
      </c>
      <c r="B241" s="15" t="s">
        <v>135</v>
      </c>
    </row>
    <row r="242" spans="1:5" x14ac:dyDescent="0.25">
      <c r="A242" s="18" t="s">
        <v>30</v>
      </c>
      <c r="B242" s="16">
        <v>1</v>
      </c>
    </row>
    <row r="243" spans="1:5" x14ac:dyDescent="0.25">
      <c r="A243" s="36" t="s">
        <v>19</v>
      </c>
      <c r="B243" s="15" t="s">
        <v>195</v>
      </c>
    </row>
    <row r="244" spans="1:5" x14ac:dyDescent="0.25">
      <c r="A244" s="36"/>
      <c r="B244" s="15" t="s">
        <v>184</v>
      </c>
    </row>
    <row r="245" spans="1:5" x14ac:dyDescent="0.25">
      <c r="A245" s="36"/>
      <c r="B245" s="15" t="s">
        <v>185</v>
      </c>
    </row>
    <row r="246" spans="1:5" ht="5.25" customHeight="1" x14ac:dyDescent="0.25"/>
    <row r="247" spans="1:5" ht="15.75" thickBot="1" x14ac:dyDescent="0.3">
      <c r="A247" s="17" t="s">
        <v>21</v>
      </c>
      <c r="B247" s="35" t="s">
        <v>19</v>
      </c>
      <c r="C247" s="35"/>
      <c r="D247" s="35"/>
      <c r="E247" s="22" t="s">
        <v>20</v>
      </c>
    </row>
    <row r="248" spans="1:5" x14ac:dyDescent="0.25">
      <c r="A248" s="37" t="s">
        <v>163</v>
      </c>
      <c r="B248" s="25" t="s">
        <v>169</v>
      </c>
      <c r="C248" s="26"/>
      <c r="D248" s="26"/>
      <c r="E248" s="27"/>
    </row>
    <row r="249" spans="1:5" x14ac:dyDescent="0.25">
      <c r="A249" s="37"/>
      <c r="B249" s="28" t="s">
        <v>164</v>
      </c>
      <c r="C249" s="29"/>
      <c r="D249" s="30"/>
      <c r="E249" s="13" t="s">
        <v>165</v>
      </c>
    </row>
    <row r="250" spans="1:5" ht="30.75" thickBot="1" x14ac:dyDescent="0.3">
      <c r="A250" s="37"/>
      <c r="B250" s="14" t="s">
        <v>22</v>
      </c>
      <c r="C250" s="6" t="s">
        <v>2</v>
      </c>
      <c r="D250" s="6" t="s">
        <v>2</v>
      </c>
      <c r="E250" s="7" t="s">
        <v>18</v>
      </c>
    </row>
    <row r="251" spans="1:5" ht="5.25" customHeight="1" x14ac:dyDescent="0.25">
      <c r="A251" s="20"/>
      <c r="B251" s="8"/>
      <c r="C251" s="8"/>
      <c r="D251" s="8"/>
      <c r="E251" s="8"/>
    </row>
    <row r="252" spans="1:5" x14ac:dyDescent="0.25">
      <c r="A252" s="38" t="s">
        <v>27</v>
      </c>
      <c r="B252" s="33" t="s">
        <v>0</v>
      </c>
      <c r="C252" s="10" t="s">
        <v>17</v>
      </c>
      <c r="D252" s="11" t="s">
        <v>4</v>
      </c>
      <c r="E252" s="10">
        <f>E222+0.1</f>
        <v>9.4999999999999964</v>
      </c>
    </row>
    <row r="253" spans="1:5" x14ac:dyDescent="0.25">
      <c r="A253" s="38"/>
      <c r="B253" s="23"/>
      <c r="C253" s="1" t="s">
        <v>10</v>
      </c>
      <c r="D253" s="2" t="s">
        <v>5</v>
      </c>
      <c r="E253" s="1">
        <f>E252+0.2</f>
        <v>9.6999999999999957</v>
      </c>
    </row>
    <row r="254" spans="1:5" x14ac:dyDescent="0.25">
      <c r="A254" s="38"/>
      <c r="B254" s="23"/>
      <c r="C254" s="1" t="s">
        <v>11</v>
      </c>
      <c r="D254" s="2" t="s">
        <v>9</v>
      </c>
      <c r="E254" s="1">
        <f t="shared" ref="E254:E259" si="16">E253+0.2</f>
        <v>9.899999999999995</v>
      </c>
    </row>
    <row r="255" spans="1:5" x14ac:dyDescent="0.25">
      <c r="A255" s="38"/>
      <c r="B255" s="23"/>
      <c r="C255" s="1" t="s">
        <v>12</v>
      </c>
      <c r="D255" s="2" t="s">
        <v>3</v>
      </c>
      <c r="E255" s="1">
        <f t="shared" si="16"/>
        <v>10.099999999999994</v>
      </c>
    </row>
    <row r="256" spans="1:5" x14ac:dyDescent="0.25">
      <c r="A256" s="38"/>
      <c r="B256" s="23"/>
      <c r="C256" s="1" t="s">
        <v>13</v>
      </c>
      <c r="D256" s="2" t="s">
        <v>6</v>
      </c>
      <c r="E256" s="1">
        <f t="shared" si="16"/>
        <v>10.299999999999994</v>
      </c>
    </row>
    <row r="257" spans="1:5" x14ac:dyDescent="0.25">
      <c r="A257" s="38"/>
      <c r="B257" s="23"/>
      <c r="C257" s="1" t="s">
        <v>14</v>
      </c>
      <c r="D257" s="2" t="s">
        <v>7</v>
      </c>
      <c r="E257" s="1">
        <f t="shared" si="16"/>
        <v>10.499999999999993</v>
      </c>
    </row>
    <row r="258" spans="1:5" x14ac:dyDescent="0.25">
      <c r="A258" s="38"/>
      <c r="B258" s="23"/>
      <c r="C258" s="1" t="s">
        <v>15</v>
      </c>
      <c r="D258" s="2" t="s">
        <v>8</v>
      </c>
      <c r="E258" s="1">
        <f t="shared" si="16"/>
        <v>10.699999999999992</v>
      </c>
    </row>
    <row r="259" spans="1:5" x14ac:dyDescent="0.25">
      <c r="A259" s="38"/>
      <c r="B259" s="23"/>
      <c r="C259" s="1" t="s">
        <v>16</v>
      </c>
      <c r="D259" s="2">
        <f xml:space="preserve"> 7000000</f>
        <v>7000000</v>
      </c>
      <c r="E259" s="1">
        <f t="shared" si="16"/>
        <v>10.899999999999991</v>
      </c>
    </row>
    <row r="260" spans="1:5" x14ac:dyDescent="0.25">
      <c r="A260" s="38"/>
      <c r="B260" s="23" t="s">
        <v>1</v>
      </c>
      <c r="C260" s="1" t="s">
        <v>17</v>
      </c>
      <c r="D260" s="2" t="s">
        <v>4</v>
      </c>
      <c r="E260" s="1">
        <f>E230+0.1</f>
        <v>9.9999999999999964</v>
      </c>
    </row>
    <row r="261" spans="1:5" x14ac:dyDescent="0.25">
      <c r="A261" s="38"/>
      <c r="B261" s="23"/>
      <c r="C261" s="1" t="s">
        <v>10</v>
      </c>
      <c r="D261" s="2" t="s">
        <v>5</v>
      </c>
      <c r="E261" s="1">
        <f>E260+0.3</f>
        <v>10.299999999999997</v>
      </c>
    </row>
    <row r="262" spans="1:5" x14ac:dyDescent="0.25">
      <c r="A262" s="38"/>
      <c r="B262" s="23"/>
      <c r="C262" s="1" t="s">
        <v>11</v>
      </c>
      <c r="D262" s="2" t="s">
        <v>9</v>
      </c>
      <c r="E262" s="1">
        <f t="shared" ref="E262:E267" si="17">E261+0.3</f>
        <v>10.599999999999998</v>
      </c>
    </row>
    <row r="263" spans="1:5" x14ac:dyDescent="0.25">
      <c r="A263" s="38"/>
      <c r="B263" s="23"/>
      <c r="C263" s="1" t="s">
        <v>12</v>
      </c>
      <c r="D263" s="2" t="s">
        <v>3</v>
      </c>
      <c r="E263" s="1">
        <f t="shared" si="17"/>
        <v>10.899999999999999</v>
      </c>
    </row>
    <row r="264" spans="1:5" x14ac:dyDescent="0.25">
      <c r="A264" s="38"/>
      <c r="B264" s="23"/>
      <c r="C264" s="1" t="s">
        <v>13</v>
      </c>
      <c r="D264" s="2" t="s">
        <v>6</v>
      </c>
      <c r="E264" s="1">
        <f t="shared" si="17"/>
        <v>11.2</v>
      </c>
    </row>
    <row r="265" spans="1:5" x14ac:dyDescent="0.25">
      <c r="A265" s="38"/>
      <c r="B265" s="23"/>
      <c r="C265" s="1" t="s">
        <v>14</v>
      </c>
      <c r="D265" s="2" t="s">
        <v>7</v>
      </c>
      <c r="E265" s="1">
        <f t="shared" si="17"/>
        <v>11.5</v>
      </c>
    </row>
    <row r="266" spans="1:5" x14ac:dyDescent="0.25">
      <c r="A266" s="38"/>
      <c r="B266" s="23"/>
      <c r="C266" s="1" t="s">
        <v>15</v>
      </c>
      <c r="D266" s="2" t="s">
        <v>8</v>
      </c>
      <c r="E266" s="1">
        <f t="shared" si="17"/>
        <v>11.8</v>
      </c>
    </row>
    <row r="267" spans="1:5" x14ac:dyDescent="0.25">
      <c r="A267" s="38"/>
      <c r="B267" s="24"/>
      <c r="C267" s="3" t="s">
        <v>16</v>
      </c>
      <c r="D267" s="4">
        <f xml:space="preserve"> 7000000</f>
        <v>7000000</v>
      </c>
      <c r="E267" s="3">
        <f t="shared" si="17"/>
        <v>12.100000000000001</v>
      </c>
    </row>
    <row r="268" spans="1:5" x14ac:dyDescent="0.25">
      <c r="A268" s="17" t="s">
        <v>28</v>
      </c>
    </row>
    <row r="271" spans="1:5" x14ac:dyDescent="0.25">
      <c r="A271" s="17" t="s">
        <v>29</v>
      </c>
      <c r="B271" s="15" t="s">
        <v>136</v>
      </c>
    </row>
    <row r="272" spans="1:5" x14ac:dyDescent="0.25">
      <c r="A272" s="18" t="s">
        <v>30</v>
      </c>
      <c r="B272" s="16">
        <v>1</v>
      </c>
    </row>
    <row r="273" spans="1:5" x14ac:dyDescent="0.25">
      <c r="A273" s="36" t="s">
        <v>19</v>
      </c>
      <c r="B273" s="15" t="s">
        <v>195</v>
      </c>
    </row>
    <row r="274" spans="1:5" x14ac:dyDescent="0.25">
      <c r="A274" s="36"/>
      <c r="B274" s="15" t="s">
        <v>186</v>
      </c>
    </row>
    <row r="275" spans="1:5" x14ac:dyDescent="0.25">
      <c r="A275" s="36"/>
      <c r="B275" s="15" t="s">
        <v>187</v>
      </c>
    </row>
    <row r="276" spans="1:5" ht="5.25" customHeight="1" x14ac:dyDescent="0.25"/>
    <row r="277" spans="1:5" ht="15.75" thickBot="1" x14ac:dyDescent="0.3">
      <c r="A277" s="17" t="s">
        <v>21</v>
      </c>
      <c r="B277" s="35" t="s">
        <v>19</v>
      </c>
      <c r="C277" s="35"/>
      <c r="D277" s="35"/>
      <c r="E277" s="22" t="s">
        <v>20</v>
      </c>
    </row>
    <row r="278" spans="1:5" x14ac:dyDescent="0.25">
      <c r="A278" s="37" t="s">
        <v>163</v>
      </c>
      <c r="B278" s="25" t="s">
        <v>169</v>
      </c>
      <c r="C278" s="26"/>
      <c r="D278" s="26"/>
      <c r="E278" s="27"/>
    </row>
    <row r="279" spans="1:5" x14ac:dyDescent="0.25">
      <c r="A279" s="37"/>
      <c r="B279" s="28" t="s">
        <v>164</v>
      </c>
      <c r="C279" s="29"/>
      <c r="D279" s="30"/>
      <c r="E279" s="13" t="s">
        <v>165</v>
      </c>
    </row>
    <row r="280" spans="1:5" ht="30.75" thickBot="1" x14ac:dyDescent="0.3">
      <c r="A280" s="37"/>
      <c r="B280" s="14" t="s">
        <v>22</v>
      </c>
      <c r="C280" s="6" t="s">
        <v>2</v>
      </c>
      <c r="D280" s="6" t="s">
        <v>2</v>
      </c>
      <c r="E280" s="7" t="s">
        <v>18</v>
      </c>
    </row>
    <row r="281" spans="1:5" ht="5.25" customHeight="1" x14ac:dyDescent="0.25">
      <c r="A281" s="20"/>
      <c r="B281" s="8"/>
      <c r="C281" s="8"/>
      <c r="D281" s="8"/>
      <c r="E281" s="8"/>
    </row>
    <row r="282" spans="1:5" x14ac:dyDescent="0.25">
      <c r="A282" s="38" t="s">
        <v>27</v>
      </c>
      <c r="B282" s="33" t="s">
        <v>0</v>
      </c>
      <c r="C282" s="10" t="s">
        <v>17</v>
      </c>
      <c r="D282" s="11" t="s">
        <v>4</v>
      </c>
      <c r="E282" s="10">
        <f>E252+0.1</f>
        <v>9.5999999999999961</v>
      </c>
    </row>
    <row r="283" spans="1:5" x14ac:dyDescent="0.25">
      <c r="A283" s="38"/>
      <c r="B283" s="23"/>
      <c r="C283" s="1" t="s">
        <v>10</v>
      </c>
      <c r="D283" s="2" t="s">
        <v>5</v>
      </c>
      <c r="E283" s="1">
        <f>E282+0.2</f>
        <v>9.7999999999999954</v>
      </c>
    </row>
    <row r="284" spans="1:5" x14ac:dyDescent="0.25">
      <c r="A284" s="38"/>
      <c r="B284" s="23"/>
      <c r="C284" s="1" t="s">
        <v>11</v>
      </c>
      <c r="D284" s="2" t="s">
        <v>9</v>
      </c>
      <c r="E284" s="1">
        <f t="shared" ref="E284:E289" si="18">E283+0.2</f>
        <v>9.9999999999999947</v>
      </c>
    </row>
    <row r="285" spans="1:5" x14ac:dyDescent="0.25">
      <c r="A285" s="38"/>
      <c r="B285" s="23"/>
      <c r="C285" s="1" t="s">
        <v>12</v>
      </c>
      <c r="D285" s="2" t="s">
        <v>3</v>
      </c>
      <c r="E285" s="1">
        <f t="shared" si="18"/>
        <v>10.199999999999994</v>
      </c>
    </row>
    <row r="286" spans="1:5" x14ac:dyDescent="0.25">
      <c r="A286" s="38"/>
      <c r="B286" s="23"/>
      <c r="C286" s="1" t="s">
        <v>13</v>
      </c>
      <c r="D286" s="2" t="s">
        <v>6</v>
      </c>
      <c r="E286" s="1">
        <f t="shared" si="18"/>
        <v>10.399999999999993</v>
      </c>
    </row>
    <row r="287" spans="1:5" x14ac:dyDescent="0.25">
      <c r="A287" s="38"/>
      <c r="B287" s="23"/>
      <c r="C287" s="1" t="s">
        <v>14</v>
      </c>
      <c r="D287" s="2" t="s">
        <v>7</v>
      </c>
      <c r="E287" s="1">
        <f t="shared" si="18"/>
        <v>10.599999999999993</v>
      </c>
    </row>
    <row r="288" spans="1:5" x14ac:dyDescent="0.25">
      <c r="A288" s="38"/>
      <c r="B288" s="23"/>
      <c r="C288" s="1" t="s">
        <v>15</v>
      </c>
      <c r="D288" s="2" t="s">
        <v>8</v>
      </c>
      <c r="E288" s="1">
        <f t="shared" si="18"/>
        <v>10.799999999999992</v>
      </c>
    </row>
    <row r="289" spans="1:5" x14ac:dyDescent="0.25">
      <c r="A289" s="38"/>
      <c r="B289" s="23"/>
      <c r="C289" s="1" t="s">
        <v>16</v>
      </c>
      <c r="D289" s="2">
        <f xml:space="preserve"> 7000000</f>
        <v>7000000</v>
      </c>
      <c r="E289" s="1">
        <f t="shared" si="18"/>
        <v>10.999999999999991</v>
      </c>
    </row>
    <row r="290" spans="1:5" x14ac:dyDescent="0.25">
      <c r="A290" s="38"/>
      <c r="B290" s="23" t="s">
        <v>1</v>
      </c>
      <c r="C290" s="1" t="s">
        <v>17</v>
      </c>
      <c r="D290" s="2" t="s">
        <v>4</v>
      </c>
      <c r="E290" s="1">
        <f>E260+0.1</f>
        <v>10.099999999999996</v>
      </c>
    </row>
    <row r="291" spans="1:5" x14ac:dyDescent="0.25">
      <c r="A291" s="38"/>
      <c r="B291" s="23"/>
      <c r="C291" s="1" t="s">
        <v>10</v>
      </c>
      <c r="D291" s="2" t="s">
        <v>5</v>
      </c>
      <c r="E291" s="1">
        <f>E290+0.3</f>
        <v>10.399999999999997</v>
      </c>
    </row>
    <row r="292" spans="1:5" x14ac:dyDescent="0.25">
      <c r="A292" s="38"/>
      <c r="B292" s="23"/>
      <c r="C292" s="1" t="s">
        <v>11</v>
      </c>
      <c r="D292" s="2" t="s">
        <v>9</v>
      </c>
      <c r="E292" s="1">
        <f t="shared" ref="E292:E297" si="19">E291+0.3</f>
        <v>10.699999999999998</v>
      </c>
    </row>
    <row r="293" spans="1:5" x14ac:dyDescent="0.25">
      <c r="A293" s="38"/>
      <c r="B293" s="23"/>
      <c r="C293" s="1" t="s">
        <v>12</v>
      </c>
      <c r="D293" s="2" t="s">
        <v>3</v>
      </c>
      <c r="E293" s="1">
        <f t="shared" si="19"/>
        <v>10.999999999999998</v>
      </c>
    </row>
    <row r="294" spans="1:5" x14ac:dyDescent="0.25">
      <c r="A294" s="38"/>
      <c r="B294" s="23"/>
      <c r="C294" s="1" t="s">
        <v>13</v>
      </c>
      <c r="D294" s="2" t="s">
        <v>6</v>
      </c>
      <c r="E294" s="1">
        <f t="shared" si="19"/>
        <v>11.299999999999999</v>
      </c>
    </row>
    <row r="295" spans="1:5" x14ac:dyDescent="0.25">
      <c r="A295" s="38"/>
      <c r="B295" s="23"/>
      <c r="C295" s="1" t="s">
        <v>14</v>
      </c>
      <c r="D295" s="2" t="s">
        <v>7</v>
      </c>
      <c r="E295" s="1">
        <f t="shared" si="19"/>
        <v>11.6</v>
      </c>
    </row>
    <row r="296" spans="1:5" x14ac:dyDescent="0.25">
      <c r="A296" s="38"/>
      <c r="B296" s="23"/>
      <c r="C296" s="1" t="s">
        <v>15</v>
      </c>
      <c r="D296" s="2" t="s">
        <v>8</v>
      </c>
      <c r="E296" s="1">
        <f t="shared" si="19"/>
        <v>11.9</v>
      </c>
    </row>
    <row r="297" spans="1:5" x14ac:dyDescent="0.25">
      <c r="A297" s="38"/>
      <c r="B297" s="24"/>
      <c r="C297" s="3" t="s">
        <v>16</v>
      </c>
      <c r="D297" s="4">
        <f xml:space="preserve"> 7000000</f>
        <v>7000000</v>
      </c>
      <c r="E297" s="3">
        <f t="shared" si="19"/>
        <v>12.200000000000001</v>
      </c>
    </row>
    <row r="298" spans="1:5" x14ac:dyDescent="0.25">
      <c r="A298" s="17" t="s">
        <v>28</v>
      </c>
    </row>
    <row r="301" spans="1:5" x14ac:dyDescent="0.25">
      <c r="A301" s="17" t="s">
        <v>29</v>
      </c>
      <c r="B301" s="15" t="s">
        <v>137</v>
      </c>
    </row>
    <row r="302" spans="1:5" x14ac:dyDescent="0.25">
      <c r="A302" s="18" t="s">
        <v>30</v>
      </c>
      <c r="B302" s="16">
        <v>1</v>
      </c>
    </row>
    <row r="303" spans="1:5" x14ac:dyDescent="0.25">
      <c r="A303" s="36" t="s">
        <v>19</v>
      </c>
      <c r="B303" s="15" t="s">
        <v>195</v>
      </c>
    </row>
    <row r="304" spans="1:5" x14ac:dyDescent="0.25">
      <c r="A304" s="36"/>
      <c r="B304" s="15" t="s">
        <v>188</v>
      </c>
    </row>
    <row r="305" spans="1:5" x14ac:dyDescent="0.25">
      <c r="A305" s="36"/>
      <c r="B305" s="15" t="s">
        <v>189</v>
      </c>
    </row>
    <row r="306" spans="1:5" ht="5.25" customHeight="1" x14ac:dyDescent="0.25"/>
    <row r="307" spans="1:5" ht="15.75" thickBot="1" x14ac:dyDescent="0.3">
      <c r="A307" s="17" t="s">
        <v>21</v>
      </c>
      <c r="B307" s="35" t="s">
        <v>19</v>
      </c>
      <c r="C307" s="35"/>
      <c r="D307" s="35"/>
      <c r="E307" s="22" t="s">
        <v>20</v>
      </c>
    </row>
    <row r="308" spans="1:5" x14ac:dyDescent="0.25">
      <c r="A308" s="37" t="s">
        <v>163</v>
      </c>
      <c r="B308" s="25" t="s">
        <v>169</v>
      </c>
      <c r="C308" s="26"/>
      <c r="D308" s="26"/>
      <c r="E308" s="27"/>
    </row>
    <row r="309" spans="1:5" x14ac:dyDescent="0.25">
      <c r="A309" s="37"/>
      <c r="B309" s="28" t="s">
        <v>164</v>
      </c>
      <c r="C309" s="29"/>
      <c r="D309" s="30"/>
      <c r="E309" s="13" t="s">
        <v>165</v>
      </c>
    </row>
    <row r="310" spans="1:5" ht="30.75" thickBot="1" x14ac:dyDescent="0.3">
      <c r="A310" s="37"/>
      <c r="B310" s="14" t="s">
        <v>22</v>
      </c>
      <c r="C310" s="6" t="s">
        <v>2</v>
      </c>
      <c r="D310" s="6" t="s">
        <v>2</v>
      </c>
      <c r="E310" s="7" t="s">
        <v>18</v>
      </c>
    </row>
    <row r="311" spans="1:5" ht="5.25" customHeight="1" x14ac:dyDescent="0.25">
      <c r="A311" s="20"/>
      <c r="B311" s="8"/>
      <c r="C311" s="8"/>
      <c r="D311" s="8"/>
      <c r="E311" s="8"/>
    </row>
    <row r="312" spans="1:5" x14ac:dyDescent="0.25">
      <c r="A312" s="38" t="s">
        <v>27</v>
      </c>
      <c r="B312" s="33" t="s">
        <v>0</v>
      </c>
      <c r="C312" s="10" t="s">
        <v>17</v>
      </c>
      <c r="D312" s="11" t="s">
        <v>4</v>
      </c>
      <c r="E312" s="10">
        <f>E282+0.1</f>
        <v>9.6999999999999957</v>
      </c>
    </row>
    <row r="313" spans="1:5" x14ac:dyDescent="0.25">
      <c r="A313" s="38"/>
      <c r="B313" s="23"/>
      <c r="C313" s="1" t="s">
        <v>10</v>
      </c>
      <c r="D313" s="2" t="s">
        <v>5</v>
      </c>
      <c r="E313" s="1">
        <f>E312+0.2</f>
        <v>9.899999999999995</v>
      </c>
    </row>
    <row r="314" spans="1:5" x14ac:dyDescent="0.25">
      <c r="A314" s="38"/>
      <c r="B314" s="23"/>
      <c r="C314" s="1" t="s">
        <v>11</v>
      </c>
      <c r="D314" s="2" t="s">
        <v>9</v>
      </c>
      <c r="E314" s="1">
        <f t="shared" ref="E314:E319" si="20">E313+0.2</f>
        <v>10.099999999999994</v>
      </c>
    </row>
    <row r="315" spans="1:5" x14ac:dyDescent="0.25">
      <c r="A315" s="38"/>
      <c r="B315" s="23"/>
      <c r="C315" s="1" t="s">
        <v>12</v>
      </c>
      <c r="D315" s="2" t="s">
        <v>3</v>
      </c>
      <c r="E315" s="1">
        <f t="shared" si="20"/>
        <v>10.299999999999994</v>
      </c>
    </row>
    <row r="316" spans="1:5" x14ac:dyDescent="0.25">
      <c r="A316" s="38"/>
      <c r="B316" s="23"/>
      <c r="C316" s="1" t="s">
        <v>13</v>
      </c>
      <c r="D316" s="2" t="s">
        <v>6</v>
      </c>
      <c r="E316" s="1">
        <f t="shared" si="20"/>
        <v>10.499999999999993</v>
      </c>
    </row>
    <row r="317" spans="1:5" x14ac:dyDescent="0.25">
      <c r="A317" s="38"/>
      <c r="B317" s="23"/>
      <c r="C317" s="1" t="s">
        <v>14</v>
      </c>
      <c r="D317" s="2" t="s">
        <v>7</v>
      </c>
      <c r="E317" s="1">
        <f t="shared" si="20"/>
        <v>10.699999999999992</v>
      </c>
    </row>
    <row r="318" spans="1:5" x14ac:dyDescent="0.25">
      <c r="A318" s="38"/>
      <c r="B318" s="23"/>
      <c r="C318" s="1" t="s">
        <v>15</v>
      </c>
      <c r="D318" s="2" t="s">
        <v>8</v>
      </c>
      <c r="E318" s="1">
        <f t="shared" si="20"/>
        <v>10.899999999999991</v>
      </c>
    </row>
    <row r="319" spans="1:5" x14ac:dyDescent="0.25">
      <c r="A319" s="38"/>
      <c r="B319" s="23"/>
      <c r="C319" s="1" t="s">
        <v>16</v>
      </c>
      <c r="D319" s="2">
        <f xml:space="preserve"> 7000000</f>
        <v>7000000</v>
      </c>
      <c r="E319" s="1">
        <f t="shared" si="20"/>
        <v>11.099999999999991</v>
      </c>
    </row>
    <row r="320" spans="1:5" x14ac:dyDescent="0.25">
      <c r="A320" s="38"/>
      <c r="B320" s="23" t="s">
        <v>1</v>
      </c>
      <c r="C320" s="1" t="s">
        <v>17</v>
      </c>
      <c r="D320" s="2" t="s">
        <v>4</v>
      </c>
      <c r="E320" s="1">
        <f>E290+0.1</f>
        <v>10.199999999999996</v>
      </c>
    </row>
    <row r="321" spans="1:5" x14ac:dyDescent="0.25">
      <c r="A321" s="38"/>
      <c r="B321" s="23"/>
      <c r="C321" s="1" t="s">
        <v>10</v>
      </c>
      <c r="D321" s="2" t="s">
        <v>5</v>
      </c>
      <c r="E321" s="1">
        <f>E320+0.3</f>
        <v>10.499999999999996</v>
      </c>
    </row>
    <row r="322" spans="1:5" x14ac:dyDescent="0.25">
      <c r="A322" s="38"/>
      <c r="B322" s="23"/>
      <c r="C322" s="1" t="s">
        <v>11</v>
      </c>
      <c r="D322" s="2" t="s">
        <v>9</v>
      </c>
      <c r="E322" s="1">
        <f t="shared" ref="E322:E327" si="21">E321+0.3</f>
        <v>10.799999999999997</v>
      </c>
    </row>
    <row r="323" spans="1:5" x14ac:dyDescent="0.25">
      <c r="A323" s="38"/>
      <c r="B323" s="23"/>
      <c r="C323" s="1" t="s">
        <v>12</v>
      </c>
      <c r="D323" s="2" t="s">
        <v>3</v>
      </c>
      <c r="E323" s="1">
        <f t="shared" si="21"/>
        <v>11.099999999999998</v>
      </c>
    </row>
    <row r="324" spans="1:5" x14ac:dyDescent="0.25">
      <c r="A324" s="38"/>
      <c r="B324" s="23"/>
      <c r="C324" s="1" t="s">
        <v>13</v>
      </c>
      <c r="D324" s="2" t="s">
        <v>6</v>
      </c>
      <c r="E324" s="1">
        <f t="shared" si="21"/>
        <v>11.399999999999999</v>
      </c>
    </row>
    <row r="325" spans="1:5" x14ac:dyDescent="0.25">
      <c r="A325" s="38"/>
      <c r="B325" s="23"/>
      <c r="C325" s="1" t="s">
        <v>14</v>
      </c>
      <c r="D325" s="2" t="s">
        <v>7</v>
      </c>
      <c r="E325" s="1">
        <f t="shared" si="21"/>
        <v>11.7</v>
      </c>
    </row>
    <row r="326" spans="1:5" x14ac:dyDescent="0.25">
      <c r="A326" s="38"/>
      <c r="B326" s="23"/>
      <c r="C326" s="1" t="s">
        <v>15</v>
      </c>
      <c r="D326" s="2" t="s">
        <v>8</v>
      </c>
      <c r="E326" s="1">
        <f t="shared" si="21"/>
        <v>12</v>
      </c>
    </row>
    <row r="327" spans="1:5" x14ac:dyDescent="0.25">
      <c r="A327" s="38"/>
      <c r="B327" s="24"/>
      <c r="C327" s="3" t="s">
        <v>16</v>
      </c>
      <c r="D327" s="4">
        <f xml:space="preserve"> 7000000</f>
        <v>7000000</v>
      </c>
      <c r="E327" s="3">
        <f t="shared" si="21"/>
        <v>12.3</v>
      </c>
    </row>
    <row r="328" spans="1:5" x14ac:dyDescent="0.25">
      <c r="A328" s="17" t="s">
        <v>28</v>
      </c>
    </row>
    <row r="331" spans="1:5" x14ac:dyDescent="0.25">
      <c r="A331" s="17" t="s">
        <v>29</v>
      </c>
      <c r="B331" s="15" t="s">
        <v>138</v>
      </c>
    </row>
    <row r="332" spans="1:5" x14ac:dyDescent="0.25">
      <c r="A332" s="18" t="s">
        <v>30</v>
      </c>
      <c r="B332" s="16">
        <v>1</v>
      </c>
    </row>
    <row r="333" spans="1:5" x14ac:dyDescent="0.25">
      <c r="A333" s="36" t="s">
        <v>19</v>
      </c>
      <c r="B333" s="15" t="s">
        <v>195</v>
      </c>
    </row>
    <row r="334" spans="1:5" x14ac:dyDescent="0.25">
      <c r="A334" s="36"/>
      <c r="B334" s="15" t="s">
        <v>190</v>
      </c>
    </row>
    <row r="335" spans="1:5" x14ac:dyDescent="0.25">
      <c r="A335" s="36"/>
      <c r="B335" s="15" t="s">
        <v>191</v>
      </c>
    </row>
    <row r="336" spans="1:5" ht="5.25" customHeight="1" x14ac:dyDescent="0.25"/>
    <row r="337" spans="1:5" ht="15.75" thickBot="1" x14ac:dyDescent="0.3">
      <c r="A337" s="17" t="s">
        <v>21</v>
      </c>
      <c r="B337" s="35" t="s">
        <v>19</v>
      </c>
      <c r="C337" s="35"/>
      <c r="D337" s="35"/>
      <c r="E337" s="22" t="s">
        <v>20</v>
      </c>
    </row>
    <row r="338" spans="1:5" x14ac:dyDescent="0.25">
      <c r="A338" s="37" t="s">
        <v>163</v>
      </c>
      <c r="B338" s="25" t="s">
        <v>169</v>
      </c>
      <c r="C338" s="26"/>
      <c r="D338" s="26"/>
      <c r="E338" s="27"/>
    </row>
    <row r="339" spans="1:5" x14ac:dyDescent="0.25">
      <c r="A339" s="37"/>
      <c r="B339" s="28" t="s">
        <v>164</v>
      </c>
      <c r="C339" s="29"/>
      <c r="D339" s="30"/>
      <c r="E339" s="13" t="s">
        <v>165</v>
      </c>
    </row>
    <row r="340" spans="1:5" ht="30.75" thickBot="1" x14ac:dyDescent="0.3">
      <c r="A340" s="37"/>
      <c r="B340" s="14" t="s">
        <v>22</v>
      </c>
      <c r="C340" s="6" t="s">
        <v>2</v>
      </c>
      <c r="D340" s="6" t="s">
        <v>2</v>
      </c>
      <c r="E340" s="7" t="s">
        <v>18</v>
      </c>
    </row>
    <row r="341" spans="1:5" ht="5.25" customHeight="1" x14ac:dyDescent="0.25">
      <c r="A341" s="20"/>
      <c r="B341" s="8"/>
      <c r="C341" s="8"/>
      <c r="D341" s="8"/>
      <c r="E341" s="8"/>
    </row>
    <row r="342" spans="1:5" x14ac:dyDescent="0.25">
      <c r="A342" s="38" t="s">
        <v>27</v>
      </c>
      <c r="B342" s="33" t="s">
        <v>0</v>
      </c>
      <c r="C342" s="10" t="s">
        <v>17</v>
      </c>
      <c r="D342" s="11" t="s">
        <v>4</v>
      </c>
      <c r="E342" s="10">
        <f>E312+0.1</f>
        <v>9.7999999999999954</v>
      </c>
    </row>
    <row r="343" spans="1:5" x14ac:dyDescent="0.25">
      <c r="A343" s="38"/>
      <c r="B343" s="23"/>
      <c r="C343" s="1" t="s">
        <v>10</v>
      </c>
      <c r="D343" s="2" t="s">
        <v>5</v>
      </c>
      <c r="E343" s="1">
        <f>E342+0.2</f>
        <v>9.9999999999999947</v>
      </c>
    </row>
    <row r="344" spans="1:5" x14ac:dyDescent="0.25">
      <c r="A344" s="38"/>
      <c r="B344" s="23"/>
      <c r="C344" s="1" t="s">
        <v>11</v>
      </c>
      <c r="D344" s="2" t="s">
        <v>9</v>
      </c>
      <c r="E344" s="1">
        <f t="shared" ref="E344:E349" si="22">E343+0.2</f>
        <v>10.199999999999994</v>
      </c>
    </row>
    <row r="345" spans="1:5" x14ac:dyDescent="0.25">
      <c r="A345" s="38"/>
      <c r="B345" s="23"/>
      <c r="C345" s="1" t="s">
        <v>12</v>
      </c>
      <c r="D345" s="2" t="s">
        <v>3</v>
      </c>
      <c r="E345" s="1">
        <f t="shared" si="22"/>
        <v>10.399999999999993</v>
      </c>
    </row>
    <row r="346" spans="1:5" x14ac:dyDescent="0.25">
      <c r="A346" s="38"/>
      <c r="B346" s="23"/>
      <c r="C346" s="1" t="s">
        <v>13</v>
      </c>
      <c r="D346" s="2" t="s">
        <v>6</v>
      </c>
      <c r="E346" s="1">
        <f t="shared" si="22"/>
        <v>10.599999999999993</v>
      </c>
    </row>
    <row r="347" spans="1:5" x14ac:dyDescent="0.25">
      <c r="A347" s="38"/>
      <c r="B347" s="23"/>
      <c r="C347" s="1" t="s">
        <v>14</v>
      </c>
      <c r="D347" s="2" t="s">
        <v>7</v>
      </c>
      <c r="E347" s="1">
        <f t="shared" si="22"/>
        <v>10.799999999999992</v>
      </c>
    </row>
    <row r="348" spans="1:5" x14ac:dyDescent="0.25">
      <c r="A348" s="38"/>
      <c r="B348" s="23"/>
      <c r="C348" s="1" t="s">
        <v>15</v>
      </c>
      <c r="D348" s="2" t="s">
        <v>8</v>
      </c>
      <c r="E348" s="1">
        <f t="shared" si="22"/>
        <v>10.999999999999991</v>
      </c>
    </row>
    <row r="349" spans="1:5" x14ac:dyDescent="0.25">
      <c r="A349" s="38"/>
      <c r="B349" s="23"/>
      <c r="C349" s="1" t="s">
        <v>16</v>
      </c>
      <c r="D349" s="2">
        <f xml:space="preserve"> 7000000</f>
        <v>7000000</v>
      </c>
      <c r="E349" s="1">
        <f t="shared" si="22"/>
        <v>11.19999999999999</v>
      </c>
    </row>
    <row r="350" spans="1:5" x14ac:dyDescent="0.25">
      <c r="A350" s="38"/>
      <c r="B350" s="23" t="s">
        <v>1</v>
      </c>
      <c r="C350" s="1" t="s">
        <v>17</v>
      </c>
      <c r="D350" s="2" t="s">
        <v>4</v>
      </c>
      <c r="E350" s="1">
        <f>E320+0.1</f>
        <v>10.299999999999995</v>
      </c>
    </row>
    <row r="351" spans="1:5" x14ac:dyDescent="0.25">
      <c r="A351" s="38"/>
      <c r="B351" s="23"/>
      <c r="C351" s="1" t="s">
        <v>10</v>
      </c>
      <c r="D351" s="2" t="s">
        <v>5</v>
      </c>
      <c r="E351" s="1">
        <f>E350+0.3</f>
        <v>10.599999999999996</v>
      </c>
    </row>
    <row r="352" spans="1:5" x14ac:dyDescent="0.25">
      <c r="A352" s="38"/>
      <c r="B352" s="23"/>
      <c r="C352" s="1" t="s">
        <v>11</v>
      </c>
      <c r="D352" s="2" t="s">
        <v>9</v>
      </c>
      <c r="E352" s="1">
        <f t="shared" ref="E352:E357" si="23">E351+0.3</f>
        <v>10.899999999999997</v>
      </c>
    </row>
    <row r="353" spans="1:5" x14ac:dyDescent="0.25">
      <c r="A353" s="38"/>
      <c r="B353" s="23"/>
      <c r="C353" s="1" t="s">
        <v>12</v>
      </c>
      <c r="D353" s="2" t="s">
        <v>3</v>
      </c>
      <c r="E353" s="1">
        <f t="shared" si="23"/>
        <v>11.199999999999998</v>
      </c>
    </row>
    <row r="354" spans="1:5" x14ac:dyDescent="0.25">
      <c r="A354" s="38"/>
      <c r="B354" s="23"/>
      <c r="C354" s="1" t="s">
        <v>13</v>
      </c>
      <c r="D354" s="2" t="s">
        <v>6</v>
      </c>
      <c r="E354" s="1">
        <f t="shared" si="23"/>
        <v>11.499999999999998</v>
      </c>
    </row>
    <row r="355" spans="1:5" x14ac:dyDescent="0.25">
      <c r="A355" s="38"/>
      <c r="B355" s="23"/>
      <c r="C355" s="1" t="s">
        <v>14</v>
      </c>
      <c r="D355" s="2" t="s">
        <v>7</v>
      </c>
      <c r="E355" s="1">
        <f t="shared" si="23"/>
        <v>11.799999999999999</v>
      </c>
    </row>
    <row r="356" spans="1:5" x14ac:dyDescent="0.25">
      <c r="A356" s="38"/>
      <c r="B356" s="23"/>
      <c r="C356" s="1" t="s">
        <v>15</v>
      </c>
      <c r="D356" s="2" t="s">
        <v>8</v>
      </c>
      <c r="E356" s="1">
        <f t="shared" si="23"/>
        <v>12.1</v>
      </c>
    </row>
    <row r="357" spans="1:5" x14ac:dyDescent="0.25">
      <c r="A357" s="38"/>
      <c r="B357" s="24"/>
      <c r="C357" s="3" t="s">
        <v>16</v>
      </c>
      <c r="D357" s="4">
        <f xml:space="preserve"> 7000000</f>
        <v>7000000</v>
      </c>
      <c r="E357" s="3">
        <f t="shared" si="23"/>
        <v>12.4</v>
      </c>
    </row>
    <row r="358" spans="1:5" x14ac:dyDescent="0.25">
      <c r="A358" s="17" t="s">
        <v>28</v>
      </c>
    </row>
  </sheetData>
  <mergeCells count="96">
    <mergeCell ref="B7:D7"/>
    <mergeCell ref="B37:D37"/>
    <mergeCell ref="B67:D67"/>
    <mergeCell ref="B97:D97"/>
    <mergeCell ref="B127:D127"/>
    <mergeCell ref="B8:E8"/>
    <mergeCell ref="B9:D9"/>
    <mergeCell ref="B38:E38"/>
    <mergeCell ref="B39:D39"/>
    <mergeCell ref="B12:B19"/>
    <mergeCell ref="B20:B27"/>
    <mergeCell ref="B110:B117"/>
    <mergeCell ref="B42:B49"/>
    <mergeCell ref="B50:B57"/>
    <mergeCell ref="B68:E68"/>
    <mergeCell ref="B69:D69"/>
    <mergeCell ref="A213:A215"/>
    <mergeCell ref="A243:A245"/>
    <mergeCell ref="A273:A275"/>
    <mergeCell ref="A218:A220"/>
    <mergeCell ref="A248:A250"/>
    <mergeCell ref="A3:A5"/>
    <mergeCell ref="A33:A35"/>
    <mergeCell ref="A63:A65"/>
    <mergeCell ref="A93:A95"/>
    <mergeCell ref="A123:A125"/>
    <mergeCell ref="A8:A10"/>
    <mergeCell ref="A38:A40"/>
    <mergeCell ref="A12:A27"/>
    <mergeCell ref="A42:A57"/>
    <mergeCell ref="A102:A117"/>
    <mergeCell ref="A72:A87"/>
    <mergeCell ref="A68:A70"/>
    <mergeCell ref="A98:A100"/>
    <mergeCell ref="A278:A280"/>
    <mergeCell ref="A308:A310"/>
    <mergeCell ref="A222:A237"/>
    <mergeCell ref="A282:A297"/>
    <mergeCell ref="A252:A267"/>
    <mergeCell ref="A303:A305"/>
    <mergeCell ref="B72:B79"/>
    <mergeCell ref="B80:B87"/>
    <mergeCell ref="B98:E98"/>
    <mergeCell ref="B99:D99"/>
    <mergeCell ref="B102:B109"/>
    <mergeCell ref="B129:D129"/>
    <mergeCell ref="B158:E158"/>
    <mergeCell ref="A132:A147"/>
    <mergeCell ref="B192:B199"/>
    <mergeCell ref="B200:B207"/>
    <mergeCell ref="A162:A177"/>
    <mergeCell ref="B162:B169"/>
    <mergeCell ref="B170:B177"/>
    <mergeCell ref="A188:A190"/>
    <mergeCell ref="B189:D189"/>
    <mergeCell ref="A128:A130"/>
    <mergeCell ref="B128:E128"/>
    <mergeCell ref="A153:A155"/>
    <mergeCell ref="A183:A185"/>
    <mergeCell ref="A158:A160"/>
    <mergeCell ref="A192:A207"/>
    <mergeCell ref="A342:A357"/>
    <mergeCell ref="B342:B349"/>
    <mergeCell ref="B350:B357"/>
    <mergeCell ref="A312:A327"/>
    <mergeCell ref="B312:B319"/>
    <mergeCell ref="B320:B327"/>
    <mergeCell ref="A338:A340"/>
    <mergeCell ref="B339:D339"/>
    <mergeCell ref="A333:A335"/>
    <mergeCell ref="B337:D337"/>
    <mergeCell ref="B338:E338"/>
    <mergeCell ref="B132:B139"/>
    <mergeCell ref="B140:B147"/>
    <mergeCell ref="B279:D279"/>
    <mergeCell ref="B282:B289"/>
    <mergeCell ref="B290:B297"/>
    <mergeCell ref="B252:B259"/>
    <mergeCell ref="B260:B267"/>
    <mergeCell ref="B277:D277"/>
    <mergeCell ref="B218:E218"/>
    <mergeCell ref="B219:D219"/>
    <mergeCell ref="B248:E248"/>
    <mergeCell ref="B249:D249"/>
    <mergeCell ref="B278:E278"/>
    <mergeCell ref="B222:B229"/>
    <mergeCell ref="B247:D247"/>
    <mergeCell ref="B159:D159"/>
    <mergeCell ref="B309:D309"/>
    <mergeCell ref="B157:D157"/>
    <mergeCell ref="B187:D187"/>
    <mergeCell ref="B217:D217"/>
    <mergeCell ref="B307:D307"/>
    <mergeCell ref="B230:B237"/>
    <mergeCell ref="B308:E308"/>
    <mergeCell ref="B188:E18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CB6C-8A32-4525-825F-332C7FF92EC7}">
  <dimension ref="A1:E454"/>
  <sheetViews>
    <sheetView workbookViewId="0">
      <selection activeCell="B466" sqref="B466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8.85546875" customWidth="1"/>
    <col min="4" max="4" width="16.28515625" customWidth="1"/>
    <col min="5" max="5" width="15" customWidth="1"/>
  </cols>
  <sheetData>
    <row r="1" spans="1:5" ht="15.75" customHeight="1" x14ac:dyDescent="0.25">
      <c r="A1" s="17" t="s">
        <v>29</v>
      </c>
      <c r="B1" s="15" t="s">
        <v>139</v>
      </c>
    </row>
    <row r="2" spans="1:5" ht="15.75" customHeight="1" x14ac:dyDescent="0.25">
      <c r="A2" s="18" t="s">
        <v>30</v>
      </c>
      <c r="B2" s="16">
        <v>1</v>
      </c>
    </row>
    <row r="3" spans="1:5" x14ac:dyDescent="0.25">
      <c r="A3" s="36" t="s">
        <v>19</v>
      </c>
      <c r="B3" s="15" t="s">
        <v>196</v>
      </c>
    </row>
    <row r="4" spans="1:5" x14ac:dyDescent="0.25">
      <c r="A4" s="36"/>
      <c r="B4" s="15" t="s">
        <v>167</v>
      </c>
    </row>
    <row r="5" spans="1:5" x14ac:dyDescent="0.25">
      <c r="A5" s="36"/>
      <c r="B5" s="15" t="s">
        <v>168</v>
      </c>
    </row>
    <row r="6" spans="1:5" ht="5.25" customHeight="1" x14ac:dyDescent="0.25"/>
    <row r="7" spans="1:5" ht="15.75" thickBot="1" x14ac:dyDescent="0.3">
      <c r="A7" s="17" t="s">
        <v>21</v>
      </c>
      <c r="B7" s="35" t="s">
        <v>19</v>
      </c>
      <c r="C7" s="35"/>
      <c r="D7" s="35"/>
      <c r="E7" s="22" t="s">
        <v>20</v>
      </c>
    </row>
    <row r="8" spans="1:5" x14ac:dyDescent="0.25">
      <c r="A8" s="37" t="s">
        <v>163</v>
      </c>
      <c r="B8" s="25" t="s">
        <v>169</v>
      </c>
      <c r="C8" s="26"/>
      <c r="D8" s="26"/>
      <c r="E8" s="27"/>
    </row>
    <row r="9" spans="1:5" x14ac:dyDescent="0.25">
      <c r="A9" s="37"/>
      <c r="B9" s="28" t="s">
        <v>164</v>
      </c>
      <c r="C9" s="29"/>
      <c r="D9" s="30"/>
      <c r="E9" s="13" t="s">
        <v>165</v>
      </c>
    </row>
    <row r="10" spans="1:5" ht="30.75" thickBot="1" x14ac:dyDescent="0.3">
      <c r="A10" s="37"/>
      <c r="B10" s="14" t="s">
        <v>23</v>
      </c>
      <c r="C10" s="6" t="s">
        <v>2</v>
      </c>
      <c r="D10" s="6" t="s">
        <v>2</v>
      </c>
      <c r="E10" s="7" t="s">
        <v>18</v>
      </c>
    </row>
    <row r="11" spans="1:5" s="9" customFormat="1" ht="6" customHeight="1" x14ac:dyDescent="0.25">
      <c r="A11" s="20"/>
      <c r="B11" s="8"/>
      <c r="C11" s="8"/>
      <c r="D11" s="8"/>
      <c r="E11" s="8"/>
    </row>
    <row r="12" spans="1:5" x14ac:dyDescent="0.25">
      <c r="A12" s="38" t="s">
        <v>27</v>
      </c>
      <c r="B12" s="31" t="s">
        <v>24</v>
      </c>
      <c r="C12" s="10" t="s">
        <v>17</v>
      </c>
      <c r="D12" s="11" t="s">
        <v>4</v>
      </c>
      <c r="E12" s="10">
        <v>7.5</v>
      </c>
    </row>
    <row r="13" spans="1:5" x14ac:dyDescent="0.25">
      <c r="A13" s="38"/>
      <c r="B13" s="32"/>
      <c r="C13" s="1" t="s">
        <v>10</v>
      </c>
      <c r="D13" s="2" t="s">
        <v>5</v>
      </c>
      <c r="E13" s="1">
        <f>E12+0.5</f>
        <v>8</v>
      </c>
    </row>
    <row r="14" spans="1:5" x14ac:dyDescent="0.25">
      <c r="A14" s="38"/>
      <c r="B14" s="32"/>
      <c r="C14" s="1" t="s">
        <v>11</v>
      </c>
      <c r="D14" s="2" t="s">
        <v>9</v>
      </c>
      <c r="E14" s="1">
        <f t="shared" ref="E14:E19" si="0">E13+0.5</f>
        <v>8.5</v>
      </c>
    </row>
    <row r="15" spans="1:5" x14ac:dyDescent="0.25">
      <c r="A15" s="38"/>
      <c r="B15" s="32"/>
      <c r="C15" s="1" t="s">
        <v>12</v>
      </c>
      <c r="D15" s="2" t="s">
        <v>3</v>
      </c>
      <c r="E15" s="1">
        <f t="shared" si="0"/>
        <v>9</v>
      </c>
    </row>
    <row r="16" spans="1:5" x14ac:dyDescent="0.25">
      <c r="A16" s="38"/>
      <c r="B16" s="32"/>
      <c r="C16" s="1" t="s">
        <v>13</v>
      </c>
      <c r="D16" s="2" t="s">
        <v>6</v>
      </c>
      <c r="E16" s="1">
        <f t="shared" si="0"/>
        <v>9.5</v>
      </c>
    </row>
    <row r="17" spans="1:5" x14ac:dyDescent="0.25">
      <c r="A17" s="38"/>
      <c r="B17" s="32"/>
      <c r="C17" s="1" t="s">
        <v>14</v>
      </c>
      <c r="D17" s="2" t="s">
        <v>7</v>
      </c>
      <c r="E17" s="1">
        <f t="shared" si="0"/>
        <v>10</v>
      </c>
    </row>
    <row r="18" spans="1:5" x14ac:dyDescent="0.25">
      <c r="A18" s="38"/>
      <c r="B18" s="32"/>
      <c r="C18" s="1" t="s">
        <v>15</v>
      </c>
      <c r="D18" s="2" t="s">
        <v>8</v>
      </c>
      <c r="E18" s="1">
        <f t="shared" si="0"/>
        <v>10.5</v>
      </c>
    </row>
    <row r="19" spans="1:5" x14ac:dyDescent="0.25">
      <c r="A19" s="38"/>
      <c r="B19" s="32"/>
      <c r="C19" s="1" t="s">
        <v>16</v>
      </c>
      <c r="D19" s="2">
        <f xml:space="preserve"> 7000000</f>
        <v>7000000</v>
      </c>
      <c r="E19" s="1">
        <f t="shared" si="0"/>
        <v>11</v>
      </c>
    </row>
    <row r="20" spans="1:5" x14ac:dyDescent="0.25">
      <c r="A20" s="38"/>
      <c r="B20" s="32" t="s">
        <v>25</v>
      </c>
      <c r="C20" s="1" t="s">
        <v>17</v>
      </c>
      <c r="D20" s="2" t="s">
        <v>4</v>
      </c>
      <c r="E20" s="5">
        <v>8</v>
      </c>
    </row>
    <row r="21" spans="1:5" x14ac:dyDescent="0.25">
      <c r="A21" s="38"/>
      <c r="B21" s="32"/>
      <c r="C21" s="1" t="s">
        <v>10</v>
      </c>
      <c r="D21" s="2" t="s">
        <v>5</v>
      </c>
      <c r="E21" s="1">
        <f>E20+0.5</f>
        <v>8.5</v>
      </c>
    </row>
    <row r="22" spans="1:5" x14ac:dyDescent="0.25">
      <c r="A22" s="38"/>
      <c r="B22" s="32"/>
      <c r="C22" s="1" t="s">
        <v>11</v>
      </c>
      <c r="D22" s="2" t="s">
        <v>9</v>
      </c>
      <c r="E22" s="1">
        <f t="shared" ref="E22:E27" si="1">E21+0.5</f>
        <v>9</v>
      </c>
    </row>
    <row r="23" spans="1:5" x14ac:dyDescent="0.25">
      <c r="A23" s="38"/>
      <c r="B23" s="32"/>
      <c r="C23" s="1" t="s">
        <v>12</v>
      </c>
      <c r="D23" s="2" t="s">
        <v>3</v>
      </c>
      <c r="E23" s="1">
        <f t="shared" si="1"/>
        <v>9.5</v>
      </c>
    </row>
    <row r="24" spans="1:5" x14ac:dyDescent="0.25">
      <c r="A24" s="38"/>
      <c r="B24" s="32"/>
      <c r="C24" s="1" t="s">
        <v>13</v>
      </c>
      <c r="D24" s="2" t="s">
        <v>6</v>
      </c>
      <c r="E24" s="1">
        <f t="shared" si="1"/>
        <v>10</v>
      </c>
    </row>
    <row r="25" spans="1:5" x14ac:dyDescent="0.25">
      <c r="A25" s="38"/>
      <c r="B25" s="32"/>
      <c r="C25" s="1" t="s">
        <v>14</v>
      </c>
      <c r="D25" s="2" t="s">
        <v>7</v>
      </c>
      <c r="E25" s="1">
        <f t="shared" si="1"/>
        <v>10.5</v>
      </c>
    </row>
    <row r="26" spans="1:5" x14ac:dyDescent="0.25">
      <c r="A26" s="38"/>
      <c r="B26" s="32"/>
      <c r="C26" s="1" t="s">
        <v>15</v>
      </c>
      <c r="D26" s="2" t="s">
        <v>8</v>
      </c>
      <c r="E26" s="1">
        <f t="shared" si="1"/>
        <v>11</v>
      </c>
    </row>
    <row r="27" spans="1:5" x14ac:dyDescent="0.25">
      <c r="A27" s="38"/>
      <c r="B27" s="32"/>
      <c r="C27" s="1" t="s">
        <v>16</v>
      </c>
      <c r="D27" s="2">
        <f xml:space="preserve"> 7000000</f>
        <v>7000000</v>
      </c>
      <c r="E27" s="1">
        <f t="shared" si="1"/>
        <v>11.5</v>
      </c>
    </row>
    <row r="28" spans="1:5" x14ac:dyDescent="0.25">
      <c r="A28" s="38"/>
      <c r="B28" s="32" t="s">
        <v>26</v>
      </c>
      <c r="C28" s="1" t="s">
        <v>17</v>
      </c>
      <c r="D28" s="2" t="s">
        <v>4</v>
      </c>
      <c r="E28" s="5">
        <v>7</v>
      </c>
    </row>
    <row r="29" spans="1:5" x14ac:dyDescent="0.25">
      <c r="A29" s="38"/>
      <c r="B29" s="32"/>
      <c r="C29" s="1" t="s">
        <v>10</v>
      </c>
      <c r="D29" s="2" t="s">
        <v>5</v>
      </c>
      <c r="E29" s="1">
        <f>E28+0.5</f>
        <v>7.5</v>
      </c>
    </row>
    <row r="30" spans="1:5" x14ac:dyDescent="0.25">
      <c r="A30" s="38"/>
      <c r="B30" s="32"/>
      <c r="C30" s="1" t="s">
        <v>11</v>
      </c>
      <c r="D30" s="2" t="s">
        <v>9</v>
      </c>
      <c r="E30" s="1">
        <f t="shared" ref="E30:E35" si="2">E29+0.5</f>
        <v>8</v>
      </c>
    </row>
    <row r="31" spans="1:5" x14ac:dyDescent="0.25">
      <c r="A31" s="38"/>
      <c r="B31" s="32"/>
      <c r="C31" s="1" t="s">
        <v>12</v>
      </c>
      <c r="D31" s="2" t="s">
        <v>3</v>
      </c>
      <c r="E31" s="1">
        <f t="shared" si="2"/>
        <v>8.5</v>
      </c>
    </row>
    <row r="32" spans="1:5" x14ac:dyDescent="0.25">
      <c r="A32" s="38"/>
      <c r="B32" s="32"/>
      <c r="C32" s="1" t="s">
        <v>13</v>
      </c>
      <c r="D32" s="2" t="s">
        <v>6</v>
      </c>
      <c r="E32" s="1">
        <f t="shared" si="2"/>
        <v>9</v>
      </c>
    </row>
    <row r="33" spans="1:5" x14ac:dyDescent="0.25">
      <c r="A33" s="38"/>
      <c r="B33" s="32"/>
      <c r="C33" s="1" t="s">
        <v>14</v>
      </c>
      <c r="D33" s="2" t="s">
        <v>7</v>
      </c>
      <c r="E33" s="1">
        <f t="shared" si="2"/>
        <v>9.5</v>
      </c>
    </row>
    <row r="34" spans="1:5" x14ac:dyDescent="0.25">
      <c r="A34" s="38"/>
      <c r="B34" s="32"/>
      <c r="C34" s="1" t="s">
        <v>15</v>
      </c>
      <c r="D34" s="2" t="s">
        <v>8</v>
      </c>
      <c r="E34" s="1">
        <f t="shared" si="2"/>
        <v>10</v>
      </c>
    </row>
    <row r="35" spans="1:5" x14ac:dyDescent="0.25">
      <c r="A35" s="38"/>
      <c r="B35" s="34"/>
      <c r="C35" s="3" t="s">
        <v>16</v>
      </c>
      <c r="D35" s="4">
        <f xml:space="preserve"> 7000000</f>
        <v>7000000</v>
      </c>
      <c r="E35" s="3">
        <f t="shared" si="2"/>
        <v>10.5</v>
      </c>
    </row>
    <row r="36" spans="1:5" x14ac:dyDescent="0.25">
      <c r="A36" s="17" t="s">
        <v>28</v>
      </c>
    </row>
    <row r="39" spans="1:5" x14ac:dyDescent="0.25">
      <c r="A39" s="17" t="s">
        <v>29</v>
      </c>
      <c r="B39" s="15" t="s">
        <v>140</v>
      </c>
    </row>
    <row r="40" spans="1:5" x14ac:dyDescent="0.25">
      <c r="A40" s="18" t="s">
        <v>30</v>
      </c>
      <c r="B40" s="16">
        <v>1</v>
      </c>
    </row>
    <row r="41" spans="1:5" x14ac:dyDescent="0.25">
      <c r="A41" s="36" t="s">
        <v>19</v>
      </c>
      <c r="B41" s="15" t="s">
        <v>196</v>
      </c>
    </row>
    <row r="42" spans="1:5" x14ac:dyDescent="0.25">
      <c r="A42" s="36"/>
      <c r="B42" s="15" t="s">
        <v>170</v>
      </c>
    </row>
    <row r="43" spans="1:5" x14ac:dyDescent="0.25">
      <c r="A43" s="36"/>
      <c r="B43" s="15" t="s">
        <v>171</v>
      </c>
    </row>
    <row r="44" spans="1:5" ht="5.25" customHeight="1" x14ac:dyDescent="0.25"/>
    <row r="45" spans="1:5" ht="15.75" thickBot="1" x14ac:dyDescent="0.3">
      <c r="A45" s="17" t="s">
        <v>21</v>
      </c>
      <c r="B45" s="35" t="s">
        <v>19</v>
      </c>
      <c r="C45" s="35"/>
      <c r="D45" s="35"/>
      <c r="E45" s="22" t="s">
        <v>20</v>
      </c>
    </row>
    <row r="46" spans="1:5" x14ac:dyDescent="0.25">
      <c r="A46" s="37" t="s">
        <v>163</v>
      </c>
      <c r="B46" s="25" t="s">
        <v>169</v>
      </c>
      <c r="C46" s="26"/>
      <c r="D46" s="26"/>
      <c r="E46" s="27"/>
    </row>
    <row r="47" spans="1:5" x14ac:dyDescent="0.25">
      <c r="A47" s="37"/>
      <c r="B47" s="28" t="s">
        <v>164</v>
      </c>
      <c r="C47" s="29"/>
      <c r="D47" s="30"/>
      <c r="E47" s="13" t="s">
        <v>165</v>
      </c>
    </row>
    <row r="48" spans="1:5" ht="30.75" thickBot="1" x14ac:dyDescent="0.3">
      <c r="A48" s="37"/>
      <c r="B48" s="14" t="s">
        <v>23</v>
      </c>
      <c r="C48" s="6" t="s">
        <v>2</v>
      </c>
      <c r="D48" s="6" t="s">
        <v>2</v>
      </c>
      <c r="E48" s="7" t="s">
        <v>18</v>
      </c>
    </row>
    <row r="49" spans="1:5" ht="5.25" customHeight="1" x14ac:dyDescent="0.25">
      <c r="A49" s="20"/>
      <c r="B49" s="8"/>
      <c r="C49" s="8"/>
      <c r="D49" s="8"/>
      <c r="E49" s="8"/>
    </row>
    <row r="50" spans="1:5" x14ac:dyDescent="0.25">
      <c r="A50" s="38" t="s">
        <v>27</v>
      </c>
      <c r="B50" s="31" t="s">
        <v>24</v>
      </c>
      <c r="C50" s="10" t="s">
        <v>17</v>
      </c>
      <c r="D50" s="11" t="s">
        <v>4</v>
      </c>
      <c r="E50" s="10">
        <f>E12+0.5</f>
        <v>8</v>
      </c>
    </row>
    <row r="51" spans="1:5" x14ac:dyDescent="0.25">
      <c r="A51" s="38"/>
      <c r="B51" s="32"/>
      <c r="C51" s="1" t="s">
        <v>10</v>
      </c>
      <c r="D51" s="2" t="s">
        <v>5</v>
      </c>
      <c r="E51" s="1">
        <f>E50+0.5</f>
        <v>8.5</v>
      </c>
    </row>
    <row r="52" spans="1:5" x14ac:dyDescent="0.25">
      <c r="A52" s="38"/>
      <c r="B52" s="32"/>
      <c r="C52" s="1" t="s">
        <v>11</v>
      </c>
      <c r="D52" s="2" t="s">
        <v>9</v>
      </c>
      <c r="E52" s="1">
        <f t="shared" ref="E52:E57" si="3">E51+0.5</f>
        <v>9</v>
      </c>
    </row>
    <row r="53" spans="1:5" x14ac:dyDescent="0.25">
      <c r="A53" s="38"/>
      <c r="B53" s="32"/>
      <c r="C53" s="1" t="s">
        <v>12</v>
      </c>
      <c r="D53" s="2" t="s">
        <v>3</v>
      </c>
      <c r="E53" s="1">
        <f t="shared" si="3"/>
        <v>9.5</v>
      </c>
    </row>
    <row r="54" spans="1:5" x14ac:dyDescent="0.25">
      <c r="A54" s="38"/>
      <c r="B54" s="32"/>
      <c r="C54" s="1" t="s">
        <v>13</v>
      </c>
      <c r="D54" s="2" t="s">
        <v>6</v>
      </c>
      <c r="E54" s="1">
        <f t="shared" si="3"/>
        <v>10</v>
      </c>
    </row>
    <row r="55" spans="1:5" x14ac:dyDescent="0.25">
      <c r="A55" s="38"/>
      <c r="B55" s="32"/>
      <c r="C55" s="1" t="s">
        <v>14</v>
      </c>
      <c r="D55" s="2" t="s">
        <v>7</v>
      </c>
      <c r="E55" s="1">
        <f t="shared" si="3"/>
        <v>10.5</v>
      </c>
    </row>
    <row r="56" spans="1:5" x14ac:dyDescent="0.25">
      <c r="A56" s="38"/>
      <c r="B56" s="32"/>
      <c r="C56" s="1" t="s">
        <v>15</v>
      </c>
      <c r="D56" s="2" t="s">
        <v>8</v>
      </c>
      <c r="E56" s="1">
        <f t="shared" si="3"/>
        <v>11</v>
      </c>
    </row>
    <row r="57" spans="1:5" x14ac:dyDescent="0.25">
      <c r="A57" s="38"/>
      <c r="B57" s="32"/>
      <c r="C57" s="1" t="s">
        <v>16</v>
      </c>
      <c r="D57" s="2">
        <f xml:space="preserve"> 7000000</f>
        <v>7000000</v>
      </c>
      <c r="E57" s="1">
        <f t="shared" si="3"/>
        <v>11.5</v>
      </c>
    </row>
    <row r="58" spans="1:5" x14ac:dyDescent="0.25">
      <c r="A58" s="38"/>
      <c r="B58" s="32" t="s">
        <v>25</v>
      </c>
      <c r="C58" s="1" t="s">
        <v>17</v>
      </c>
      <c r="D58" s="2" t="s">
        <v>4</v>
      </c>
      <c r="E58" s="5">
        <f>E20+0.5</f>
        <v>8.5</v>
      </c>
    </row>
    <row r="59" spans="1:5" x14ac:dyDescent="0.25">
      <c r="A59" s="38"/>
      <c r="B59" s="32"/>
      <c r="C59" s="1" t="s">
        <v>10</v>
      </c>
      <c r="D59" s="2" t="s">
        <v>5</v>
      </c>
      <c r="E59" s="1">
        <f>E58+0.5</f>
        <v>9</v>
      </c>
    </row>
    <row r="60" spans="1:5" x14ac:dyDescent="0.25">
      <c r="A60" s="38"/>
      <c r="B60" s="32"/>
      <c r="C60" s="1" t="s">
        <v>11</v>
      </c>
      <c r="D60" s="2" t="s">
        <v>9</v>
      </c>
      <c r="E60" s="1">
        <f t="shared" ref="E60:E65" si="4">E59+0.5</f>
        <v>9.5</v>
      </c>
    </row>
    <row r="61" spans="1:5" x14ac:dyDescent="0.25">
      <c r="A61" s="38"/>
      <c r="B61" s="32"/>
      <c r="C61" s="1" t="s">
        <v>12</v>
      </c>
      <c r="D61" s="2" t="s">
        <v>3</v>
      </c>
      <c r="E61" s="1">
        <f t="shared" si="4"/>
        <v>10</v>
      </c>
    </row>
    <row r="62" spans="1:5" x14ac:dyDescent="0.25">
      <c r="A62" s="38"/>
      <c r="B62" s="32"/>
      <c r="C62" s="1" t="s">
        <v>13</v>
      </c>
      <c r="D62" s="2" t="s">
        <v>6</v>
      </c>
      <c r="E62" s="1">
        <f t="shared" si="4"/>
        <v>10.5</v>
      </c>
    </row>
    <row r="63" spans="1:5" x14ac:dyDescent="0.25">
      <c r="A63" s="38"/>
      <c r="B63" s="32"/>
      <c r="C63" s="1" t="s">
        <v>14</v>
      </c>
      <c r="D63" s="2" t="s">
        <v>7</v>
      </c>
      <c r="E63" s="1">
        <f t="shared" si="4"/>
        <v>11</v>
      </c>
    </row>
    <row r="64" spans="1:5" x14ac:dyDescent="0.25">
      <c r="A64" s="38"/>
      <c r="B64" s="32"/>
      <c r="C64" s="1" t="s">
        <v>15</v>
      </c>
      <c r="D64" s="2" t="s">
        <v>8</v>
      </c>
      <c r="E64" s="1">
        <f t="shared" si="4"/>
        <v>11.5</v>
      </c>
    </row>
    <row r="65" spans="1:5" x14ac:dyDescent="0.25">
      <c r="A65" s="38"/>
      <c r="B65" s="32"/>
      <c r="C65" s="1" t="s">
        <v>16</v>
      </c>
      <c r="D65" s="2">
        <f xml:space="preserve"> 7000000</f>
        <v>7000000</v>
      </c>
      <c r="E65" s="1">
        <f t="shared" si="4"/>
        <v>12</v>
      </c>
    </row>
    <row r="66" spans="1:5" x14ac:dyDescent="0.25">
      <c r="A66" s="38"/>
      <c r="B66" s="32" t="s">
        <v>26</v>
      </c>
      <c r="C66" s="1" t="s">
        <v>17</v>
      </c>
      <c r="D66" s="2" t="s">
        <v>4</v>
      </c>
      <c r="E66" s="5">
        <f>E28+0.5</f>
        <v>7.5</v>
      </c>
    </row>
    <row r="67" spans="1:5" x14ac:dyDescent="0.25">
      <c r="A67" s="38"/>
      <c r="B67" s="32"/>
      <c r="C67" s="1" t="s">
        <v>10</v>
      </c>
      <c r="D67" s="2" t="s">
        <v>5</v>
      </c>
      <c r="E67" s="1">
        <f>E66+0.5</f>
        <v>8</v>
      </c>
    </row>
    <row r="68" spans="1:5" x14ac:dyDescent="0.25">
      <c r="A68" s="38"/>
      <c r="B68" s="32"/>
      <c r="C68" s="1" t="s">
        <v>11</v>
      </c>
      <c r="D68" s="2" t="s">
        <v>9</v>
      </c>
      <c r="E68" s="1">
        <f t="shared" ref="E68:E73" si="5">E67+0.5</f>
        <v>8.5</v>
      </c>
    </row>
    <row r="69" spans="1:5" x14ac:dyDescent="0.25">
      <c r="A69" s="38"/>
      <c r="B69" s="32"/>
      <c r="C69" s="1" t="s">
        <v>12</v>
      </c>
      <c r="D69" s="2" t="s">
        <v>3</v>
      </c>
      <c r="E69" s="1">
        <f t="shared" si="5"/>
        <v>9</v>
      </c>
    </row>
    <row r="70" spans="1:5" x14ac:dyDescent="0.25">
      <c r="A70" s="38"/>
      <c r="B70" s="32"/>
      <c r="C70" s="1" t="s">
        <v>13</v>
      </c>
      <c r="D70" s="2" t="s">
        <v>6</v>
      </c>
      <c r="E70" s="1">
        <f t="shared" si="5"/>
        <v>9.5</v>
      </c>
    </row>
    <row r="71" spans="1:5" x14ac:dyDescent="0.25">
      <c r="A71" s="38"/>
      <c r="B71" s="32"/>
      <c r="C71" s="1" t="s">
        <v>14</v>
      </c>
      <c r="D71" s="2" t="s">
        <v>7</v>
      </c>
      <c r="E71" s="1">
        <f t="shared" si="5"/>
        <v>10</v>
      </c>
    </row>
    <row r="72" spans="1:5" x14ac:dyDescent="0.25">
      <c r="A72" s="38"/>
      <c r="B72" s="32"/>
      <c r="C72" s="1" t="s">
        <v>15</v>
      </c>
      <c r="D72" s="2" t="s">
        <v>8</v>
      </c>
      <c r="E72" s="1">
        <f t="shared" si="5"/>
        <v>10.5</v>
      </c>
    </row>
    <row r="73" spans="1:5" x14ac:dyDescent="0.25">
      <c r="A73" s="38"/>
      <c r="B73" s="34"/>
      <c r="C73" s="3" t="s">
        <v>16</v>
      </c>
      <c r="D73" s="4">
        <f xml:space="preserve"> 7000000</f>
        <v>7000000</v>
      </c>
      <c r="E73" s="3">
        <f t="shared" si="5"/>
        <v>11</v>
      </c>
    </row>
    <row r="74" spans="1:5" x14ac:dyDescent="0.25">
      <c r="A74" s="17" t="s">
        <v>28</v>
      </c>
    </row>
    <row r="77" spans="1:5" x14ac:dyDescent="0.25">
      <c r="A77" s="17" t="s">
        <v>29</v>
      </c>
      <c r="B77" s="15" t="s">
        <v>141</v>
      </c>
    </row>
    <row r="78" spans="1:5" x14ac:dyDescent="0.25">
      <c r="A78" s="18" t="s">
        <v>30</v>
      </c>
      <c r="B78" s="16">
        <v>1</v>
      </c>
    </row>
    <row r="79" spans="1:5" x14ac:dyDescent="0.25">
      <c r="A79" s="36" t="s">
        <v>19</v>
      </c>
      <c r="B79" s="15" t="s">
        <v>196</v>
      </c>
    </row>
    <row r="80" spans="1:5" x14ac:dyDescent="0.25">
      <c r="A80" s="36"/>
      <c r="B80" s="15" t="s">
        <v>172</v>
      </c>
    </row>
    <row r="81" spans="1:5" x14ac:dyDescent="0.25">
      <c r="A81" s="36"/>
      <c r="B81" s="15" t="s">
        <v>173</v>
      </c>
    </row>
    <row r="82" spans="1:5" ht="5.25" customHeight="1" x14ac:dyDescent="0.25"/>
    <row r="83" spans="1:5" ht="15.75" thickBot="1" x14ac:dyDescent="0.3">
      <c r="A83" s="17" t="s">
        <v>21</v>
      </c>
      <c r="B83" s="35" t="s">
        <v>19</v>
      </c>
      <c r="C83" s="35"/>
      <c r="D83" s="35"/>
      <c r="E83" s="22" t="s">
        <v>20</v>
      </c>
    </row>
    <row r="84" spans="1:5" x14ac:dyDescent="0.25">
      <c r="A84" s="37" t="s">
        <v>163</v>
      </c>
      <c r="B84" s="25" t="s">
        <v>169</v>
      </c>
      <c r="C84" s="26"/>
      <c r="D84" s="26"/>
      <c r="E84" s="27"/>
    </row>
    <row r="85" spans="1:5" x14ac:dyDescent="0.25">
      <c r="A85" s="37"/>
      <c r="B85" s="28" t="s">
        <v>164</v>
      </c>
      <c r="C85" s="29"/>
      <c r="D85" s="30"/>
      <c r="E85" s="13" t="s">
        <v>165</v>
      </c>
    </row>
    <row r="86" spans="1:5" ht="30.75" thickBot="1" x14ac:dyDescent="0.3">
      <c r="A86" s="37"/>
      <c r="B86" s="14" t="s">
        <v>23</v>
      </c>
      <c r="C86" s="6" t="s">
        <v>2</v>
      </c>
      <c r="D86" s="6" t="s">
        <v>2</v>
      </c>
      <c r="E86" s="7" t="s">
        <v>18</v>
      </c>
    </row>
    <row r="87" spans="1:5" ht="5.25" customHeight="1" x14ac:dyDescent="0.25">
      <c r="A87" s="20"/>
      <c r="B87" s="8"/>
      <c r="C87" s="8"/>
      <c r="D87" s="8"/>
      <c r="E87" s="8"/>
    </row>
    <row r="88" spans="1:5" x14ac:dyDescent="0.25">
      <c r="A88" s="38" t="s">
        <v>27</v>
      </c>
      <c r="B88" s="31" t="s">
        <v>24</v>
      </c>
      <c r="C88" s="10" t="s">
        <v>17</v>
      </c>
      <c r="D88" s="11" t="s">
        <v>4</v>
      </c>
      <c r="E88" s="10">
        <f>E50+0.5</f>
        <v>8.5</v>
      </c>
    </row>
    <row r="89" spans="1:5" x14ac:dyDescent="0.25">
      <c r="A89" s="38"/>
      <c r="B89" s="32"/>
      <c r="C89" s="1" t="s">
        <v>10</v>
      </c>
      <c r="D89" s="2" t="s">
        <v>5</v>
      </c>
      <c r="E89" s="1">
        <f>E88+0.5</f>
        <v>9</v>
      </c>
    </row>
    <row r="90" spans="1:5" x14ac:dyDescent="0.25">
      <c r="A90" s="38"/>
      <c r="B90" s="32"/>
      <c r="C90" s="1" t="s">
        <v>11</v>
      </c>
      <c r="D90" s="2" t="s">
        <v>9</v>
      </c>
      <c r="E90" s="1">
        <f t="shared" ref="E90:E95" si="6">E89+0.5</f>
        <v>9.5</v>
      </c>
    </row>
    <row r="91" spans="1:5" x14ac:dyDescent="0.25">
      <c r="A91" s="38"/>
      <c r="B91" s="32"/>
      <c r="C91" s="1" t="s">
        <v>12</v>
      </c>
      <c r="D91" s="2" t="s">
        <v>3</v>
      </c>
      <c r="E91" s="1">
        <f t="shared" si="6"/>
        <v>10</v>
      </c>
    </row>
    <row r="92" spans="1:5" x14ac:dyDescent="0.25">
      <c r="A92" s="38"/>
      <c r="B92" s="32"/>
      <c r="C92" s="1" t="s">
        <v>13</v>
      </c>
      <c r="D92" s="2" t="s">
        <v>6</v>
      </c>
      <c r="E92" s="1">
        <f t="shared" si="6"/>
        <v>10.5</v>
      </c>
    </row>
    <row r="93" spans="1:5" x14ac:dyDescent="0.25">
      <c r="A93" s="38"/>
      <c r="B93" s="32"/>
      <c r="C93" s="1" t="s">
        <v>14</v>
      </c>
      <c r="D93" s="2" t="s">
        <v>7</v>
      </c>
      <c r="E93" s="1">
        <f t="shared" si="6"/>
        <v>11</v>
      </c>
    </row>
    <row r="94" spans="1:5" x14ac:dyDescent="0.25">
      <c r="A94" s="38"/>
      <c r="B94" s="32"/>
      <c r="C94" s="1" t="s">
        <v>15</v>
      </c>
      <c r="D94" s="2" t="s">
        <v>8</v>
      </c>
      <c r="E94" s="1">
        <f t="shared" si="6"/>
        <v>11.5</v>
      </c>
    </row>
    <row r="95" spans="1:5" x14ac:dyDescent="0.25">
      <c r="A95" s="38"/>
      <c r="B95" s="32"/>
      <c r="C95" s="1" t="s">
        <v>16</v>
      </c>
      <c r="D95" s="2">
        <f xml:space="preserve"> 7000000</f>
        <v>7000000</v>
      </c>
      <c r="E95" s="1">
        <f t="shared" si="6"/>
        <v>12</v>
      </c>
    </row>
    <row r="96" spans="1:5" x14ac:dyDescent="0.25">
      <c r="A96" s="38"/>
      <c r="B96" s="32" t="s">
        <v>25</v>
      </c>
      <c r="C96" s="1" t="s">
        <v>17</v>
      </c>
      <c r="D96" s="2" t="s">
        <v>4</v>
      </c>
      <c r="E96" s="5">
        <f>E58+0.5</f>
        <v>9</v>
      </c>
    </row>
    <row r="97" spans="1:5" x14ac:dyDescent="0.25">
      <c r="A97" s="38"/>
      <c r="B97" s="32"/>
      <c r="C97" s="1" t="s">
        <v>10</v>
      </c>
      <c r="D97" s="2" t="s">
        <v>5</v>
      </c>
      <c r="E97" s="1">
        <f>E96+0.5</f>
        <v>9.5</v>
      </c>
    </row>
    <row r="98" spans="1:5" x14ac:dyDescent="0.25">
      <c r="A98" s="38"/>
      <c r="B98" s="32"/>
      <c r="C98" s="1" t="s">
        <v>11</v>
      </c>
      <c r="D98" s="2" t="s">
        <v>9</v>
      </c>
      <c r="E98" s="1">
        <f t="shared" ref="E98:E103" si="7">E97+0.5</f>
        <v>10</v>
      </c>
    </row>
    <row r="99" spans="1:5" x14ac:dyDescent="0.25">
      <c r="A99" s="38"/>
      <c r="B99" s="32"/>
      <c r="C99" s="1" t="s">
        <v>12</v>
      </c>
      <c r="D99" s="2" t="s">
        <v>3</v>
      </c>
      <c r="E99" s="1">
        <f t="shared" si="7"/>
        <v>10.5</v>
      </c>
    </row>
    <row r="100" spans="1:5" x14ac:dyDescent="0.25">
      <c r="A100" s="38"/>
      <c r="B100" s="32"/>
      <c r="C100" s="1" t="s">
        <v>13</v>
      </c>
      <c r="D100" s="2" t="s">
        <v>6</v>
      </c>
      <c r="E100" s="1">
        <f t="shared" si="7"/>
        <v>11</v>
      </c>
    </row>
    <row r="101" spans="1:5" x14ac:dyDescent="0.25">
      <c r="A101" s="38"/>
      <c r="B101" s="32"/>
      <c r="C101" s="1" t="s">
        <v>14</v>
      </c>
      <c r="D101" s="2" t="s">
        <v>7</v>
      </c>
      <c r="E101" s="1">
        <f t="shared" si="7"/>
        <v>11.5</v>
      </c>
    </row>
    <row r="102" spans="1:5" x14ac:dyDescent="0.25">
      <c r="A102" s="38"/>
      <c r="B102" s="32"/>
      <c r="C102" s="1" t="s">
        <v>15</v>
      </c>
      <c r="D102" s="2" t="s">
        <v>8</v>
      </c>
      <c r="E102" s="1">
        <f t="shared" si="7"/>
        <v>12</v>
      </c>
    </row>
    <row r="103" spans="1:5" x14ac:dyDescent="0.25">
      <c r="A103" s="38"/>
      <c r="B103" s="32"/>
      <c r="C103" s="1" t="s">
        <v>16</v>
      </c>
      <c r="D103" s="2">
        <f xml:space="preserve"> 7000000</f>
        <v>7000000</v>
      </c>
      <c r="E103" s="1">
        <f t="shared" si="7"/>
        <v>12.5</v>
      </c>
    </row>
    <row r="104" spans="1:5" x14ac:dyDescent="0.25">
      <c r="A104" s="38"/>
      <c r="B104" s="32" t="s">
        <v>26</v>
      </c>
      <c r="C104" s="1" t="s">
        <v>17</v>
      </c>
      <c r="D104" s="2" t="s">
        <v>4</v>
      </c>
      <c r="E104" s="5">
        <f>E66+0.5</f>
        <v>8</v>
      </c>
    </row>
    <row r="105" spans="1:5" x14ac:dyDescent="0.25">
      <c r="A105" s="38"/>
      <c r="B105" s="32"/>
      <c r="C105" s="1" t="s">
        <v>10</v>
      </c>
      <c r="D105" s="2" t="s">
        <v>5</v>
      </c>
      <c r="E105" s="1">
        <f>E104+0.5</f>
        <v>8.5</v>
      </c>
    </row>
    <row r="106" spans="1:5" x14ac:dyDescent="0.25">
      <c r="A106" s="38"/>
      <c r="B106" s="32"/>
      <c r="C106" s="1" t="s">
        <v>11</v>
      </c>
      <c r="D106" s="2" t="s">
        <v>9</v>
      </c>
      <c r="E106" s="1">
        <f t="shared" ref="E106:E111" si="8">E105+0.5</f>
        <v>9</v>
      </c>
    </row>
    <row r="107" spans="1:5" x14ac:dyDescent="0.25">
      <c r="A107" s="38"/>
      <c r="B107" s="32"/>
      <c r="C107" s="1" t="s">
        <v>12</v>
      </c>
      <c r="D107" s="2" t="s">
        <v>3</v>
      </c>
      <c r="E107" s="1">
        <f t="shared" si="8"/>
        <v>9.5</v>
      </c>
    </row>
    <row r="108" spans="1:5" x14ac:dyDescent="0.25">
      <c r="A108" s="38"/>
      <c r="B108" s="32"/>
      <c r="C108" s="1" t="s">
        <v>13</v>
      </c>
      <c r="D108" s="2" t="s">
        <v>6</v>
      </c>
      <c r="E108" s="1">
        <f t="shared" si="8"/>
        <v>10</v>
      </c>
    </row>
    <row r="109" spans="1:5" x14ac:dyDescent="0.25">
      <c r="A109" s="38"/>
      <c r="B109" s="32"/>
      <c r="C109" s="1" t="s">
        <v>14</v>
      </c>
      <c r="D109" s="2" t="s">
        <v>7</v>
      </c>
      <c r="E109" s="1">
        <f t="shared" si="8"/>
        <v>10.5</v>
      </c>
    </row>
    <row r="110" spans="1:5" x14ac:dyDescent="0.25">
      <c r="A110" s="38"/>
      <c r="B110" s="32"/>
      <c r="C110" s="1" t="s">
        <v>15</v>
      </c>
      <c r="D110" s="2" t="s">
        <v>8</v>
      </c>
      <c r="E110" s="1">
        <f t="shared" si="8"/>
        <v>11</v>
      </c>
    </row>
    <row r="111" spans="1:5" x14ac:dyDescent="0.25">
      <c r="A111" s="38"/>
      <c r="B111" s="34"/>
      <c r="C111" s="3" t="s">
        <v>16</v>
      </c>
      <c r="D111" s="4">
        <f xml:space="preserve"> 7000000</f>
        <v>7000000</v>
      </c>
      <c r="E111" s="3">
        <f t="shared" si="8"/>
        <v>11.5</v>
      </c>
    </row>
    <row r="112" spans="1:5" x14ac:dyDescent="0.25">
      <c r="A112" s="17" t="s">
        <v>28</v>
      </c>
    </row>
    <row r="115" spans="1:5" x14ac:dyDescent="0.25">
      <c r="A115" s="17" t="s">
        <v>29</v>
      </c>
      <c r="B115" s="15" t="s">
        <v>142</v>
      </c>
    </row>
    <row r="116" spans="1:5" x14ac:dyDescent="0.25">
      <c r="A116" s="18" t="s">
        <v>30</v>
      </c>
      <c r="B116" s="16">
        <v>1</v>
      </c>
    </row>
    <row r="117" spans="1:5" x14ac:dyDescent="0.25">
      <c r="A117" s="36" t="s">
        <v>19</v>
      </c>
      <c r="B117" s="15" t="s">
        <v>196</v>
      </c>
    </row>
    <row r="118" spans="1:5" x14ac:dyDescent="0.25">
      <c r="A118" s="36"/>
      <c r="B118" s="15" t="s">
        <v>174</v>
      </c>
    </row>
    <row r="119" spans="1:5" x14ac:dyDescent="0.25">
      <c r="A119" s="36"/>
      <c r="B119" s="15" t="s">
        <v>175</v>
      </c>
    </row>
    <row r="120" spans="1:5" ht="5.25" customHeight="1" x14ac:dyDescent="0.25"/>
    <row r="121" spans="1:5" ht="15.75" thickBot="1" x14ac:dyDescent="0.3">
      <c r="A121" s="17" t="s">
        <v>21</v>
      </c>
      <c r="B121" s="35" t="s">
        <v>19</v>
      </c>
      <c r="C121" s="35"/>
      <c r="D121" s="35"/>
      <c r="E121" s="22" t="s">
        <v>20</v>
      </c>
    </row>
    <row r="122" spans="1:5" x14ac:dyDescent="0.25">
      <c r="A122" s="37" t="s">
        <v>163</v>
      </c>
      <c r="B122" s="25" t="s">
        <v>169</v>
      </c>
      <c r="C122" s="26"/>
      <c r="D122" s="26"/>
      <c r="E122" s="27"/>
    </row>
    <row r="123" spans="1:5" x14ac:dyDescent="0.25">
      <c r="A123" s="37"/>
      <c r="B123" s="28" t="s">
        <v>164</v>
      </c>
      <c r="C123" s="29"/>
      <c r="D123" s="30"/>
      <c r="E123" s="13" t="s">
        <v>165</v>
      </c>
    </row>
    <row r="124" spans="1:5" ht="30.75" thickBot="1" x14ac:dyDescent="0.3">
      <c r="A124" s="37"/>
      <c r="B124" s="14" t="s">
        <v>23</v>
      </c>
      <c r="C124" s="6" t="s">
        <v>2</v>
      </c>
      <c r="D124" s="6" t="s">
        <v>2</v>
      </c>
      <c r="E124" s="7" t="s">
        <v>18</v>
      </c>
    </row>
    <row r="125" spans="1:5" ht="5.25" customHeight="1" x14ac:dyDescent="0.25">
      <c r="A125" s="20"/>
      <c r="B125" s="8"/>
      <c r="C125" s="8"/>
      <c r="D125" s="8"/>
      <c r="E125" s="8"/>
    </row>
    <row r="126" spans="1:5" x14ac:dyDescent="0.25">
      <c r="A126" s="38" t="s">
        <v>27</v>
      </c>
      <c r="B126" s="31" t="s">
        <v>24</v>
      </c>
      <c r="C126" s="10" t="s">
        <v>17</v>
      </c>
      <c r="D126" s="11" t="s">
        <v>4</v>
      </c>
      <c r="E126" s="10">
        <f>E88+0.5</f>
        <v>9</v>
      </c>
    </row>
    <row r="127" spans="1:5" x14ac:dyDescent="0.25">
      <c r="A127" s="38"/>
      <c r="B127" s="32"/>
      <c r="C127" s="1" t="s">
        <v>10</v>
      </c>
      <c r="D127" s="2" t="s">
        <v>5</v>
      </c>
      <c r="E127" s="1">
        <f>E126+0.5</f>
        <v>9.5</v>
      </c>
    </row>
    <row r="128" spans="1:5" x14ac:dyDescent="0.25">
      <c r="A128" s="38"/>
      <c r="B128" s="32"/>
      <c r="C128" s="1" t="s">
        <v>11</v>
      </c>
      <c r="D128" s="2" t="s">
        <v>9</v>
      </c>
      <c r="E128" s="1">
        <f t="shared" ref="E128:E133" si="9">E127+0.5</f>
        <v>10</v>
      </c>
    </row>
    <row r="129" spans="1:5" x14ac:dyDescent="0.25">
      <c r="A129" s="38"/>
      <c r="B129" s="32"/>
      <c r="C129" s="1" t="s">
        <v>12</v>
      </c>
      <c r="D129" s="2" t="s">
        <v>3</v>
      </c>
      <c r="E129" s="1">
        <f t="shared" si="9"/>
        <v>10.5</v>
      </c>
    </row>
    <row r="130" spans="1:5" x14ac:dyDescent="0.25">
      <c r="A130" s="38"/>
      <c r="B130" s="32"/>
      <c r="C130" s="1" t="s">
        <v>13</v>
      </c>
      <c r="D130" s="2" t="s">
        <v>6</v>
      </c>
      <c r="E130" s="1">
        <f t="shared" si="9"/>
        <v>11</v>
      </c>
    </row>
    <row r="131" spans="1:5" x14ac:dyDescent="0.25">
      <c r="A131" s="38"/>
      <c r="B131" s="32"/>
      <c r="C131" s="1" t="s">
        <v>14</v>
      </c>
      <c r="D131" s="2" t="s">
        <v>7</v>
      </c>
      <c r="E131" s="1">
        <f t="shared" si="9"/>
        <v>11.5</v>
      </c>
    </row>
    <row r="132" spans="1:5" x14ac:dyDescent="0.25">
      <c r="A132" s="38"/>
      <c r="B132" s="32"/>
      <c r="C132" s="1" t="s">
        <v>15</v>
      </c>
      <c r="D132" s="2" t="s">
        <v>8</v>
      </c>
      <c r="E132" s="1">
        <f t="shared" si="9"/>
        <v>12</v>
      </c>
    </row>
    <row r="133" spans="1:5" x14ac:dyDescent="0.25">
      <c r="A133" s="38"/>
      <c r="B133" s="32"/>
      <c r="C133" s="1" t="s">
        <v>16</v>
      </c>
      <c r="D133" s="2">
        <f xml:space="preserve"> 7000000</f>
        <v>7000000</v>
      </c>
      <c r="E133" s="1">
        <f t="shared" si="9"/>
        <v>12.5</v>
      </c>
    </row>
    <row r="134" spans="1:5" x14ac:dyDescent="0.25">
      <c r="A134" s="38"/>
      <c r="B134" s="32" t="s">
        <v>25</v>
      </c>
      <c r="C134" s="1" t="s">
        <v>17</v>
      </c>
      <c r="D134" s="2" t="s">
        <v>4</v>
      </c>
      <c r="E134" s="5">
        <f>E96+0.5</f>
        <v>9.5</v>
      </c>
    </row>
    <row r="135" spans="1:5" x14ac:dyDescent="0.25">
      <c r="A135" s="38"/>
      <c r="B135" s="32"/>
      <c r="C135" s="1" t="s">
        <v>10</v>
      </c>
      <c r="D135" s="2" t="s">
        <v>5</v>
      </c>
      <c r="E135" s="1">
        <f>E134+0.5</f>
        <v>10</v>
      </c>
    </row>
    <row r="136" spans="1:5" x14ac:dyDescent="0.25">
      <c r="A136" s="38"/>
      <c r="B136" s="32"/>
      <c r="C136" s="1" t="s">
        <v>11</v>
      </c>
      <c r="D136" s="2" t="s">
        <v>9</v>
      </c>
      <c r="E136" s="1">
        <f t="shared" ref="E136:E141" si="10">E135+0.5</f>
        <v>10.5</v>
      </c>
    </row>
    <row r="137" spans="1:5" x14ac:dyDescent="0.25">
      <c r="A137" s="38"/>
      <c r="B137" s="32"/>
      <c r="C137" s="1" t="s">
        <v>12</v>
      </c>
      <c r="D137" s="2" t="s">
        <v>3</v>
      </c>
      <c r="E137" s="1">
        <f t="shared" si="10"/>
        <v>11</v>
      </c>
    </row>
    <row r="138" spans="1:5" x14ac:dyDescent="0.25">
      <c r="A138" s="38"/>
      <c r="B138" s="32"/>
      <c r="C138" s="1" t="s">
        <v>13</v>
      </c>
      <c r="D138" s="2" t="s">
        <v>6</v>
      </c>
      <c r="E138" s="1">
        <f t="shared" si="10"/>
        <v>11.5</v>
      </c>
    </row>
    <row r="139" spans="1:5" x14ac:dyDescent="0.25">
      <c r="A139" s="38"/>
      <c r="B139" s="32"/>
      <c r="C139" s="1" t="s">
        <v>14</v>
      </c>
      <c r="D139" s="2" t="s">
        <v>7</v>
      </c>
      <c r="E139" s="1">
        <f t="shared" si="10"/>
        <v>12</v>
      </c>
    </row>
    <row r="140" spans="1:5" x14ac:dyDescent="0.25">
      <c r="A140" s="38"/>
      <c r="B140" s="32"/>
      <c r="C140" s="1" t="s">
        <v>15</v>
      </c>
      <c r="D140" s="2" t="s">
        <v>8</v>
      </c>
      <c r="E140" s="1">
        <f t="shared" si="10"/>
        <v>12.5</v>
      </c>
    </row>
    <row r="141" spans="1:5" x14ac:dyDescent="0.25">
      <c r="A141" s="38"/>
      <c r="B141" s="32"/>
      <c r="C141" s="1" t="s">
        <v>16</v>
      </c>
      <c r="D141" s="2">
        <f xml:space="preserve"> 7000000</f>
        <v>7000000</v>
      </c>
      <c r="E141" s="1">
        <f t="shared" si="10"/>
        <v>13</v>
      </c>
    </row>
    <row r="142" spans="1:5" x14ac:dyDescent="0.25">
      <c r="A142" s="38"/>
      <c r="B142" s="32" t="s">
        <v>26</v>
      </c>
      <c r="C142" s="1" t="s">
        <v>17</v>
      </c>
      <c r="D142" s="2" t="s">
        <v>4</v>
      </c>
      <c r="E142" s="5">
        <f>E104+0.5</f>
        <v>8.5</v>
      </c>
    </row>
    <row r="143" spans="1:5" x14ac:dyDescent="0.25">
      <c r="A143" s="38"/>
      <c r="B143" s="32"/>
      <c r="C143" s="1" t="s">
        <v>10</v>
      </c>
      <c r="D143" s="2" t="s">
        <v>5</v>
      </c>
      <c r="E143" s="1">
        <f>E142+0.5</f>
        <v>9</v>
      </c>
    </row>
    <row r="144" spans="1:5" x14ac:dyDescent="0.25">
      <c r="A144" s="38"/>
      <c r="B144" s="32"/>
      <c r="C144" s="1" t="s">
        <v>11</v>
      </c>
      <c r="D144" s="2" t="s">
        <v>9</v>
      </c>
      <c r="E144" s="1">
        <f t="shared" ref="E144:E149" si="11">E143+0.5</f>
        <v>9.5</v>
      </c>
    </row>
    <row r="145" spans="1:5" x14ac:dyDescent="0.25">
      <c r="A145" s="38"/>
      <c r="B145" s="32"/>
      <c r="C145" s="1" t="s">
        <v>12</v>
      </c>
      <c r="D145" s="2" t="s">
        <v>3</v>
      </c>
      <c r="E145" s="1">
        <f t="shared" si="11"/>
        <v>10</v>
      </c>
    </row>
    <row r="146" spans="1:5" x14ac:dyDescent="0.25">
      <c r="A146" s="38"/>
      <c r="B146" s="32"/>
      <c r="C146" s="1" t="s">
        <v>13</v>
      </c>
      <c r="D146" s="2" t="s">
        <v>6</v>
      </c>
      <c r="E146" s="1">
        <f t="shared" si="11"/>
        <v>10.5</v>
      </c>
    </row>
    <row r="147" spans="1:5" x14ac:dyDescent="0.25">
      <c r="A147" s="38"/>
      <c r="B147" s="32"/>
      <c r="C147" s="1" t="s">
        <v>14</v>
      </c>
      <c r="D147" s="2" t="s">
        <v>7</v>
      </c>
      <c r="E147" s="1">
        <f t="shared" si="11"/>
        <v>11</v>
      </c>
    </row>
    <row r="148" spans="1:5" x14ac:dyDescent="0.25">
      <c r="A148" s="38"/>
      <c r="B148" s="32"/>
      <c r="C148" s="1" t="s">
        <v>15</v>
      </c>
      <c r="D148" s="2" t="s">
        <v>8</v>
      </c>
      <c r="E148" s="1">
        <f t="shared" si="11"/>
        <v>11.5</v>
      </c>
    </row>
    <row r="149" spans="1:5" x14ac:dyDescent="0.25">
      <c r="A149" s="38"/>
      <c r="B149" s="34"/>
      <c r="C149" s="3" t="s">
        <v>16</v>
      </c>
      <c r="D149" s="4">
        <f xml:space="preserve"> 7000000</f>
        <v>7000000</v>
      </c>
      <c r="E149" s="3">
        <f t="shared" si="11"/>
        <v>12</v>
      </c>
    </row>
    <row r="150" spans="1:5" x14ac:dyDescent="0.25">
      <c r="A150" s="17" t="s">
        <v>28</v>
      </c>
    </row>
    <row r="153" spans="1:5" x14ac:dyDescent="0.25">
      <c r="A153" s="17" t="s">
        <v>29</v>
      </c>
      <c r="B153" s="15" t="s">
        <v>143</v>
      </c>
    </row>
    <row r="154" spans="1:5" x14ac:dyDescent="0.25">
      <c r="A154" s="18" t="s">
        <v>30</v>
      </c>
      <c r="B154" s="16">
        <v>1</v>
      </c>
    </row>
    <row r="155" spans="1:5" x14ac:dyDescent="0.25">
      <c r="A155" s="36" t="s">
        <v>19</v>
      </c>
      <c r="B155" s="15" t="s">
        <v>196</v>
      </c>
    </row>
    <row r="156" spans="1:5" x14ac:dyDescent="0.25">
      <c r="A156" s="36"/>
      <c r="B156" s="15" t="s">
        <v>176</v>
      </c>
    </row>
    <row r="157" spans="1:5" x14ac:dyDescent="0.25">
      <c r="A157" s="36"/>
      <c r="B157" s="15" t="s">
        <v>177</v>
      </c>
    </row>
    <row r="158" spans="1:5" ht="5.25" customHeight="1" x14ac:dyDescent="0.25"/>
    <row r="159" spans="1:5" ht="15.75" thickBot="1" x14ac:dyDescent="0.3">
      <c r="A159" s="17" t="s">
        <v>21</v>
      </c>
      <c r="B159" s="35" t="s">
        <v>19</v>
      </c>
      <c r="C159" s="35"/>
      <c r="D159" s="35"/>
      <c r="E159" s="22" t="s">
        <v>20</v>
      </c>
    </row>
    <row r="160" spans="1:5" x14ac:dyDescent="0.25">
      <c r="A160" s="37" t="s">
        <v>163</v>
      </c>
      <c r="B160" s="25" t="s">
        <v>169</v>
      </c>
      <c r="C160" s="26"/>
      <c r="D160" s="26"/>
      <c r="E160" s="27"/>
    </row>
    <row r="161" spans="1:5" x14ac:dyDescent="0.25">
      <c r="A161" s="37"/>
      <c r="B161" s="28" t="s">
        <v>164</v>
      </c>
      <c r="C161" s="29"/>
      <c r="D161" s="30"/>
      <c r="E161" s="13" t="s">
        <v>165</v>
      </c>
    </row>
    <row r="162" spans="1:5" ht="30.75" thickBot="1" x14ac:dyDescent="0.3">
      <c r="A162" s="37"/>
      <c r="B162" s="14" t="s">
        <v>23</v>
      </c>
      <c r="C162" s="6" t="s">
        <v>2</v>
      </c>
      <c r="D162" s="6" t="s">
        <v>2</v>
      </c>
      <c r="E162" s="7" t="s">
        <v>18</v>
      </c>
    </row>
    <row r="163" spans="1:5" ht="5.25" customHeight="1" x14ac:dyDescent="0.25">
      <c r="A163" s="20"/>
      <c r="B163" s="8"/>
      <c r="C163" s="8"/>
      <c r="D163" s="8"/>
      <c r="E163" s="8"/>
    </row>
    <row r="164" spans="1:5" x14ac:dyDescent="0.25">
      <c r="A164" s="38" t="s">
        <v>27</v>
      </c>
      <c r="B164" s="31" t="s">
        <v>24</v>
      </c>
      <c r="C164" s="10" t="s">
        <v>17</v>
      </c>
      <c r="D164" s="11" t="s">
        <v>4</v>
      </c>
      <c r="E164" s="10">
        <f>E126+0.5</f>
        <v>9.5</v>
      </c>
    </row>
    <row r="165" spans="1:5" x14ac:dyDescent="0.25">
      <c r="A165" s="38"/>
      <c r="B165" s="32"/>
      <c r="C165" s="1" t="s">
        <v>10</v>
      </c>
      <c r="D165" s="2" t="s">
        <v>5</v>
      </c>
      <c r="E165" s="1">
        <f>E164+0.5</f>
        <v>10</v>
      </c>
    </row>
    <row r="166" spans="1:5" x14ac:dyDescent="0.25">
      <c r="A166" s="38"/>
      <c r="B166" s="32"/>
      <c r="C166" s="1" t="s">
        <v>11</v>
      </c>
      <c r="D166" s="2" t="s">
        <v>9</v>
      </c>
      <c r="E166" s="1">
        <f t="shared" ref="E166:E171" si="12">E165+0.5</f>
        <v>10.5</v>
      </c>
    </row>
    <row r="167" spans="1:5" x14ac:dyDescent="0.25">
      <c r="A167" s="38"/>
      <c r="B167" s="32"/>
      <c r="C167" s="1" t="s">
        <v>12</v>
      </c>
      <c r="D167" s="2" t="s">
        <v>3</v>
      </c>
      <c r="E167" s="1">
        <f t="shared" si="12"/>
        <v>11</v>
      </c>
    </row>
    <row r="168" spans="1:5" x14ac:dyDescent="0.25">
      <c r="A168" s="38"/>
      <c r="B168" s="32"/>
      <c r="C168" s="1" t="s">
        <v>13</v>
      </c>
      <c r="D168" s="2" t="s">
        <v>6</v>
      </c>
      <c r="E168" s="1">
        <f t="shared" si="12"/>
        <v>11.5</v>
      </c>
    </row>
    <row r="169" spans="1:5" x14ac:dyDescent="0.25">
      <c r="A169" s="38"/>
      <c r="B169" s="32"/>
      <c r="C169" s="1" t="s">
        <v>14</v>
      </c>
      <c r="D169" s="2" t="s">
        <v>7</v>
      </c>
      <c r="E169" s="1">
        <f t="shared" si="12"/>
        <v>12</v>
      </c>
    </row>
    <row r="170" spans="1:5" x14ac:dyDescent="0.25">
      <c r="A170" s="38"/>
      <c r="B170" s="32"/>
      <c r="C170" s="1" t="s">
        <v>15</v>
      </c>
      <c r="D170" s="2" t="s">
        <v>8</v>
      </c>
      <c r="E170" s="1">
        <f t="shared" si="12"/>
        <v>12.5</v>
      </c>
    </row>
    <row r="171" spans="1:5" x14ac:dyDescent="0.25">
      <c r="A171" s="38"/>
      <c r="B171" s="32"/>
      <c r="C171" s="1" t="s">
        <v>16</v>
      </c>
      <c r="D171" s="2">
        <f xml:space="preserve"> 7000000</f>
        <v>7000000</v>
      </c>
      <c r="E171" s="1">
        <f t="shared" si="12"/>
        <v>13</v>
      </c>
    </row>
    <row r="172" spans="1:5" x14ac:dyDescent="0.25">
      <c r="A172" s="38"/>
      <c r="B172" s="32" t="s">
        <v>25</v>
      </c>
      <c r="C172" s="1" t="s">
        <v>17</v>
      </c>
      <c r="D172" s="2" t="s">
        <v>4</v>
      </c>
      <c r="E172" s="5">
        <f>E134+0.5</f>
        <v>10</v>
      </c>
    </row>
    <row r="173" spans="1:5" x14ac:dyDescent="0.25">
      <c r="A173" s="38"/>
      <c r="B173" s="32"/>
      <c r="C173" s="1" t="s">
        <v>10</v>
      </c>
      <c r="D173" s="2" t="s">
        <v>5</v>
      </c>
      <c r="E173" s="1">
        <f>E172+0.5</f>
        <v>10.5</v>
      </c>
    </row>
    <row r="174" spans="1:5" x14ac:dyDescent="0.25">
      <c r="A174" s="38"/>
      <c r="B174" s="32"/>
      <c r="C174" s="1" t="s">
        <v>11</v>
      </c>
      <c r="D174" s="2" t="s">
        <v>9</v>
      </c>
      <c r="E174" s="1">
        <f t="shared" ref="E174:E179" si="13">E173+0.5</f>
        <v>11</v>
      </c>
    </row>
    <row r="175" spans="1:5" x14ac:dyDescent="0.25">
      <c r="A175" s="38"/>
      <c r="B175" s="32"/>
      <c r="C175" s="1" t="s">
        <v>12</v>
      </c>
      <c r="D175" s="2" t="s">
        <v>3</v>
      </c>
      <c r="E175" s="1">
        <f t="shared" si="13"/>
        <v>11.5</v>
      </c>
    </row>
    <row r="176" spans="1:5" x14ac:dyDescent="0.25">
      <c r="A176" s="38"/>
      <c r="B176" s="32"/>
      <c r="C176" s="1" t="s">
        <v>13</v>
      </c>
      <c r="D176" s="2" t="s">
        <v>6</v>
      </c>
      <c r="E176" s="1">
        <f t="shared" si="13"/>
        <v>12</v>
      </c>
    </row>
    <row r="177" spans="1:5" x14ac:dyDescent="0.25">
      <c r="A177" s="38"/>
      <c r="B177" s="32"/>
      <c r="C177" s="1" t="s">
        <v>14</v>
      </c>
      <c r="D177" s="2" t="s">
        <v>7</v>
      </c>
      <c r="E177" s="1">
        <f t="shared" si="13"/>
        <v>12.5</v>
      </c>
    </row>
    <row r="178" spans="1:5" x14ac:dyDescent="0.25">
      <c r="A178" s="38"/>
      <c r="B178" s="32"/>
      <c r="C178" s="1" t="s">
        <v>15</v>
      </c>
      <c r="D178" s="2" t="s">
        <v>8</v>
      </c>
      <c r="E178" s="1">
        <f t="shared" si="13"/>
        <v>13</v>
      </c>
    </row>
    <row r="179" spans="1:5" x14ac:dyDescent="0.25">
      <c r="A179" s="38"/>
      <c r="B179" s="32"/>
      <c r="C179" s="1" t="s">
        <v>16</v>
      </c>
      <c r="D179" s="2">
        <f xml:space="preserve"> 7000000</f>
        <v>7000000</v>
      </c>
      <c r="E179" s="1">
        <f t="shared" si="13"/>
        <v>13.5</v>
      </c>
    </row>
    <row r="180" spans="1:5" x14ac:dyDescent="0.25">
      <c r="A180" s="38"/>
      <c r="B180" s="32" t="s">
        <v>26</v>
      </c>
      <c r="C180" s="1" t="s">
        <v>17</v>
      </c>
      <c r="D180" s="2" t="s">
        <v>4</v>
      </c>
      <c r="E180" s="1">
        <f>E142+0.5</f>
        <v>9</v>
      </c>
    </row>
    <row r="181" spans="1:5" x14ac:dyDescent="0.25">
      <c r="A181" s="38"/>
      <c r="B181" s="32"/>
      <c r="C181" s="1" t="s">
        <v>10</v>
      </c>
      <c r="D181" s="2" t="s">
        <v>5</v>
      </c>
      <c r="E181" s="1">
        <f>E180+0.5</f>
        <v>9.5</v>
      </c>
    </row>
    <row r="182" spans="1:5" x14ac:dyDescent="0.25">
      <c r="A182" s="38"/>
      <c r="B182" s="32"/>
      <c r="C182" s="1" t="s">
        <v>11</v>
      </c>
      <c r="D182" s="2" t="s">
        <v>9</v>
      </c>
      <c r="E182" s="1">
        <f t="shared" ref="E182:E187" si="14">E181+0.5</f>
        <v>10</v>
      </c>
    </row>
    <row r="183" spans="1:5" x14ac:dyDescent="0.25">
      <c r="A183" s="38"/>
      <c r="B183" s="32"/>
      <c r="C183" s="1" t="s">
        <v>12</v>
      </c>
      <c r="D183" s="2" t="s">
        <v>3</v>
      </c>
      <c r="E183" s="1">
        <f t="shared" si="14"/>
        <v>10.5</v>
      </c>
    </row>
    <row r="184" spans="1:5" x14ac:dyDescent="0.25">
      <c r="A184" s="38"/>
      <c r="B184" s="32"/>
      <c r="C184" s="1" t="s">
        <v>13</v>
      </c>
      <c r="D184" s="2" t="s">
        <v>6</v>
      </c>
      <c r="E184" s="1">
        <f t="shared" si="14"/>
        <v>11</v>
      </c>
    </row>
    <row r="185" spans="1:5" x14ac:dyDescent="0.25">
      <c r="A185" s="38"/>
      <c r="B185" s="32"/>
      <c r="C185" s="1" t="s">
        <v>14</v>
      </c>
      <c r="D185" s="2" t="s">
        <v>7</v>
      </c>
      <c r="E185" s="1">
        <f t="shared" si="14"/>
        <v>11.5</v>
      </c>
    </row>
    <row r="186" spans="1:5" x14ac:dyDescent="0.25">
      <c r="A186" s="38"/>
      <c r="B186" s="32"/>
      <c r="C186" s="1" t="s">
        <v>15</v>
      </c>
      <c r="D186" s="2" t="s">
        <v>8</v>
      </c>
      <c r="E186" s="1">
        <f t="shared" si="14"/>
        <v>12</v>
      </c>
    </row>
    <row r="187" spans="1:5" x14ac:dyDescent="0.25">
      <c r="A187" s="38"/>
      <c r="B187" s="34"/>
      <c r="C187" s="3" t="s">
        <v>16</v>
      </c>
      <c r="D187" s="4">
        <f xml:space="preserve"> 7000000</f>
        <v>7000000</v>
      </c>
      <c r="E187" s="3">
        <f t="shared" si="14"/>
        <v>12.5</v>
      </c>
    </row>
    <row r="188" spans="1:5" x14ac:dyDescent="0.25">
      <c r="A188" s="17" t="s">
        <v>28</v>
      </c>
    </row>
    <row r="191" spans="1:5" x14ac:dyDescent="0.25">
      <c r="A191" s="17" t="s">
        <v>29</v>
      </c>
      <c r="B191" s="15" t="s">
        <v>144</v>
      </c>
    </row>
    <row r="192" spans="1:5" x14ac:dyDescent="0.25">
      <c r="A192" s="18" t="s">
        <v>30</v>
      </c>
      <c r="B192" s="16">
        <v>1</v>
      </c>
    </row>
    <row r="193" spans="1:5" x14ac:dyDescent="0.25">
      <c r="A193" s="36" t="s">
        <v>19</v>
      </c>
      <c r="B193" s="15" t="s">
        <v>196</v>
      </c>
    </row>
    <row r="194" spans="1:5" x14ac:dyDescent="0.25">
      <c r="A194" s="36"/>
      <c r="B194" s="15" t="s">
        <v>178</v>
      </c>
    </row>
    <row r="195" spans="1:5" x14ac:dyDescent="0.25">
      <c r="A195" s="36"/>
      <c r="B195" s="15" t="s">
        <v>179</v>
      </c>
    </row>
    <row r="196" spans="1:5" ht="5.25" customHeight="1" x14ac:dyDescent="0.25"/>
    <row r="197" spans="1:5" ht="15.75" thickBot="1" x14ac:dyDescent="0.3">
      <c r="A197" s="17" t="s">
        <v>21</v>
      </c>
      <c r="B197" s="35" t="s">
        <v>19</v>
      </c>
      <c r="C197" s="35"/>
      <c r="D197" s="35"/>
      <c r="E197" s="22" t="s">
        <v>20</v>
      </c>
    </row>
    <row r="198" spans="1:5" x14ac:dyDescent="0.25">
      <c r="A198" s="37" t="s">
        <v>163</v>
      </c>
      <c r="B198" s="25" t="s">
        <v>169</v>
      </c>
      <c r="C198" s="26"/>
      <c r="D198" s="26"/>
      <c r="E198" s="27"/>
    </row>
    <row r="199" spans="1:5" x14ac:dyDescent="0.25">
      <c r="A199" s="37"/>
      <c r="B199" s="28" t="s">
        <v>164</v>
      </c>
      <c r="C199" s="29"/>
      <c r="D199" s="30"/>
      <c r="E199" s="13" t="s">
        <v>165</v>
      </c>
    </row>
    <row r="200" spans="1:5" ht="30.75" thickBot="1" x14ac:dyDescent="0.3">
      <c r="A200" s="37"/>
      <c r="B200" s="14" t="s">
        <v>23</v>
      </c>
      <c r="C200" s="6" t="s">
        <v>2</v>
      </c>
      <c r="D200" s="6" t="s">
        <v>2</v>
      </c>
      <c r="E200" s="7" t="s">
        <v>18</v>
      </c>
    </row>
    <row r="201" spans="1:5" ht="5.25" customHeight="1" x14ac:dyDescent="0.25">
      <c r="A201" s="20"/>
      <c r="B201" s="8"/>
      <c r="C201" s="8"/>
      <c r="D201" s="8"/>
      <c r="E201" s="8"/>
    </row>
    <row r="202" spans="1:5" x14ac:dyDescent="0.25">
      <c r="A202" s="38" t="s">
        <v>27</v>
      </c>
      <c r="B202" s="31" t="s">
        <v>24</v>
      </c>
      <c r="C202" s="10" t="s">
        <v>17</v>
      </c>
      <c r="D202" s="11" t="s">
        <v>4</v>
      </c>
      <c r="E202" s="10">
        <f>E164+0.5</f>
        <v>10</v>
      </c>
    </row>
    <row r="203" spans="1:5" x14ac:dyDescent="0.25">
      <c r="A203" s="38"/>
      <c r="B203" s="32"/>
      <c r="C203" s="1" t="s">
        <v>10</v>
      </c>
      <c r="D203" s="2" t="s">
        <v>5</v>
      </c>
      <c r="E203" s="1">
        <f>E202+0.5</f>
        <v>10.5</v>
      </c>
    </row>
    <row r="204" spans="1:5" x14ac:dyDescent="0.25">
      <c r="A204" s="38"/>
      <c r="B204" s="32"/>
      <c r="C204" s="1" t="s">
        <v>11</v>
      </c>
      <c r="D204" s="2" t="s">
        <v>9</v>
      </c>
      <c r="E204" s="1">
        <f t="shared" ref="E204:E209" si="15">E203+0.5</f>
        <v>11</v>
      </c>
    </row>
    <row r="205" spans="1:5" x14ac:dyDescent="0.25">
      <c r="A205" s="38"/>
      <c r="B205" s="32"/>
      <c r="C205" s="1" t="s">
        <v>12</v>
      </c>
      <c r="D205" s="2" t="s">
        <v>3</v>
      </c>
      <c r="E205" s="1">
        <f t="shared" si="15"/>
        <v>11.5</v>
      </c>
    </row>
    <row r="206" spans="1:5" x14ac:dyDescent="0.25">
      <c r="A206" s="38"/>
      <c r="B206" s="32"/>
      <c r="C206" s="1" t="s">
        <v>13</v>
      </c>
      <c r="D206" s="2" t="s">
        <v>6</v>
      </c>
      <c r="E206" s="1">
        <f t="shared" si="15"/>
        <v>12</v>
      </c>
    </row>
    <row r="207" spans="1:5" x14ac:dyDescent="0.25">
      <c r="A207" s="38"/>
      <c r="B207" s="32"/>
      <c r="C207" s="1" t="s">
        <v>14</v>
      </c>
      <c r="D207" s="2" t="s">
        <v>7</v>
      </c>
      <c r="E207" s="1">
        <f t="shared" si="15"/>
        <v>12.5</v>
      </c>
    </row>
    <row r="208" spans="1:5" x14ac:dyDescent="0.25">
      <c r="A208" s="38"/>
      <c r="B208" s="32"/>
      <c r="C208" s="1" t="s">
        <v>15</v>
      </c>
      <c r="D208" s="2" t="s">
        <v>8</v>
      </c>
      <c r="E208" s="1">
        <f t="shared" si="15"/>
        <v>13</v>
      </c>
    </row>
    <row r="209" spans="1:5" x14ac:dyDescent="0.25">
      <c r="A209" s="38"/>
      <c r="B209" s="32"/>
      <c r="C209" s="1" t="s">
        <v>16</v>
      </c>
      <c r="D209" s="2">
        <f xml:space="preserve"> 7000000</f>
        <v>7000000</v>
      </c>
      <c r="E209" s="1">
        <f t="shared" si="15"/>
        <v>13.5</v>
      </c>
    </row>
    <row r="210" spans="1:5" x14ac:dyDescent="0.25">
      <c r="A210" s="38"/>
      <c r="B210" s="32" t="s">
        <v>25</v>
      </c>
      <c r="C210" s="1" t="s">
        <v>17</v>
      </c>
      <c r="D210" s="2" t="s">
        <v>4</v>
      </c>
      <c r="E210" s="5">
        <f>E172+0.5</f>
        <v>10.5</v>
      </c>
    </row>
    <row r="211" spans="1:5" x14ac:dyDescent="0.25">
      <c r="A211" s="38"/>
      <c r="B211" s="32"/>
      <c r="C211" s="1" t="s">
        <v>10</v>
      </c>
      <c r="D211" s="2" t="s">
        <v>5</v>
      </c>
      <c r="E211" s="1">
        <f>E210+0.5</f>
        <v>11</v>
      </c>
    </row>
    <row r="212" spans="1:5" x14ac:dyDescent="0.25">
      <c r="A212" s="38"/>
      <c r="B212" s="32"/>
      <c r="C212" s="1" t="s">
        <v>11</v>
      </c>
      <c r="D212" s="2" t="s">
        <v>9</v>
      </c>
      <c r="E212" s="1">
        <f t="shared" ref="E212:E217" si="16">E211+0.5</f>
        <v>11.5</v>
      </c>
    </row>
    <row r="213" spans="1:5" x14ac:dyDescent="0.25">
      <c r="A213" s="38"/>
      <c r="B213" s="32"/>
      <c r="C213" s="1" t="s">
        <v>12</v>
      </c>
      <c r="D213" s="2" t="s">
        <v>3</v>
      </c>
      <c r="E213" s="1">
        <f t="shared" si="16"/>
        <v>12</v>
      </c>
    </row>
    <row r="214" spans="1:5" x14ac:dyDescent="0.25">
      <c r="A214" s="38"/>
      <c r="B214" s="32"/>
      <c r="C214" s="1" t="s">
        <v>13</v>
      </c>
      <c r="D214" s="2" t="s">
        <v>6</v>
      </c>
      <c r="E214" s="1">
        <f t="shared" si="16"/>
        <v>12.5</v>
      </c>
    </row>
    <row r="215" spans="1:5" x14ac:dyDescent="0.25">
      <c r="A215" s="38"/>
      <c r="B215" s="32"/>
      <c r="C215" s="1" t="s">
        <v>14</v>
      </c>
      <c r="D215" s="2" t="s">
        <v>7</v>
      </c>
      <c r="E215" s="1">
        <f t="shared" si="16"/>
        <v>13</v>
      </c>
    </row>
    <row r="216" spans="1:5" x14ac:dyDescent="0.25">
      <c r="A216" s="38"/>
      <c r="B216" s="32"/>
      <c r="C216" s="1" t="s">
        <v>15</v>
      </c>
      <c r="D216" s="2" t="s">
        <v>8</v>
      </c>
      <c r="E216" s="1">
        <f t="shared" si="16"/>
        <v>13.5</v>
      </c>
    </row>
    <row r="217" spans="1:5" x14ac:dyDescent="0.25">
      <c r="A217" s="38"/>
      <c r="B217" s="32"/>
      <c r="C217" s="1" t="s">
        <v>16</v>
      </c>
      <c r="D217" s="2">
        <f xml:space="preserve"> 7000000</f>
        <v>7000000</v>
      </c>
      <c r="E217" s="1">
        <f t="shared" si="16"/>
        <v>14</v>
      </c>
    </row>
    <row r="218" spans="1:5" x14ac:dyDescent="0.25">
      <c r="A218" s="38"/>
      <c r="B218" s="32" t="s">
        <v>26</v>
      </c>
      <c r="C218" s="1" t="s">
        <v>17</v>
      </c>
      <c r="D218" s="2" t="s">
        <v>4</v>
      </c>
      <c r="E218" s="1">
        <f>E180+0.5</f>
        <v>9.5</v>
      </c>
    </row>
    <row r="219" spans="1:5" x14ac:dyDescent="0.25">
      <c r="A219" s="38"/>
      <c r="B219" s="32"/>
      <c r="C219" s="1" t="s">
        <v>10</v>
      </c>
      <c r="D219" s="2" t="s">
        <v>5</v>
      </c>
      <c r="E219" s="1">
        <f>E218+0.5</f>
        <v>10</v>
      </c>
    </row>
    <row r="220" spans="1:5" x14ac:dyDescent="0.25">
      <c r="A220" s="38"/>
      <c r="B220" s="32"/>
      <c r="C220" s="1" t="s">
        <v>11</v>
      </c>
      <c r="D220" s="2" t="s">
        <v>9</v>
      </c>
      <c r="E220" s="1">
        <f t="shared" ref="E220:E225" si="17">E219+0.5</f>
        <v>10.5</v>
      </c>
    </row>
    <row r="221" spans="1:5" x14ac:dyDescent="0.25">
      <c r="A221" s="38"/>
      <c r="B221" s="32"/>
      <c r="C221" s="1" t="s">
        <v>12</v>
      </c>
      <c r="D221" s="2" t="s">
        <v>3</v>
      </c>
      <c r="E221" s="1">
        <f t="shared" si="17"/>
        <v>11</v>
      </c>
    </row>
    <row r="222" spans="1:5" x14ac:dyDescent="0.25">
      <c r="A222" s="38"/>
      <c r="B222" s="32"/>
      <c r="C222" s="1" t="s">
        <v>13</v>
      </c>
      <c r="D222" s="2" t="s">
        <v>6</v>
      </c>
      <c r="E222" s="1">
        <f t="shared" si="17"/>
        <v>11.5</v>
      </c>
    </row>
    <row r="223" spans="1:5" x14ac:dyDescent="0.25">
      <c r="A223" s="38"/>
      <c r="B223" s="32"/>
      <c r="C223" s="1" t="s">
        <v>14</v>
      </c>
      <c r="D223" s="2" t="s">
        <v>7</v>
      </c>
      <c r="E223" s="1">
        <f t="shared" si="17"/>
        <v>12</v>
      </c>
    </row>
    <row r="224" spans="1:5" x14ac:dyDescent="0.25">
      <c r="A224" s="38"/>
      <c r="B224" s="32"/>
      <c r="C224" s="1" t="s">
        <v>15</v>
      </c>
      <c r="D224" s="2" t="s">
        <v>8</v>
      </c>
      <c r="E224" s="1">
        <f t="shared" si="17"/>
        <v>12.5</v>
      </c>
    </row>
    <row r="225" spans="1:5" x14ac:dyDescent="0.25">
      <c r="A225" s="38"/>
      <c r="B225" s="34"/>
      <c r="C225" s="3" t="s">
        <v>16</v>
      </c>
      <c r="D225" s="4">
        <f xml:space="preserve"> 7000000</f>
        <v>7000000</v>
      </c>
      <c r="E225" s="3">
        <f t="shared" si="17"/>
        <v>13</v>
      </c>
    </row>
    <row r="226" spans="1:5" x14ac:dyDescent="0.25">
      <c r="A226" s="17" t="s">
        <v>28</v>
      </c>
    </row>
    <row r="229" spans="1:5" x14ac:dyDescent="0.25">
      <c r="A229" s="17" t="s">
        <v>29</v>
      </c>
      <c r="B229" s="15" t="s">
        <v>145</v>
      </c>
    </row>
    <row r="230" spans="1:5" x14ac:dyDescent="0.25">
      <c r="A230" s="18" t="s">
        <v>30</v>
      </c>
      <c r="B230" s="16">
        <v>1</v>
      </c>
    </row>
    <row r="231" spans="1:5" x14ac:dyDescent="0.25">
      <c r="A231" s="36" t="s">
        <v>19</v>
      </c>
      <c r="B231" s="15" t="s">
        <v>196</v>
      </c>
    </row>
    <row r="232" spans="1:5" x14ac:dyDescent="0.25">
      <c r="A232" s="36"/>
      <c r="B232" s="15" t="s">
        <v>180</v>
      </c>
    </row>
    <row r="233" spans="1:5" x14ac:dyDescent="0.25">
      <c r="A233" s="36"/>
      <c r="B233" s="15" t="s">
        <v>181</v>
      </c>
    </row>
    <row r="234" spans="1:5" ht="5.25" customHeight="1" x14ac:dyDescent="0.25"/>
    <row r="235" spans="1:5" ht="15.75" thickBot="1" x14ac:dyDescent="0.3">
      <c r="A235" s="17" t="s">
        <v>21</v>
      </c>
      <c r="B235" s="35" t="s">
        <v>19</v>
      </c>
      <c r="C235" s="35"/>
      <c r="D235" s="35"/>
      <c r="E235" s="22" t="s">
        <v>20</v>
      </c>
    </row>
    <row r="236" spans="1:5" x14ac:dyDescent="0.25">
      <c r="A236" s="37" t="s">
        <v>163</v>
      </c>
      <c r="B236" s="25" t="s">
        <v>169</v>
      </c>
      <c r="C236" s="26"/>
      <c r="D236" s="26"/>
      <c r="E236" s="27"/>
    </row>
    <row r="237" spans="1:5" x14ac:dyDescent="0.25">
      <c r="A237" s="37"/>
      <c r="B237" s="28" t="s">
        <v>164</v>
      </c>
      <c r="C237" s="29"/>
      <c r="D237" s="30"/>
      <c r="E237" s="13" t="s">
        <v>165</v>
      </c>
    </row>
    <row r="238" spans="1:5" ht="30.75" thickBot="1" x14ac:dyDescent="0.3">
      <c r="A238" s="37"/>
      <c r="B238" s="14" t="s">
        <v>23</v>
      </c>
      <c r="C238" s="6" t="s">
        <v>2</v>
      </c>
      <c r="D238" s="6" t="s">
        <v>2</v>
      </c>
      <c r="E238" s="7" t="s">
        <v>18</v>
      </c>
    </row>
    <row r="239" spans="1:5" ht="5.25" customHeight="1" x14ac:dyDescent="0.25">
      <c r="A239" s="20"/>
      <c r="B239" s="8"/>
      <c r="C239" s="8"/>
      <c r="D239" s="8"/>
      <c r="E239" s="8"/>
    </row>
    <row r="240" spans="1:5" x14ac:dyDescent="0.25">
      <c r="A240" s="38" t="s">
        <v>27</v>
      </c>
      <c r="B240" s="31" t="s">
        <v>24</v>
      </c>
      <c r="C240" s="10" t="s">
        <v>17</v>
      </c>
      <c r="D240" s="11" t="s">
        <v>4</v>
      </c>
      <c r="E240" s="10">
        <f>E202+0.5</f>
        <v>10.5</v>
      </c>
    </row>
    <row r="241" spans="1:5" x14ac:dyDescent="0.25">
      <c r="A241" s="38"/>
      <c r="B241" s="32"/>
      <c r="C241" s="1" t="s">
        <v>10</v>
      </c>
      <c r="D241" s="2" t="s">
        <v>5</v>
      </c>
      <c r="E241" s="1">
        <f>E240+0.5</f>
        <v>11</v>
      </c>
    </row>
    <row r="242" spans="1:5" x14ac:dyDescent="0.25">
      <c r="A242" s="38"/>
      <c r="B242" s="32"/>
      <c r="C242" s="1" t="s">
        <v>11</v>
      </c>
      <c r="D242" s="2" t="s">
        <v>9</v>
      </c>
      <c r="E242" s="1">
        <f t="shared" ref="E242:E247" si="18">E241+0.5</f>
        <v>11.5</v>
      </c>
    </row>
    <row r="243" spans="1:5" x14ac:dyDescent="0.25">
      <c r="A243" s="38"/>
      <c r="B243" s="32"/>
      <c r="C243" s="1" t="s">
        <v>12</v>
      </c>
      <c r="D243" s="2" t="s">
        <v>3</v>
      </c>
      <c r="E243" s="1">
        <f t="shared" si="18"/>
        <v>12</v>
      </c>
    </row>
    <row r="244" spans="1:5" x14ac:dyDescent="0.25">
      <c r="A244" s="38"/>
      <c r="B244" s="32"/>
      <c r="C244" s="1" t="s">
        <v>13</v>
      </c>
      <c r="D244" s="2" t="s">
        <v>6</v>
      </c>
      <c r="E244" s="1">
        <f t="shared" si="18"/>
        <v>12.5</v>
      </c>
    </row>
    <row r="245" spans="1:5" x14ac:dyDescent="0.25">
      <c r="A245" s="38"/>
      <c r="B245" s="32"/>
      <c r="C245" s="1" t="s">
        <v>14</v>
      </c>
      <c r="D245" s="2" t="s">
        <v>7</v>
      </c>
      <c r="E245" s="1">
        <f t="shared" si="18"/>
        <v>13</v>
      </c>
    </row>
    <row r="246" spans="1:5" x14ac:dyDescent="0.25">
      <c r="A246" s="38"/>
      <c r="B246" s="32"/>
      <c r="C246" s="1" t="s">
        <v>15</v>
      </c>
      <c r="D246" s="2" t="s">
        <v>8</v>
      </c>
      <c r="E246" s="1">
        <f t="shared" si="18"/>
        <v>13.5</v>
      </c>
    </row>
    <row r="247" spans="1:5" x14ac:dyDescent="0.25">
      <c r="A247" s="38"/>
      <c r="B247" s="32"/>
      <c r="C247" s="1" t="s">
        <v>16</v>
      </c>
      <c r="D247" s="2">
        <f xml:space="preserve"> 7000000</f>
        <v>7000000</v>
      </c>
      <c r="E247" s="1">
        <f t="shared" si="18"/>
        <v>14</v>
      </c>
    </row>
    <row r="248" spans="1:5" x14ac:dyDescent="0.25">
      <c r="A248" s="38"/>
      <c r="B248" s="32" t="s">
        <v>25</v>
      </c>
      <c r="C248" s="1" t="s">
        <v>17</v>
      </c>
      <c r="D248" s="2" t="s">
        <v>4</v>
      </c>
      <c r="E248" s="5">
        <f>E210+0.5</f>
        <v>11</v>
      </c>
    </row>
    <row r="249" spans="1:5" x14ac:dyDescent="0.25">
      <c r="A249" s="38"/>
      <c r="B249" s="32"/>
      <c r="C249" s="1" t="s">
        <v>10</v>
      </c>
      <c r="D249" s="2" t="s">
        <v>5</v>
      </c>
      <c r="E249" s="1">
        <f>E248+0.5</f>
        <v>11.5</v>
      </c>
    </row>
    <row r="250" spans="1:5" x14ac:dyDescent="0.25">
      <c r="A250" s="38"/>
      <c r="B250" s="32"/>
      <c r="C250" s="1" t="s">
        <v>11</v>
      </c>
      <c r="D250" s="2" t="s">
        <v>9</v>
      </c>
      <c r="E250" s="1">
        <f t="shared" ref="E250:E255" si="19">E249+0.5</f>
        <v>12</v>
      </c>
    </row>
    <row r="251" spans="1:5" x14ac:dyDescent="0.25">
      <c r="A251" s="38"/>
      <c r="B251" s="32"/>
      <c r="C251" s="1" t="s">
        <v>12</v>
      </c>
      <c r="D251" s="2" t="s">
        <v>3</v>
      </c>
      <c r="E251" s="1">
        <f t="shared" si="19"/>
        <v>12.5</v>
      </c>
    </row>
    <row r="252" spans="1:5" x14ac:dyDescent="0.25">
      <c r="A252" s="38"/>
      <c r="B252" s="32"/>
      <c r="C252" s="1" t="s">
        <v>13</v>
      </c>
      <c r="D252" s="2" t="s">
        <v>6</v>
      </c>
      <c r="E252" s="1">
        <f t="shared" si="19"/>
        <v>13</v>
      </c>
    </row>
    <row r="253" spans="1:5" x14ac:dyDescent="0.25">
      <c r="A253" s="38"/>
      <c r="B253" s="32"/>
      <c r="C253" s="1" t="s">
        <v>14</v>
      </c>
      <c r="D253" s="2" t="s">
        <v>7</v>
      </c>
      <c r="E253" s="1">
        <f t="shared" si="19"/>
        <v>13.5</v>
      </c>
    </row>
    <row r="254" spans="1:5" x14ac:dyDescent="0.25">
      <c r="A254" s="38"/>
      <c r="B254" s="32"/>
      <c r="C254" s="1" t="s">
        <v>15</v>
      </c>
      <c r="D254" s="2" t="s">
        <v>8</v>
      </c>
      <c r="E254" s="1">
        <f t="shared" si="19"/>
        <v>14</v>
      </c>
    </row>
    <row r="255" spans="1:5" x14ac:dyDescent="0.25">
      <c r="A255" s="38"/>
      <c r="B255" s="32"/>
      <c r="C255" s="1" t="s">
        <v>16</v>
      </c>
      <c r="D255" s="2">
        <f xml:space="preserve"> 7000000</f>
        <v>7000000</v>
      </c>
      <c r="E255" s="1">
        <f t="shared" si="19"/>
        <v>14.5</v>
      </c>
    </row>
    <row r="256" spans="1:5" x14ac:dyDescent="0.25">
      <c r="A256" s="38"/>
      <c r="B256" s="32" t="s">
        <v>26</v>
      </c>
      <c r="C256" s="1" t="s">
        <v>17</v>
      </c>
      <c r="D256" s="2" t="s">
        <v>4</v>
      </c>
      <c r="E256" s="1">
        <f>E218+0.5</f>
        <v>10</v>
      </c>
    </row>
    <row r="257" spans="1:5" x14ac:dyDescent="0.25">
      <c r="A257" s="38"/>
      <c r="B257" s="32"/>
      <c r="C257" s="1" t="s">
        <v>10</v>
      </c>
      <c r="D257" s="2" t="s">
        <v>5</v>
      </c>
      <c r="E257" s="1">
        <f>E256+0.5</f>
        <v>10.5</v>
      </c>
    </row>
    <row r="258" spans="1:5" x14ac:dyDescent="0.25">
      <c r="A258" s="38"/>
      <c r="B258" s="32"/>
      <c r="C258" s="1" t="s">
        <v>11</v>
      </c>
      <c r="D258" s="2" t="s">
        <v>9</v>
      </c>
      <c r="E258" s="1">
        <f t="shared" ref="E258:E263" si="20">E257+0.5</f>
        <v>11</v>
      </c>
    </row>
    <row r="259" spans="1:5" x14ac:dyDescent="0.25">
      <c r="A259" s="38"/>
      <c r="B259" s="32"/>
      <c r="C259" s="1" t="s">
        <v>12</v>
      </c>
      <c r="D259" s="2" t="s">
        <v>3</v>
      </c>
      <c r="E259" s="1">
        <f t="shared" si="20"/>
        <v>11.5</v>
      </c>
    </row>
    <row r="260" spans="1:5" x14ac:dyDescent="0.25">
      <c r="A260" s="38"/>
      <c r="B260" s="32"/>
      <c r="C260" s="1" t="s">
        <v>13</v>
      </c>
      <c r="D260" s="2" t="s">
        <v>6</v>
      </c>
      <c r="E260" s="1">
        <f t="shared" si="20"/>
        <v>12</v>
      </c>
    </row>
    <row r="261" spans="1:5" x14ac:dyDescent="0.25">
      <c r="A261" s="38"/>
      <c r="B261" s="32"/>
      <c r="C261" s="1" t="s">
        <v>14</v>
      </c>
      <c r="D261" s="2" t="s">
        <v>7</v>
      </c>
      <c r="E261" s="1">
        <f t="shared" si="20"/>
        <v>12.5</v>
      </c>
    </row>
    <row r="262" spans="1:5" x14ac:dyDescent="0.25">
      <c r="A262" s="38"/>
      <c r="B262" s="32"/>
      <c r="C262" s="1" t="s">
        <v>15</v>
      </c>
      <c r="D262" s="2" t="s">
        <v>8</v>
      </c>
      <c r="E262" s="1">
        <f t="shared" si="20"/>
        <v>13</v>
      </c>
    </row>
    <row r="263" spans="1:5" x14ac:dyDescent="0.25">
      <c r="A263" s="38"/>
      <c r="B263" s="34"/>
      <c r="C263" s="3" t="s">
        <v>16</v>
      </c>
      <c r="D263" s="4">
        <f xml:space="preserve"> 7000000</f>
        <v>7000000</v>
      </c>
      <c r="E263" s="3">
        <f t="shared" si="20"/>
        <v>13.5</v>
      </c>
    </row>
    <row r="264" spans="1:5" x14ac:dyDescent="0.25">
      <c r="A264" s="17" t="s">
        <v>28</v>
      </c>
    </row>
    <row r="267" spans="1:5" x14ac:dyDescent="0.25">
      <c r="A267" s="17" t="s">
        <v>29</v>
      </c>
      <c r="B267" s="15" t="s">
        <v>146</v>
      </c>
    </row>
    <row r="268" spans="1:5" x14ac:dyDescent="0.25">
      <c r="A268" s="18" t="s">
        <v>30</v>
      </c>
      <c r="B268" s="16">
        <v>1</v>
      </c>
    </row>
    <row r="269" spans="1:5" x14ac:dyDescent="0.25">
      <c r="A269" s="36" t="s">
        <v>19</v>
      </c>
      <c r="B269" s="15" t="s">
        <v>196</v>
      </c>
    </row>
    <row r="270" spans="1:5" x14ac:dyDescent="0.25">
      <c r="A270" s="36"/>
      <c r="B270" s="15" t="s">
        <v>182</v>
      </c>
    </row>
    <row r="271" spans="1:5" x14ac:dyDescent="0.25">
      <c r="A271" s="36"/>
      <c r="B271" s="15" t="s">
        <v>183</v>
      </c>
    </row>
    <row r="272" spans="1:5" ht="5.25" customHeight="1" x14ac:dyDescent="0.25"/>
    <row r="273" spans="1:5" ht="15.75" thickBot="1" x14ac:dyDescent="0.3">
      <c r="A273" s="17" t="s">
        <v>21</v>
      </c>
      <c r="B273" s="35" t="s">
        <v>19</v>
      </c>
      <c r="C273" s="35"/>
      <c r="D273" s="35"/>
      <c r="E273" s="22" t="s">
        <v>20</v>
      </c>
    </row>
    <row r="274" spans="1:5" x14ac:dyDescent="0.25">
      <c r="A274" s="37" t="s">
        <v>163</v>
      </c>
      <c r="B274" s="25" t="s">
        <v>169</v>
      </c>
      <c r="C274" s="26"/>
      <c r="D274" s="26"/>
      <c r="E274" s="27"/>
    </row>
    <row r="275" spans="1:5" x14ac:dyDescent="0.25">
      <c r="A275" s="37"/>
      <c r="B275" s="28" t="s">
        <v>164</v>
      </c>
      <c r="C275" s="29"/>
      <c r="D275" s="30"/>
      <c r="E275" s="13" t="s">
        <v>165</v>
      </c>
    </row>
    <row r="276" spans="1:5" ht="30.75" thickBot="1" x14ac:dyDescent="0.3">
      <c r="A276" s="37"/>
      <c r="B276" s="14" t="s">
        <v>23</v>
      </c>
      <c r="C276" s="6" t="s">
        <v>2</v>
      </c>
      <c r="D276" s="6" t="s">
        <v>2</v>
      </c>
      <c r="E276" s="7" t="s">
        <v>18</v>
      </c>
    </row>
    <row r="277" spans="1:5" ht="5.25" customHeight="1" x14ac:dyDescent="0.25">
      <c r="A277" s="20"/>
      <c r="B277" s="8"/>
      <c r="C277" s="8"/>
      <c r="D277" s="8"/>
      <c r="E277" s="8"/>
    </row>
    <row r="278" spans="1:5" x14ac:dyDescent="0.25">
      <c r="A278" s="38" t="s">
        <v>27</v>
      </c>
      <c r="B278" s="31" t="s">
        <v>24</v>
      </c>
      <c r="C278" s="10" t="s">
        <v>17</v>
      </c>
      <c r="D278" s="11" t="s">
        <v>4</v>
      </c>
      <c r="E278" s="10">
        <f>E240+0.5</f>
        <v>11</v>
      </c>
    </row>
    <row r="279" spans="1:5" x14ac:dyDescent="0.25">
      <c r="A279" s="38"/>
      <c r="B279" s="32"/>
      <c r="C279" s="1" t="s">
        <v>10</v>
      </c>
      <c r="D279" s="2" t="s">
        <v>5</v>
      </c>
      <c r="E279" s="1">
        <f>E278+0.5</f>
        <v>11.5</v>
      </c>
    </row>
    <row r="280" spans="1:5" x14ac:dyDescent="0.25">
      <c r="A280" s="38"/>
      <c r="B280" s="32"/>
      <c r="C280" s="1" t="s">
        <v>11</v>
      </c>
      <c r="D280" s="2" t="s">
        <v>9</v>
      </c>
      <c r="E280" s="1">
        <f t="shared" ref="E280:E285" si="21">E279+0.5</f>
        <v>12</v>
      </c>
    </row>
    <row r="281" spans="1:5" x14ac:dyDescent="0.25">
      <c r="A281" s="38"/>
      <c r="B281" s="32"/>
      <c r="C281" s="1" t="s">
        <v>12</v>
      </c>
      <c r="D281" s="2" t="s">
        <v>3</v>
      </c>
      <c r="E281" s="1">
        <f t="shared" si="21"/>
        <v>12.5</v>
      </c>
    </row>
    <row r="282" spans="1:5" x14ac:dyDescent="0.25">
      <c r="A282" s="38"/>
      <c r="B282" s="32"/>
      <c r="C282" s="1" t="s">
        <v>13</v>
      </c>
      <c r="D282" s="2" t="s">
        <v>6</v>
      </c>
      <c r="E282" s="1">
        <f t="shared" si="21"/>
        <v>13</v>
      </c>
    </row>
    <row r="283" spans="1:5" x14ac:dyDescent="0.25">
      <c r="A283" s="38"/>
      <c r="B283" s="32"/>
      <c r="C283" s="1" t="s">
        <v>14</v>
      </c>
      <c r="D283" s="2" t="s">
        <v>7</v>
      </c>
      <c r="E283" s="1">
        <f t="shared" si="21"/>
        <v>13.5</v>
      </c>
    </row>
    <row r="284" spans="1:5" x14ac:dyDescent="0.25">
      <c r="A284" s="38"/>
      <c r="B284" s="32"/>
      <c r="C284" s="1" t="s">
        <v>15</v>
      </c>
      <c r="D284" s="2" t="s">
        <v>8</v>
      </c>
      <c r="E284" s="1">
        <f t="shared" si="21"/>
        <v>14</v>
      </c>
    </row>
    <row r="285" spans="1:5" x14ac:dyDescent="0.25">
      <c r="A285" s="38"/>
      <c r="B285" s="32"/>
      <c r="C285" s="1" t="s">
        <v>16</v>
      </c>
      <c r="D285" s="2">
        <f xml:space="preserve"> 7000000</f>
        <v>7000000</v>
      </c>
      <c r="E285" s="1">
        <f t="shared" si="21"/>
        <v>14.5</v>
      </c>
    </row>
    <row r="286" spans="1:5" x14ac:dyDescent="0.25">
      <c r="A286" s="38"/>
      <c r="B286" s="32" t="s">
        <v>25</v>
      </c>
      <c r="C286" s="1" t="s">
        <v>17</v>
      </c>
      <c r="D286" s="2" t="s">
        <v>4</v>
      </c>
      <c r="E286" s="5">
        <f>E248+0.5</f>
        <v>11.5</v>
      </c>
    </row>
    <row r="287" spans="1:5" x14ac:dyDescent="0.25">
      <c r="A287" s="38"/>
      <c r="B287" s="32"/>
      <c r="C287" s="1" t="s">
        <v>10</v>
      </c>
      <c r="D287" s="2" t="s">
        <v>5</v>
      </c>
      <c r="E287" s="1">
        <f>E286+0.5</f>
        <v>12</v>
      </c>
    </row>
    <row r="288" spans="1:5" x14ac:dyDescent="0.25">
      <c r="A288" s="38"/>
      <c r="B288" s="32"/>
      <c r="C288" s="1" t="s">
        <v>11</v>
      </c>
      <c r="D288" s="2" t="s">
        <v>9</v>
      </c>
      <c r="E288" s="1">
        <f t="shared" ref="E288:E293" si="22">E287+0.5</f>
        <v>12.5</v>
      </c>
    </row>
    <row r="289" spans="1:5" x14ac:dyDescent="0.25">
      <c r="A289" s="38"/>
      <c r="B289" s="32"/>
      <c r="C289" s="1" t="s">
        <v>12</v>
      </c>
      <c r="D289" s="2" t="s">
        <v>3</v>
      </c>
      <c r="E289" s="1">
        <f t="shared" si="22"/>
        <v>13</v>
      </c>
    </row>
    <row r="290" spans="1:5" x14ac:dyDescent="0.25">
      <c r="A290" s="38"/>
      <c r="B290" s="32"/>
      <c r="C290" s="1" t="s">
        <v>13</v>
      </c>
      <c r="D290" s="2" t="s">
        <v>6</v>
      </c>
      <c r="E290" s="1">
        <f t="shared" si="22"/>
        <v>13.5</v>
      </c>
    </row>
    <row r="291" spans="1:5" x14ac:dyDescent="0.25">
      <c r="A291" s="38"/>
      <c r="B291" s="32"/>
      <c r="C291" s="1" t="s">
        <v>14</v>
      </c>
      <c r="D291" s="2" t="s">
        <v>7</v>
      </c>
      <c r="E291" s="1">
        <f t="shared" si="22"/>
        <v>14</v>
      </c>
    </row>
    <row r="292" spans="1:5" x14ac:dyDescent="0.25">
      <c r="A292" s="38"/>
      <c r="B292" s="32"/>
      <c r="C292" s="1" t="s">
        <v>15</v>
      </c>
      <c r="D292" s="2" t="s">
        <v>8</v>
      </c>
      <c r="E292" s="1">
        <f t="shared" si="22"/>
        <v>14.5</v>
      </c>
    </row>
    <row r="293" spans="1:5" x14ac:dyDescent="0.25">
      <c r="A293" s="38"/>
      <c r="B293" s="32"/>
      <c r="C293" s="1" t="s">
        <v>16</v>
      </c>
      <c r="D293" s="2">
        <f xml:space="preserve"> 7000000</f>
        <v>7000000</v>
      </c>
      <c r="E293" s="1">
        <f t="shared" si="22"/>
        <v>15</v>
      </c>
    </row>
    <row r="294" spans="1:5" x14ac:dyDescent="0.25">
      <c r="A294" s="38"/>
      <c r="B294" s="32" t="s">
        <v>26</v>
      </c>
      <c r="C294" s="1" t="s">
        <v>17</v>
      </c>
      <c r="D294" s="2" t="s">
        <v>4</v>
      </c>
      <c r="E294" s="1">
        <f>E256+0.5</f>
        <v>10.5</v>
      </c>
    </row>
    <row r="295" spans="1:5" x14ac:dyDescent="0.25">
      <c r="A295" s="38"/>
      <c r="B295" s="32"/>
      <c r="C295" s="1" t="s">
        <v>10</v>
      </c>
      <c r="D295" s="2" t="s">
        <v>5</v>
      </c>
      <c r="E295" s="1">
        <f>E294+0.5</f>
        <v>11</v>
      </c>
    </row>
    <row r="296" spans="1:5" x14ac:dyDescent="0.25">
      <c r="A296" s="38"/>
      <c r="B296" s="32"/>
      <c r="C296" s="1" t="s">
        <v>11</v>
      </c>
      <c r="D296" s="2" t="s">
        <v>9</v>
      </c>
      <c r="E296" s="1">
        <f t="shared" ref="E296:E301" si="23">E295+0.5</f>
        <v>11.5</v>
      </c>
    </row>
    <row r="297" spans="1:5" x14ac:dyDescent="0.25">
      <c r="A297" s="38"/>
      <c r="B297" s="32"/>
      <c r="C297" s="1" t="s">
        <v>12</v>
      </c>
      <c r="D297" s="2" t="s">
        <v>3</v>
      </c>
      <c r="E297" s="1">
        <f t="shared" si="23"/>
        <v>12</v>
      </c>
    </row>
    <row r="298" spans="1:5" x14ac:dyDescent="0.25">
      <c r="A298" s="38"/>
      <c r="B298" s="32"/>
      <c r="C298" s="1" t="s">
        <v>13</v>
      </c>
      <c r="D298" s="2" t="s">
        <v>6</v>
      </c>
      <c r="E298" s="1">
        <f t="shared" si="23"/>
        <v>12.5</v>
      </c>
    </row>
    <row r="299" spans="1:5" x14ac:dyDescent="0.25">
      <c r="A299" s="38"/>
      <c r="B299" s="32"/>
      <c r="C299" s="1" t="s">
        <v>14</v>
      </c>
      <c r="D299" s="2" t="s">
        <v>7</v>
      </c>
      <c r="E299" s="1">
        <f t="shared" si="23"/>
        <v>13</v>
      </c>
    </row>
    <row r="300" spans="1:5" x14ac:dyDescent="0.25">
      <c r="A300" s="38"/>
      <c r="B300" s="32"/>
      <c r="C300" s="1" t="s">
        <v>15</v>
      </c>
      <c r="D300" s="2" t="s">
        <v>8</v>
      </c>
      <c r="E300" s="1">
        <f t="shared" si="23"/>
        <v>13.5</v>
      </c>
    </row>
    <row r="301" spans="1:5" x14ac:dyDescent="0.25">
      <c r="A301" s="38"/>
      <c r="B301" s="34"/>
      <c r="C301" s="3" t="s">
        <v>16</v>
      </c>
      <c r="D301" s="4">
        <f xml:space="preserve"> 7000000</f>
        <v>7000000</v>
      </c>
      <c r="E301" s="3">
        <f t="shared" si="23"/>
        <v>14</v>
      </c>
    </row>
    <row r="302" spans="1:5" x14ac:dyDescent="0.25">
      <c r="A302" s="17" t="s">
        <v>28</v>
      </c>
    </row>
    <row r="305" spans="1:5" x14ac:dyDescent="0.25">
      <c r="A305" s="17" t="s">
        <v>29</v>
      </c>
      <c r="B305" s="15" t="s">
        <v>147</v>
      </c>
    </row>
    <row r="306" spans="1:5" x14ac:dyDescent="0.25">
      <c r="A306" s="18" t="s">
        <v>30</v>
      </c>
      <c r="B306" s="16">
        <v>1</v>
      </c>
    </row>
    <row r="307" spans="1:5" x14ac:dyDescent="0.25">
      <c r="A307" s="36" t="s">
        <v>19</v>
      </c>
      <c r="B307" s="15" t="s">
        <v>196</v>
      </c>
    </row>
    <row r="308" spans="1:5" x14ac:dyDescent="0.25">
      <c r="A308" s="36"/>
      <c r="B308" s="15" t="s">
        <v>184</v>
      </c>
    </row>
    <row r="309" spans="1:5" x14ac:dyDescent="0.25">
      <c r="A309" s="36"/>
      <c r="B309" s="15" t="s">
        <v>185</v>
      </c>
    </row>
    <row r="310" spans="1:5" ht="5.25" customHeight="1" x14ac:dyDescent="0.25"/>
    <row r="311" spans="1:5" ht="15.75" thickBot="1" x14ac:dyDescent="0.3">
      <c r="A311" s="17" t="s">
        <v>21</v>
      </c>
      <c r="B311" s="35" t="s">
        <v>19</v>
      </c>
      <c r="C311" s="35"/>
      <c r="D311" s="35"/>
      <c r="E311" s="22" t="s">
        <v>20</v>
      </c>
    </row>
    <row r="312" spans="1:5" x14ac:dyDescent="0.25">
      <c r="A312" s="37" t="s">
        <v>163</v>
      </c>
      <c r="B312" s="25" t="s">
        <v>169</v>
      </c>
      <c r="C312" s="26"/>
      <c r="D312" s="26"/>
      <c r="E312" s="27"/>
    </row>
    <row r="313" spans="1:5" x14ac:dyDescent="0.25">
      <c r="A313" s="37"/>
      <c r="B313" s="28" t="s">
        <v>164</v>
      </c>
      <c r="C313" s="29"/>
      <c r="D313" s="30"/>
      <c r="E313" s="13" t="s">
        <v>165</v>
      </c>
    </row>
    <row r="314" spans="1:5" ht="30.75" thickBot="1" x14ac:dyDescent="0.3">
      <c r="A314" s="37"/>
      <c r="B314" s="14" t="s">
        <v>23</v>
      </c>
      <c r="C314" s="6" t="s">
        <v>2</v>
      </c>
      <c r="D314" s="6" t="s">
        <v>2</v>
      </c>
      <c r="E314" s="7" t="s">
        <v>18</v>
      </c>
    </row>
    <row r="315" spans="1:5" ht="5.25" customHeight="1" x14ac:dyDescent="0.25">
      <c r="A315" s="20"/>
      <c r="B315" s="8"/>
      <c r="C315" s="8"/>
      <c r="D315" s="8"/>
      <c r="E315" s="8"/>
    </row>
    <row r="316" spans="1:5" x14ac:dyDescent="0.25">
      <c r="A316" s="38" t="s">
        <v>27</v>
      </c>
      <c r="B316" s="31" t="s">
        <v>24</v>
      </c>
      <c r="C316" s="10" t="s">
        <v>17</v>
      </c>
      <c r="D316" s="11" t="s">
        <v>4</v>
      </c>
      <c r="E316" s="10">
        <f>E278+0.5</f>
        <v>11.5</v>
      </c>
    </row>
    <row r="317" spans="1:5" x14ac:dyDescent="0.25">
      <c r="A317" s="38"/>
      <c r="B317" s="32"/>
      <c r="C317" s="1" t="s">
        <v>10</v>
      </c>
      <c r="D317" s="2" t="s">
        <v>5</v>
      </c>
      <c r="E317" s="1">
        <f>E316+0.5</f>
        <v>12</v>
      </c>
    </row>
    <row r="318" spans="1:5" x14ac:dyDescent="0.25">
      <c r="A318" s="38"/>
      <c r="B318" s="32"/>
      <c r="C318" s="1" t="s">
        <v>11</v>
      </c>
      <c r="D318" s="2" t="s">
        <v>9</v>
      </c>
      <c r="E318" s="1">
        <f t="shared" ref="E318:E323" si="24">E317+0.5</f>
        <v>12.5</v>
      </c>
    </row>
    <row r="319" spans="1:5" x14ac:dyDescent="0.25">
      <c r="A319" s="38"/>
      <c r="B319" s="32"/>
      <c r="C319" s="1" t="s">
        <v>12</v>
      </c>
      <c r="D319" s="2" t="s">
        <v>3</v>
      </c>
      <c r="E319" s="1">
        <f t="shared" si="24"/>
        <v>13</v>
      </c>
    </row>
    <row r="320" spans="1:5" x14ac:dyDescent="0.25">
      <c r="A320" s="38"/>
      <c r="B320" s="32"/>
      <c r="C320" s="1" t="s">
        <v>13</v>
      </c>
      <c r="D320" s="2" t="s">
        <v>6</v>
      </c>
      <c r="E320" s="1">
        <f t="shared" si="24"/>
        <v>13.5</v>
      </c>
    </row>
    <row r="321" spans="1:5" x14ac:dyDescent="0.25">
      <c r="A321" s="38"/>
      <c r="B321" s="32"/>
      <c r="C321" s="1" t="s">
        <v>14</v>
      </c>
      <c r="D321" s="2" t="s">
        <v>7</v>
      </c>
      <c r="E321" s="1">
        <f t="shared" si="24"/>
        <v>14</v>
      </c>
    </row>
    <row r="322" spans="1:5" x14ac:dyDescent="0.25">
      <c r="A322" s="38"/>
      <c r="B322" s="32"/>
      <c r="C322" s="1" t="s">
        <v>15</v>
      </c>
      <c r="D322" s="2" t="s">
        <v>8</v>
      </c>
      <c r="E322" s="1">
        <f t="shared" si="24"/>
        <v>14.5</v>
      </c>
    </row>
    <row r="323" spans="1:5" x14ac:dyDescent="0.25">
      <c r="A323" s="38"/>
      <c r="B323" s="32"/>
      <c r="C323" s="1" t="s">
        <v>16</v>
      </c>
      <c r="D323" s="2">
        <f xml:space="preserve"> 7000000</f>
        <v>7000000</v>
      </c>
      <c r="E323" s="1">
        <f t="shared" si="24"/>
        <v>15</v>
      </c>
    </row>
    <row r="324" spans="1:5" x14ac:dyDescent="0.25">
      <c r="A324" s="38"/>
      <c r="B324" s="32" t="s">
        <v>25</v>
      </c>
      <c r="C324" s="1" t="s">
        <v>17</v>
      </c>
      <c r="D324" s="2" t="s">
        <v>4</v>
      </c>
      <c r="E324" s="5">
        <f>E286+0.5</f>
        <v>12</v>
      </c>
    </row>
    <row r="325" spans="1:5" x14ac:dyDescent="0.25">
      <c r="A325" s="38"/>
      <c r="B325" s="32"/>
      <c r="C325" s="1" t="s">
        <v>10</v>
      </c>
      <c r="D325" s="2" t="s">
        <v>5</v>
      </c>
      <c r="E325" s="1">
        <f>E324+0.5</f>
        <v>12.5</v>
      </c>
    </row>
    <row r="326" spans="1:5" x14ac:dyDescent="0.25">
      <c r="A326" s="38"/>
      <c r="B326" s="32"/>
      <c r="C326" s="1" t="s">
        <v>11</v>
      </c>
      <c r="D326" s="2" t="s">
        <v>9</v>
      </c>
      <c r="E326" s="1">
        <f t="shared" ref="E326:E331" si="25">E325+0.5</f>
        <v>13</v>
      </c>
    </row>
    <row r="327" spans="1:5" x14ac:dyDescent="0.25">
      <c r="A327" s="38"/>
      <c r="B327" s="32"/>
      <c r="C327" s="1" t="s">
        <v>12</v>
      </c>
      <c r="D327" s="2" t="s">
        <v>3</v>
      </c>
      <c r="E327" s="1">
        <f t="shared" si="25"/>
        <v>13.5</v>
      </c>
    </row>
    <row r="328" spans="1:5" x14ac:dyDescent="0.25">
      <c r="A328" s="38"/>
      <c r="B328" s="32"/>
      <c r="C328" s="1" t="s">
        <v>13</v>
      </c>
      <c r="D328" s="2" t="s">
        <v>6</v>
      </c>
      <c r="E328" s="1">
        <f t="shared" si="25"/>
        <v>14</v>
      </c>
    </row>
    <row r="329" spans="1:5" x14ac:dyDescent="0.25">
      <c r="A329" s="38"/>
      <c r="B329" s="32"/>
      <c r="C329" s="1" t="s">
        <v>14</v>
      </c>
      <c r="D329" s="2" t="s">
        <v>7</v>
      </c>
      <c r="E329" s="1">
        <f t="shared" si="25"/>
        <v>14.5</v>
      </c>
    </row>
    <row r="330" spans="1:5" x14ac:dyDescent="0.25">
      <c r="A330" s="38"/>
      <c r="B330" s="32"/>
      <c r="C330" s="1" t="s">
        <v>15</v>
      </c>
      <c r="D330" s="2" t="s">
        <v>8</v>
      </c>
      <c r="E330" s="1">
        <f t="shared" si="25"/>
        <v>15</v>
      </c>
    </row>
    <row r="331" spans="1:5" x14ac:dyDescent="0.25">
      <c r="A331" s="38"/>
      <c r="B331" s="32"/>
      <c r="C331" s="1" t="s">
        <v>16</v>
      </c>
      <c r="D331" s="2">
        <f xml:space="preserve"> 7000000</f>
        <v>7000000</v>
      </c>
      <c r="E331" s="1">
        <f t="shared" si="25"/>
        <v>15.5</v>
      </c>
    </row>
    <row r="332" spans="1:5" x14ac:dyDescent="0.25">
      <c r="A332" s="38"/>
      <c r="B332" s="32" t="s">
        <v>26</v>
      </c>
      <c r="C332" s="1" t="s">
        <v>17</v>
      </c>
      <c r="D332" s="2" t="s">
        <v>4</v>
      </c>
      <c r="E332" s="1">
        <f>E294+0.5</f>
        <v>11</v>
      </c>
    </row>
    <row r="333" spans="1:5" x14ac:dyDescent="0.25">
      <c r="A333" s="38"/>
      <c r="B333" s="32"/>
      <c r="C333" s="1" t="s">
        <v>10</v>
      </c>
      <c r="D333" s="2" t="s">
        <v>5</v>
      </c>
      <c r="E333" s="1">
        <f>E332+0.5</f>
        <v>11.5</v>
      </c>
    </row>
    <row r="334" spans="1:5" x14ac:dyDescent="0.25">
      <c r="A334" s="38"/>
      <c r="B334" s="32"/>
      <c r="C334" s="1" t="s">
        <v>11</v>
      </c>
      <c r="D334" s="2" t="s">
        <v>9</v>
      </c>
      <c r="E334" s="1">
        <f t="shared" ref="E334:E339" si="26">E333+0.5</f>
        <v>12</v>
      </c>
    </row>
    <row r="335" spans="1:5" x14ac:dyDescent="0.25">
      <c r="A335" s="38"/>
      <c r="B335" s="32"/>
      <c r="C335" s="1" t="s">
        <v>12</v>
      </c>
      <c r="D335" s="2" t="s">
        <v>3</v>
      </c>
      <c r="E335" s="1">
        <f t="shared" si="26"/>
        <v>12.5</v>
      </c>
    </row>
    <row r="336" spans="1:5" x14ac:dyDescent="0.25">
      <c r="A336" s="38"/>
      <c r="B336" s="32"/>
      <c r="C336" s="1" t="s">
        <v>13</v>
      </c>
      <c r="D336" s="2" t="s">
        <v>6</v>
      </c>
      <c r="E336" s="1">
        <f t="shared" si="26"/>
        <v>13</v>
      </c>
    </row>
    <row r="337" spans="1:5" x14ac:dyDescent="0.25">
      <c r="A337" s="38"/>
      <c r="B337" s="32"/>
      <c r="C337" s="1" t="s">
        <v>14</v>
      </c>
      <c r="D337" s="2" t="s">
        <v>7</v>
      </c>
      <c r="E337" s="1">
        <f t="shared" si="26"/>
        <v>13.5</v>
      </c>
    </row>
    <row r="338" spans="1:5" x14ac:dyDescent="0.25">
      <c r="A338" s="38"/>
      <c r="B338" s="32"/>
      <c r="C338" s="1" t="s">
        <v>15</v>
      </c>
      <c r="D338" s="2" t="s">
        <v>8</v>
      </c>
      <c r="E338" s="1">
        <f t="shared" si="26"/>
        <v>14</v>
      </c>
    </row>
    <row r="339" spans="1:5" x14ac:dyDescent="0.25">
      <c r="A339" s="38"/>
      <c r="B339" s="34"/>
      <c r="C339" s="3" t="s">
        <v>16</v>
      </c>
      <c r="D339" s="4">
        <f xml:space="preserve"> 7000000</f>
        <v>7000000</v>
      </c>
      <c r="E339" s="3">
        <f t="shared" si="26"/>
        <v>14.5</v>
      </c>
    </row>
    <row r="340" spans="1:5" x14ac:dyDescent="0.25">
      <c r="A340" s="17" t="s">
        <v>28</v>
      </c>
    </row>
    <row r="343" spans="1:5" x14ac:dyDescent="0.25">
      <c r="A343" s="17" t="s">
        <v>29</v>
      </c>
      <c r="B343" s="15" t="s">
        <v>148</v>
      </c>
    </row>
    <row r="344" spans="1:5" x14ac:dyDescent="0.25">
      <c r="A344" s="18" t="s">
        <v>30</v>
      </c>
      <c r="B344" s="16">
        <v>1</v>
      </c>
    </row>
    <row r="345" spans="1:5" x14ac:dyDescent="0.25">
      <c r="A345" s="36" t="s">
        <v>19</v>
      </c>
      <c r="B345" s="15" t="s">
        <v>196</v>
      </c>
    </row>
    <row r="346" spans="1:5" x14ac:dyDescent="0.25">
      <c r="A346" s="36"/>
      <c r="B346" s="15" t="s">
        <v>186</v>
      </c>
    </row>
    <row r="347" spans="1:5" x14ac:dyDescent="0.25">
      <c r="A347" s="36"/>
      <c r="B347" s="15" t="s">
        <v>187</v>
      </c>
    </row>
    <row r="348" spans="1:5" ht="5.25" customHeight="1" x14ac:dyDescent="0.25"/>
    <row r="349" spans="1:5" ht="15.75" thickBot="1" x14ac:dyDescent="0.3">
      <c r="A349" s="17" t="s">
        <v>21</v>
      </c>
      <c r="B349" s="35" t="s">
        <v>19</v>
      </c>
      <c r="C349" s="35"/>
      <c r="D349" s="35"/>
      <c r="E349" s="22" t="s">
        <v>20</v>
      </c>
    </row>
    <row r="350" spans="1:5" x14ac:dyDescent="0.25">
      <c r="A350" s="37" t="s">
        <v>163</v>
      </c>
      <c r="B350" s="25" t="s">
        <v>169</v>
      </c>
      <c r="C350" s="26"/>
      <c r="D350" s="26"/>
      <c r="E350" s="27"/>
    </row>
    <row r="351" spans="1:5" x14ac:dyDescent="0.25">
      <c r="A351" s="37"/>
      <c r="B351" s="28" t="s">
        <v>164</v>
      </c>
      <c r="C351" s="29"/>
      <c r="D351" s="30"/>
      <c r="E351" s="13" t="s">
        <v>165</v>
      </c>
    </row>
    <row r="352" spans="1:5" ht="30.75" thickBot="1" x14ac:dyDescent="0.3">
      <c r="A352" s="37"/>
      <c r="B352" s="14" t="s">
        <v>23</v>
      </c>
      <c r="C352" s="6" t="s">
        <v>2</v>
      </c>
      <c r="D352" s="6" t="s">
        <v>2</v>
      </c>
      <c r="E352" s="7" t="s">
        <v>18</v>
      </c>
    </row>
    <row r="353" spans="1:5" ht="5.25" customHeight="1" x14ac:dyDescent="0.25">
      <c r="A353" s="20"/>
      <c r="B353" s="8"/>
      <c r="C353" s="8"/>
      <c r="D353" s="8"/>
      <c r="E353" s="8"/>
    </row>
    <row r="354" spans="1:5" x14ac:dyDescent="0.25">
      <c r="A354" s="38" t="s">
        <v>27</v>
      </c>
      <c r="B354" s="31" t="s">
        <v>24</v>
      </c>
      <c r="C354" s="10" t="s">
        <v>17</v>
      </c>
      <c r="D354" s="11" t="s">
        <v>4</v>
      </c>
      <c r="E354" s="10">
        <f>E316+0.5</f>
        <v>12</v>
      </c>
    </row>
    <row r="355" spans="1:5" x14ac:dyDescent="0.25">
      <c r="A355" s="38"/>
      <c r="B355" s="32"/>
      <c r="C355" s="1" t="s">
        <v>10</v>
      </c>
      <c r="D355" s="2" t="s">
        <v>5</v>
      </c>
      <c r="E355" s="1">
        <f>E354+0.5</f>
        <v>12.5</v>
      </c>
    </row>
    <row r="356" spans="1:5" x14ac:dyDescent="0.25">
      <c r="A356" s="38"/>
      <c r="B356" s="32"/>
      <c r="C356" s="1" t="s">
        <v>11</v>
      </c>
      <c r="D356" s="2" t="s">
        <v>9</v>
      </c>
      <c r="E356" s="1">
        <f t="shared" ref="E356:E361" si="27">E355+0.5</f>
        <v>13</v>
      </c>
    </row>
    <row r="357" spans="1:5" x14ac:dyDescent="0.25">
      <c r="A357" s="38"/>
      <c r="B357" s="32"/>
      <c r="C357" s="1" t="s">
        <v>12</v>
      </c>
      <c r="D357" s="2" t="s">
        <v>3</v>
      </c>
      <c r="E357" s="1">
        <f t="shared" si="27"/>
        <v>13.5</v>
      </c>
    </row>
    <row r="358" spans="1:5" x14ac:dyDescent="0.25">
      <c r="A358" s="38"/>
      <c r="B358" s="32"/>
      <c r="C358" s="1" t="s">
        <v>13</v>
      </c>
      <c r="D358" s="2" t="s">
        <v>6</v>
      </c>
      <c r="E358" s="1">
        <f t="shared" si="27"/>
        <v>14</v>
      </c>
    </row>
    <row r="359" spans="1:5" x14ac:dyDescent="0.25">
      <c r="A359" s="38"/>
      <c r="B359" s="32"/>
      <c r="C359" s="1" t="s">
        <v>14</v>
      </c>
      <c r="D359" s="2" t="s">
        <v>7</v>
      </c>
      <c r="E359" s="1">
        <f t="shared" si="27"/>
        <v>14.5</v>
      </c>
    </row>
    <row r="360" spans="1:5" x14ac:dyDescent="0.25">
      <c r="A360" s="38"/>
      <c r="B360" s="32"/>
      <c r="C360" s="1" t="s">
        <v>15</v>
      </c>
      <c r="D360" s="2" t="s">
        <v>8</v>
      </c>
      <c r="E360" s="1">
        <f t="shared" si="27"/>
        <v>15</v>
      </c>
    </row>
    <row r="361" spans="1:5" x14ac:dyDescent="0.25">
      <c r="A361" s="38"/>
      <c r="B361" s="32"/>
      <c r="C361" s="1" t="s">
        <v>16</v>
      </c>
      <c r="D361" s="2">
        <f xml:space="preserve"> 7000000</f>
        <v>7000000</v>
      </c>
      <c r="E361" s="1">
        <f t="shared" si="27"/>
        <v>15.5</v>
      </c>
    </row>
    <row r="362" spans="1:5" x14ac:dyDescent="0.25">
      <c r="A362" s="38"/>
      <c r="B362" s="32" t="s">
        <v>25</v>
      </c>
      <c r="C362" s="1" t="s">
        <v>17</v>
      </c>
      <c r="D362" s="2" t="s">
        <v>4</v>
      </c>
      <c r="E362" s="5">
        <f>E324+0.5</f>
        <v>12.5</v>
      </c>
    </row>
    <row r="363" spans="1:5" x14ac:dyDescent="0.25">
      <c r="A363" s="38"/>
      <c r="B363" s="32"/>
      <c r="C363" s="1" t="s">
        <v>10</v>
      </c>
      <c r="D363" s="2" t="s">
        <v>5</v>
      </c>
      <c r="E363" s="1">
        <f>E362+0.5</f>
        <v>13</v>
      </c>
    </row>
    <row r="364" spans="1:5" x14ac:dyDescent="0.25">
      <c r="A364" s="38"/>
      <c r="B364" s="32"/>
      <c r="C364" s="1" t="s">
        <v>11</v>
      </c>
      <c r="D364" s="2" t="s">
        <v>9</v>
      </c>
      <c r="E364" s="1">
        <f t="shared" ref="E364:E369" si="28">E363+0.5</f>
        <v>13.5</v>
      </c>
    </row>
    <row r="365" spans="1:5" x14ac:dyDescent="0.25">
      <c r="A365" s="38"/>
      <c r="B365" s="32"/>
      <c r="C365" s="1" t="s">
        <v>12</v>
      </c>
      <c r="D365" s="2" t="s">
        <v>3</v>
      </c>
      <c r="E365" s="1">
        <f t="shared" si="28"/>
        <v>14</v>
      </c>
    </row>
    <row r="366" spans="1:5" x14ac:dyDescent="0.25">
      <c r="A366" s="38"/>
      <c r="B366" s="32"/>
      <c r="C366" s="1" t="s">
        <v>13</v>
      </c>
      <c r="D366" s="2" t="s">
        <v>6</v>
      </c>
      <c r="E366" s="1">
        <f t="shared" si="28"/>
        <v>14.5</v>
      </c>
    </row>
    <row r="367" spans="1:5" x14ac:dyDescent="0.25">
      <c r="A367" s="38"/>
      <c r="B367" s="32"/>
      <c r="C367" s="1" t="s">
        <v>14</v>
      </c>
      <c r="D367" s="2" t="s">
        <v>7</v>
      </c>
      <c r="E367" s="1">
        <f t="shared" si="28"/>
        <v>15</v>
      </c>
    </row>
    <row r="368" spans="1:5" x14ac:dyDescent="0.25">
      <c r="A368" s="38"/>
      <c r="B368" s="32"/>
      <c r="C368" s="1" t="s">
        <v>15</v>
      </c>
      <c r="D368" s="2" t="s">
        <v>8</v>
      </c>
      <c r="E368" s="1">
        <f t="shared" si="28"/>
        <v>15.5</v>
      </c>
    </row>
    <row r="369" spans="1:5" x14ac:dyDescent="0.25">
      <c r="A369" s="38"/>
      <c r="B369" s="32"/>
      <c r="C369" s="1" t="s">
        <v>16</v>
      </c>
      <c r="D369" s="2">
        <f xml:space="preserve"> 7000000</f>
        <v>7000000</v>
      </c>
      <c r="E369" s="1">
        <f t="shared" si="28"/>
        <v>16</v>
      </c>
    </row>
    <row r="370" spans="1:5" x14ac:dyDescent="0.25">
      <c r="A370" s="38"/>
      <c r="B370" s="32" t="s">
        <v>26</v>
      </c>
      <c r="C370" s="1" t="s">
        <v>17</v>
      </c>
      <c r="D370" s="2" t="s">
        <v>4</v>
      </c>
      <c r="E370" s="1">
        <f>E332+0.5</f>
        <v>11.5</v>
      </c>
    </row>
    <row r="371" spans="1:5" x14ac:dyDescent="0.25">
      <c r="A371" s="38"/>
      <c r="B371" s="32"/>
      <c r="C371" s="1" t="s">
        <v>10</v>
      </c>
      <c r="D371" s="2" t="s">
        <v>5</v>
      </c>
      <c r="E371" s="1">
        <f>E370+0.5</f>
        <v>12</v>
      </c>
    </row>
    <row r="372" spans="1:5" x14ac:dyDescent="0.25">
      <c r="A372" s="38"/>
      <c r="B372" s="32"/>
      <c r="C372" s="1" t="s">
        <v>11</v>
      </c>
      <c r="D372" s="2" t="s">
        <v>9</v>
      </c>
      <c r="E372" s="1">
        <f t="shared" ref="E372:E377" si="29">E371+0.5</f>
        <v>12.5</v>
      </c>
    </row>
    <row r="373" spans="1:5" x14ac:dyDescent="0.25">
      <c r="A373" s="38"/>
      <c r="B373" s="32"/>
      <c r="C373" s="1" t="s">
        <v>12</v>
      </c>
      <c r="D373" s="2" t="s">
        <v>3</v>
      </c>
      <c r="E373" s="1">
        <f t="shared" si="29"/>
        <v>13</v>
      </c>
    </row>
    <row r="374" spans="1:5" x14ac:dyDescent="0.25">
      <c r="A374" s="38"/>
      <c r="B374" s="32"/>
      <c r="C374" s="1" t="s">
        <v>13</v>
      </c>
      <c r="D374" s="2" t="s">
        <v>6</v>
      </c>
      <c r="E374" s="1">
        <f t="shared" si="29"/>
        <v>13.5</v>
      </c>
    </row>
    <row r="375" spans="1:5" x14ac:dyDescent="0.25">
      <c r="A375" s="38"/>
      <c r="B375" s="32"/>
      <c r="C375" s="1" t="s">
        <v>14</v>
      </c>
      <c r="D375" s="2" t="s">
        <v>7</v>
      </c>
      <c r="E375" s="1">
        <f t="shared" si="29"/>
        <v>14</v>
      </c>
    </row>
    <row r="376" spans="1:5" x14ac:dyDescent="0.25">
      <c r="A376" s="38"/>
      <c r="B376" s="32"/>
      <c r="C376" s="1" t="s">
        <v>15</v>
      </c>
      <c r="D376" s="2" t="s">
        <v>8</v>
      </c>
      <c r="E376" s="1">
        <f t="shared" si="29"/>
        <v>14.5</v>
      </c>
    </row>
    <row r="377" spans="1:5" x14ac:dyDescent="0.25">
      <c r="A377" s="38"/>
      <c r="B377" s="34"/>
      <c r="C377" s="3" t="s">
        <v>16</v>
      </c>
      <c r="D377" s="4">
        <f xml:space="preserve"> 7000000</f>
        <v>7000000</v>
      </c>
      <c r="E377" s="3">
        <f t="shared" si="29"/>
        <v>15</v>
      </c>
    </row>
    <row r="378" spans="1:5" x14ac:dyDescent="0.25">
      <c r="A378" s="17" t="s">
        <v>28</v>
      </c>
    </row>
    <row r="381" spans="1:5" x14ac:dyDescent="0.25">
      <c r="A381" s="17" t="s">
        <v>29</v>
      </c>
      <c r="B381" s="15" t="s">
        <v>149</v>
      </c>
    </row>
    <row r="382" spans="1:5" x14ac:dyDescent="0.25">
      <c r="A382" s="18" t="s">
        <v>30</v>
      </c>
      <c r="B382" s="16">
        <v>1</v>
      </c>
    </row>
    <row r="383" spans="1:5" x14ac:dyDescent="0.25">
      <c r="A383" s="36" t="s">
        <v>19</v>
      </c>
      <c r="B383" s="15" t="s">
        <v>196</v>
      </c>
    </row>
    <row r="384" spans="1:5" x14ac:dyDescent="0.25">
      <c r="A384" s="36"/>
      <c r="B384" s="15" t="s">
        <v>188</v>
      </c>
    </row>
    <row r="385" spans="1:5" x14ac:dyDescent="0.25">
      <c r="A385" s="36"/>
      <c r="B385" s="15" t="s">
        <v>189</v>
      </c>
    </row>
    <row r="386" spans="1:5" ht="5.25" customHeight="1" x14ac:dyDescent="0.25"/>
    <row r="387" spans="1:5" ht="15.75" thickBot="1" x14ac:dyDescent="0.3">
      <c r="A387" s="17" t="s">
        <v>21</v>
      </c>
      <c r="B387" s="35" t="s">
        <v>19</v>
      </c>
      <c r="C387" s="35"/>
      <c r="D387" s="35"/>
      <c r="E387" s="22" t="s">
        <v>20</v>
      </c>
    </row>
    <row r="388" spans="1:5" x14ac:dyDescent="0.25">
      <c r="A388" s="37" t="s">
        <v>163</v>
      </c>
      <c r="B388" s="25" t="s">
        <v>169</v>
      </c>
      <c r="C388" s="26"/>
      <c r="D388" s="26"/>
      <c r="E388" s="27"/>
    </row>
    <row r="389" spans="1:5" x14ac:dyDescent="0.25">
      <c r="A389" s="37"/>
      <c r="B389" s="28" t="s">
        <v>164</v>
      </c>
      <c r="C389" s="29"/>
      <c r="D389" s="30"/>
      <c r="E389" s="13" t="s">
        <v>165</v>
      </c>
    </row>
    <row r="390" spans="1:5" ht="30.75" thickBot="1" x14ac:dyDescent="0.3">
      <c r="A390" s="37"/>
      <c r="B390" s="14" t="s">
        <v>23</v>
      </c>
      <c r="C390" s="6" t="s">
        <v>2</v>
      </c>
      <c r="D390" s="6" t="s">
        <v>2</v>
      </c>
      <c r="E390" s="7" t="s">
        <v>18</v>
      </c>
    </row>
    <row r="391" spans="1:5" ht="5.25" customHeight="1" x14ac:dyDescent="0.25">
      <c r="A391" s="20"/>
      <c r="B391" s="8"/>
      <c r="C391" s="8"/>
      <c r="D391" s="8"/>
      <c r="E391" s="8"/>
    </row>
    <row r="392" spans="1:5" x14ac:dyDescent="0.25">
      <c r="A392" s="38" t="s">
        <v>27</v>
      </c>
      <c r="B392" s="31" t="s">
        <v>24</v>
      </c>
      <c r="C392" s="10" t="s">
        <v>17</v>
      </c>
      <c r="D392" s="11" t="s">
        <v>4</v>
      </c>
      <c r="E392" s="10">
        <f>E354+0.5</f>
        <v>12.5</v>
      </c>
    </row>
    <row r="393" spans="1:5" x14ac:dyDescent="0.25">
      <c r="A393" s="38"/>
      <c r="B393" s="32"/>
      <c r="C393" s="1" t="s">
        <v>10</v>
      </c>
      <c r="D393" s="2" t="s">
        <v>5</v>
      </c>
      <c r="E393" s="1">
        <f>E392+0.5</f>
        <v>13</v>
      </c>
    </row>
    <row r="394" spans="1:5" x14ac:dyDescent="0.25">
      <c r="A394" s="38"/>
      <c r="B394" s="32"/>
      <c r="C394" s="1" t="s">
        <v>11</v>
      </c>
      <c r="D394" s="2" t="s">
        <v>9</v>
      </c>
      <c r="E394" s="1">
        <f t="shared" ref="E394:E399" si="30">E393+0.5</f>
        <v>13.5</v>
      </c>
    </row>
    <row r="395" spans="1:5" x14ac:dyDescent="0.25">
      <c r="A395" s="38"/>
      <c r="B395" s="32"/>
      <c r="C395" s="1" t="s">
        <v>12</v>
      </c>
      <c r="D395" s="2" t="s">
        <v>3</v>
      </c>
      <c r="E395" s="1">
        <f t="shared" si="30"/>
        <v>14</v>
      </c>
    </row>
    <row r="396" spans="1:5" x14ac:dyDescent="0.25">
      <c r="A396" s="38"/>
      <c r="B396" s="32"/>
      <c r="C396" s="1" t="s">
        <v>13</v>
      </c>
      <c r="D396" s="2" t="s">
        <v>6</v>
      </c>
      <c r="E396" s="1">
        <f t="shared" si="30"/>
        <v>14.5</v>
      </c>
    </row>
    <row r="397" spans="1:5" x14ac:dyDescent="0.25">
      <c r="A397" s="38"/>
      <c r="B397" s="32"/>
      <c r="C397" s="1" t="s">
        <v>14</v>
      </c>
      <c r="D397" s="2" t="s">
        <v>7</v>
      </c>
      <c r="E397" s="1">
        <f t="shared" si="30"/>
        <v>15</v>
      </c>
    </row>
    <row r="398" spans="1:5" x14ac:dyDescent="0.25">
      <c r="A398" s="38"/>
      <c r="B398" s="32"/>
      <c r="C398" s="1" t="s">
        <v>15</v>
      </c>
      <c r="D398" s="2" t="s">
        <v>8</v>
      </c>
      <c r="E398" s="1">
        <f t="shared" si="30"/>
        <v>15.5</v>
      </c>
    </row>
    <row r="399" spans="1:5" x14ac:dyDescent="0.25">
      <c r="A399" s="38"/>
      <c r="B399" s="32"/>
      <c r="C399" s="1" t="s">
        <v>16</v>
      </c>
      <c r="D399" s="2">
        <f xml:space="preserve"> 7000000</f>
        <v>7000000</v>
      </c>
      <c r="E399" s="1">
        <f t="shared" si="30"/>
        <v>16</v>
      </c>
    </row>
    <row r="400" spans="1:5" x14ac:dyDescent="0.25">
      <c r="A400" s="38"/>
      <c r="B400" s="32" t="s">
        <v>25</v>
      </c>
      <c r="C400" s="1" t="s">
        <v>17</v>
      </c>
      <c r="D400" s="2" t="s">
        <v>4</v>
      </c>
      <c r="E400" s="5">
        <f>E362+0.5</f>
        <v>13</v>
      </c>
    </row>
    <row r="401" spans="1:5" x14ac:dyDescent="0.25">
      <c r="A401" s="38"/>
      <c r="B401" s="32"/>
      <c r="C401" s="1" t="s">
        <v>10</v>
      </c>
      <c r="D401" s="2" t="s">
        <v>5</v>
      </c>
      <c r="E401" s="1">
        <f>E400+0.5</f>
        <v>13.5</v>
      </c>
    </row>
    <row r="402" spans="1:5" x14ac:dyDescent="0.25">
      <c r="A402" s="38"/>
      <c r="B402" s="32"/>
      <c r="C402" s="1" t="s">
        <v>11</v>
      </c>
      <c r="D402" s="2" t="s">
        <v>9</v>
      </c>
      <c r="E402" s="1">
        <f t="shared" ref="E402:E407" si="31">E401+0.5</f>
        <v>14</v>
      </c>
    </row>
    <row r="403" spans="1:5" x14ac:dyDescent="0.25">
      <c r="A403" s="38"/>
      <c r="B403" s="32"/>
      <c r="C403" s="1" t="s">
        <v>12</v>
      </c>
      <c r="D403" s="2" t="s">
        <v>3</v>
      </c>
      <c r="E403" s="1">
        <f t="shared" si="31"/>
        <v>14.5</v>
      </c>
    </row>
    <row r="404" spans="1:5" x14ac:dyDescent="0.25">
      <c r="A404" s="38"/>
      <c r="B404" s="32"/>
      <c r="C404" s="1" t="s">
        <v>13</v>
      </c>
      <c r="D404" s="2" t="s">
        <v>6</v>
      </c>
      <c r="E404" s="1">
        <f t="shared" si="31"/>
        <v>15</v>
      </c>
    </row>
    <row r="405" spans="1:5" x14ac:dyDescent="0.25">
      <c r="A405" s="38"/>
      <c r="B405" s="32"/>
      <c r="C405" s="1" t="s">
        <v>14</v>
      </c>
      <c r="D405" s="2" t="s">
        <v>7</v>
      </c>
      <c r="E405" s="1">
        <f t="shared" si="31"/>
        <v>15.5</v>
      </c>
    </row>
    <row r="406" spans="1:5" x14ac:dyDescent="0.25">
      <c r="A406" s="38"/>
      <c r="B406" s="32"/>
      <c r="C406" s="1" t="s">
        <v>15</v>
      </c>
      <c r="D406" s="2" t="s">
        <v>8</v>
      </c>
      <c r="E406" s="1">
        <f t="shared" si="31"/>
        <v>16</v>
      </c>
    </row>
    <row r="407" spans="1:5" x14ac:dyDescent="0.25">
      <c r="A407" s="38"/>
      <c r="B407" s="32"/>
      <c r="C407" s="1" t="s">
        <v>16</v>
      </c>
      <c r="D407" s="2">
        <f xml:space="preserve"> 7000000</f>
        <v>7000000</v>
      </c>
      <c r="E407" s="1">
        <f t="shared" si="31"/>
        <v>16.5</v>
      </c>
    </row>
    <row r="408" spans="1:5" x14ac:dyDescent="0.25">
      <c r="A408" s="38"/>
      <c r="B408" s="32" t="s">
        <v>26</v>
      </c>
      <c r="C408" s="1" t="s">
        <v>17</v>
      </c>
      <c r="D408" s="2" t="s">
        <v>4</v>
      </c>
      <c r="E408" s="1">
        <f>E370+0.5</f>
        <v>12</v>
      </c>
    </row>
    <row r="409" spans="1:5" x14ac:dyDescent="0.25">
      <c r="A409" s="38"/>
      <c r="B409" s="32"/>
      <c r="C409" s="1" t="s">
        <v>10</v>
      </c>
      <c r="D409" s="2" t="s">
        <v>5</v>
      </c>
      <c r="E409" s="1">
        <f>E408+0.5</f>
        <v>12.5</v>
      </c>
    </row>
    <row r="410" spans="1:5" x14ac:dyDescent="0.25">
      <c r="A410" s="38"/>
      <c r="B410" s="32"/>
      <c r="C410" s="1" t="s">
        <v>11</v>
      </c>
      <c r="D410" s="2" t="s">
        <v>9</v>
      </c>
      <c r="E410" s="1">
        <f t="shared" ref="E410:E415" si="32">E409+0.5</f>
        <v>13</v>
      </c>
    </row>
    <row r="411" spans="1:5" x14ac:dyDescent="0.25">
      <c r="A411" s="38"/>
      <c r="B411" s="32"/>
      <c r="C411" s="1" t="s">
        <v>12</v>
      </c>
      <c r="D411" s="2" t="s">
        <v>3</v>
      </c>
      <c r="E411" s="1">
        <f t="shared" si="32"/>
        <v>13.5</v>
      </c>
    </row>
    <row r="412" spans="1:5" x14ac:dyDescent="0.25">
      <c r="A412" s="38"/>
      <c r="B412" s="32"/>
      <c r="C412" s="1" t="s">
        <v>13</v>
      </c>
      <c r="D412" s="2" t="s">
        <v>6</v>
      </c>
      <c r="E412" s="1">
        <f t="shared" si="32"/>
        <v>14</v>
      </c>
    </row>
    <row r="413" spans="1:5" x14ac:dyDescent="0.25">
      <c r="A413" s="38"/>
      <c r="B413" s="32"/>
      <c r="C413" s="1" t="s">
        <v>14</v>
      </c>
      <c r="D413" s="2" t="s">
        <v>7</v>
      </c>
      <c r="E413" s="1">
        <f t="shared" si="32"/>
        <v>14.5</v>
      </c>
    </row>
    <row r="414" spans="1:5" x14ac:dyDescent="0.25">
      <c r="A414" s="38"/>
      <c r="B414" s="32"/>
      <c r="C414" s="1" t="s">
        <v>15</v>
      </c>
      <c r="D414" s="2" t="s">
        <v>8</v>
      </c>
      <c r="E414" s="1">
        <f t="shared" si="32"/>
        <v>15</v>
      </c>
    </row>
    <row r="415" spans="1:5" x14ac:dyDescent="0.25">
      <c r="A415" s="38"/>
      <c r="B415" s="34"/>
      <c r="C415" s="3" t="s">
        <v>16</v>
      </c>
      <c r="D415" s="4">
        <f xml:space="preserve"> 7000000</f>
        <v>7000000</v>
      </c>
      <c r="E415" s="3">
        <f t="shared" si="32"/>
        <v>15.5</v>
      </c>
    </row>
    <row r="416" spans="1:5" x14ac:dyDescent="0.25">
      <c r="A416" s="17" t="s">
        <v>28</v>
      </c>
    </row>
    <row r="419" spans="1:5" x14ac:dyDescent="0.25">
      <c r="A419" s="17" t="s">
        <v>29</v>
      </c>
      <c r="B419" s="15" t="s">
        <v>150</v>
      </c>
    </row>
    <row r="420" spans="1:5" x14ac:dyDescent="0.25">
      <c r="A420" s="18" t="s">
        <v>30</v>
      </c>
      <c r="B420" s="16">
        <v>1</v>
      </c>
    </row>
    <row r="421" spans="1:5" x14ac:dyDescent="0.25">
      <c r="A421" s="36" t="s">
        <v>19</v>
      </c>
      <c r="B421" s="15" t="s">
        <v>196</v>
      </c>
    </row>
    <row r="422" spans="1:5" x14ac:dyDescent="0.25">
      <c r="A422" s="36"/>
      <c r="B422" s="15" t="s">
        <v>190</v>
      </c>
    </row>
    <row r="423" spans="1:5" x14ac:dyDescent="0.25">
      <c r="A423" s="36"/>
      <c r="B423" s="15" t="s">
        <v>191</v>
      </c>
    </row>
    <row r="424" spans="1:5" ht="5.25" customHeight="1" x14ac:dyDescent="0.25"/>
    <row r="425" spans="1:5" ht="15.75" thickBot="1" x14ac:dyDescent="0.3">
      <c r="A425" s="17" t="s">
        <v>21</v>
      </c>
      <c r="B425" s="35" t="s">
        <v>19</v>
      </c>
      <c r="C425" s="35"/>
      <c r="D425" s="35"/>
      <c r="E425" s="22" t="s">
        <v>20</v>
      </c>
    </row>
    <row r="426" spans="1:5" x14ac:dyDescent="0.25">
      <c r="A426" s="37" t="s">
        <v>163</v>
      </c>
      <c r="B426" s="25" t="s">
        <v>169</v>
      </c>
      <c r="C426" s="26"/>
      <c r="D426" s="26"/>
      <c r="E426" s="27"/>
    </row>
    <row r="427" spans="1:5" x14ac:dyDescent="0.25">
      <c r="A427" s="37"/>
      <c r="B427" s="28" t="s">
        <v>164</v>
      </c>
      <c r="C427" s="29"/>
      <c r="D427" s="30"/>
      <c r="E427" s="13" t="s">
        <v>165</v>
      </c>
    </row>
    <row r="428" spans="1:5" ht="30.75" thickBot="1" x14ac:dyDescent="0.3">
      <c r="A428" s="37"/>
      <c r="B428" s="14" t="s">
        <v>23</v>
      </c>
      <c r="C428" s="6" t="s">
        <v>2</v>
      </c>
      <c r="D428" s="6" t="s">
        <v>2</v>
      </c>
      <c r="E428" s="7" t="s">
        <v>18</v>
      </c>
    </row>
    <row r="429" spans="1:5" ht="5.25" customHeight="1" x14ac:dyDescent="0.25">
      <c r="A429" s="20"/>
      <c r="B429" s="8"/>
      <c r="C429" s="8"/>
      <c r="D429" s="8"/>
      <c r="E429" s="8"/>
    </row>
    <row r="430" spans="1:5" x14ac:dyDescent="0.25">
      <c r="A430" s="38" t="s">
        <v>27</v>
      </c>
      <c r="B430" s="31" t="s">
        <v>24</v>
      </c>
      <c r="C430" s="10" t="s">
        <v>17</v>
      </c>
      <c r="D430" s="11" t="s">
        <v>4</v>
      </c>
      <c r="E430" s="10">
        <f>E392+0.5</f>
        <v>13</v>
      </c>
    </row>
    <row r="431" spans="1:5" x14ac:dyDescent="0.25">
      <c r="A431" s="38"/>
      <c r="B431" s="32"/>
      <c r="C431" s="1" t="s">
        <v>10</v>
      </c>
      <c r="D431" s="2" t="s">
        <v>5</v>
      </c>
      <c r="E431" s="1">
        <f>E430+0.5</f>
        <v>13.5</v>
      </c>
    </row>
    <row r="432" spans="1:5" x14ac:dyDescent="0.25">
      <c r="A432" s="38"/>
      <c r="B432" s="32"/>
      <c r="C432" s="1" t="s">
        <v>11</v>
      </c>
      <c r="D432" s="2" t="s">
        <v>9</v>
      </c>
      <c r="E432" s="1">
        <f t="shared" ref="E432:E437" si="33">E431+0.5</f>
        <v>14</v>
      </c>
    </row>
    <row r="433" spans="1:5" x14ac:dyDescent="0.25">
      <c r="A433" s="38"/>
      <c r="B433" s="32"/>
      <c r="C433" s="1" t="s">
        <v>12</v>
      </c>
      <c r="D433" s="2" t="s">
        <v>3</v>
      </c>
      <c r="E433" s="1">
        <f t="shared" si="33"/>
        <v>14.5</v>
      </c>
    </row>
    <row r="434" spans="1:5" x14ac:dyDescent="0.25">
      <c r="A434" s="38"/>
      <c r="B434" s="32"/>
      <c r="C434" s="1" t="s">
        <v>13</v>
      </c>
      <c r="D434" s="2" t="s">
        <v>6</v>
      </c>
      <c r="E434" s="1">
        <f t="shared" si="33"/>
        <v>15</v>
      </c>
    </row>
    <row r="435" spans="1:5" x14ac:dyDescent="0.25">
      <c r="A435" s="38"/>
      <c r="B435" s="32"/>
      <c r="C435" s="1" t="s">
        <v>14</v>
      </c>
      <c r="D435" s="2" t="s">
        <v>7</v>
      </c>
      <c r="E435" s="1">
        <f t="shared" si="33"/>
        <v>15.5</v>
      </c>
    </row>
    <row r="436" spans="1:5" x14ac:dyDescent="0.25">
      <c r="A436" s="38"/>
      <c r="B436" s="32"/>
      <c r="C436" s="1" t="s">
        <v>15</v>
      </c>
      <c r="D436" s="2" t="s">
        <v>8</v>
      </c>
      <c r="E436" s="1">
        <f t="shared" si="33"/>
        <v>16</v>
      </c>
    </row>
    <row r="437" spans="1:5" x14ac:dyDescent="0.25">
      <c r="A437" s="38"/>
      <c r="B437" s="32"/>
      <c r="C437" s="1" t="s">
        <v>16</v>
      </c>
      <c r="D437" s="2">
        <f xml:space="preserve"> 7000000</f>
        <v>7000000</v>
      </c>
      <c r="E437" s="1">
        <f t="shared" si="33"/>
        <v>16.5</v>
      </c>
    </row>
    <row r="438" spans="1:5" x14ac:dyDescent="0.25">
      <c r="A438" s="38"/>
      <c r="B438" s="32" t="s">
        <v>25</v>
      </c>
      <c r="C438" s="1" t="s">
        <v>17</v>
      </c>
      <c r="D438" s="2" t="s">
        <v>4</v>
      </c>
      <c r="E438" s="5">
        <f>E400+0.5</f>
        <v>13.5</v>
      </c>
    </row>
    <row r="439" spans="1:5" x14ac:dyDescent="0.25">
      <c r="A439" s="38"/>
      <c r="B439" s="32"/>
      <c r="C439" s="1" t="s">
        <v>10</v>
      </c>
      <c r="D439" s="2" t="s">
        <v>5</v>
      </c>
      <c r="E439" s="1">
        <f>E438+0.5</f>
        <v>14</v>
      </c>
    </row>
    <row r="440" spans="1:5" x14ac:dyDescent="0.25">
      <c r="A440" s="38"/>
      <c r="B440" s="32"/>
      <c r="C440" s="1" t="s">
        <v>11</v>
      </c>
      <c r="D440" s="2" t="s">
        <v>9</v>
      </c>
      <c r="E440" s="1">
        <f t="shared" ref="E440:E445" si="34">E439+0.5</f>
        <v>14.5</v>
      </c>
    </row>
    <row r="441" spans="1:5" x14ac:dyDescent="0.25">
      <c r="A441" s="38"/>
      <c r="B441" s="32"/>
      <c r="C441" s="1" t="s">
        <v>12</v>
      </c>
      <c r="D441" s="2" t="s">
        <v>3</v>
      </c>
      <c r="E441" s="1">
        <f t="shared" si="34"/>
        <v>15</v>
      </c>
    </row>
    <row r="442" spans="1:5" x14ac:dyDescent="0.25">
      <c r="A442" s="38"/>
      <c r="B442" s="32"/>
      <c r="C442" s="1" t="s">
        <v>13</v>
      </c>
      <c r="D442" s="2" t="s">
        <v>6</v>
      </c>
      <c r="E442" s="1">
        <f t="shared" si="34"/>
        <v>15.5</v>
      </c>
    </row>
    <row r="443" spans="1:5" x14ac:dyDescent="0.25">
      <c r="A443" s="38"/>
      <c r="B443" s="32"/>
      <c r="C443" s="1" t="s">
        <v>14</v>
      </c>
      <c r="D443" s="2" t="s">
        <v>7</v>
      </c>
      <c r="E443" s="1">
        <f t="shared" si="34"/>
        <v>16</v>
      </c>
    </row>
    <row r="444" spans="1:5" x14ac:dyDescent="0.25">
      <c r="A444" s="38"/>
      <c r="B444" s="32"/>
      <c r="C444" s="1" t="s">
        <v>15</v>
      </c>
      <c r="D444" s="2" t="s">
        <v>8</v>
      </c>
      <c r="E444" s="1">
        <f t="shared" si="34"/>
        <v>16.5</v>
      </c>
    </row>
    <row r="445" spans="1:5" x14ac:dyDescent="0.25">
      <c r="A445" s="38"/>
      <c r="B445" s="32"/>
      <c r="C445" s="1" t="s">
        <v>16</v>
      </c>
      <c r="D445" s="2">
        <f xml:space="preserve"> 7000000</f>
        <v>7000000</v>
      </c>
      <c r="E445" s="1">
        <f t="shared" si="34"/>
        <v>17</v>
      </c>
    </row>
    <row r="446" spans="1:5" x14ac:dyDescent="0.25">
      <c r="A446" s="38"/>
      <c r="B446" s="32" t="s">
        <v>26</v>
      </c>
      <c r="C446" s="1" t="s">
        <v>17</v>
      </c>
      <c r="D446" s="2" t="s">
        <v>4</v>
      </c>
      <c r="E446" s="1">
        <f>E408+0.5</f>
        <v>12.5</v>
      </c>
    </row>
    <row r="447" spans="1:5" x14ac:dyDescent="0.25">
      <c r="A447" s="38"/>
      <c r="B447" s="32"/>
      <c r="C447" s="1" t="s">
        <v>10</v>
      </c>
      <c r="D447" s="2" t="s">
        <v>5</v>
      </c>
      <c r="E447" s="1">
        <f>E446+0.5</f>
        <v>13</v>
      </c>
    </row>
    <row r="448" spans="1:5" x14ac:dyDescent="0.25">
      <c r="A448" s="38"/>
      <c r="B448" s="32"/>
      <c r="C448" s="1" t="s">
        <v>11</v>
      </c>
      <c r="D448" s="2" t="s">
        <v>9</v>
      </c>
      <c r="E448" s="1">
        <f t="shared" ref="E448:E453" si="35">E447+0.5</f>
        <v>13.5</v>
      </c>
    </row>
    <row r="449" spans="1:5" x14ac:dyDescent="0.25">
      <c r="A449" s="38"/>
      <c r="B449" s="32"/>
      <c r="C449" s="1" t="s">
        <v>12</v>
      </c>
      <c r="D449" s="2" t="s">
        <v>3</v>
      </c>
      <c r="E449" s="1">
        <f t="shared" si="35"/>
        <v>14</v>
      </c>
    </row>
    <row r="450" spans="1:5" x14ac:dyDescent="0.25">
      <c r="A450" s="38"/>
      <c r="B450" s="32"/>
      <c r="C450" s="1" t="s">
        <v>13</v>
      </c>
      <c r="D450" s="2" t="s">
        <v>6</v>
      </c>
      <c r="E450" s="1">
        <f t="shared" si="35"/>
        <v>14.5</v>
      </c>
    </row>
    <row r="451" spans="1:5" x14ac:dyDescent="0.25">
      <c r="A451" s="38"/>
      <c r="B451" s="32"/>
      <c r="C451" s="1" t="s">
        <v>14</v>
      </c>
      <c r="D451" s="2" t="s">
        <v>7</v>
      </c>
      <c r="E451" s="1">
        <f t="shared" si="35"/>
        <v>15</v>
      </c>
    </row>
    <row r="452" spans="1:5" x14ac:dyDescent="0.25">
      <c r="A452" s="38"/>
      <c r="B452" s="32"/>
      <c r="C452" s="1" t="s">
        <v>15</v>
      </c>
      <c r="D452" s="2" t="s">
        <v>8</v>
      </c>
      <c r="E452" s="1">
        <f t="shared" si="35"/>
        <v>15.5</v>
      </c>
    </row>
    <row r="453" spans="1:5" x14ac:dyDescent="0.25">
      <c r="A453" s="38"/>
      <c r="B453" s="34"/>
      <c r="C453" s="3" t="s">
        <v>16</v>
      </c>
      <c r="D453" s="4">
        <f xml:space="preserve"> 7000000</f>
        <v>7000000</v>
      </c>
      <c r="E453" s="3">
        <f t="shared" si="35"/>
        <v>16</v>
      </c>
    </row>
    <row r="454" spans="1:5" x14ac:dyDescent="0.25">
      <c r="A454" s="17" t="s">
        <v>28</v>
      </c>
    </row>
  </sheetData>
  <mergeCells count="108">
    <mergeCell ref="A193:A195"/>
    <mergeCell ref="A231:A233"/>
    <mergeCell ref="A269:A271"/>
    <mergeCell ref="A307:A309"/>
    <mergeCell ref="A345:A347"/>
    <mergeCell ref="B104:B111"/>
    <mergeCell ref="A84:A86"/>
    <mergeCell ref="B122:E122"/>
    <mergeCell ref="B123:D123"/>
    <mergeCell ref="A126:A149"/>
    <mergeCell ref="A122:A124"/>
    <mergeCell ref="A164:A187"/>
    <mergeCell ref="A160:A162"/>
    <mergeCell ref="A202:A225"/>
    <mergeCell ref="A198:A200"/>
    <mergeCell ref="A240:A263"/>
    <mergeCell ref="B240:B247"/>
    <mergeCell ref="B248:B255"/>
    <mergeCell ref="B256:B263"/>
    <mergeCell ref="A236:A238"/>
    <mergeCell ref="B274:E274"/>
    <mergeCell ref="B275:D275"/>
    <mergeCell ref="A278:A301"/>
    <mergeCell ref="B278:B285"/>
    <mergeCell ref="B7:D7"/>
    <mergeCell ref="B45:D45"/>
    <mergeCell ref="B83:D83"/>
    <mergeCell ref="B121:D121"/>
    <mergeCell ref="B159:D159"/>
    <mergeCell ref="B197:D197"/>
    <mergeCell ref="B235:D235"/>
    <mergeCell ref="B273:D273"/>
    <mergeCell ref="B311:D311"/>
    <mergeCell ref="B126:B133"/>
    <mergeCell ref="B134:B141"/>
    <mergeCell ref="B142:B149"/>
    <mergeCell ref="B160:E160"/>
    <mergeCell ref="B161:D161"/>
    <mergeCell ref="B164:B171"/>
    <mergeCell ref="B172:B179"/>
    <mergeCell ref="B180:B187"/>
    <mergeCell ref="B198:E198"/>
    <mergeCell ref="B199:D199"/>
    <mergeCell ref="B202:B209"/>
    <mergeCell ref="B210:B217"/>
    <mergeCell ref="B218:B225"/>
    <mergeCell ref="B236:E236"/>
    <mergeCell ref="B237:D237"/>
    <mergeCell ref="A3:A5"/>
    <mergeCell ref="A41:A43"/>
    <mergeCell ref="A79:A81"/>
    <mergeCell ref="A117:A119"/>
    <mergeCell ref="A155:A157"/>
    <mergeCell ref="B8:E8"/>
    <mergeCell ref="B9:D9"/>
    <mergeCell ref="A12:A35"/>
    <mergeCell ref="B12:B19"/>
    <mergeCell ref="B20:B27"/>
    <mergeCell ref="B28:B35"/>
    <mergeCell ref="A8:A10"/>
    <mergeCell ref="B46:E46"/>
    <mergeCell ref="B47:D47"/>
    <mergeCell ref="A50:A73"/>
    <mergeCell ref="B50:B57"/>
    <mergeCell ref="B58:B65"/>
    <mergeCell ref="B66:B73"/>
    <mergeCell ref="A46:A48"/>
    <mergeCell ref="B84:E84"/>
    <mergeCell ref="B85:D85"/>
    <mergeCell ref="A88:A111"/>
    <mergeCell ref="B88:B95"/>
    <mergeCell ref="B96:B103"/>
    <mergeCell ref="B286:B293"/>
    <mergeCell ref="B294:B301"/>
    <mergeCell ref="A274:A276"/>
    <mergeCell ref="A350:A352"/>
    <mergeCell ref="B388:E388"/>
    <mergeCell ref="B389:D389"/>
    <mergeCell ref="A392:A415"/>
    <mergeCell ref="B392:B399"/>
    <mergeCell ref="B400:B407"/>
    <mergeCell ref="B408:B415"/>
    <mergeCell ref="A388:A390"/>
    <mergeCell ref="B312:E312"/>
    <mergeCell ref="B313:D313"/>
    <mergeCell ref="A316:A339"/>
    <mergeCell ref="B316:B323"/>
    <mergeCell ref="B324:B331"/>
    <mergeCell ref="B332:B339"/>
    <mergeCell ref="A312:A314"/>
    <mergeCell ref="B350:E350"/>
    <mergeCell ref="B351:D351"/>
    <mergeCell ref="A383:A385"/>
    <mergeCell ref="B349:D349"/>
    <mergeCell ref="B387:D387"/>
    <mergeCell ref="B426:E426"/>
    <mergeCell ref="B427:D427"/>
    <mergeCell ref="A430:A453"/>
    <mergeCell ref="B430:B437"/>
    <mergeCell ref="B438:B445"/>
    <mergeCell ref="B446:B453"/>
    <mergeCell ref="A426:A428"/>
    <mergeCell ref="A354:A377"/>
    <mergeCell ref="B354:B361"/>
    <mergeCell ref="B362:B369"/>
    <mergeCell ref="B370:B377"/>
    <mergeCell ref="B425:D425"/>
    <mergeCell ref="A421:A42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90E2-2A95-4A29-BBE7-33D26B585323}">
  <dimension ref="A1:D262"/>
  <sheetViews>
    <sheetView workbookViewId="0">
      <selection activeCell="C2" sqref="C2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8.85546875" customWidth="1"/>
    <col min="4" max="4" width="16.28515625" customWidth="1"/>
    <col min="5" max="5" width="15" customWidth="1"/>
  </cols>
  <sheetData>
    <row r="1" spans="1:4" ht="15.75" customHeight="1" x14ac:dyDescent="0.25">
      <c r="A1" s="17" t="s">
        <v>29</v>
      </c>
      <c r="B1" s="15" t="s">
        <v>151</v>
      </c>
    </row>
    <row r="2" spans="1:4" ht="15.75" customHeight="1" x14ac:dyDescent="0.25">
      <c r="A2" s="18" t="s">
        <v>30</v>
      </c>
      <c r="B2" s="16">
        <v>1</v>
      </c>
    </row>
    <row r="3" spans="1:4" x14ac:dyDescent="0.25">
      <c r="A3" s="36" t="s">
        <v>19</v>
      </c>
      <c r="B3" s="15" t="s">
        <v>197</v>
      </c>
    </row>
    <row r="4" spans="1:4" x14ac:dyDescent="0.25">
      <c r="A4" s="36"/>
      <c r="B4" s="15" t="s">
        <v>167</v>
      </c>
    </row>
    <row r="5" spans="1:4" x14ac:dyDescent="0.25">
      <c r="A5" s="36"/>
      <c r="B5" s="15" t="s">
        <v>168</v>
      </c>
    </row>
    <row r="6" spans="1:4" ht="5.25" customHeight="1" x14ac:dyDescent="0.25"/>
    <row r="7" spans="1:4" ht="15.75" thickBot="1" x14ac:dyDescent="0.3">
      <c r="A7" s="17" t="s">
        <v>21</v>
      </c>
      <c r="B7" s="35" t="s">
        <v>19</v>
      </c>
      <c r="C7" s="35"/>
      <c r="D7" s="21" t="s">
        <v>20</v>
      </c>
    </row>
    <row r="8" spans="1:4" x14ac:dyDescent="0.25">
      <c r="A8" s="37" t="s">
        <v>163</v>
      </c>
      <c r="B8" s="25" t="s">
        <v>169</v>
      </c>
      <c r="C8" s="26"/>
      <c r="D8" s="27"/>
    </row>
    <row r="9" spans="1:4" x14ac:dyDescent="0.25">
      <c r="A9" s="37"/>
      <c r="B9" s="28" t="s">
        <v>164</v>
      </c>
      <c r="C9" s="30"/>
      <c r="D9" s="13" t="s">
        <v>165</v>
      </c>
    </row>
    <row r="10" spans="1:4" ht="15.75" thickBot="1" x14ac:dyDescent="0.3">
      <c r="A10" s="37"/>
      <c r="B10" s="6" t="s">
        <v>2</v>
      </c>
      <c r="C10" s="6" t="s">
        <v>2</v>
      </c>
      <c r="D10" s="7" t="s">
        <v>18</v>
      </c>
    </row>
    <row r="11" spans="1:4" s="9" customFormat="1" ht="6" customHeight="1" x14ac:dyDescent="0.25">
      <c r="A11" s="20"/>
      <c r="B11" s="8"/>
      <c r="C11" s="8"/>
      <c r="D11" s="8"/>
    </row>
    <row r="12" spans="1:4" x14ac:dyDescent="0.25">
      <c r="A12" s="38" t="s">
        <v>27</v>
      </c>
      <c r="B12" s="10" t="s">
        <v>17</v>
      </c>
      <c r="C12" s="11" t="s">
        <v>4</v>
      </c>
      <c r="D12" s="10">
        <v>6</v>
      </c>
    </row>
    <row r="13" spans="1:4" x14ac:dyDescent="0.25">
      <c r="A13" s="38"/>
      <c r="B13" s="1" t="s">
        <v>10</v>
      </c>
      <c r="C13" s="2" t="s">
        <v>5</v>
      </c>
      <c r="D13" s="1">
        <f>D12+0.5</f>
        <v>6.5</v>
      </c>
    </row>
    <row r="14" spans="1:4" x14ac:dyDescent="0.25">
      <c r="A14" s="38"/>
      <c r="B14" s="1" t="s">
        <v>11</v>
      </c>
      <c r="C14" s="2" t="s">
        <v>9</v>
      </c>
      <c r="D14" s="1">
        <f t="shared" ref="D14:D19" si="0">D13+0.5</f>
        <v>7</v>
      </c>
    </row>
    <row r="15" spans="1:4" x14ac:dyDescent="0.25">
      <c r="A15" s="38"/>
      <c r="B15" s="1" t="s">
        <v>12</v>
      </c>
      <c r="C15" s="2" t="s">
        <v>3</v>
      </c>
      <c r="D15" s="1">
        <f t="shared" si="0"/>
        <v>7.5</v>
      </c>
    </row>
    <row r="16" spans="1:4" x14ac:dyDescent="0.25">
      <c r="A16" s="38"/>
      <c r="B16" s="1" t="s">
        <v>13</v>
      </c>
      <c r="C16" s="2" t="s">
        <v>6</v>
      </c>
      <c r="D16" s="1">
        <f t="shared" si="0"/>
        <v>8</v>
      </c>
    </row>
    <row r="17" spans="1:4" x14ac:dyDescent="0.25">
      <c r="A17" s="38"/>
      <c r="B17" s="1" t="s">
        <v>14</v>
      </c>
      <c r="C17" s="2" t="s">
        <v>7</v>
      </c>
      <c r="D17" s="1">
        <f t="shared" si="0"/>
        <v>8.5</v>
      </c>
    </row>
    <row r="18" spans="1:4" x14ac:dyDescent="0.25">
      <c r="A18" s="38"/>
      <c r="B18" s="1" t="s">
        <v>15</v>
      </c>
      <c r="C18" s="2" t="s">
        <v>8</v>
      </c>
      <c r="D18" s="1">
        <f t="shared" si="0"/>
        <v>9</v>
      </c>
    </row>
    <row r="19" spans="1:4" x14ac:dyDescent="0.25">
      <c r="A19" s="38"/>
      <c r="B19" s="3" t="s">
        <v>16</v>
      </c>
      <c r="C19" s="4">
        <f xml:space="preserve"> 7000000</f>
        <v>7000000</v>
      </c>
      <c r="D19" s="3">
        <f t="shared" si="0"/>
        <v>9.5</v>
      </c>
    </row>
    <row r="20" spans="1:4" x14ac:dyDescent="0.25">
      <c r="A20" s="17" t="s">
        <v>28</v>
      </c>
    </row>
    <row r="23" spans="1:4" x14ac:dyDescent="0.25">
      <c r="A23" s="17" t="s">
        <v>29</v>
      </c>
      <c r="B23" s="15" t="s">
        <v>152</v>
      </c>
    </row>
    <row r="24" spans="1:4" x14ac:dyDescent="0.25">
      <c r="A24" s="18" t="s">
        <v>30</v>
      </c>
      <c r="B24" s="16">
        <v>1</v>
      </c>
    </row>
    <row r="25" spans="1:4" x14ac:dyDescent="0.25">
      <c r="A25" s="36" t="s">
        <v>19</v>
      </c>
      <c r="B25" s="15" t="s">
        <v>197</v>
      </c>
    </row>
    <row r="26" spans="1:4" x14ac:dyDescent="0.25">
      <c r="A26" s="36"/>
      <c r="B26" s="15" t="s">
        <v>170</v>
      </c>
    </row>
    <row r="27" spans="1:4" x14ac:dyDescent="0.25">
      <c r="A27" s="36"/>
      <c r="B27" s="15" t="s">
        <v>171</v>
      </c>
    </row>
    <row r="28" spans="1:4" ht="5.25" customHeight="1" x14ac:dyDescent="0.25"/>
    <row r="29" spans="1:4" ht="15.75" thickBot="1" x14ac:dyDescent="0.3">
      <c r="A29" s="17" t="s">
        <v>21</v>
      </c>
      <c r="B29" s="35" t="s">
        <v>19</v>
      </c>
      <c r="C29" s="35"/>
      <c r="D29" s="21" t="s">
        <v>20</v>
      </c>
    </row>
    <row r="30" spans="1:4" x14ac:dyDescent="0.25">
      <c r="A30" s="37" t="s">
        <v>163</v>
      </c>
      <c r="B30" s="25" t="s">
        <v>169</v>
      </c>
      <c r="C30" s="26"/>
      <c r="D30" s="27"/>
    </row>
    <row r="31" spans="1:4" x14ac:dyDescent="0.25">
      <c r="A31" s="37"/>
      <c r="B31" s="28" t="s">
        <v>164</v>
      </c>
      <c r="C31" s="30"/>
      <c r="D31" s="13" t="s">
        <v>165</v>
      </c>
    </row>
    <row r="32" spans="1:4" ht="15.75" thickBot="1" x14ac:dyDescent="0.3">
      <c r="A32" s="37"/>
      <c r="B32" s="6" t="s">
        <v>2</v>
      </c>
      <c r="C32" s="6" t="s">
        <v>2</v>
      </c>
      <c r="D32" s="7" t="s">
        <v>18</v>
      </c>
    </row>
    <row r="33" spans="1:4" ht="5.25" customHeight="1" x14ac:dyDescent="0.25">
      <c r="A33" s="20"/>
      <c r="B33" s="8"/>
      <c r="C33" s="8"/>
      <c r="D33" s="8"/>
    </row>
    <row r="34" spans="1:4" x14ac:dyDescent="0.25">
      <c r="A34" s="38" t="s">
        <v>27</v>
      </c>
      <c r="B34" s="10" t="s">
        <v>17</v>
      </c>
      <c r="C34" s="11" t="s">
        <v>4</v>
      </c>
      <c r="D34" s="10">
        <f>D12+0.5</f>
        <v>6.5</v>
      </c>
    </row>
    <row r="35" spans="1:4" x14ac:dyDescent="0.25">
      <c r="A35" s="38"/>
      <c r="B35" s="1" t="s">
        <v>10</v>
      </c>
      <c r="C35" s="2" t="s">
        <v>5</v>
      </c>
      <c r="D35" s="1">
        <f>D34+0.5</f>
        <v>7</v>
      </c>
    </row>
    <row r="36" spans="1:4" x14ac:dyDescent="0.25">
      <c r="A36" s="38"/>
      <c r="B36" s="1" t="s">
        <v>11</v>
      </c>
      <c r="C36" s="2" t="s">
        <v>9</v>
      </c>
      <c r="D36" s="1">
        <f t="shared" ref="D36:D41" si="1">D35+0.5</f>
        <v>7.5</v>
      </c>
    </row>
    <row r="37" spans="1:4" x14ac:dyDescent="0.25">
      <c r="A37" s="38"/>
      <c r="B37" s="1" t="s">
        <v>12</v>
      </c>
      <c r="C37" s="2" t="s">
        <v>3</v>
      </c>
      <c r="D37" s="1">
        <f t="shared" si="1"/>
        <v>8</v>
      </c>
    </row>
    <row r="38" spans="1:4" x14ac:dyDescent="0.25">
      <c r="A38" s="38"/>
      <c r="B38" s="1" t="s">
        <v>13</v>
      </c>
      <c r="C38" s="2" t="s">
        <v>6</v>
      </c>
      <c r="D38" s="1">
        <f t="shared" si="1"/>
        <v>8.5</v>
      </c>
    </row>
    <row r="39" spans="1:4" x14ac:dyDescent="0.25">
      <c r="A39" s="38"/>
      <c r="B39" s="1" t="s">
        <v>14</v>
      </c>
      <c r="C39" s="2" t="s">
        <v>7</v>
      </c>
      <c r="D39" s="1">
        <f t="shared" si="1"/>
        <v>9</v>
      </c>
    </row>
    <row r="40" spans="1:4" x14ac:dyDescent="0.25">
      <c r="A40" s="38"/>
      <c r="B40" s="1" t="s">
        <v>15</v>
      </c>
      <c r="C40" s="2" t="s">
        <v>8</v>
      </c>
      <c r="D40" s="1">
        <f t="shared" si="1"/>
        <v>9.5</v>
      </c>
    </row>
    <row r="41" spans="1:4" x14ac:dyDescent="0.25">
      <c r="A41" s="38"/>
      <c r="B41" s="3" t="s">
        <v>16</v>
      </c>
      <c r="C41" s="4">
        <f xml:space="preserve"> 7000000</f>
        <v>7000000</v>
      </c>
      <c r="D41" s="3">
        <f t="shared" si="1"/>
        <v>10</v>
      </c>
    </row>
    <row r="42" spans="1:4" x14ac:dyDescent="0.25">
      <c r="A42" s="17" t="s">
        <v>28</v>
      </c>
    </row>
    <row r="45" spans="1:4" x14ac:dyDescent="0.25">
      <c r="A45" s="17" t="s">
        <v>29</v>
      </c>
      <c r="B45" s="15" t="s">
        <v>153</v>
      </c>
    </row>
    <row r="46" spans="1:4" x14ac:dyDescent="0.25">
      <c r="A46" s="18" t="s">
        <v>30</v>
      </c>
      <c r="B46" s="16">
        <v>1</v>
      </c>
    </row>
    <row r="47" spans="1:4" x14ac:dyDescent="0.25">
      <c r="A47" s="36" t="s">
        <v>19</v>
      </c>
      <c r="B47" s="15" t="s">
        <v>197</v>
      </c>
    </row>
    <row r="48" spans="1:4" x14ac:dyDescent="0.25">
      <c r="A48" s="36"/>
      <c r="B48" s="15" t="s">
        <v>172</v>
      </c>
    </row>
    <row r="49" spans="1:4" x14ac:dyDescent="0.25">
      <c r="A49" s="36"/>
      <c r="B49" s="15" t="s">
        <v>173</v>
      </c>
    </row>
    <row r="50" spans="1:4" ht="5.25" customHeight="1" x14ac:dyDescent="0.25"/>
    <row r="51" spans="1:4" ht="15.75" thickBot="1" x14ac:dyDescent="0.3">
      <c r="A51" s="17" t="s">
        <v>21</v>
      </c>
      <c r="B51" s="35" t="s">
        <v>19</v>
      </c>
      <c r="C51" s="35"/>
      <c r="D51" s="21" t="s">
        <v>20</v>
      </c>
    </row>
    <row r="52" spans="1:4" x14ac:dyDescent="0.25">
      <c r="A52" s="37" t="s">
        <v>163</v>
      </c>
      <c r="B52" s="25" t="s">
        <v>169</v>
      </c>
      <c r="C52" s="26"/>
      <c r="D52" s="27"/>
    </row>
    <row r="53" spans="1:4" x14ac:dyDescent="0.25">
      <c r="A53" s="37"/>
      <c r="B53" s="28" t="s">
        <v>164</v>
      </c>
      <c r="C53" s="30"/>
      <c r="D53" s="13" t="s">
        <v>165</v>
      </c>
    </row>
    <row r="54" spans="1:4" ht="15.75" thickBot="1" x14ac:dyDescent="0.3">
      <c r="A54" s="37"/>
      <c r="B54" s="6" t="s">
        <v>2</v>
      </c>
      <c r="C54" s="6" t="s">
        <v>2</v>
      </c>
      <c r="D54" s="7" t="s">
        <v>18</v>
      </c>
    </row>
    <row r="55" spans="1:4" ht="5.25" customHeight="1" x14ac:dyDescent="0.25">
      <c r="A55" s="20"/>
      <c r="B55" s="8"/>
      <c r="C55" s="8"/>
      <c r="D55" s="8"/>
    </row>
    <row r="56" spans="1:4" x14ac:dyDescent="0.25">
      <c r="A56" s="38" t="s">
        <v>27</v>
      </c>
      <c r="B56" s="10" t="s">
        <v>17</v>
      </c>
      <c r="C56" s="11" t="s">
        <v>4</v>
      </c>
      <c r="D56" s="10">
        <f>D34+0.5</f>
        <v>7</v>
      </c>
    </row>
    <row r="57" spans="1:4" x14ac:dyDescent="0.25">
      <c r="A57" s="38"/>
      <c r="B57" s="1" t="s">
        <v>10</v>
      </c>
      <c r="C57" s="2" t="s">
        <v>5</v>
      </c>
      <c r="D57" s="1">
        <f>D56+0.5</f>
        <v>7.5</v>
      </c>
    </row>
    <row r="58" spans="1:4" x14ac:dyDescent="0.25">
      <c r="A58" s="38"/>
      <c r="B58" s="1" t="s">
        <v>11</v>
      </c>
      <c r="C58" s="2" t="s">
        <v>9</v>
      </c>
      <c r="D58" s="1">
        <f t="shared" ref="D58:D63" si="2">D57+0.5</f>
        <v>8</v>
      </c>
    </row>
    <row r="59" spans="1:4" x14ac:dyDescent="0.25">
      <c r="A59" s="38"/>
      <c r="B59" s="1" t="s">
        <v>12</v>
      </c>
      <c r="C59" s="2" t="s">
        <v>3</v>
      </c>
      <c r="D59" s="1">
        <f t="shared" si="2"/>
        <v>8.5</v>
      </c>
    </row>
    <row r="60" spans="1:4" x14ac:dyDescent="0.25">
      <c r="A60" s="38"/>
      <c r="B60" s="1" t="s">
        <v>13</v>
      </c>
      <c r="C60" s="2" t="s">
        <v>6</v>
      </c>
      <c r="D60" s="1">
        <f t="shared" si="2"/>
        <v>9</v>
      </c>
    </row>
    <row r="61" spans="1:4" x14ac:dyDescent="0.25">
      <c r="A61" s="38"/>
      <c r="B61" s="1" t="s">
        <v>14</v>
      </c>
      <c r="C61" s="2" t="s">
        <v>7</v>
      </c>
      <c r="D61" s="1">
        <f t="shared" si="2"/>
        <v>9.5</v>
      </c>
    </row>
    <row r="62" spans="1:4" x14ac:dyDescent="0.25">
      <c r="A62" s="38"/>
      <c r="B62" s="1" t="s">
        <v>15</v>
      </c>
      <c r="C62" s="2" t="s">
        <v>8</v>
      </c>
      <c r="D62" s="1">
        <f t="shared" si="2"/>
        <v>10</v>
      </c>
    </row>
    <row r="63" spans="1:4" x14ac:dyDescent="0.25">
      <c r="A63" s="38"/>
      <c r="B63" s="3" t="s">
        <v>16</v>
      </c>
      <c r="C63" s="4">
        <f xml:space="preserve"> 7000000</f>
        <v>7000000</v>
      </c>
      <c r="D63" s="3">
        <f t="shared" si="2"/>
        <v>10.5</v>
      </c>
    </row>
    <row r="64" spans="1:4" x14ac:dyDescent="0.25">
      <c r="A64" s="17" t="s">
        <v>28</v>
      </c>
    </row>
    <row r="67" spans="1:4" x14ac:dyDescent="0.25">
      <c r="A67" s="17" t="s">
        <v>29</v>
      </c>
      <c r="B67" s="15" t="s">
        <v>154</v>
      </c>
    </row>
    <row r="68" spans="1:4" x14ac:dyDescent="0.25">
      <c r="A68" s="18" t="s">
        <v>30</v>
      </c>
      <c r="B68" s="16">
        <v>1</v>
      </c>
    </row>
    <row r="69" spans="1:4" x14ac:dyDescent="0.25">
      <c r="A69" s="36" t="s">
        <v>19</v>
      </c>
      <c r="B69" s="15" t="s">
        <v>197</v>
      </c>
    </row>
    <row r="70" spans="1:4" x14ac:dyDescent="0.25">
      <c r="A70" s="36"/>
      <c r="B70" s="15" t="s">
        <v>174</v>
      </c>
    </row>
    <row r="71" spans="1:4" x14ac:dyDescent="0.25">
      <c r="A71" s="36"/>
      <c r="B71" s="15" t="s">
        <v>175</v>
      </c>
    </row>
    <row r="72" spans="1:4" ht="5.25" customHeight="1" x14ac:dyDescent="0.25"/>
    <row r="73" spans="1:4" ht="15.75" thickBot="1" x14ac:dyDescent="0.3">
      <c r="A73" s="17" t="s">
        <v>21</v>
      </c>
      <c r="B73" s="35" t="s">
        <v>19</v>
      </c>
      <c r="C73" s="35"/>
      <c r="D73" s="21" t="s">
        <v>20</v>
      </c>
    </row>
    <row r="74" spans="1:4" x14ac:dyDescent="0.25">
      <c r="A74" s="37" t="s">
        <v>163</v>
      </c>
      <c r="B74" s="25" t="s">
        <v>169</v>
      </c>
      <c r="C74" s="26"/>
      <c r="D74" s="27"/>
    </row>
    <row r="75" spans="1:4" x14ac:dyDescent="0.25">
      <c r="A75" s="37"/>
      <c r="B75" s="28" t="s">
        <v>164</v>
      </c>
      <c r="C75" s="30"/>
      <c r="D75" s="13" t="s">
        <v>165</v>
      </c>
    </row>
    <row r="76" spans="1:4" ht="15.75" thickBot="1" x14ac:dyDescent="0.3">
      <c r="A76" s="37"/>
      <c r="B76" s="6" t="s">
        <v>2</v>
      </c>
      <c r="C76" s="6" t="s">
        <v>2</v>
      </c>
      <c r="D76" s="7" t="s">
        <v>18</v>
      </c>
    </row>
    <row r="77" spans="1:4" ht="5.25" customHeight="1" x14ac:dyDescent="0.25">
      <c r="A77" s="20"/>
      <c r="B77" s="8"/>
      <c r="C77" s="8"/>
      <c r="D77" s="8"/>
    </row>
    <row r="78" spans="1:4" x14ac:dyDescent="0.25">
      <c r="A78" s="38" t="s">
        <v>27</v>
      </c>
      <c r="B78" s="10" t="s">
        <v>17</v>
      </c>
      <c r="C78" s="11" t="s">
        <v>4</v>
      </c>
      <c r="D78" s="10">
        <f>D56+0.5</f>
        <v>7.5</v>
      </c>
    </row>
    <row r="79" spans="1:4" x14ac:dyDescent="0.25">
      <c r="A79" s="38"/>
      <c r="B79" s="1" t="s">
        <v>10</v>
      </c>
      <c r="C79" s="2" t="s">
        <v>5</v>
      </c>
      <c r="D79" s="1">
        <f>D78+0.5</f>
        <v>8</v>
      </c>
    </row>
    <row r="80" spans="1:4" x14ac:dyDescent="0.25">
      <c r="A80" s="38"/>
      <c r="B80" s="1" t="s">
        <v>11</v>
      </c>
      <c r="C80" s="2" t="s">
        <v>9</v>
      </c>
      <c r="D80" s="1">
        <f t="shared" ref="D80:D85" si="3">D79+0.5</f>
        <v>8.5</v>
      </c>
    </row>
    <row r="81" spans="1:4" x14ac:dyDescent="0.25">
      <c r="A81" s="38"/>
      <c r="B81" s="1" t="s">
        <v>12</v>
      </c>
      <c r="C81" s="2" t="s">
        <v>3</v>
      </c>
      <c r="D81" s="1">
        <f t="shared" si="3"/>
        <v>9</v>
      </c>
    </row>
    <row r="82" spans="1:4" x14ac:dyDescent="0.25">
      <c r="A82" s="38"/>
      <c r="B82" s="1" t="s">
        <v>13</v>
      </c>
      <c r="C82" s="2" t="s">
        <v>6</v>
      </c>
      <c r="D82" s="1">
        <f t="shared" si="3"/>
        <v>9.5</v>
      </c>
    </row>
    <row r="83" spans="1:4" x14ac:dyDescent="0.25">
      <c r="A83" s="38"/>
      <c r="B83" s="1" t="s">
        <v>14</v>
      </c>
      <c r="C83" s="2" t="s">
        <v>7</v>
      </c>
      <c r="D83" s="1">
        <f t="shared" si="3"/>
        <v>10</v>
      </c>
    </row>
    <row r="84" spans="1:4" x14ac:dyDescent="0.25">
      <c r="A84" s="38"/>
      <c r="B84" s="1" t="s">
        <v>15</v>
      </c>
      <c r="C84" s="2" t="s">
        <v>8</v>
      </c>
      <c r="D84" s="1">
        <f t="shared" si="3"/>
        <v>10.5</v>
      </c>
    </row>
    <row r="85" spans="1:4" x14ac:dyDescent="0.25">
      <c r="A85" s="38"/>
      <c r="B85" s="1" t="s">
        <v>16</v>
      </c>
      <c r="C85" s="2">
        <f xml:space="preserve"> 7000000</f>
        <v>7000000</v>
      </c>
      <c r="D85" s="1">
        <f t="shared" si="3"/>
        <v>11</v>
      </c>
    </row>
    <row r="86" spans="1:4" x14ac:dyDescent="0.25">
      <c r="A86" s="17" t="s">
        <v>28</v>
      </c>
    </row>
    <row r="89" spans="1:4" x14ac:dyDescent="0.25">
      <c r="A89" s="17" t="s">
        <v>29</v>
      </c>
      <c r="B89" s="15" t="s">
        <v>155</v>
      </c>
    </row>
    <row r="90" spans="1:4" x14ac:dyDescent="0.25">
      <c r="A90" s="18" t="s">
        <v>30</v>
      </c>
      <c r="B90" s="16">
        <v>1</v>
      </c>
    </row>
    <row r="91" spans="1:4" x14ac:dyDescent="0.25">
      <c r="A91" s="36" t="s">
        <v>19</v>
      </c>
      <c r="B91" s="15" t="s">
        <v>197</v>
      </c>
    </row>
    <row r="92" spans="1:4" x14ac:dyDescent="0.25">
      <c r="A92" s="36"/>
      <c r="B92" s="15" t="s">
        <v>176</v>
      </c>
    </row>
    <row r="93" spans="1:4" x14ac:dyDescent="0.25">
      <c r="A93" s="36"/>
      <c r="B93" s="15" t="s">
        <v>177</v>
      </c>
    </row>
    <row r="94" spans="1:4" ht="5.25" customHeight="1" x14ac:dyDescent="0.25"/>
    <row r="95" spans="1:4" ht="15.75" thickBot="1" x14ac:dyDescent="0.3">
      <c r="A95" s="17" t="s">
        <v>21</v>
      </c>
      <c r="B95" s="35" t="s">
        <v>19</v>
      </c>
      <c r="C95" s="35"/>
      <c r="D95" s="21" t="s">
        <v>20</v>
      </c>
    </row>
    <row r="96" spans="1:4" x14ac:dyDescent="0.25">
      <c r="A96" s="37" t="s">
        <v>163</v>
      </c>
      <c r="B96" s="25" t="s">
        <v>169</v>
      </c>
      <c r="C96" s="26"/>
      <c r="D96" s="27"/>
    </row>
    <row r="97" spans="1:4" x14ac:dyDescent="0.25">
      <c r="A97" s="37"/>
      <c r="B97" s="28" t="s">
        <v>164</v>
      </c>
      <c r="C97" s="30"/>
      <c r="D97" s="13" t="s">
        <v>165</v>
      </c>
    </row>
    <row r="98" spans="1:4" ht="15.75" thickBot="1" x14ac:dyDescent="0.3">
      <c r="A98" s="37"/>
      <c r="B98" s="6" t="s">
        <v>2</v>
      </c>
      <c r="C98" s="6" t="s">
        <v>2</v>
      </c>
      <c r="D98" s="7" t="s">
        <v>18</v>
      </c>
    </row>
    <row r="99" spans="1:4" ht="5.25" customHeight="1" x14ac:dyDescent="0.25">
      <c r="A99" s="20"/>
      <c r="B99" s="8"/>
      <c r="C99" s="8"/>
      <c r="D99" s="8"/>
    </row>
    <row r="100" spans="1:4" x14ac:dyDescent="0.25">
      <c r="A100" s="38" t="s">
        <v>27</v>
      </c>
      <c r="B100" s="10" t="s">
        <v>17</v>
      </c>
      <c r="C100" s="11" t="s">
        <v>4</v>
      </c>
      <c r="D100" s="10">
        <f>D78+0.5</f>
        <v>8</v>
      </c>
    </row>
    <row r="101" spans="1:4" x14ac:dyDescent="0.25">
      <c r="A101" s="38"/>
      <c r="B101" s="1" t="s">
        <v>10</v>
      </c>
      <c r="C101" s="2" t="s">
        <v>5</v>
      </c>
      <c r="D101" s="1">
        <f>D100+0.5</f>
        <v>8.5</v>
      </c>
    </row>
    <row r="102" spans="1:4" x14ac:dyDescent="0.25">
      <c r="A102" s="38"/>
      <c r="B102" s="1" t="s">
        <v>11</v>
      </c>
      <c r="C102" s="2" t="s">
        <v>9</v>
      </c>
      <c r="D102" s="1">
        <f t="shared" ref="D102:D107" si="4">D101+0.5</f>
        <v>9</v>
      </c>
    </row>
    <row r="103" spans="1:4" x14ac:dyDescent="0.25">
      <c r="A103" s="38"/>
      <c r="B103" s="1" t="s">
        <v>12</v>
      </c>
      <c r="C103" s="2" t="s">
        <v>3</v>
      </c>
      <c r="D103" s="1">
        <f t="shared" si="4"/>
        <v>9.5</v>
      </c>
    </row>
    <row r="104" spans="1:4" x14ac:dyDescent="0.25">
      <c r="A104" s="38"/>
      <c r="B104" s="1" t="s">
        <v>13</v>
      </c>
      <c r="C104" s="2" t="s">
        <v>6</v>
      </c>
      <c r="D104" s="1">
        <f t="shared" si="4"/>
        <v>10</v>
      </c>
    </row>
    <row r="105" spans="1:4" x14ac:dyDescent="0.25">
      <c r="A105" s="38"/>
      <c r="B105" s="1" t="s">
        <v>14</v>
      </c>
      <c r="C105" s="2" t="s">
        <v>7</v>
      </c>
      <c r="D105" s="1">
        <f t="shared" si="4"/>
        <v>10.5</v>
      </c>
    </row>
    <row r="106" spans="1:4" x14ac:dyDescent="0.25">
      <c r="A106" s="38"/>
      <c r="B106" s="1" t="s">
        <v>15</v>
      </c>
      <c r="C106" s="2" t="s">
        <v>8</v>
      </c>
      <c r="D106" s="1">
        <f t="shared" si="4"/>
        <v>11</v>
      </c>
    </row>
    <row r="107" spans="1:4" x14ac:dyDescent="0.25">
      <c r="A107" s="38"/>
      <c r="B107" s="3" t="s">
        <v>16</v>
      </c>
      <c r="C107" s="4">
        <f xml:space="preserve"> 7000000</f>
        <v>7000000</v>
      </c>
      <c r="D107" s="3">
        <f t="shared" si="4"/>
        <v>11.5</v>
      </c>
    </row>
    <row r="108" spans="1:4" x14ac:dyDescent="0.25">
      <c r="A108" s="17" t="s">
        <v>28</v>
      </c>
    </row>
    <row r="111" spans="1:4" x14ac:dyDescent="0.25">
      <c r="A111" s="17" t="s">
        <v>29</v>
      </c>
      <c r="B111" s="15" t="s">
        <v>156</v>
      </c>
    </row>
    <row r="112" spans="1:4" x14ac:dyDescent="0.25">
      <c r="A112" s="18" t="s">
        <v>30</v>
      </c>
      <c r="B112" s="16">
        <v>1</v>
      </c>
    </row>
    <row r="113" spans="1:4" x14ac:dyDescent="0.25">
      <c r="A113" s="36" t="s">
        <v>19</v>
      </c>
      <c r="B113" s="15" t="s">
        <v>197</v>
      </c>
    </row>
    <row r="114" spans="1:4" x14ac:dyDescent="0.25">
      <c r="A114" s="36"/>
      <c r="B114" s="15" t="s">
        <v>178</v>
      </c>
    </row>
    <row r="115" spans="1:4" x14ac:dyDescent="0.25">
      <c r="A115" s="36"/>
      <c r="B115" s="15" t="s">
        <v>179</v>
      </c>
    </row>
    <row r="116" spans="1:4" ht="5.25" customHeight="1" x14ac:dyDescent="0.25"/>
    <row r="117" spans="1:4" ht="15.75" thickBot="1" x14ac:dyDescent="0.3">
      <c r="A117" s="17" t="s">
        <v>21</v>
      </c>
      <c r="B117" s="35" t="s">
        <v>19</v>
      </c>
      <c r="C117" s="35"/>
      <c r="D117" s="21" t="s">
        <v>20</v>
      </c>
    </row>
    <row r="118" spans="1:4" x14ac:dyDescent="0.25">
      <c r="A118" s="37" t="s">
        <v>163</v>
      </c>
      <c r="B118" s="25" t="s">
        <v>169</v>
      </c>
      <c r="C118" s="26"/>
      <c r="D118" s="27"/>
    </row>
    <row r="119" spans="1:4" x14ac:dyDescent="0.25">
      <c r="A119" s="37"/>
      <c r="B119" s="28" t="s">
        <v>164</v>
      </c>
      <c r="C119" s="30"/>
      <c r="D119" s="13" t="s">
        <v>165</v>
      </c>
    </row>
    <row r="120" spans="1:4" ht="15.75" thickBot="1" x14ac:dyDescent="0.3">
      <c r="A120" s="37"/>
      <c r="B120" s="6" t="s">
        <v>2</v>
      </c>
      <c r="C120" s="6" t="s">
        <v>2</v>
      </c>
      <c r="D120" s="7" t="s">
        <v>18</v>
      </c>
    </row>
    <row r="121" spans="1:4" ht="5.25" customHeight="1" x14ac:dyDescent="0.25">
      <c r="A121" s="20"/>
      <c r="B121" s="8"/>
      <c r="C121" s="8"/>
      <c r="D121" s="8"/>
    </row>
    <row r="122" spans="1:4" x14ac:dyDescent="0.25">
      <c r="A122" s="38" t="s">
        <v>27</v>
      </c>
      <c r="B122" s="10" t="s">
        <v>17</v>
      </c>
      <c r="C122" s="11" t="s">
        <v>4</v>
      </c>
      <c r="D122" s="10">
        <f>D100+0.5</f>
        <v>8.5</v>
      </c>
    </row>
    <row r="123" spans="1:4" x14ac:dyDescent="0.25">
      <c r="A123" s="38"/>
      <c r="B123" s="1" t="s">
        <v>10</v>
      </c>
      <c r="C123" s="2" t="s">
        <v>5</v>
      </c>
      <c r="D123" s="1">
        <f>D122+0.5</f>
        <v>9</v>
      </c>
    </row>
    <row r="124" spans="1:4" x14ac:dyDescent="0.25">
      <c r="A124" s="38"/>
      <c r="B124" s="1" t="s">
        <v>11</v>
      </c>
      <c r="C124" s="2" t="s">
        <v>9</v>
      </c>
      <c r="D124" s="1">
        <f t="shared" ref="D124:D129" si="5">D123+0.5</f>
        <v>9.5</v>
      </c>
    </row>
    <row r="125" spans="1:4" x14ac:dyDescent="0.25">
      <c r="A125" s="38"/>
      <c r="B125" s="1" t="s">
        <v>12</v>
      </c>
      <c r="C125" s="2" t="s">
        <v>3</v>
      </c>
      <c r="D125" s="1">
        <f t="shared" si="5"/>
        <v>10</v>
      </c>
    </row>
    <row r="126" spans="1:4" x14ac:dyDescent="0.25">
      <c r="A126" s="38"/>
      <c r="B126" s="1" t="s">
        <v>13</v>
      </c>
      <c r="C126" s="2" t="s">
        <v>6</v>
      </c>
      <c r="D126" s="1">
        <f t="shared" si="5"/>
        <v>10.5</v>
      </c>
    </row>
    <row r="127" spans="1:4" x14ac:dyDescent="0.25">
      <c r="A127" s="38"/>
      <c r="B127" s="1" t="s">
        <v>14</v>
      </c>
      <c r="C127" s="2" t="s">
        <v>7</v>
      </c>
      <c r="D127" s="1">
        <f t="shared" si="5"/>
        <v>11</v>
      </c>
    </row>
    <row r="128" spans="1:4" x14ac:dyDescent="0.25">
      <c r="A128" s="38"/>
      <c r="B128" s="1" t="s">
        <v>15</v>
      </c>
      <c r="C128" s="2" t="s">
        <v>8</v>
      </c>
      <c r="D128" s="1">
        <f t="shared" si="5"/>
        <v>11.5</v>
      </c>
    </row>
    <row r="129" spans="1:4" x14ac:dyDescent="0.25">
      <c r="A129" s="38"/>
      <c r="B129" s="3" t="s">
        <v>16</v>
      </c>
      <c r="C129" s="4">
        <f xml:space="preserve"> 7000000</f>
        <v>7000000</v>
      </c>
      <c r="D129" s="3">
        <f t="shared" si="5"/>
        <v>12</v>
      </c>
    </row>
    <row r="130" spans="1:4" x14ac:dyDescent="0.25">
      <c r="A130" s="17" t="s">
        <v>28</v>
      </c>
    </row>
    <row r="133" spans="1:4" x14ac:dyDescent="0.25">
      <c r="A133" s="17" t="s">
        <v>29</v>
      </c>
      <c r="B133" s="15" t="s">
        <v>157</v>
      </c>
    </row>
    <row r="134" spans="1:4" x14ac:dyDescent="0.25">
      <c r="A134" s="18" t="s">
        <v>30</v>
      </c>
      <c r="B134" s="16">
        <v>1</v>
      </c>
    </row>
    <row r="135" spans="1:4" x14ac:dyDescent="0.25">
      <c r="A135" s="36" t="s">
        <v>19</v>
      </c>
      <c r="B135" s="15" t="s">
        <v>197</v>
      </c>
    </row>
    <row r="136" spans="1:4" x14ac:dyDescent="0.25">
      <c r="A136" s="36"/>
      <c r="B136" s="15" t="s">
        <v>180</v>
      </c>
    </row>
    <row r="137" spans="1:4" x14ac:dyDescent="0.25">
      <c r="A137" s="36"/>
      <c r="B137" s="15" t="s">
        <v>181</v>
      </c>
    </row>
    <row r="138" spans="1:4" ht="5.25" customHeight="1" x14ac:dyDescent="0.25"/>
    <row r="139" spans="1:4" ht="15.75" thickBot="1" x14ac:dyDescent="0.3">
      <c r="A139" s="17" t="s">
        <v>21</v>
      </c>
      <c r="B139" s="35" t="s">
        <v>19</v>
      </c>
      <c r="C139" s="35"/>
      <c r="D139" s="21" t="s">
        <v>20</v>
      </c>
    </row>
    <row r="140" spans="1:4" x14ac:dyDescent="0.25">
      <c r="A140" s="37" t="s">
        <v>163</v>
      </c>
      <c r="B140" s="25" t="s">
        <v>169</v>
      </c>
      <c r="C140" s="26"/>
      <c r="D140" s="27"/>
    </row>
    <row r="141" spans="1:4" x14ac:dyDescent="0.25">
      <c r="A141" s="37"/>
      <c r="B141" s="28" t="s">
        <v>164</v>
      </c>
      <c r="C141" s="30"/>
      <c r="D141" s="13" t="s">
        <v>165</v>
      </c>
    </row>
    <row r="142" spans="1:4" ht="15.75" thickBot="1" x14ac:dyDescent="0.3">
      <c r="A142" s="37"/>
      <c r="B142" s="6" t="s">
        <v>2</v>
      </c>
      <c r="C142" s="6" t="s">
        <v>2</v>
      </c>
      <c r="D142" s="7" t="s">
        <v>18</v>
      </c>
    </row>
    <row r="143" spans="1:4" ht="5.25" customHeight="1" x14ac:dyDescent="0.25">
      <c r="A143" s="20"/>
      <c r="B143" s="8"/>
      <c r="C143" s="8"/>
      <c r="D143" s="8"/>
    </row>
    <row r="144" spans="1:4" x14ac:dyDescent="0.25">
      <c r="A144" s="38" t="s">
        <v>27</v>
      </c>
      <c r="B144" s="10" t="s">
        <v>17</v>
      </c>
      <c r="C144" s="11" t="s">
        <v>4</v>
      </c>
      <c r="D144" s="10">
        <f>D122+0.5</f>
        <v>9</v>
      </c>
    </row>
    <row r="145" spans="1:4" x14ac:dyDescent="0.25">
      <c r="A145" s="38"/>
      <c r="B145" s="1" t="s">
        <v>10</v>
      </c>
      <c r="C145" s="2" t="s">
        <v>5</v>
      </c>
      <c r="D145" s="1">
        <f>D144+0.5</f>
        <v>9.5</v>
      </c>
    </row>
    <row r="146" spans="1:4" x14ac:dyDescent="0.25">
      <c r="A146" s="38"/>
      <c r="B146" s="1" t="s">
        <v>11</v>
      </c>
      <c r="C146" s="2" t="s">
        <v>9</v>
      </c>
      <c r="D146" s="1">
        <f t="shared" ref="D146:D151" si="6">D145+0.5</f>
        <v>10</v>
      </c>
    </row>
    <row r="147" spans="1:4" x14ac:dyDescent="0.25">
      <c r="A147" s="38"/>
      <c r="B147" s="1" t="s">
        <v>12</v>
      </c>
      <c r="C147" s="2" t="s">
        <v>3</v>
      </c>
      <c r="D147" s="1">
        <f t="shared" si="6"/>
        <v>10.5</v>
      </c>
    </row>
    <row r="148" spans="1:4" x14ac:dyDescent="0.25">
      <c r="A148" s="38"/>
      <c r="B148" s="1" t="s">
        <v>13</v>
      </c>
      <c r="C148" s="2" t="s">
        <v>6</v>
      </c>
      <c r="D148" s="1">
        <f t="shared" si="6"/>
        <v>11</v>
      </c>
    </row>
    <row r="149" spans="1:4" x14ac:dyDescent="0.25">
      <c r="A149" s="38"/>
      <c r="B149" s="1" t="s">
        <v>14</v>
      </c>
      <c r="C149" s="2" t="s">
        <v>7</v>
      </c>
      <c r="D149" s="1">
        <f t="shared" si="6"/>
        <v>11.5</v>
      </c>
    </row>
    <row r="150" spans="1:4" x14ac:dyDescent="0.25">
      <c r="A150" s="38"/>
      <c r="B150" s="1" t="s">
        <v>15</v>
      </c>
      <c r="C150" s="2" t="s">
        <v>8</v>
      </c>
      <c r="D150" s="1">
        <f t="shared" si="6"/>
        <v>12</v>
      </c>
    </row>
    <row r="151" spans="1:4" x14ac:dyDescent="0.25">
      <c r="A151" s="38"/>
      <c r="B151" s="3" t="s">
        <v>16</v>
      </c>
      <c r="C151" s="4">
        <f xml:space="preserve"> 7000000</f>
        <v>7000000</v>
      </c>
      <c r="D151" s="3">
        <f t="shared" si="6"/>
        <v>12.5</v>
      </c>
    </row>
    <row r="152" spans="1:4" x14ac:dyDescent="0.25">
      <c r="A152" s="17" t="s">
        <v>28</v>
      </c>
    </row>
    <row r="155" spans="1:4" x14ac:dyDescent="0.25">
      <c r="A155" s="17" t="s">
        <v>29</v>
      </c>
      <c r="B155" s="15" t="s">
        <v>158</v>
      </c>
    </row>
    <row r="156" spans="1:4" x14ac:dyDescent="0.25">
      <c r="A156" s="18" t="s">
        <v>30</v>
      </c>
      <c r="B156" s="16">
        <v>1</v>
      </c>
    </row>
    <row r="157" spans="1:4" x14ac:dyDescent="0.25">
      <c r="A157" s="36" t="s">
        <v>19</v>
      </c>
      <c r="B157" s="15" t="s">
        <v>197</v>
      </c>
    </row>
    <row r="158" spans="1:4" x14ac:dyDescent="0.25">
      <c r="A158" s="36"/>
      <c r="B158" s="15" t="s">
        <v>182</v>
      </c>
    </row>
    <row r="159" spans="1:4" x14ac:dyDescent="0.25">
      <c r="A159" s="36"/>
      <c r="B159" s="15" t="s">
        <v>183</v>
      </c>
    </row>
    <row r="160" spans="1:4" ht="5.25" customHeight="1" x14ac:dyDescent="0.25"/>
    <row r="161" spans="1:4" ht="15.75" thickBot="1" x14ac:dyDescent="0.3">
      <c r="A161" s="17" t="s">
        <v>21</v>
      </c>
      <c r="B161" s="35" t="s">
        <v>19</v>
      </c>
      <c r="C161" s="35"/>
      <c r="D161" s="21" t="s">
        <v>20</v>
      </c>
    </row>
    <row r="162" spans="1:4" x14ac:dyDescent="0.25">
      <c r="A162" s="37" t="s">
        <v>163</v>
      </c>
      <c r="B162" s="25" t="s">
        <v>169</v>
      </c>
      <c r="C162" s="26"/>
      <c r="D162" s="27"/>
    </row>
    <row r="163" spans="1:4" x14ac:dyDescent="0.25">
      <c r="A163" s="37"/>
      <c r="B163" s="28" t="s">
        <v>164</v>
      </c>
      <c r="C163" s="30"/>
      <c r="D163" s="13" t="s">
        <v>165</v>
      </c>
    </row>
    <row r="164" spans="1:4" ht="15.75" thickBot="1" x14ac:dyDescent="0.3">
      <c r="A164" s="37"/>
      <c r="B164" s="6" t="s">
        <v>2</v>
      </c>
      <c r="C164" s="6" t="s">
        <v>2</v>
      </c>
      <c r="D164" s="7" t="s">
        <v>18</v>
      </c>
    </row>
    <row r="165" spans="1:4" ht="5.25" customHeight="1" x14ac:dyDescent="0.25">
      <c r="A165" s="20"/>
      <c r="B165" s="8"/>
      <c r="C165" s="8"/>
      <c r="D165" s="8"/>
    </row>
    <row r="166" spans="1:4" x14ac:dyDescent="0.25">
      <c r="A166" s="38" t="s">
        <v>27</v>
      </c>
      <c r="B166" s="10" t="s">
        <v>17</v>
      </c>
      <c r="C166" s="11" t="s">
        <v>4</v>
      </c>
      <c r="D166" s="10">
        <f>D144+0.5</f>
        <v>9.5</v>
      </c>
    </row>
    <row r="167" spans="1:4" x14ac:dyDescent="0.25">
      <c r="A167" s="38"/>
      <c r="B167" s="1" t="s">
        <v>10</v>
      </c>
      <c r="C167" s="2" t="s">
        <v>5</v>
      </c>
      <c r="D167" s="1">
        <f>D166+0.5</f>
        <v>10</v>
      </c>
    </row>
    <row r="168" spans="1:4" x14ac:dyDescent="0.25">
      <c r="A168" s="38"/>
      <c r="B168" s="1" t="s">
        <v>11</v>
      </c>
      <c r="C168" s="2" t="s">
        <v>9</v>
      </c>
      <c r="D168" s="1">
        <f t="shared" ref="D168:D173" si="7">D167+0.5</f>
        <v>10.5</v>
      </c>
    </row>
    <row r="169" spans="1:4" x14ac:dyDescent="0.25">
      <c r="A169" s="38"/>
      <c r="B169" s="1" t="s">
        <v>12</v>
      </c>
      <c r="C169" s="2" t="s">
        <v>3</v>
      </c>
      <c r="D169" s="1">
        <f t="shared" si="7"/>
        <v>11</v>
      </c>
    </row>
    <row r="170" spans="1:4" x14ac:dyDescent="0.25">
      <c r="A170" s="38"/>
      <c r="B170" s="1" t="s">
        <v>13</v>
      </c>
      <c r="C170" s="2" t="s">
        <v>6</v>
      </c>
      <c r="D170" s="1">
        <f t="shared" si="7"/>
        <v>11.5</v>
      </c>
    </row>
    <row r="171" spans="1:4" x14ac:dyDescent="0.25">
      <c r="A171" s="38"/>
      <c r="B171" s="1" t="s">
        <v>14</v>
      </c>
      <c r="C171" s="2" t="s">
        <v>7</v>
      </c>
      <c r="D171" s="1">
        <f t="shared" si="7"/>
        <v>12</v>
      </c>
    </row>
    <row r="172" spans="1:4" x14ac:dyDescent="0.25">
      <c r="A172" s="38"/>
      <c r="B172" s="1" t="s">
        <v>15</v>
      </c>
      <c r="C172" s="2" t="s">
        <v>8</v>
      </c>
      <c r="D172" s="1">
        <f t="shared" si="7"/>
        <v>12.5</v>
      </c>
    </row>
    <row r="173" spans="1:4" x14ac:dyDescent="0.25">
      <c r="A173" s="38"/>
      <c r="B173" s="3" t="s">
        <v>16</v>
      </c>
      <c r="C173" s="4">
        <f xml:space="preserve"> 7000000</f>
        <v>7000000</v>
      </c>
      <c r="D173" s="3">
        <f t="shared" si="7"/>
        <v>13</v>
      </c>
    </row>
    <row r="174" spans="1:4" x14ac:dyDescent="0.25">
      <c r="A174" s="17" t="s">
        <v>28</v>
      </c>
    </row>
    <row r="177" spans="1:4" x14ac:dyDescent="0.25">
      <c r="A177" s="17" t="s">
        <v>29</v>
      </c>
      <c r="B177" s="15" t="s">
        <v>159</v>
      </c>
    </row>
    <row r="178" spans="1:4" x14ac:dyDescent="0.25">
      <c r="A178" s="18" t="s">
        <v>30</v>
      </c>
      <c r="B178" s="16">
        <v>1</v>
      </c>
    </row>
    <row r="179" spans="1:4" x14ac:dyDescent="0.25">
      <c r="A179" s="36" t="s">
        <v>19</v>
      </c>
      <c r="B179" s="15" t="s">
        <v>197</v>
      </c>
    </row>
    <row r="180" spans="1:4" x14ac:dyDescent="0.25">
      <c r="A180" s="36"/>
      <c r="B180" s="15" t="s">
        <v>184</v>
      </c>
    </row>
    <row r="181" spans="1:4" x14ac:dyDescent="0.25">
      <c r="A181" s="36"/>
      <c r="B181" s="15" t="s">
        <v>185</v>
      </c>
    </row>
    <row r="182" spans="1:4" ht="5.25" customHeight="1" x14ac:dyDescent="0.25"/>
    <row r="183" spans="1:4" ht="15.75" thickBot="1" x14ac:dyDescent="0.3">
      <c r="A183" s="17" t="s">
        <v>21</v>
      </c>
      <c r="B183" s="35" t="s">
        <v>19</v>
      </c>
      <c r="C183" s="35"/>
      <c r="D183" s="21" t="s">
        <v>20</v>
      </c>
    </row>
    <row r="184" spans="1:4" x14ac:dyDescent="0.25">
      <c r="A184" s="37" t="s">
        <v>163</v>
      </c>
      <c r="B184" s="25" t="s">
        <v>169</v>
      </c>
      <c r="C184" s="26"/>
      <c r="D184" s="27"/>
    </row>
    <row r="185" spans="1:4" x14ac:dyDescent="0.25">
      <c r="A185" s="37"/>
      <c r="B185" s="28" t="s">
        <v>164</v>
      </c>
      <c r="C185" s="30"/>
      <c r="D185" s="13" t="s">
        <v>165</v>
      </c>
    </row>
    <row r="186" spans="1:4" ht="15.75" thickBot="1" x14ac:dyDescent="0.3">
      <c r="A186" s="37"/>
      <c r="B186" s="6" t="s">
        <v>2</v>
      </c>
      <c r="C186" s="6" t="s">
        <v>2</v>
      </c>
      <c r="D186" s="7" t="s">
        <v>18</v>
      </c>
    </row>
    <row r="187" spans="1:4" ht="5.25" customHeight="1" x14ac:dyDescent="0.25">
      <c r="A187" s="20"/>
      <c r="B187" s="8"/>
      <c r="C187" s="8"/>
      <c r="D187" s="8"/>
    </row>
    <row r="188" spans="1:4" x14ac:dyDescent="0.25">
      <c r="A188" s="38" t="s">
        <v>27</v>
      </c>
      <c r="B188" s="10" t="s">
        <v>17</v>
      </c>
      <c r="C188" s="11" t="s">
        <v>4</v>
      </c>
      <c r="D188" s="10">
        <f>D166+0.5</f>
        <v>10</v>
      </c>
    </row>
    <row r="189" spans="1:4" x14ac:dyDescent="0.25">
      <c r="A189" s="38"/>
      <c r="B189" s="1" t="s">
        <v>10</v>
      </c>
      <c r="C189" s="2" t="s">
        <v>5</v>
      </c>
      <c r="D189" s="1">
        <f>D188+0.5</f>
        <v>10.5</v>
      </c>
    </row>
    <row r="190" spans="1:4" x14ac:dyDescent="0.25">
      <c r="A190" s="38"/>
      <c r="B190" s="1" t="s">
        <v>11</v>
      </c>
      <c r="C190" s="2" t="s">
        <v>9</v>
      </c>
      <c r="D190" s="1">
        <f t="shared" ref="D190:D195" si="8">D189+0.5</f>
        <v>11</v>
      </c>
    </row>
    <row r="191" spans="1:4" x14ac:dyDescent="0.25">
      <c r="A191" s="38"/>
      <c r="B191" s="1" t="s">
        <v>12</v>
      </c>
      <c r="C191" s="2" t="s">
        <v>3</v>
      </c>
      <c r="D191" s="1">
        <f t="shared" si="8"/>
        <v>11.5</v>
      </c>
    </row>
    <row r="192" spans="1:4" x14ac:dyDescent="0.25">
      <c r="A192" s="38"/>
      <c r="B192" s="1" t="s">
        <v>13</v>
      </c>
      <c r="C192" s="2" t="s">
        <v>6</v>
      </c>
      <c r="D192" s="1">
        <f t="shared" si="8"/>
        <v>12</v>
      </c>
    </row>
    <row r="193" spans="1:4" x14ac:dyDescent="0.25">
      <c r="A193" s="38"/>
      <c r="B193" s="1" t="s">
        <v>14</v>
      </c>
      <c r="C193" s="2" t="s">
        <v>7</v>
      </c>
      <c r="D193" s="1">
        <f t="shared" si="8"/>
        <v>12.5</v>
      </c>
    </row>
    <row r="194" spans="1:4" x14ac:dyDescent="0.25">
      <c r="A194" s="38"/>
      <c r="B194" s="1" t="s">
        <v>15</v>
      </c>
      <c r="C194" s="2" t="s">
        <v>8</v>
      </c>
      <c r="D194" s="1">
        <f t="shared" si="8"/>
        <v>13</v>
      </c>
    </row>
    <row r="195" spans="1:4" x14ac:dyDescent="0.25">
      <c r="A195" s="38"/>
      <c r="B195" s="3" t="s">
        <v>16</v>
      </c>
      <c r="C195" s="4">
        <f xml:space="preserve"> 7000000</f>
        <v>7000000</v>
      </c>
      <c r="D195" s="3">
        <f t="shared" si="8"/>
        <v>13.5</v>
      </c>
    </row>
    <row r="196" spans="1:4" x14ac:dyDescent="0.25">
      <c r="A196" s="17" t="s">
        <v>28</v>
      </c>
    </row>
    <row r="199" spans="1:4" x14ac:dyDescent="0.25">
      <c r="A199" s="17" t="s">
        <v>29</v>
      </c>
      <c r="B199" s="15" t="s">
        <v>160</v>
      </c>
    </row>
    <row r="200" spans="1:4" x14ac:dyDescent="0.25">
      <c r="A200" s="18" t="s">
        <v>30</v>
      </c>
      <c r="B200" s="16">
        <v>1</v>
      </c>
    </row>
    <row r="201" spans="1:4" x14ac:dyDescent="0.25">
      <c r="A201" s="36" t="s">
        <v>19</v>
      </c>
      <c r="B201" s="15" t="s">
        <v>197</v>
      </c>
    </row>
    <row r="202" spans="1:4" x14ac:dyDescent="0.25">
      <c r="A202" s="36"/>
      <c r="B202" s="15" t="s">
        <v>186</v>
      </c>
    </row>
    <row r="203" spans="1:4" x14ac:dyDescent="0.25">
      <c r="A203" s="36"/>
      <c r="B203" s="15" t="s">
        <v>187</v>
      </c>
    </row>
    <row r="204" spans="1:4" ht="5.25" customHeight="1" x14ac:dyDescent="0.25"/>
    <row r="205" spans="1:4" ht="15.75" thickBot="1" x14ac:dyDescent="0.3">
      <c r="A205" s="17" t="s">
        <v>21</v>
      </c>
      <c r="B205" s="35" t="s">
        <v>19</v>
      </c>
      <c r="C205" s="35"/>
      <c r="D205" s="21" t="s">
        <v>20</v>
      </c>
    </row>
    <row r="206" spans="1:4" x14ac:dyDescent="0.25">
      <c r="A206" s="37" t="s">
        <v>163</v>
      </c>
      <c r="B206" s="25" t="s">
        <v>169</v>
      </c>
      <c r="C206" s="26"/>
      <c r="D206" s="27"/>
    </row>
    <row r="207" spans="1:4" x14ac:dyDescent="0.25">
      <c r="A207" s="37"/>
      <c r="B207" s="28" t="s">
        <v>164</v>
      </c>
      <c r="C207" s="30"/>
      <c r="D207" s="13" t="s">
        <v>165</v>
      </c>
    </row>
    <row r="208" spans="1:4" ht="15.75" thickBot="1" x14ac:dyDescent="0.3">
      <c r="A208" s="37"/>
      <c r="B208" s="6" t="s">
        <v>2</v>
      </c>
      <c r="C208" s="6" t="s">
        <v>2</v>
      </c>
      <c r="D208" s="7" t="s">
        <v>18</v>
      </c>
    </row>
    <row r="209" spans="1:4" ht="5.25" customHeight="1" x14ac:dyDescent="0.25">
      <c r="A209" s="20"/>
      <c r="B209" s="8"/>
      <c r="C209" s="8"/>
      <c r="D209" s="8"/>
    </row>
    <row r="210" spans="1:4" x14ac:dyDescent="0.25">
      <c r="A210" s="38" t="s">
        <v>27</v>
      </c>
      <c r="B210" s="10" t="s">
        <v>17</v>
      </c>
      <c r="C210" s="11" t="s">
        <v>4</v>
      </c>
      <c r="D210" s="10">
        <f>D188+0.5</f>
        <v>10.5</v>
      </c>
    </row>
    <row r="211" spans="1:4" x14ac:dyDescent="0.25">
      <c r="A211" s="38"/>
      <c r="B211" s="1" t="s">
        <v>10</v>
      </c>
      <c r="C211" s="2" t="s">
        <v>5</v>
      </c>
      <c r="D211" s="1">
        <f>D210+0.5</f>
        <v>11</v>
      </c>
    </row>
    <row r="212" spans="1:4" x14ac:dyDescent="0.25">
      <c r="A212" s="38"/>
      <c r="B212" s="1" t="s">
        <v>11</v>
      </c>
      <c r="C212" s="2" t="s">
        <v>9</v>
      </c>
      <c r="D212" s="1">
        <f t="shared" ref="D212:D217" si="9">D211+0.5</f>
        <v>11.5</v>
      </c>
    </row>
    <row r="213" spans="1:4" x14ac:dyDescent="0.25">
      <c r="A213" s="38"/>
      <c r="B213" s="1" t="s">
        <v>12</v>
      </c>
      <c r="C213" s="2" t="s">
        <v>3</v>
      </c>
      <c r="D213" s="1">
        <f t="shared" si="9"/>
        <v>12</v>
      </c>
    </row>
    <row r="214" spans="1:4" x14ac:dyDescent="0.25">
      <c r="A214" s="38"/>
      <c r="B214" s="1" t="s">
        <v>13</v>
      </c>
      <c r="C214" s="2" t="s">
        <v>6</v>
      </c>
      <c r="D214" s="1">
        <f t="shared" si="9"/>
        <v>12.5</v>
      </c>
    </row>
    <row r="215" spans="1:4" x14ac:dyDescent="0.25">
      <c r="A215" s="38"/>
      <c r="B215" s="1" t="s">
        <v>14</v>
      </c>
      <c r="C215" s="2" t="s">
        <v>7</v>
      </c>
      <c r="D215" s="1">
        <f t="shared" si="9"/>
        <v>13</v>
      </c>
    </row>
    <row r="216" spans="1:4" x14ac:dyDescent="0.25">
      <c r="A216" s="38"/>
      <c r="B216" s="1" t="s">
        <v>15</v>
      </c>
      <c r="C216" s="2" t="s">
        <v>8</v>
      </c>
      <c r="D216" s="1">
        <f t="shared" si="9"/>
        <v>13.5</v>
      </c>
    </row>
    <row r="217" spans="1:4" x14ac:dyDescent="0.25">
      <c r="A217" s="38"/>
      <c r="B217" s="3" t="s">
        <v>16</v>
      </c>
      <c r="C217" s="4">
        <f xml:space="preserve"> 7000000</f>
        <v>7000000</v>
      </c>
      <c r="D217" s="3">
        <f t="shared" si="9"/>
        <v>14</v>
      </c>
    </row>
    <row r="218" spans="1:4" x14ac:dyDescent="0.25">
      <c r="A218" s="17" t="s">
        <v>28</v>
      </c>
    </row>
    <row r="221" spans="1:4" x14ac:dyDescent="0.25">
      <c r="A221" s="17" t="s">
        <v>29</v>
      </c>
      <c r="B221" s="15" t="s">
        <v>161</v>
      </c>
    </row>
    <row r="222" spans="1:4" x14ac:dyDescent="0.25">
      <c r="A222" s="18" t="s">
        <v>30</v>
      </c>
      <c r="B222" s="16">
        <v>1</v>
      </c>
    </row>
    <row r="223" spans="1:4" x14ac:dyDescent="0.25">
      <c r="A223" s="36" t="s">
        <v>19</v>
      </c>
      <c r="B223" s="15" t="s">
        <v>197</v>
      </c>
    </row>
    <row r="224" spans="1:4" x14ac:dyDescent="0.25">
      <c r="A224" s="36"/>
      <c r="B224" s="15" t="s">
        <v>188</v>
      </c>
    </row>
    <row r="225" spans="1:4" x14ac:dyDescent="0.25">
      <c r="A225" s="36"/>
      <c r="B225" s="15" t="s">
        <v>189</v>
      </c>
    </row>
    <row r="226" spans="1:4" ht="5.25" customHeight="1" x14ac:dyDescent="0.25"/>
    <row r="227" spans="1:4" ht="15.75" thickBot="1" x14ac:dyDescent="0.3">
      <c r="A227" s="17" t="s">
        <v>21</v>
      </c>
      <c r="B227" s="35" t="s">
        <v>19</v>
      </c>
      <c r="C227" s="35"/>
      <c r="D227" s="21" t="s">
        <v>20</v>
      </c>
    </row>
    <row r="228" spans="1:4" x14ac:dyDescent="0.25">
      <c r="A228" s="37" t="s">
        <v>163</v>
      </c>
      <c r="B228" s="25" t="s">
        <v>169</v>
      </c>
      <c r="C228" s="26"/>
      <c r="D228" s="27"/>
    </row>
    <row r="229" spans="1:4" x14ac:dyDescent="0.25">
      <c r="A229" s="37"/>
      <c r="B229" s="28" t="s">
        <v>164</v>
      </c>
      <c r="C229" s="30"/>
      <c r="D229" s="13" t="s">
        <v>165</v>
      </c>
    </row>
    <row r="230" spans="1:4" ht="15.75" thickBot="1" x14ac:dyDescent="0.3">
      <c r="A230" s="37"/>
      <c r="B230" s="6" t="s">
        <v>2</v>
      </c>
      <c r="C230" s="6" t="s">
        <v>2</v>
      </c>
      <c r="D230" s="7" t="s">
        <v>18</v>
      </c>
    </row>
    <row r="231" spans="1:4" ht="5.25" customHeight="1" x14ac:dyDescent="0.25">
      <c r="A231" s="20"/>
      <c r="B231" s="8"/>
      <c r="C231" s="8"/>
      <c r="D231" s="8"/>
    </row>
    <row r="232" spans="1:4" x14ac:dyDescent="0.25">
      <c r="A232" s="38" t="s">
        <v>27</v>
      </c>
      <c r="B232" s="10" t="s">
        <v>17</v>
      </c>
      <c r="C232" s="11" t="s">
        <v>4</v>
      </c>
      <c r="D232" s="10">
        <f>D210+0.5</f>
        <v>11</v>
      </c>
    </row>
    <row r="233" spans="1:4" x14ac:dyDescent="0.25">
      <c r="A233" s="38"/>
      <c r="B233" s="1" t="s">
        <v>10</v>
      </c>
      <c r="C233" s="2" t="s">
        <v>5</v>
      </c>
      <c r="D233" s="1">
        <f>D232+0.5</f>
        <v>11.5</v>
      </c>
    </row>
    <row r="234" spans="1:4" x14ac:dyDescent="0.25">
      <c r="A234" s="38"/>
      <c r="B234" s="1" t="s">
        <v>11</v>
      </c>
      <c r="C234" s="2" t="s">
        <v>9</v>
      </c>
      <c r="D234" s="1">
        <f t="shared" ref="D234:D239" si="10">D233+0.5</f>
        <v>12</v>
      </c>
    </row>
    <row r="235" spans="1:4" x14ac:dyDescent="0.25">
      <c r="A235" s="38"/>
      <c r="B235" s="1" t="s">
        <v>12</v>
      </c>
      <c r="C235" s="2" t="s">
        <v>3</v>
      </c>
      <c r="D235" s="1">
        <f t="shared" si="10"/>
        <v>12.5</v>
      </c>
    </row>
    <row r="236" spans="1:4" x14ac:dyDescent="0.25">
      <c r="A236" s="38"/>
      <c r="B236" s="1" t="s">
        <v>13</v>
      </c>
      <c r="C236" s="2" t="s">
        <v>6</v>
      </c>
      <c r="D236" s="1">
        <f t="shared" si="10"/>
        <v>13</v>
      </c>
    </row>
    <row r="237" spans="1:4" x14ac:dyDescent="0.25">
      <c r="A237" s="38"/>
      <c r="B237" s="1" t="s">
        <v>14</v>
      </c>
      <c r="C237" s="2" t="s">
        <v>7</v>
      </c>
      <c r="D237" s="1">
        <f t="shared" si="10"/>
        <v>13.5</v>
      </c>
    </row>
    <row r="238" spans="1:4" x14ac:dyDescent="0.25">
      <c r="A238" s="38"/>
      <c r="B238" s="1" t="s">
        <v>15</v>
      </c>
      <c r="C238" s="2" t="s">
        <v>8</v>
      </c>
      <c r="D238" s="1">
        <f t="shared" si="10"/>
        <v>14</v>
      </c>
    </row>
    <row r="239" spans="1:4" x14ac:dyDescent="0.25">
      <c r="A239" s="38"/>
      <c r="B239" s="3" t="s">
        <v>16</v>
      </c>
      <c r="C239" s="4">
        <f xml:space="preserve"> 7000000</f>
        <v>7000000</v>
      </c>
      <c r="D239" s="3">
        <f t="shared" si="10"/>
        <v>14.5</v>
      </c>
    </row>
    <row r="240" spans="1:4" x14ac:dyDescent="0.25">
      <c r="A240" s="17" t="s">
        <v>28</v>
      </c>
    </row>
    <row r="243" spans="1:4" x14ac:dyDescent="0.25">
      <c r="A243" s="17" t="s">
        <v>29</v>
      </c>
      <c r="B243" s="15" t="s">
        <v>162</v>
      </c>
    </row>
    <row r="244" spans="1:4" x14ac:dyDescent="0.25">
      <c r="A244" s="18" t="s">
        <v>30</v>
      </c>
      <c r="B244" s="16">
        <v>1</v>
      </c>
    </row>
    <row r="245" spans="1:4" x14ac:dyDescent="0.25">
      <c r="A245" s="36" t="s">
        <v>19</v>
      </c>
      <c r="B245" s="15" t="s">
        <v>197</v>
      </c>
    </row>
    <row r="246" spans="1:4" x14ac:dyDescent="0.25">
      <c r="A246" s="36"/>
      <c r="B246" s="15" t="s">
        <v>190</v>
      </c>
    </row>
    <row r="247" spans="1:4" x14ac:dyDescent="0.25">
      <c r="A247" s="36"/>
      <c r="B247" s="15" t="s">
        <v>191</v>
      </c>
    </row>
    <row r="248" spans="1:4" ht="5.25" customHeight="1" x14ac:dyDescent="0.25"/>
    <row r="249" spans="1:4" ht="15.75" thickBot="1" x14ac:dyDescent="0.3">
      <c r="A249" s="17" t="s">
        <v>21</v>
      </c>
      <c r="B249" s="35" t="s">
        <v>19</v>
      </c>
      <c r="C249" s="35"/>
      <c r="D249" s="21" t="s">
        <v>20</v>
      </c>
    </row>
    <row r="250" spans="1:4" x14ac:dyDescent="0.25">
      <c r="A250" s="37" t="s">
        <v>163</v>
      </c>
      <c r="B250" s="25" t="s">
        <v>169</v>
      </c>
      <c r="C250" s="26"/>
      <c r="D250" s="27"/>
    </row>
    <row r="251" spans="1:4" x14ac:dyDescent="0.25">
      <c r="A251" s="37"/>
      <c r="B251" s="28" t="s">
        <v>164</v>
      </c>
      <c r="C251" s="30"/>
      <c r="D251" s="13" t="s">
        <v>165</v>
      </c>
    </row>
    <row r="252" spans="1:4" ht="15.75" thickBot="1" x14ac:dyDescent="0.3">
      <c r="A252" s="37"/>
      <c r="B252" s="6" t="s">
        <v>2</v>
      </c>
      <c r="C252" s="6" t="s">
        <v>2</v>
      </c>
      <c r="D252" s="7" t="s">
        <v>18</v>
      </c>
    </row>
    <row r="253" spans="1:4" ht="5.25" customHeight="1" x14ac:dyDescent="0.25">
      <c r="A253" s="20"/>
      <c r="B253" s="8"/>
      <c r="C253" s="8"/>
      <c r="D253" s="8"/>
    </row>
    <row r="254" spans="1:4" x14ac:dyDescent="0.25">
      <c r="A254" s="38" t="s">
        <v>27</v>
      </c>
      <c r="B254" s="10" t="s">
        <v>17</v>
      </c>
      <c r="C254" s="11" t="s">
        <v>4</v>
      </c>
      <c r="D254" s="10">
        <f>D232+0.5</f>
        <v>11.5</v>
      </c>
    </row>
    <row r="255" spans="1:4" x14ac:dyDescent="0.25">
      <c r="A255" s="38"/>
      <c r="B255" s="1" t="s">
        <v>10</v>
      </c>
      <c r="C255" s="2" t="s">
        <v>5</v>
      </c>
      <c r="D255" s="1">
        <f>D254+0.5</f>
        <v>12</v>
      </c>
    </row>
    <row r="256" spans="1:4" x14ac:dyDescent="0.25">
      <c r="A256" s="38"/>
      <c r="B256" s="1" t="s">
        <v>11</v>
      </c>
      <c r="C256" s="2" t="s">
        <v>9</v>
      </c>
      <c r="D256" s="1">
        <f t="shared" ref="D256:D261" si="11">D255+0.5</f>
        <v>12.5</v>
      </c>
    </row>
    <row r="257" spans="1:4" x14ac:dyDescent="0.25">
      <c r="A257" s="38"/>
      <c r="B257" s="1" t="s">
        <v>12</v>
      </c>
      <c r="C257" s="2" t="s">
        <v>3</v>
      </c>
      <c r="D257" s="1">
        <f t="shared" si="11"/>
        <v>13</v>
      </c>
    </row>
    <row r="258" spans="1:4" x14ac:dyDescent="0.25">
      <c r="A258" s="38"/>
      <c r="B258" s="1" t="s">
        <v>13</v>
      </c>
      <c r="C258" s="2" t="s">
        <v>6</v>
      </c>
      <c r="D258" s="1">
        <f t="shared" si="11"/>
        <v>13.5</v>
      </c>
    </row>
    <row r="259" spans="1:4" x14ac:dyDescent="0.25">
      <c r="A259" s="38"/>
      <c r="B259" s="1" t="s">
        <v>14</v>
      </c>
      <c r="C259" s="2" t="s">
        <v>7</v>
      </c>
      <c r="D259" s="1">
        <f t="shared" si="11"/>
        <v>14</v>
      </c>
    </row>
    <row r="260" spans="1:4" x14ac:dyDescent="0.25">
      <c r="A260" s="38"/>
      <c r="B260" s="1" t="s">
        <v>15</v>
      </c>
      <c r="C260" s="2" t="s">
        <v>8</v>
      </c>
      <c r="D260" s="1">
        <f t="shared" si="11"/>
        <v>14.5</v>
      </c>
    </row>
    <row r="261" spans="1:4" x14ac:dyDescent="0.25">
      <c r="A261" s="38"/>
      <c r="B261" s="3" t="s">
        <v>16</v>
      </c>
      <c r="C261" s="4">
        <f xml:space="preserve"> 7000000</f>
        <v>7000000</v>
      </c>
      <c r="D261" s="3">
        <f t="shared" si="11"/>
        <v>15</v>
      </c>
    </row>
    <row r="262" spans="1:4" x14ac:dyDescent="0.25">
      <c r="A262" s="17" t="s">
        <v>28</v>
      </c>
    </row>
  </sheetData>
  <mergeCells count="72">
    <mergeCell ref="B249:C249"/>
    <mergeCell ref="A223:A225"/>
    <mergeCell ref="A245:A247"/>
    <mergeCell ref="B7:C7"/>
    <mergeCell ref="B29:C29"/>
    <mergeCell ref="B51:C51"/>
    <mergeCell ref="B73:C73"/>
    <mergeCell ref="B95:C95"/>
    <mergeCell ref="B117:C117"/>
    <mergeCell ref="B139:C139"/>
    <mergeCell ref="B161:C161"/>
    <mergeCell ref="B183:C183"/>
    <mergeCell ref="B205:C205"/>
    <mergeCell ref="B227:C227"/>
    <mergeCell ref="A113:A115"/>
    <mergeCell ref="A135:A137"/>
    <mergeCell ref="A179:A181"/>
    <mergeCell ref="A201:A203"/>
    <mergeCell ref="A3:A5"/>
    <mergeCell ref="A25:A27"/>
    <mergeCell ref="A47:A49"/>
    <mergeCell ref="A69:A71"/>
    <mergeCell ref="A91:A93"/>
    <mergeCell ref="A78:A85"/>
    <mergeCell ref="A34:A41"/>
    <mergeCell ref="A52:A54"/>
    <mergeCell ref="A74:A76"/>
    <mergeCell ref="A166:A173"/>
    <mergeCell ref="A122:A129"/>
    <mergeCell ref="A140:A142"/>
    <mergeCell ref="A162:A164"/>
    <mergeCell ref="B8:D8"/>
    <mergeCell ref="B9:C9"/>
    <mergeCell ref="A12:A19"/>
    <mergeCell ref="B30:D30"/>
    <mergeCell ref="B31:C31"/>
    <mergeCell ref="A8:A10"/>
    <mergeCell ref="A30:A32"/>
    <mergeCell ref="B52:D52"/>
    <mergeCell ref="B53:C53"/>
    <mergeCell ref="A56:A63"/>
    <mergeCell ref="B74:D74"/>
    <mergeCell ref="B75:C75"/>
    <mergeCell ref="B96:D96"/>
    <mergeCell ref="B97:C97"/>
    <mergeCell ref="A100:A107"/>
    <mergeCell ref="B118:D118"/>
    <mergeCell ref="B119:C119"/>
    <mergeCell ref="A96:A98"/>
    <mergeCell ref="A118:A120"/>
    <mergeCell ref="B140:D140"/>
    <mergeCell ref="B141:C141"/>
    <mergeCell ref="A144:A151"/>
    <mergeCell ref="B162:D162"/>
    <mergeCell ref="B163:C163"/>
    <mergeCell ref="A157:A159"/>
    <mergeCell ref="A254:A261"/>
    <mergeCell ref="B184:D184"/>
    <mergeCell ref="B185:C185"/>
    <mergeCell ref="A188:A195"/>
    <mergeCell ref="B206:D206"/>
    <mergeCell ref="B207:C207"/>
    <mergeCell ref="A210:A217"/>
    <mergeCell ref="A184:A186"/>
    <mergeCell ref="A206:A208"/>
    <mergeCell ref="A228:A230"/>
    <mergeCell ref="A250:A252"/>
    <mergeCell ref="B228:D228"/>
    <mergeCell ref="B229:C229"/>
    <mergeCell ref="A232:A239"/>
    <mergeCell ref="B250:D250"/>
    <mergeCell ref="B251:C25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2"/>
  <sheetViews>
    <sheetView workbookViewId="0">
      <selection activeCell="E3" sqref="E3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31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6" t="s">
        <v>19</v>
      </c>
      <c r="B3" s="15" t="s">
        <v>198</v>
      </c>
    </row>
    <row r="4" spans="1:6" x14ac:dyDescent="0.25">
      <c r="A4" s="36"/>
      <c r="B4" s="15" t="s">
        <v>167</v>
      </c>
    </row>
    <row r="5" spans="1:6" x14ac:dyDescent="0.25">
      <c r="A5" s="36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35" t="s">
        <v>19</v>
      </c>
      <c r="C7" s="35"/>
      <c r="D7" s="35"/>
      <c r="E7" s="35"/>
      <c r="F7" s="21" t="s">
        <v>20</v>
      </c>
    </row>
    <row r="8" spans="1:6" x14ac:dyDescent="0.25">
      <c r="A8" s="37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37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37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8" t="s">
        <v>27</v>
      </c>
      <c r="B12" s="31" t="s">
        <v>24</v>
      </c>
      <c r="C12" s="33" t="s">
        <v>0</v>
      </c>
      <c r="D12" s="10" t="s">
        <v>17</v>
      </c>
      <c r="E12" s="11" t="s">
        <v>4</v>
      </c>
      <c r="F12" s="10">
        <v>10</v>
      </c>
    </row>
    <row r="13" spans="1:6" x14ac:dyDescent="0.25">
      <c r="A13" s="38"/>
      <c r="B13" s="32"/>
      <c r="C13" s="23"/>
      <c r="D13" s="1" t="s">
        <v>10</v>
      </c>
      <c r="E13" s="2" t="s">
        <v>5</v>
      </c>
      <c r="F13" s="1">
        <f>F12+0.5</f>
        <v>10.5</v>
      </c>
    </row>
    <row r="14" spans="1:6" x14ac:dyDescent="0.25">
      <c r="A14" s="38"/>
      <c r="B14" s="32"/>
      <c r="C14" s="23"/>
      <c r="D14" s="1" t="s">
        <v>11</v>
      </c>
      <c r="E14" s="2" t="s">
        <v>9</v>
      </c>
      <c r="F14" s="1">
        <f t="shared" ref="F14:F19" si="0">F13+0.5</f>
        <v>11</v>
      </c>
    </row>
    <row r="15" spans="1:6" x14ac:dyDescent="0.25">
      <c r="A15" s="38"/>
      <c r="B15" s="32"/>
      <c r="C15" s="23"/>
      <c r="D15" s="1" t="s">
        <v>12</v>
      </c>
      <c r="E15" s="2" t="s">
        <v>3</v>
      </c>
      <c r="F15" s="1">
        <f t="shared" si="0"/>
        <v>11.5</v>
      </c>
    </row>
    <row r="16" spans="1:6" x14ac:dyDescent="0.25">
      <c r="A16" s="38"/>
      <c r="B16" s="32"/>
      <c r="C16" s="23"/>
      <c r="D16" s="1" t="s">
        <v>13</v>
      </c>
      <c r="E16" s="2" t="s">
        <v>6</v>
      </c>
      <c r="F16" s="1">
        <f t="shared" si="0"/>
        <v>12</v>
      </c>
    </row>
    <row r="17" spans="1:6" x14ac:dyDescent="0.25">
      <c r="A17" s="38"/>
      <c r="B17" s="32"/>
      <c r="C17" s="23"/>
      <c r="D17" s="1" t="s">
        <v>14</v>
      </c>
      <c r="E17" s="2" t="s">
        <v>7</v>
      </c>
      <c r="F17" s="1">
        <f t="shared" si="0"/>
        <v>12.5</v>
      </c>
    </row>
    <row r="18" spans="1:6" x14ac:dyDescent="0.25">
      <c r="A18" s="38"/>
      <c r="B18" s="32"/>
      <c r="C18" s="23"/>
      <c r="D18" s="1" t="s">
        <v>15</v>
      </c>
      <c r="E18" s="2" t="s">
        <v>8</v>
      </c>
      <c r="F18" s="1">
        <f t="shared" si="0"/>
        <v>13</v>
      </c>
    </row>
    <row r="19" spans="1:6" x14ac:dyDescent="0.25">
      <c r="A19" s="38"/>
      <c r="B19" s="32"/>
      <c r="C19" s="23"/>
      <c r="D19" s="1" t="s">
        <v>16</v>
      </c>
      <c r="E19" s="2">
        <f xml:space="preserve"> 7000000</f>
        <v>7000000</v>
      </c>
      <c r="F19" s="1">
        <f t="shared" si="0"/>
        <v>13.5</v>
      </c>
    </row>
    <row r="20" spans="1:6" x14ac:dyDescent="0.25">
      <c r="A20" s="38"/>
      <c r="B20" s="32"/>
      <c r="C20" s="23" t="s">
        <v>1</v>
      </c>
      <c r="D20" s="1" t="s">
        <v>17</v>
      </c>
      <c r="E20" s="2" t="s">
        <v>4</v>
      </c>
      <c r="F20" s="5">
        <v>9</v>
      </c>
    </row>
    <row r="21" spans="1:6" x14ac:dyDescent="0.25">
      <c r="A21" s="38"/>
      <c r="B21" s="32"/>
      <c r="C21" s="23"/>
      <c r="D21" s="1" t="s">
        <v>10</v>
      </c>
      <c r="E21" s="2" t="s">
        <v>5</v>
      </c>
      <c r="F21" s="1">
        <f>F20+0.5</f>
        <v>9.5</v>
      </c>
    </row>
    <row r="22" spans="1:6" x14ac:dyDescent="0.25">
      <c r="A22" s="38"/>
      <c r="B22" s="32"/>
      <c r="C22" s="23"/>
      <c r="D22" s="1" t="s">
        <v>11</v>
      </c>
      <c r="E22" s="2" t="s">
        <v>9</v>
      </c>
      <c r="F22" s="1">
        <f t="shared" ref="F22:F27" si="1">F21+0.5</f>
        <v>10</v>
      </c>
    </row>
    <row r="23" spans="1:6" x14ac:dyDescent="0.25">
      <c r="A23" s="38"/>
      <c r="B23" s="32"/>
      <c r="C23" s="23"/>
      <c r="D23" s="1" t="s">
        <v>12</v>
      </c>
      <c r="E23" s="2" t="s">
        <v>3</v>
      </c>
      <c r="F23" s="1">
        <f t="shared" si="1"/>
        <v>10.5</v>
      </c>
    </row>
    <row r="24" spans="1:6" x14ac:dyDescent="0.25">
      <c r="A24" s="38"/>
      <c r="B24" s="32"/>
      <c r="C24" s="23"/>
      <c r="D24" s="1" t="s">
        <v>13</v>
      </c>
      <c r="E24" s="2" t="s">
        <v>6</v>
      </c>
      <c r="F24" s="1">
        <f t="shared" si="1"/>
        <v>11</v>
      </c>
    </row>
    <row r="25" spans="1:6" x14ac:dyDescent="0.25">
      <c r="A25" s="38"/>
      <c r="B25" s="32"/>
      <c r="C25" s="23"/>
      <c r="D25" s="1" t="s">
        <v>14</v>
      </c>
      <c r="E25" s="2" t="s">
        <v>7</v>
      </c>
      <c r="F25" s="1">
        <f t="shared" si="1"/>
        <v>11.5</v>
      </c>
    </row>
    <row r="26" spans="1:6" x14ac:dyDescent="0.25">
      <c r="A26" s="38"/>
      <c r="B26" s="32"/>
      <c r="C26" s="23"/>
      <c r="D26" s="1" t="s">
        <v>15</v>
      </c>
      <c r="E26" s="2" t="s">
        <v>8</v>
      </c>
      <c r="F26" s="1">
        <f t="shared" si="1"/>
        <v>12</v>
      </c>
    </row>
    <row r="27" spans="1:6" x14ac:dyDescent="0.25">
      <c r="A27" s="38"/>
      <c r="B27" s="32"/>
      <c r="C27" s="23"/>
      <c r="D27" s="1" t="s">
        <v>16</v>
      </c>
      <c r="E27" s="2">
        <f xml:space="preserve"> 7000000</f>
        <v>7000000</v>
      </c>
      <c r="F27" s="1">
        <f t="shared" si="1"/>
        <v>12.5</v>
      </c>
    </row>
    <row r="28" spans="1:6" x14ac:dyDescent="0.25">
      <c r="A28" s="38"/>
      <c r="B28" s="32" t="s">
        <v>25</v>
      </c>
      <c r="C28" s="23" t="s">
        <v>0</v>
      </c>
      <c r="D28" s="1" t="s">
        <v>17</v>
      </c>
      <c r="E28" s="2" t="s">
        <v>4</v>
      </c>
      <c r="F28" s="5">
        <v>11</v>
      </c>
    </row>
    <row r="29" spans="1:6" x14ac:dyDescent="0.25">
      <c r="A29" s="38"/>
      <c r="B29" s="32"/>
      <c r="C29" s="23"/>
      <c r="D29" s="1" t="s">
        <v>10</v>
      </c>
      <c r="E29" s="2" t="s">
        <v>5</v>
      </c>
      <c r="F29" s="1">
        <f>F28+0.5</f>
        <v>11.5</v>
      </c>
    </row>
    <row r="30" spans="1:6" x14ac:dyDescent="0.25">
      <c r="A30" s="38"/>
      <c r="B30" s="32"/>
      <c r="C30" s="23"/>
      <c r="D30" s="1" t="s">
        <v>11</v>
      </c>
      <c r="E30" s="2" t="s">
        <v>9</v>
      </c>
      <c r="F30" s="1">
        <f t="shared" ref="F30:F35" si="2">F29+0.5</f>
        <v>12</v>
      </c>
    </row>
    <row r="31" spans="1:6" x14ac:dyDescent="0.25">
      <c r="A31" s="38"/>
      <c r="B31" s="32"/>
      <c r="C31" s="23"/>
      <c r="D31" s="1" t="s">
        <v>12</v>
      </c>
      <c r="E31" s="2" t="s">
        <v>3</v>
      </c>
      <c r="F31" s="1">
        <f t="shared" si="2"/>
        <v>12.5</v>
      </c>
    </row>
    <row r="32" spans="1:6" x14ac:dyDescent="0.25">
      <c r="A32" s="38"/>
      <c r="B32" s="32"/>
      <c r="C32" s="23"/>
      <c r="D32" s="1" t="s">
        <v>13</v>
      </c>
      <c r="E32" s="2" t="s">
        <v>6</v>
      </c>
      <c r="F32" s="1">
        <f t="shared" si="2"/>
        <v>13</v>
      </c>
    </row>
    <row r="33" spans="1:6" x14ac:dyDescent="0.25">
      <c r="A33" s="38"/>
      <c r="B33" s="32"/>
      <c r="C33" s="23"/>
      <c r="D33" s="1" t="s">
        <v>14</v>
      </c>
      <c r="E33" s="2" t="s">
        <v>7</v>
      </c>
      <c r="F33" s="1">
        <f t="shared" si="2"/>
        <v>13.5</v>
      </c>
    </row>
    <row r="34" spans="1:6" x14ac:dyDescent="0.25">
      <c r="A34" s="38"/>
      <c r="B34" s="32"/>
      <c r="C34" s="23"/>
      <c r="D34" s="1" t="s">
        <v>15</v>
      </c>
      <c r="E34" s="2" t="s">
        <v>8</v>
      </c>
      <c r="F34" s="1">
        <f t="shared" si="2"/>
        <v>14</v>
      </c>
    </row>
    <row r="35" spans="1:6" x14ac:dyDescent="0.25">
      <c r="A35" s="38"/>
      <c r="B35" s="32"/>
      <c r="C35" s="23"/>
      <c r="D35" s="1" t="s">
        <v>16</v>
      </c>
      <c r="E35" s="2">
        <f xml:space="preserve"> 7000000</f>
        <v>7000000</v>
      </c>
      <c r="F35" s="1">
        <f t="shared" si="2"/>
        <v>14.5</v>
      </c>
    </row>
    <row r="36" spans="1:6" x14ac:dyDescent="0.25">
      <c r="A36" s="38"/>
      <c r="B36" s="32"/>
      <c r="C36" s="23" t="s">
        <v>1</v>
      </c>
      <c r="D36" s="1" t="s">
        <v>17</v>
      </c>
      <c r="E36" s="2" t="s">
        <v>4</v>
      </c>
      <c r="F36" s="5">
        <v>10</v>
      </c>
    </row>
    <row r="37" spans="1:6" x14ac:dyDescent="0.25">
      <c r="A37" s="38"/>
      <c r="B37" s="32"/>
      <c r="C37" s="23"/>
      <c r="D37" s="1" t="s">
        <v>10</v>
      </c>
      <c r="E37" s="2" t="s">
        <v>5</v>
      </c>
      <c r="F37" s="1">
        <f>F36+0.5</f>
        <v>10.5</v>
      </c>
    </row>
    <row r="38" spans="1:6" x14ac:dyDescent="0.25">
      <c r="A38" s="38"/>
      <c r="B38" s="32"/>
      <c r="C38" s="23"/>
      <c r="D38" s="1" t="s">
        <v>11</v>
      </c>
      <c r="E38" s="2" t="s">
        <v>9</v>
      </c>
      <c r="F38" s="1">
        <f t="shared" ref="F38:F43" si="3">F37+0.5</f>
        <v>11</v>
      </c>
    </row>
    <row r="39" spans="1:6" x14ac:dyDescent="0.25">
      <c r="A39" s="38"/>
      <c r="B39" s="32"/>
      <c r="C39" s="23"/>
      <c r="D39" s="1" t="s">
        <v>12</v>
      </c>
      <c r="E39" s="2" t="s">
        <v>3</v>
      </c>
      <c r="F39" s="1">
        <f t="shared" si="3"/>
        <v>11.5</v>
      </c>
    </row>
    <row r="40" spans="1:6" x14ac:dyDescent="0.25">
      <c r="A40" s="38"/>
      <c r="B40" s="32"/>
      <c r="C40" s="23"/>
      <c r="D40" s="1" t="s">
        <v>13</v>
      </c>
      <c r="E40" s="2" t="s">
        <v>6</v>
      </c>
      <c r="F40" s="1">
        <f t="shared" si="3"/>
        <v>12</v>
      </c>
    </row>
    <row r="41" spans="1:6" x14ac:dyDescent="0.25">
      <c r="A41" s="38"/>
      <c r="B41" s="32"/>
      <c r="C41" s="23"/>
      <c r="D41" s="1" t="s">
        <v>14</v>
      </c>
      <c r="E41" s="2" t="s">
        <v>7</v>
      </c>
      <c r="F41" s="1">
        <f t="shared" si="3"/>
        <v>12.5</v>
      </c>
    </row>
    <row r="42" spans="1:6" x14ac:dyDescent="0.25">
      <c r="A42" s="38"/>
      <c r="B42" s="32"/>
      <c r="C42" s="23"/>
      <c r="D42" s="1" t="s">
        <v>15</v>
      </c>
      <c r="E42" s="2" t="s">
        <v>8</v>
      </c>
      <c r="F42" s="1">
        <f t="shared" si="3"/>
        <v>13</v>
      </c>
    </row>
    <row r="43" spans="1:6" x14ac:dyDescent="0.25">
      <c r="A43" s="38"/>
      <c r="B43" s="32"/>
      <c r="C43" s="23"/>
      <c r="D43" s="1" t="s">
        <v>16</v>
      </c>
      <c r="E43" s="2">
        <f xml:space="preserve"> 7000000</f>
        <v>7000000</v>
      </c>
      <c r="F43" s="1">
        <f t="shared" si="3"/>
        <v>13.5</v>
      </c>
    </row>
    <row r="44" spans="1:6" x14ac:dyDescent="0.25">
      <c r="A44" s="38"/>
      <c r="B44" s="32" t="s">
        <v>26</v>
      </c>
      <c r="C44" s="23" t="s">
        <v>0</v>
      </c>
      <c r="D44" s="1" t="s">
        <v>17</v>
      </c>
      <c r="E44" s="2" t="s">
        <v>4</v>
      </c>
      <c r="F44" s="5">
        <v>12</v>
      </c>
    </row>
    <row r="45" spans="1:6" x14ac:dyDescent="0.25">
      <c r="A45" s="38"/>
      <c r="B45" s="32"/>
      <c r="C45" s="23"/>
      <c r="D45" s="1" t="s">
        <v>10</v>
      </c>
      <c r="E45" s="2" t="s">
        <v>5</v>
      </c>
      <c r="F45" s="1">
        <f>F44+0.5</f>
        <v>12.5</v>
      </c>
    </row>
    <row r="46" spans="1:6" x14ac:dyDescent="0.25">
      <c r="A46" s="38"/>
      <c r="B46" s="32"/>
      <c r="C46" s="23"/>
      <c r="D46" s="1" t="s">
        <v>11</v>
      </c>
      <c r="E46" s="2" t="s">
        <v>9</v>
      </c>
      <c r="F46" s="1">
        <f t="shared" ref="F46:F51" si="4">F45+0.5</f>
        <v>13</v>
      </c>
    </row>
    <row r="47" spans="1:6" x14ac:dyDescent="0.25">
      <c r="A47" s="38"/>
      <c r="B47" s="32"/>
      <c r="C47" s="23"/>
      <c r="D47" s="1" t="s">
        <v>12</v>
      </c>
      <c r="E47" s="2" t="s">
        <v>3</v>
      </c>
      <c r="F47" s="1">
        <f t="shared" si="4"/>
        <v>13.5</v>
      </c>
    </row>
    <row r="48" spans="1:6" x14ac:dyDescent="0.25">
      <c r="A48" s="38"/>
      <c r="B48" s="32"/>
      <c r="C48" s="23"/>
      <c r="D48" s="1" t="s">
        <v>13</v>
      </c>
      <c r="E48" s="2" t="s">
        <v>6</v>
      </c>
      <c r="F48" s="1">
        <f t="shared" si="4"/>
        <v>14</v>
      </c>
    </row>
    <row r="49" spans="1:6" x14ac:dyDescent="0.25">
      <c r="A49" s="38"/>
      <c r="B49" s="32"/>
      <c r="C49" s="23"/>
      <c r="D49" s="1" t="s">
        <v>14</v>
      </c>
      <c r="E49" s="2" t="s">
        <v>7</v>
      </c>
      <c r="F49" s="1">
        <f t="shared" si="4"/>
        <v>14.5</v>
      </c>
    </row>
    <row r="50" spans="1:6" x14ac:dyDescent="0.25">
      <c r="A50" s="38"/>
      <c r="B50" s="32"/>
      <c r="C50" s="23"/>
      <c r="D50" s="1" t="s">
        <v>15</v>
      </c>
      <c r="E50" s="2" t="s">
        <v>8</v>
      </c>
      <c r="F50" s="1">
        <f t="shared" si="4"/>
        <v>15</v>
      </c>
    </row>
    <row r="51" spans="1:6" x14ac:dyDescent="0.25">
      <c r="A51" s="38"/>
      <c r="B51" s="32"/>
      <c r="C51" s="23"/>
      <c r="D51" s="1" t="s">
        <v>16</v>
      </c>
      <c r="E51" s="2">
        <f xml:space="preserve"> 7000000</f>
        <v>7000000</v>
      </c>
      <c r="F51" s="1">
        <f t="shared" si="4"/>
        <v>15.5</v>
      </c>
    </row>
    <row r="52" spans="1:6" x14ac:dyDescent="0.25">
      <c r="A52" s="38"/>
      <c r="B52" s="32"/>
      <c r="C52" s="23" t="s">
        <v>1</v>
      </c>
      <c r="D52" s="1" t="s">
        <v>17</v>
      </c>
      <c r="E52" s="2" t="s">
        <v>4</v>
      </c>
      <c r="F52" s="5">
        <v>11</v>
      </c>
    </row>
    <row r="53" spans="1:6" x14ac:dyDescent="0.25">
      <c r="A53" s="38"/>
      <c r="B53" s="32"/>
      <c r="C53" s="23"/>
      <c r="D53" s="1" t="s">
        <v>10</v>
      </c>
      <c r="E53" s="2" t="s">
        <v>5</v>
      </c>
      <c r="F53" s="1">
        <f>F52+0.5</f>
        <v>11.5</v>
      </c>
    </row>
    <row r="54" spans="1:6" x14ac:dyDescent="0.25">
      <c r="A54" s="38"/>
      <c r="B54" s="32"/>
      <c r="C54" s="23"/>
      <c r="D54" s="1" t="s">
        <v>11</v>
      </c>
      <c r="E54" s="2" t="s">
        <v>9</v>
      </c>
      <c r="F54" s="1">
        <f t="shared" ref="F54:F59" si="5">F53+0.5</f>
        <v>12</v>
      </c>
    </row>
    <row r="55" spans="1:6" x14ac:dyDescent="0.25">
      <c r="A55" s="38"/>
      <c r="B55" s="32"/>
      <c r="C55" s="23"/>
      <c r="D55" s="1" t="s">
        <v>12</v>
      </c>
      <c r="E55" s="2" t="s">
        <v>3</v>
      </c>
      <c r="F55" s="1">
        <f t="shared" si="5"/>
        <v>12.5</v>
      </c>
    </row>
    <row r="56" spans="1:6" x14ac:dyDescent="0.25">
      <c r="A56" s="38"/>
      <c r="B56" s="32"/>
      <c r="C56" s="23"/>
      <c r="D56" s="1" t="s">
        <v>13</v>
      </c>
      <c r="E56" s="2" t="s">
        <v>6</v>
      </c>
      <c r="F56" s="1">
        <f t="shared" si="5"/>
        <v>13</v>
      </c>
    </row>
    <row r="57" spans="1:6" x14ac:dyDescent="0.25">
      <c r="A57" s="38"/>
      <c r="B57" s="32"/>
      <c r="C57" s="23"/>
      <c r="D57" s="1" t="s">
        <v>14</v>
      </c>
      <c r="E57" s="2" t="s">
        <v>7</v>
      </c>
      <c r="F57" s="1">
        <f t="shared" si="5"/>
        <v>13.5</v>
      </c>
    </row>
    <row r="58" spans="1:6" x14ac:dyDescent="0.25">
      <c r="A58" s="38"/>
      <c r="B58" s="32"/>
      <c r="C58" s="23"/>
      <c r="D58" s="1" t="s">
        <v>15</v>
      </c>
      <c r="E58" s="2" t="s">
        <v>8</v>
      </c>
      <c r="F58" s="1">
        <f t="shared" si="5"/>
        <v>14</v>
      </c>
    </row>
    <row r="59" spans="1:6" x14ac:dyDescent="0.25">
      <c r="A59" s="38"/>
      <c r="B59" s="34"/>
      <c r="C59" s="24"/>
      <c r="D59" s="3" t="s">
        <v>16</v>
      </c>
      <c r="E59" s="4">
        <f xml:space="preserve"> 7000000</f>
        <v>7000000</v>
      </c>
      <c r="F59" s="3">
        <f t="shared" si="5"/>
        <v>14.5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32</v>
      </c>
    </row>
    <row r="64" spans="1:6" x14ac:dyDescent="0.25">
      <c r="A64" s="18" t="s">
        <v>30</v>
      </c>
      <c r="B64" s="16">
        <v>1</v>
      </c>
    </row>
    <row r="65" spans="1:6" x14ac:dyDescent="0.25">
      <c r="A65" s="36" t="s">
        <v>19</v>
      </c>
      <c r="B65" s="15" t="s">
        <v>198</v>
      </c>
    </row>
    <row r="66" spans="1:6" x14ac:dyDescent="0.25">
      <c r="A66" s="36"/>
      <c r="B66" s="15" t="s">
        <v>170</v>
      </c>
    </row>
    <row r="67" spans="1:6" x14ac:dyDescent="0.25">
      <c r="A67" s="36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35" t="s">
        <v>19</v>
      </c>
      <c r="C69" s="35"/>
      <c r="D69" s="35"/>
      <c r="E69" s="35"/>
      <c r="F69" s="21" t="s">
        <v>20</v>
      </c>
    </row>
    <row r="70" spans="1:6" x14ac:dyDescent="0.25">
      <c r="A70" s="37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37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37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8" t="s">
        <v>27</v>
      </c>
      <c r="B74" s="31" t="s">
        <v>24</v>
      </c>
      <c r="C74" s="33" t="s">
        <v>0</v>
      </c>
      <c r="D74" s="10" t="s">
        <v>17</v>
      </c>
      <c r="E74" s="11" t="s">
        <v>4</v>
      </c>
      <c r="F74" s="10">
        <f>F12+0.5</f>
        <v>10.5</v>
      </c>
    </row>
    <row r="75" spans="1:6" x14ac:dyDescent="0.25">
      <c r="A75" s="38"/>
      <c r="B75" s="32"/>
      <c r="C75" s="23"/>
      <c r="D75" s="1" t="s">
        <v>10</v>
      </c>
      <c r="E75" s="2" t="s">
        <v>5</v>
      </c>
      <c r="F75" s="1">
        <f>F74+0.5</f>
        <v>11</v>
      </c>
    </row>
    <row r="76" spans="1:6" x14ac:dyDescent="0.25">
      <c r="A76" s="38"/>
      <c r="B76" s="32"/>
      <c r="C76" s="23"/>
      <c r="D76" s="1" t="s">
        <v>11</v>
      </c>
      <c r="E76" s="2" t="s">
        <v>9</v>
      </c>
      <c r="F76" s="1">
        <f t="shared" ref="F76:F81" si="6">F75+0.5</f>
        <v>11.5</v>
      </c>
    </row>
    <row r="77" spans="1:6" x14ac:dyDescent="0.25">
      <c r="A77" s="38"/>
      <c r="B77" s="32"/>
      <c r="C77" s="23"/>
      <c r="D77" s="1" t="s">
        <v>12</v>
      </c>
      <c r="E77" s="2" t="s">
        <v>3</v>
      </c>
      <c r="F77" s="1">
        <f t="shared" si="6"/>
        <v>12</v>
      </c>
    </row>
    <row r="78" spans="1:6" x14ac:dyDescent="0.25">
      <c r="A78" s="38"/>
      <c r="B78" s="32"/>
      <c r="C78" s="23"/>
      <c r="D78" s="1" t="s">
        <v>13</v>
      </c>
      <c r="E78" s="2" t="s">
        <v>6</v>
      </c>
      <c r="F78" s="1">
        <f t="shared" si="6"/>
        <v>12.5</v>
      </c>
    </row>
    <row r="79" spans="1:6" x14ac:dyDescent="0.25">
      <c r="A79" s="38"/>
      <c r="B79" s="32"/>
      <c r="C79" s="23"/>
      <c r="D79" s="1" t="s">
        <v>14</v>
      </c>
      <c r="E79" s="2" t="s">
        <v>7</v>
      </c>
      <c r="F79" s="1">
        <f t="shared" si="6"/>
        <v>13</v>
      </c>
    </row>
    <row r="80" spans="1:6" x14ac:dyDescent="0.25">
      <c r="A80" s="38"/>
      <c r="B80" s="32"/>
      <c r="C80" s="23"/>
      <c r="D80" s="1" t="s">
        <v>15</v>
      </c>
      <c r="E80" s="2" t="s">
        <v>8</v>
      </c>
      <c r="F80" s="1">
        <f t="shared" si="6"/>
        <v>13.5</v>
      </c>
    </row>
    <row r="81" spans="1:6" x14ac:dyDescent="0.25">
      <c r="A81" s="38"/>
      <c r="B81" s="32"/>
      <c r="C81" s="23"/>
      <c r="D81" s="1" t="s">
        <v>16</v>
      </c>
      <c r="E81" s="2">
        <f xml:space="preserve"> 7000000</f>
        <v>7000000</v>
      </c>
      <c r="F81" s="1">
        <f t="shared" si="6"/>
        <v>14</v>
      </c>
    </row>
    <row r="82" spans="1:6" x14ac:dyDescent="0.25">
      <c r="A82" s="38"/>
      <c r="B82" s="32"/>
      <c r="C82" s="23" t="s">
        <v>1</v>
      </c>
      <c r="D82" s="1" t="s">
        <v>17</v>
      </c>
      <c r="E82" s="2" t="s">
        <v>4</v>
      </c>
      <c r="F82" s="5">
        <f>F20+0.5</f>
        <v>9.5</v>
      </c>
    </row>
    <row r="83" spans="1:6" x14ac:dyDescent="0.25">
      <c r="A83" s="38"/>
      <c r="B83" s="32"/>
      <c r="C83" s="23"/>
      <c r="D83" s="1" t="s">
        <v>10</v>
      </c>
      <c r="E83" s="2" t="s">
        <v>5</v>
      </c>
      <c r="F83" s="1">
        <f>F82+0.5</f>
        <v>10</v>
      </c>
    </row>
    <row r="84" spans="1:6" x14ac:dyDescent="0.25">
      <c r="A84" s="38"/>
      <c r="B84" s="32"/>
      <c r="C84" s="23"/>
      <c r="D84" s="1" t="s">
        <v>11</v>
      </c>
      <c r="E84" s="2" t="s">
        <v>9</v>
      </c>
      <c r="F84" s="1">
        <f t="shared" ref="F84:F89" si="7">F83+0.5</f>
        <v>10.5</v>
      </c>
    </row>
    <row r="85" spans="1:6" x14ac:dyDescent="0.25">
      <c r="A85" s="38"/>
      <c r="B85" s="32"/>
      <c r="C85" s="23"/>
      <c r="D85" s="1" t="s">
        <v>12</v>
      </c>
      <c r="E85" s="2" t="s">
        <v>3</v>
      </c>
      <c r="F85" s="1">
        <f t="shared" si="7"/>
        <v>11</v>
      </c>
    </row>
    <row r="86" spans="1:6" x14ac:dyDescent="0.25">
      <c r="A86" s="38"/>
      <c r="B86" s="32"/>
      <c r="C86" s="23"/>
      <c r="D86" s="1" t="s">
        <v>13</v>
      </c>
      <c r="E86" s="2" t="s">
        <v>6</v>
      </c>
      <c r="F86" s="1">
        <f t="shared" si="7"/>
        <v>11.5</v>
      </c>
    </row>
    <row r="87" spans="1:6" x14ac:dyDescent="0.25">
      <c r="A87" s="38"/>
      <c r="B87" s="32"/>
      <c r="C87" s="23"/>
      <c r="D87" s="1" t="s">
        <v>14</v>
      </c>
      <c r="E87" s="2" t="s">
        <v>7</v>
      </c>
      <c r="F87" s="1">
        <f t="shared" si="7"/>
        <v>12</v>
      </c>
    </row>
    <row r="88" spans="1:6" x14ac:dyDescent="0.25">
      <c r="A88" s="38"/>
      <c r="B88" s="32"/>
      <c r="C88" s="23"/>
      <c r="D88" s="1" t="s">
        <v>15</v>
      </c>
      <c r="E88" s="2" t="s">
        <v>8</v>
      </c>
      <c r="F88" s="1">
        <f t="shared" si="7"/>
        <v>12.5</v>
      </c>
    </row>
    <row r="89" spans="1:6" x14ac:dyDescent="0.25">
      <c r="A89" s="38"/>
      <c r="B89" s="32"/>
      <c r="C89" s="23"/>
      <c r="D89" s="1" t="s">
        <v>16</v>
      </c>
      <c r="E89" s="2">
        <f xml:space="preserve"> 7000000</f>
        <v>7000000</v>
      </c>
      <c r="F89" s="1">
        <f t="shared" si="7"/>
        <v>13</v>
      </c>
    </row>
    <row r="90" spans="1:6" x14ac:dyDescent="0.25">
      <c r="A90" s="38"/>
      <c r="B90" s="32" t="s">
        <v>25</v>
      </c>
      <c r="C90" s="23" t="s">
        <v>0</v>
      </c>
      <c r="D90" s="1" t="s">
        <v>17</v>
      </c>
      <c r="E90" s="2" t="s">
        <v>4</v>
      </c>
      <c r="F90" s="5">
        <f>F28+0.5</f>
        <v>11.5</v>
      </c>
    </row>
    <row r="91" spans="1:6" x14ac:dyDescent="0.25">
      <c r="A91" s="38"/>
      <c r="B91" s="32"/>
      <c r="C91" s="23"/>
      <c r="D91" s="1" t="s">
        <v>10</v>
      </c>
      <c r="E91" s="2" t="s">
        <v>5</v>
      </c>
      <c r="F91" s="1">
        <f>F90+0.5</f>
        <v>12</v>
      </c>
    </row>
    <row r="92" spans="1:6" x14ac:dyDescent="0.25">
      <c r="A92" s="38"/>
      <c r="B92" s="32"/>
      <c r="C92" s="23"/>
      <c r="D92" s="1" t="s">
        <v>11</v>
      </c>
      <c r="E92" s="2" t="s">
        <v>9</v>
      </c>
      <c r="F92" s="1">
        <f t="shared" ref="F92:F97" si="8">F91+0.5</f>
        <v>12.5</v>
      </c>
    </row>
    <row r="93" spans="1:6" x14ac:dyDescent="0.25">
      <c r="A93" s="38"/>
      <c r="B93" s="32"/>
      <c r="C93" s="23"/>
      <c r="D93" s="1" t="s">
        <v>12</v>
      </c>
      <c r="E93" s="2" t="s">
        <v>3</v>
      </c>
      <c r="F93" s="1">
        <f t="shared" si="8"/>
        <v>13</v>
      </c>
    </row>
    <row r="94" spans="1:6" x14ac:dyDescent="0.25">
      <c r="A94" s="38"/>
      <c r="B94" s="32"/>
      <c r="C94" s="23"/>
      <c r="D94" s="1" t="s">
        <v>13</v>
      </c>
      <c r="E94" s="2" t="s">
        <v>6</v>
      </c>
      <c r="F94" s="1">
        <f t="shared" si="8"/>
        <v>13.5</v>
      </c>
    </row>
    <row r="95" spans="1:6" x14ac:dyDescent="0.25">
      <c r="A95" s="38"/>
      <c r="B95" s="32"/>
      <c r="C95" s="23"/>
      <c r="D95" s="1" t="s">
        <v>14</v>
      </c>
      <c r="E95" s="2" t="s">
        <v>7</v>
      </c>
      <c r="F95" s="1">
        <f t="shared" si="8"/>
        <v>14</v>
      </c>
    </row>
    <row r="96" spans="1:6" x14ac:dyDescent="0.25">
      <c r="A96" s="38"/>
      <c r="B96" s="32"/>
      <c r="C96" s="23"/>
      <c r="D96" s="1" t="s">
        <v>15</v>
      </c>
      <c r="E96" s="2" t="s">
        <v>8</v>
      </c>
      <c r="F96" s="1">
        <f t="shared" si="8"/>
        <v>14.5</v>
      </c>
    </row>
    <row r="97" spans="1:6" x14ac:dyDescent="0.25">
      <c r="A97" s="38"/>
      <c r="B97" s="32"/>
      <c r="C97" s="23"/>
      <c r="D97" s="1" t="s">
        <v>16</v>
      </c>
      <c r="E97" s="2">
        <f xml:space="preserve"> 7000000</f>
        <v>7000000</v>
      </c>
      <c r="F97" s="1">
        <f t="shared" si="8"/>
        <v>15</v>
      </c>
    </row>
    <row r="98" spans="1:6" x14ac:dyDescent="0.25">
      <c r="A98" s="38"/>
      <c r="B98" s="32"/>
      <c r="C98" s="23" t="s">
        <v>1</v>
      </c>
      <c r="D98" s="1" t="s">
        <v>17</v>
      </c>
      <c r="E98" s="2" t="s">
        <v>4</v>
      </c>
      <c r="F98" s="5">
        <f>F36+0.5</f>
        <v>10.5</v>
      </c>
    </row>
    <row r="99" spans="1:6" x14ac:dyDescent="0.25">
      <c r="A99" s="38"/>
      <c r="B99" s="32"/>
      <c r="C99" s="23"/>
      <c r="D99" s="1" t="s">
        <v>10</v>
      </c>
      <c r="E99" s="2" t="s">
        <v>5</v>
      </c>
      <c r="F99" s="1">
        <f>F98+0.5</f>
        <v>11</v>
      </c>
    </row>
    <row r="100" spans="1:6" x14ac:dyDescent="0.25">
      <c r="A100" s="38"/>
      <c r="B100" s="32"/>
      <c r="C100" s="23"/>
      <c r="D100" s="1" t="s">
        <v>11</v>
      </c>
      <c r="E100" s="2" t="s">
        <v>9</v>
      </c>
      <c r="F100" s="1">
        <f t="shared" ref="F100:F105" si="9">F99+0.5</f>
        <v>11.5</v>
      </c>
    </row>
    <row r="101" spans="1:6" x14ac:dyDescent="0.25">
      <c r="A101" s="38"/>
      <c r="B101" s="32"/>
      <c r="C101" s="23"/>
      <c r="D101" s="1" t="s">
        <v>12</v>
      </c>
      <c r="E101" s="2" t="s">
        <v>3</v>
      </c>
      <c r="F101" s="1">
        <f t="shared" si="9"/>
        <v>12</v>
      </c>
    </row>
    <row r="102" spans="1:6" x14ac:dyDescent="0.25">
      <c r="A102" s="38"/>
      <c r="B102" s="32"/>
      <c r="C102" s="23"/>
      <c r="D102" s="1" t="s">
        <v>13</v>
      </c>
      <c r="E102" s="2" t="s">
        <v>6</v>
      </c>
      <c r="F102" s="1">
        <f t="shared" si="9"/>
        <v>12.5</v>
      </c>
    </row>
    <row r="103" spans="1:6" x14ac:dyDescent="0.25">
      <c r="A103" s="38"/>
      <c r="B103" s="32"/>
      <c r="C103" s="23"/>
      <c r="D103" s="1" t="s">
        <v>14</v>
      </c>
      <c r="E103" s="2" t="s">
        <v>7</v>
      </c>
      <c r="F103" s="1">
        <f t="shared" si="9"/>
        <v>13</v>
      </c>
    </row>
    <row r="104" spans="1:6" x14ac:dyDescent="0.25">
      <c r="A104" s="38"/>
      <c r="B104" s="32"/>
      <c r="C104" s="23"/>
      <c r="D104" s="1" t="s">
        <v>15</v>
      </c>
      <c r="E104" s="2" t="s">
        <v>8</v>
      </c>
      <c r="F104" s="1">
        <f t="shared" si="9"/>
        <v>13.5</v>
      </c>
    </row>
    <row r="105" spans="1:6" x14ac:dyDescent="0.25">
      <c r="A105" s="38"/>
      <c r="B105" s="32"/>
      <c r="C105" s="23"/>
      <c r="D105" s="1" t="s">
        <v>16</v>
      </c>
      <c r="E105" s="2">
        <f xml:space="preserve"> 7000000</f>
        <v>7000000</v>
      </c>
      <c r="F105" s="1">
        <f t="shared" si="9"/>
        <v>14</v>
      </c>
    </row>
    <row r="106" spans="1:6" x14ac:dyDescent="0.25">
      <c r="A106" s="38"/>
      <c r="B106" s="32" t="s">
        <v>26</v>
      </c>
      <c r="C106" s="23" t="s">
        <v>0</v>
      </c>
      <c r="D106" s="1" t="s">
        <v>17</v>
      </c>
      <c r="E106" s="2" t="s">
        <v>4</v>
      </c>
      <c r="F106" s="5">
        <f>F44+0.5</f>
        <v>12.5</v>
      </c>
    </row>
    <row r="107" spans="1:6" x14ac:dyDescent="0.25">
      <c r="A107" s="38"/>
      <c r="B107" s="32"/>
      <c r="C107" s="23"/>
      <c r="D107" s="1" t="s">
        <v>10</v>
      </c>
      <c r="E107" s="2" t="s">
        <v>5</v>
      </c>
      <c r="F107" s="1">
        <f>F106+0.5</f>
        <v>13</v>
      </c>
    </row>
    <row r="108" spans="1:6" x14ac:dyDescent="0.25">
      <c r="A108" s="38"/>
      <c r="B108" s="32"/>
      <c r="C108" s="23"/>
      <c r="D108" s="1" t="s">
        <v>11</v>
      </c>
      <c r="E108" s="2" t="s">
        <v>9</v>
      </c>
      <c r="F108" s="1">
        <f t="shared" ref="F108:F113" si="10">F107+0.5</f>
        <v>13.5</v>
      </c>
    </row>
    <row r="109" spans="1:6" x14ac:dyDescent="0.25">
      <c r="A109" s="38"/>
      <c r="B109" s="32"/>
      <c r="C109" s="23"/>
      <c r="D109" s="1" t="s">
        <v>12</v>
      </c>
      <c r="E109" s="2" t="s">
        <v>3</v>
      </c>
      <c r="F109" s="1">
        <f t="shared" si="10"/>
        <v>14</v>
      </c>
    </row>
    <row r="110" spans="1:6" x14ac:dyDescent="0.25">
      <c r="A110" s="38"/>
      <c r="B110" s="32"/>
      <c r="C110" s="23"/>
      <c r="D110" s="1" t="s">
        <v>13</v>
      </c>
      <c r="E110" s="2" t="s">
        <v>6</v>
      </c>
      <c r="F110" s="1">
        <f t="shared" si="10"/>
        <v>14.5</v>
      </c>
    </row>
    <row r="111" spans="1:6" x14ac:dyDescent="0.25">
      <c r="A111" s="38"/>
      <c r="B111" s="32"/>
      <c r="C111" s="23"/>
      <c r="D111" s="1" t="s">
        <v>14</v>
      </c>
      <c r="E111" s="2" t="s">
        <v>7</v>
      </c>
      <c r="F111" s="1">
        <f t="shared" si="10"/>
        <v>15</v>
      </c>
    </row>
    <row r="112" spans="1:6" x14ac:dyDescent="0.25">
      <c r="A112" s="38"/>
      <c r="B112" s="32"/>
      <c r="C112" s="23"/>
      <c r="D112" s="1" t="s">
        <v>15</v>
      </c>
      <c r="E112" s="2" t="s">
        <v>8</v>
      </c>
      <c r="F112" s="1">
        <f t="shared" si="10"/>
        <v>15.5</v>
      </c>
    </row>
    <row r="113" spans="1:6" x14ac:dyDescent="0.25">
      <c r="A113" s="38"/>
      <c r="B113" s="32"/>
      <c r="C113" s="23"/>
      <c r="D113" s="1" t="s">
        <v>16</v>
      </c>
      <c r="E113" s="2">
        <f xml:space="preserve"> 7000000</f>
        <v>7000000</v>
      </c>
      <c r="F113" s="1">
        <f t="shared" si="10"/>
        <v>16</v>
      </c>
    </row>
    <row r="114" spans="1:6" x14ac:dyDescent="0.25">
      <c r="A114" s="38"/>
      <c r="B114" s="32"/>
      <c r="C114" s="23" t="s">
        <v>1</v>
      </c>
      <c r="D114" s="1" t="s">
        <v>17</v>
      </c>
      <c r="E114" s="2" t="s">
        <v>4</v>
      </c>
      <c r="F114" s="5">
        <f>F52+0.5</f>
        <v>11.5</v>
      </c>
    </row>
    <row r="115" spans="1:6" x14ac:dyDescent="0.25">
      <c r="A115" s="38"/>
      <c r="B115" s="32"/>
      <c r="C115" s="23"/>
      <c r="D115" s="1" t="s">
        <v>10</v>
      </c>
      <c r="E115" s="2" t="s">
        <v>5</v>
      </c>
      <c r="F115" s="1">
        <f>F114+0.5</f>
        <v>12</v>
      </c>
    </row>
    <row r="116" spans="1:6" x14ac:dyDescent="0.25">
      <c r="A116" s="38"/>
      <c r="B116" s="32"/>
      <c r="C116" s="23"/>
      <c r="D116" s="1" t="s">
        <v>11</v>
      </c>
      <c r="E116" s="2" t="s">
        <v>9</v>
      </c>
      <c r="F116" s="1">
        <f t="shared" ref="F116:F121" si="11">F115+0.5</f>
        <v>12.5</v>
      </c>
    </row>
    <row r="117" spans="1:6" x14ac:dyDescent="0.25">
      <c r="A117" s="38"/>
      <c r="B117" s="32"/>
      <c r="C117" s="23"/>
      <c r="D117" s="1" t="s">
        <v>12</v>
      </c>
      <c r="E117" s="2" t="s">
        <v>3</v>
      </c>
      <c r="F117" s="1">
        <f t="shared" si="11"/>
        <v>13</v>
      </c>
    </row>
    <row r="118" spans="1:6" x14ac:dyDescent="0.25">
      <c r="A118" s="38"/>
      <c r="B118" s="32"/>
      <c r="C118" s="23"/>
      <c r="D118" s="1" t="s">
        <v>13</v>
      </c>
      <c r="E118" s="2" t="s">
        <v>6</v>
      </c>
      <c r="F118" s="1">
        <f t="shared" si="11"/>
        <v>13.5</v>
      </c>
    </row>
    <row r="119" spans="1:6" x14ac:dyDescent="0.25">
      <c r="A119" s="38"/>
      <c r="B119" s="32"/>
      <c r="C119" s="23"/>
      <c r="D119" s="1" t="s">
        <v>14</v>
      </c>
      <c r="E119" s="2" t="s">
        <v>7</v>
      </c>
      <c r="F119" s="1">
        <f t="shared" si="11"/>
        <v>14</v>
      </c>
    </row>
    <row r="120" spans="1:6" x14ac:dyDescent="0.25">
      <c r="A120" s="38"/>
      <c r="B120" s="32"/>
      <c r="C120" s="23"/>
      <c r="D120" s="1" t="s">
        <v>15</v>
      </c>
      <c r="E120" s="2" t="s">
        <v>8</v>
      </c>
      <c r="F120" s="1">
        <f t="shared" si="11"/>
        <v>14.5</v>
      </c>
    </row>
    <row r="121" spans="1:6" x14ac:dyDescent="0.25">
      <c r="A121" s="38"/>
      <c r="B121" s="34"/>
      <c r="C121" s="24"/>
      <c r="D121" s="3" t="s">
        <v>16</v>
      </c>
      <c r="E121" s="4">
        <f xml:space="preserve"> 7000000</f>
        <v>7000000</v>
      </c>
      <c r="F121" s="3">
        <f t="shared" si="11"/>
        <v>15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33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6" t="s">
        <v>19</v>
      </c>
      <c r="B127" s="15" t="s">
        <v>198</v>
      </c>
    </row>
    <row r="128" spans="1:6" x14ac:dyDescent="0.25">
      <c r="A128" s="36"/>
      <c r="B128" s="15" t="s">
        <v>172</v>
      </c>
    </row>
    <row r="129" spans="1:6" x14ac:dyDescent="0.25">
      <c r="A129" s="36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35" t="s">
        <v>19</v>
      </c>
      <c r="C131" s="35"/>
      <c r="D131" s="35"/>
      <c r="E131" s="35"/>
      <c r="F131" s="21" t="s">
        <v>20</v>
      </c>
    </row>
    <row r="132" spans="1:6" x14ac:dyDescent="0.25">
      <c r="A132" s="37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37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37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8" t="s">
        <v>27</v>
      </c>
      <c r="B136" s="31" t="s">
        <v>24</v>
      </c>
      <c r="C136" s="33" t="s">
        <v>0</v>
      </c>
      <c r="D136" s="10" t="s">
        <v>17</v>
      </c>
      <c r="E136" s="11" t="s">
        <v>4</v>
      </c>
      <c r="F136" s="10">
        <f>F74+0.5</f>
        <v>11</v>
      </c>
    </row>
    <row r="137" spans="1:6" x14ac:dyDescent="0.25">
      <c r="A137" s="38"/>
      <c r="B137" s="32"/>
      <c r="C137" s="23"/>
      <c r="D137" s="1" t="s">
        <v>10</v>
      </c>
      <c r="E137" s="2" t="s">
        <v>5</v>
      </c>
      <c r="F137" s="1">
        <f>F136+0.5</f>
        <v>11.5</v>
      </c>
    </row>
    <row r="138" spans="1:6" x14ac:dyDescent="0.25">
      <c r="A138" s="38"/>
      <c r="B138" s="32"/>
      <c r="C138" s="23"/>
      <c r="D138" s="1" t="s">
        <v>11</v>
      </c>
      <c r="E138" s="2" t="s">
        <v>9</v>
      </c>
      <c r="F138" s="1">
        <f t="shared" ref="F138:F143" si="12">F137+0.5</f>
        <v>12</v>
      </c>
    </row>
    <row r="139" spans="1:6" x14ac:dyDescent="0.25">
      <c r="A139" s="38"/>
      <c r="B139" s="32"/>
      <c r="C139" s="23"/>
      <c r="D139" s="1" t="s">
        <v>12</v>
      </c>
      <c r="E139" s="2" t="s">
        <v>3</v>
      </c>
      <c r="F139" s="1">
        <f t="shared" si="12"/>
        <v>12.5</v>
      </c>
    </row>
    <row r="140" spans="1:6" x14ac:dyDescent="0.25">
      <c r="A140" s="38"/>
      <c r="B140" s="32"/>
      <c r="C140" s="23"/>
      <c r="D140" s="1" t="s">
        <v>13</v>
      </c>
      <c r="E140" s="2" t="s">
        <v>6</v>
      </c>
      <c r="F140" s="1">
        <f t="shared" si="12"/>
        <v>13</v>
      </c>
    </row>
    <row r="141" spans="1:6" x14ac:dyDescent="0.25">
      <c r="A141" s="38"/>
      <c r="B141" s="32"/>
      <c r="C141" s="23"/>
      <c r="D141" s="1" t="s">
        <v>14</v>
      </c>
      <c r="E141" s="2" t="s">
        <v>7</v>
      </c>
      <c r="F141" s="1">
        <f t="shared" si="12"/>
        <v>13.5</v>
      </c>
    </row>
    <row r="142" spans="1:6" x14ac:dyDescent="0.25">
      <c r="A142" s="38"/>
      <c r="B142" s="32"/>
      <c r="C142" s="23"/>
      <c r="D142" s="1" t="s">
        <v>15</v>
      </c>
      <c r="E142" s="2" t="s">
        <v>8</v>
      </c>
      <c r="F142" s="1">
        <f t="shared" si="12"/>
        <v>14</v>
      </c>
    </row>
    <row r="143" spans="1:6" x14ac:dyDescent="0.25">
      <c r="A143" s="38"/>
      <c r="B143" s="32"/>
      <c r="C143" s="23"/>
      <c r="D143" s="1" t="s">
        <v>16</v>
      </c>
      <c r="E143" s="2">
        <f xml:space="preserve"> 7000000</f>
        <v>7000000</v>
      </c>
      <c r="F143" s="1">
        <f t="shared" si="12"/>
        <v>14.5</v>
      </c>
    </row>
    <row r="144" spans="1:6" x14ac:dyDescent="0.25">
      <c r="A144" s="38"/>
      <c r="B144" s="32"/>
      <c r="C144" s="23" t="s">
        <v>1</v>
      </c>
      <c r="D144" s="1" t="s">
        <v>17</v>
      </c>
      <c r="E144" s="2" t="s">
        <v>4</v>
      </c>
      <c r="F144" s="5">
        <f>F82+0.5</f>
        <v>10</v>
      </c>
    </row>
    <row r="145" spans="1:6" x14ac:dyDescent="0.25">
      <c r="A145" s="38"/>
      <c r="B145" s="32"/>
      <c r="C145" s="23"/>
      <c r="D145" s="1" t="s">
        <v>10</v>
      </c>
      <c r="E145" s="2" t="s">
        <v>5</v>
      </c>
      <c r="F145" s="1">
        <f>F144+0.5</f>
        <v>10.5</v>
      </c>
    </row>
    <row r="146" spans="1:6" x14ac:dyDescent="0.25">
      <c r="A146" s="38"/>
      <c r="B146" s="32"/>
      <c r="C146" s="23"/>
      <c r="D146" s="1" t="s">
        <v>11</v>
      </c>
      <c r="E146" s="2" t="s">
        <v>9</v>
      </c>
      <c r="F146" s="1">
        <f t="shared" ref="F146:F151" si="13">F145+0.5</f>
        <v>11</v>
      </c>
    </row>
    <row r="147" spans="1:6" x14ac:dyDescent="0.25">
      <c r="A147" s="38"/>
      <c r="B147" s="32"/>
      <c r="C147" s="23"/>
      <c r="D147" s="1" t="s">
        <v>12</v>
      </c>
      <c r="E147" s="2" t="s">
        <v>3</v>
      </c>
      <c r="F147" s="1">
        <f t="shared" si="13"/>
        <v>11.5</v>
      </c>
    </row>
    <row r="148" spans="1:6" x14ac:dyDescent="0.25">
      <c r="A148" s="38"/>
      <c r="B148" s="32"/>
      <c r="C148" s="23"/>
      <c r="D148" s="1" t="s">
        <v>13</v>
      </c>
      <c r="E148" s="2" t="s">
        <v>6</v>
      </c>
      <c r="F148" s="1">
        <f t="shared" si="13"/>
        <v>12</v>
      </c>
    </row>
    <row r="149" spans="1:6" x14ac:dyDescent="0.25">
      <c r="A149" s="38"/>
      <c r="B149" s="32"/>
      <c r="C149" s="23"/>
      <c r="D149" s="1" t="s">
        <v>14</v>
      </c>
      <c r="E149" s="2" t="s">
        <v>7</v>
      </c>
      <c r="F149" s="1">
        <f t="shared" si="13"/>
        <v>12.5</v>
      </c>
    </row>
    <row r="150" spans="1:6" x14ac:dyDescent="0.25">
      <c r="A150" s="38"/>
      <c r="B150" s="32"/>
      <c r="C150" s="23"/>
      <c r="D150" s="1" t="s">
        <v>15</v>
      </c>
      <c r="E150" s="2" t="s">
        <v>8</v>
      </c>
      <c r="F150" s="1">
        <f t="shared" si="13"/>
        <v>13</v>
      </c>
    </row>
    <row r="151" spans="1:6" x14ac:dyDescent="0.25">
      <c r="A151" s="38"/>
      <c r="B151" s="32"/>
      <c r="C151" s="23"/>
      <c r="D151" s="1" t="s">
        <v>16</v>
      </c>
      <c r="E151" s="2">
        <f xml:space="preserve"> 7000000</f>
        <v>7000000</v>
      </c>
      <c r="F151" s="1">
        <f t="shared" si="13"/>
        <v>13.5</v>
      </c>
    </row>
    <row r="152" spans="1:6" x14ac:dyDescent="0.25">
      <c r="A152" s="38"/>
      <c r="B152" s="32" t="s">
        <v>25</v>
      </c>
      <c r="C152" s="23" t="s">
        <v>0</v>
      </c>
      <c r="D152" s="1" t="s">
        <v>17</v>
      </c>
      <c r="E152" s="2" t="s">
        <v>4</v>
      </c>
      <c r="F152" s="5">
        <f>F90+0.5</f>
        <v>12</v>
      </c>
    </row>
    <row r="153" spans="1:6" x14ac:dyDescent="0.25">
      <c r="A153" s="38"/>
      <c r="B153" s="32"/>
      <c r="C153" s="23"/>
      <c r="D153" s="1" t="s">
        <v>10</v>
      </c>
      <c r="E153" s="2" t="s">
        <v>5</v>
      </c>
      <c r="F153" s="1">
        <f>F152+0.5</f>
        <v>12.5</v>
      </c>
    </row>
    <row r="154" spans="1:6" x14ac:dyDescent="0.25">
      <c r="A154" s="38"/>
      <c r="B154" s="32"/>
      <c r="C154" s="23"/>
      <c r="D154" s="1" t="s">
        <v>11</v>
      </c>
      <c r="E154" s="2" t="s">
        <v>9</v>
      </c>
      <c r="F154" s="1">
        <f t="shared" ref="F154:F159" si="14">F153+0.5</f>
        <v>13</v>
      </c>
    </row>
    <row r="155" spans="1:6" x14ac:dyDescent="0.25">
      <c r="A155" s="38"/>
      <c r="B155" s="32"/>
      <c r="C155" s="23"/>
      <c r="D155" s="1" t="s">
        <v>12</v>
      </c>
      <c r="E155" s="2" t="s">
        <v>3</v>
      </c>
      <c r="F155" s="1">
        <f t="shared" si="14"/>
        <v>13.5</v>
      </c>
    </row>
    <row r="156" spans="1:6" x14ac:dyDescent="0.25">
      <c r="A156" s="38"/>
      <c r="B156" s="32"/>
      <c r="C156" s="23"/>
      <c r="D156" s="1" t="s">
        <v>13</v>
      </c>
      <c r="E156" s="2" t="s">
        <v>6</v>
      </c>
      <c r="F156" s="1">
        <f t="shared" si="14"/>
        <v>14</v>
      </c>
    </row>
    <row r="157" spans="1:6" x14ac:dyDescent="0.25">
      <c r="A157" s="38"/>
      <c r="B157" s="32"/>
      <c r="C157" s="23"/>
      <c r="D157" s="1" t="s">
        <v>14</v>
      </c>
      <c r="E157" s="2" t="s">
        <v>7</v>
      </c>
      <c r="F157" s="1">
        <f t="shared" si="14"/>
        <v>14.5</v>
      </c>
    </row>
    <row r="158" spans="1:6" x14ac:dyDescent="0.25">
      <c r="A158" s="38"/>
      <c r="B158" s="32"/>
      <c r="C158" s="23"/>
      <c r="D158" s="1" t="s">
        <v>15</v>
      </c>
      <c r="E158" s="2" t="s">
        <v>8</v>
      </c>
      <c r="F158" s="1">
        <f t="shared" si="14"/>
        <v>15</v>
      </c>
    </row>
    <row r="159" spans="1:6" x14ac:dyDescent="0.25">
      <c r="A159" s="38"/>
      <c r="B159" s="32"/>
      <c r="C159" s="23"/>
      <c r="D159" s="1" t="s">
        <v>16</v>
      </c>
      <c r="E159" s="2">
        <f xml:space="preserve"> 7000000</f>
        <v>7000000</v>
      </c>
      <c r="F159" s="1">
        <f t="shared" si="14"/>
        <v>15.5</v>
      </c>
    </row>
    <row r="160" spans="1:6" x14ac:dyDescent="0.25">
      <c r="A160" s="38"/>
      <c r="B160" s="32"/>
      <c r="C160" s="23" t="s">
        <v>1</v>
      </c>
      <c r="D160" s="1" t="s">
        <v>17</v>
      </c>
      <c r="E160" s="2" t="s">
        <v>4</v>
      </c>
      <c r="F160" s="5">
        <f>F98+0.5</f>
        <v>11</v>
      </c>
    </row>
    <row r="161" spans="1:6" x14ac:dyDescent="0.25">
      <c r="A161" s="38"/>
      <c r="B161" s="32"/>
      <c r="C161" s="23"/>
      <c r="D161" s="1" t="s">
        <v>10</v>
      </c>
      <c r="E161" s="2" t="s">
        <v>5</v>
      </c>
      <c r="F161" s="1">
        <f>F160+0.5</f>
        <v>11.5</v>
      </c>
    </row>
    <row r="162" spans="1:6" x14ac:dyDescent="0.25">
      <c r="A162" s="38"/>
      <c r="B162" s="32"/>
      <c r="C162" s="23"/>
      <c r="D162" s="1" t="s">
        <v>11</v>
      </c>
      <c r="E162" s="2" t="s">
        <v>9</v>
      </c>
      <c r="F162" s="1">
        <f t="shared" ref="F162:F167" si="15">F161+0.5</f>
        <v>12</v>
      </c>
    </row>
    <row r="163" spans="1:6" x14ac:dyDescent="0.25">
      <c r="A163" s="38"/>
      <c r="B163" s="32"/>
      <c r="C163" s="23"/>
      <c r="D163" s="1" t="s">
        <v>12</v>
      </c>
      <c r="E163" s="2" t="s">
        <v>3</v>
      </c>
      <c r="F163" s="1">
        <f t="shared" si="15"/>
        <v>12.5</v>
      </c>
    </row>
    <row r="164" spans="1:6" x14ac:dyDescent="0.25">
      <c r="A164" s="38"/>
      <c r="B164" s="32"/>
      <c r="C164" s="23"/>
      <c r="D164" s="1" t="s">
        <v>13</v>
      </c>
      <c r="E164" s="2" t="s">
        <v>6</v>
      </c>
      <c r="F164" s="1">
        <f t="shared" si="15"/>
        <v>13</v>
      </c>
    </row>
    <row r="165" spans="1:6" x14ac:dyDescent="0.25">
      <c r="A165" s="38"/>
      <c r="B165" s="32"/>
      <c r="C165" s="23"/>
      <c r="D165" s="1" t="s">
        <v>14</v>
      </c>
      <c r="E165" s="2" t="s">
        <v>7</v>
      </c>
      <c r="F165" s="1">
        <f t="shared" si="15"/>
        <v>13.5</v>
      </c>
    </row>
    <row r="166" spans="1:6" x14ac:dyDescent="0.25">
      <c r="A166" s="38"/>
      <c r="B166" s="32"/>
      <c r="C166" s="23"/>
      <c r="D166" s="1" t="s">
        <v>15</v>
      </c>
      <c r="E166" s="2" t="s">
        <v>8</v>
      </c>
      <c r="F166" s="1">
        <f t="shared" si="15"/>
        <v>14</v>
      </c>
    </row>
    <row r="167" spans="1:6" x14ac:dyDescent="0.25">
      <c r="A167" s="38"/>
      <c r="B167" s="32"/>
      <c r="C167" s="23"/>
      <c r="D167" s="1" t="s">
        <v>16</v>
      </c>
      <c r="E167" s="2">
        <f xml:space="preserve"> 7000000</f>
        <v>7000000</v>
      </c>
      <c r="F167" s="1">
        <f t="shared" si="15"/>
        <v>14.5</v>
      </c>
    </row>
    <row r="168" spans="1:6" x14ac:dyDescent="0.25">
      <c r="A168" s="38"/>
      <c r="B168" s="32" t="s">
        <v>26</v>
      </c>
      <c r="C168" s="23" t="s">
        <v>0</v>
      </c>
      <c r="D168" s="1" t="s">
        <v>17</v>
      </c>
      <c r="E168" s="2" t="s">
        <v>4</v>
      </c>
      <c r="F168" s="5">
        <f>F106+0.5</f>
        <v>13</v>
      </c>
    </row>
    <row r="169" spans="1:6" x14ac:dyDescent="0.25">
      <c r="A169" s="38"/>
      <c r="B169" s="32"/>
      <c r="C169" s="23"/>
      <c r="D169" s="1" t="s">
        <v>10</v>
      </c>
      <c r="E169" s="2" t="s">
        <v>5</v>
      </c>
      <c r="F169" s="1">
        <f>F168+0.5</f>
        <v>13.5</v>
      </c>
    </row>
    <row r="170" spans="1:6" x14ac:dyDescent="0.25">
      <c r="A170" s="38"/>
      <c r="B170" s="32"/>
      <c r="C170" s="23"/>
      <c r="D170" s="1" t="s">
        <v>11</v>
      </c>
      <c r="E170" s="2" t="s">
        <v>9</v>
      </c>
      <c r="F170" s="1">
        <f t="shared" ref="F170:F175" si="16">F169+0.5</f>
        <v>14</v>
      </c>
    </row>
    <row r="171" spans="1:6" x14ac:dyDescent="0.25">
      <c r="A171" s="38"/>
      <c r="B171" s="32"/>
      <c r="C171" s="23"/>
      <c r="D171" s="1" t="s">
        <v>12</v>
      </c>
      <c r="E171" s="2" t="s">
        <v>3</v>
      </c>
      <c r="F171" s="1">
        <f t="shared" si="16"/>
        <v>14.5</v>
      </c>
    </row>
    <row r="172" spans="1:6" x14ac:dyDescent="0.25">
      <c r="A172" s="38"/>
      <c r="B172" s="32"/>
      <c r="C172" s="23"/>
      <c r="D172" s="1" t="s">
        <v>13</v>
      </c>
      <c r="E172" s="2" t="s">
        <v>6</v>
      </c>
      <c r="F172" s="1">
        <f t="shared" si="16"/>
        <v>15</v>
      </c>
    </row>
    <row r="173" spans="1:6" x14ac:dyDescent="0.25">
      <c r="A173" s="38"/>
      <c r="B173" s="32"/>
      <c r="C173" s="23"/>
      <c r="D173" s="1" t="s">
        <v>14</v>
      </c>
      <c r="E173" s="2" t="s">
        <v>7</v>
      </c>
      <c r="F173" s="1">
        <f t="shared" si="16"/>
        <v>15.5</v>
      </c>
    </row>
    <row r="174" spans="1:6" x14ac:dyDescent="0.25">
      <c r="A174" s="38"/>
      <c r="B174" s="32"/>
      <c r="C174" s="23"/>
      <c r="D174" s="1" t="s">
        <v>15</v>
      </c>
      <c r="E174" s="2" t="s">
        <v>8</v>
      </c>
      <c r="F174" s="1">
        <f t="shared" si="16"/>
        <v>16</v>
      </c>
    </row>
    <row r="175" spans="1:6" x14ac:dyDescent="0.25">
      <c r="A175" s="38"/>
      <c r="B175" s="32"/>
      <c r="C175" s="23"/>
      <c r="D175" s="1" t="s">
        <v>16</v>
      </c>
      <c r="E175" s="2">
        <f xml:space="preserve"> 7000000</f>
        <v>7000000</v>
      </c>
      <c r="F175" s="1">
        <f t="shared" si="16"/>
        <v>16.5</v>
      </c>
    </row>
    <row r="176" spans="1:6" x14ac:dyDescent="0.25">
      <c r="A176" s="38"/>
      <c r="B176" s="32"/>
      <c r="C176" s="23" t="s">
        <v>1</v>
      </c>
      <c r="D176" s="1" t="s">
        <v>17</v>
      </c>
      <c r="E176" s="2" t="s">
        <v>4</v>
      </c>
      <c r="F176" s="5">
        <f>F114+0.5</f>
        <v>12</v>
      </c>
    </row>
    <row r="177" spans="1:6" x14ac:dyDescent="0.25">
      <c r="A177" s="38"/>
      <c r="B177" s="32"/>
      <c r="C177" s="23"/>
      <c r="D177" s="1" t="s">
        <v>10</v>
      </c>
      <c r="E177" s="2" t="s">
        <v>5</v>
      </c>
      <c r="F177" s="1">
        <f>F176+0.5</f>
        <v>12.5</v>
      </c>
    </row>
    <row r="178" spans="1:6" x14ac:dyDescent="0.25">
      <c r="A178" s="38"/>
      <c r="B178" s="32"/>
      <c r="C178" s="23"/>
      <c r="D178" s="1" t="s">
        <v>11</v>
      </c>
      <c r="E178" s="2" t="s">
        <v>9</v>
      </c>
      <c r="F178" s="1">
        <f t="shared" ref="F178:F183" si="17">F177+0.5</f>
        <v>13</v>
      </c>
    </row>
    <row r="179" spans="1:6" x14ac:dyDescent="0.25">
      <c r="A179" s="38"/>
      <c r="B179" s="32"/>
      <c r="C179" s="23"/>
      <c r="D179" s="1" t="s">
        <v>12</v>
      </c>
      <c r="E179" s="2" t="s">
        <v>3</v>
      </c>
      <c r="F179" s="1">
        <f t="shared" si="17"/>
        <v>13.5</v>
      </c>
    </row>
    <row r="180" spans="1:6" x14ac:dyDescent="0.25">
      <c r="A180" s="38"/>
      <c r="B180" s="32"/>
      <c r="C180" s="23"/>
      <c r="D180" s="1" t="s">
        <v>13</v>
      </c>
      <c r="E180" s="2" t="s">
        <v>6</v>
      </c>
      <c r="F180" s="1">
        <f t="shared" si="17"/>
        <v>14</v>
      </c>
    </row>
    <row r="181" spans="1:6" x14ac:dyDescent="0.25">
      <c r="A181" s="38"/>
      <c r="B181" s="32"/>
      <c r="C181" s="23"/>
      <c r="D181" s="1" t="s">
        <v>14</v>
      </c>
      <c r="E181" s="2" t="s">
        <v>7</v>
      </c>
      <c r="F181" s="1">
        <f t="shared" si="17"/>
        <v>14.5</v>
      </c>
    </row>
    <row r="182" spans="1:6" x14ac:dyDescent="0.25">
      <c r="A182" s="38"/>
      <c r="B182" s="32"/>
      <c r="C182" s="23"/>
      <c r="D182" s="1" t="s">
        <v>15</v>
      </c>
      <c r="E182" s="2" t="s">
        <v>8</v>
      </c>
      <c r="F182" s="1">
        <f t="shared" si="17"/>
        <v>15</v>
      </c>
    </row>
    <row r="183" spans="1:6" x14ac:dyDescent="0.25">
      <c r="A183" s="38"/>
      <c r="B183" s="34"/>
      <c r="C183" s="24"/>
      <c r="D183" s="3" t="s">
        <v>16</v>
      </c>
      <c r="E183" s="4">
        <f xml:space="preserve"> 7000000</f>
        <v>7000000</v>
      </c>
      <c r="F183" s="3">
        <f t="shared" si="17"/>
        <v>15.5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34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6" t="s">
        <v>19</v>
      </c>
      <c r="B189" s="15" t="s">
        <v>198</v>
      </c>
    </row>
    <row r="190" spans="1:6" x14ac:dyDescent="0.25">
      <c r="A190" s="36"/>
      <c r="B190" s="15" t="s">
        <v>174</v>
      </c>
    </row>
    <row r="191" spans="1:6" x14ac:dyDescent="0.25">
      <c r="A191" s="36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35" t="s">
        <v>19</v>
      </c>
      <c r="C193" s="35"/>
      <c r="D193" s="35"/>
      <c r="E193" s="35"/>
      <c r="F193" s="21" t="s">
        <v>20</v>
      </c>
    </row>
    <row r="194" spans="1:6" x14ac:dyDescent="0.25">
      <c r="A194" s="37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37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37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8" t="s">
        <v>27</v>
      </c>
      <c r="B198" s="31" t="s">
        <v>24</v>
      </c>
      <c r="C198" s="33" t="s">
        <v>0</v>
      </c>
      <c r="D198" s="10" t="s">
        <v>17</v>
      </c>
      <c r="E198" s="11" t="s">
        <v>4</v>
      </c>
      <c r="F198" s="10">
        <f>F136+0.5</f>
        <v>11.5</v>
      </c>
    </row>
    <row r="199" spans="1:6" x14ac:dyDescent="0.25">
      <c r="A199" s="38"/>
      <c r="B199" s="32"/>
      <c r="C199" s="23"/>
      <c r="D199" s="1" t="s">
        <v>10</v>
      </c>
      <c r="E199" s="2" t="s">
        <v>5</v>
      </c>
      <c r="F199" s="1">
        <f>F198+0.5</f>
        <v>12</v>
      </c>
    </row>
    <row r="200" spans="1:6" x14ac:dyDescent="0.25">
      <c r="A200" s="38"/>
      <c r="B200" s="32"/>
      <c r="C200" s="23"/>
      <c r="D200" s="1" t="s">
        <v>11</v>
      </c>
      <c r="E200" s="2" t="s">
        <v>9</v>
      </c>
      <c r="F200" s="1">
        <f t="shared" ref="F200:F205" si="18">F199+0.5</f>
        <v>12.5</v>
      </c>
    </row>
    <row r="201" spans="1:6" x14ac:dyDescent="0.25">
      <c r="A201" s="38"/>
      <c r="B201" s="32"/>
      <c r="C201" s="23"/>
      <c r="D201" s="1" t="s">
        <v>12</v>
      </c>
      <c r="E201" s="2" t="s">
        <v>3</v>
      </c>
      <c r="F201" s="1">
        <f t="shared" si="18"/>
        <v>13</v>
      </c>
    </row>
    <row r="202" spans="1:6" x14ac:dyDescent="0.25">
      <c r="A202" s="38"/>
      <c r="B202" s="32"/>
      <c r="C202" s="23"/>
      <c r="D202" s="1" t="s">
        <v>13</v>
      </c>
      <c r="E202" s="2" t="s">
        <v>6</v>
      </c>
      <c r="F202" s="1">
        <f t="shared" si="18"/>
        <v>13.5</v>
      </c>
    </row>
    <row r="203" spans="1:6" x14ac:dyDescent="0.25">
      <c r="A203" s="38"/>
      <c r="B203" s="32"/>
      <c r="C203" s="23"/>
      <c r="D203" s="1" t="s">
        <v>14</v>
      </c>
      <c r="E203" s="2" t="s">
        <v>7</v>
      </c>
      <c r="F203" s="1">
        <f t="shared" si="18"/>
        <v>14</v>
      </c>
    </row>
    <row r="204" spans="1:6" x14ac:dyDescent="0.25">
      <c r="A204" s="38"/>
      <c r="B204" s="32"/>
      <c r="C204" s="23"/>
      <c r="D204" s="1" t="s">
        <v>15</v>
      </c>
      <c r="E204" s="2" t="s">
        <v>8</v>
      </c>
      <c r="F204" s="1">
        <f t="shared" si="18"/>
        <v>14.5</v>
      </c>
    </row>
    <row r="205" spans="1:6" x14ac:dyDescent="0.25">
      <c r="A205" s="38"/>
      <c r="B205" s="32"/>
      <c r="C205" s="23"/>
      <c r="D205" s="1" t="s">
        <v>16</v>
      </c>
      <c r="E205" s="2">
        <f xml:space="preserve"> 7000000</f>
        <v>7000000</v>
      </c>
      <c r="F205" s="1">
        <f t="shared" si="18"/>
        <v>15</v>
      </c>
    </row>
    <row r="206" spans="1:6" x14ac:dyDescent="0.25">
      <c r="A206" s="38"/>
      <c r="B206" s="32"/>
      <c r="C206" s="23" t="s">
        <v>1</v>
      </c>
      <c r="D206" s="1" t="s">
        <v>17</v>
      </c>
      <c r="E206" s="2" t="s">
        <v>4</v>
      </c>
      <c r="F206" s="5">
        <f>F144+0.5</f>
        <v>10.5</v>
      </c>
    </row>
    <row r="207" spans="1:6" x14ac:dyDescent="0.25">
      <c r="A207" s="38"/>
      <c r="B207" s="32"/>
      <c r="C207" s="23"/>
      <c r="D207" s="1" t="s">
        <v>10</v>
      </c>
      <c r="E207" s="2" t="s">
        <v>5</v>
      </c>
      <c r="F207" s="1">
        <f>F206+0.5</f>
        <v>11</v>
      </c>
    </row>
    <row r="208" spans="1:6" x14ac:dyDescent="0.25">
      <c r="A208" s="38"/>
      <c r="B208" s="32"/>
      <c r="C208" s="23"/>
      <c r="D208" s="1" t="s">
        <v>11</v>
      </c>
      <c r="E208" s="2" t="s">
        <v>9</v>
      </c>
      <c r="F208" s="1">
        <f t="shared" ref="F208:F213" si="19">F207+0.5</f>
        <v>11.5</v>
      </c>
    </row>
    <row r="209" spans="1:6" x14ac:dyDescent="0.25">
      <c r="A209" s="38"/>
      <c r="B209" s="32"/>
      <c r="C209" s="23"/>
      <c r="D209" s="1" t="s">
        <v>12</v>
      </c>
      <c r="E209" s="2" t="s">
        <v>3</v>
      </c>
      <c r="F209" s="1">
        <f t="shared" si="19"/>
        <v>12</v>
      </c>
    </row>
    <row r="210" spans="1:6" x14ac:dyDescent="0.25">
      <c r="A210" s="38"/>
      <c r="B210" s="32"/>
      <c r="C210" s="23"/>
      <c r="D210" s="1" t="s">
        <v>13</v>
      </c>
      <c r="E210" s="2" t="s">
        <v>6</v>
      </c>
      <c r="F210" s="1">
        <f t="shared" si="19"/>
        <v>12.5</v>
      </c>
    </row>
    <row r="211" spans="1:6" x14ac:dyDescent="0.25">
      <c r="A211" s="38"/>
      <c r="B211" s="32"/>
      <c r="C211" s="23"/>
      <c r="D211" s="1" t="s">
        <v>14</v>
      </c>
      <c r="E211" s="2" t="s">
        <v>7</v>
      </c>
      <c r="F211" s="1">
        <f t="shared" si="19"/>
        <v>13</v>
      </c>
    </row>
    <row r="212" spans="1:6" x14ac:dyDescent="0.25">
      <c r="A212" s="38"/>
      <c r="B212" s="32"/>
      <c r="C212" s="23"/>
      <c r="D212" s="1" t="s">
        <v>15</v>
      </c>
      <c r="E212" s="2" t="s">
        <v>8</v>
      </c>
      <c r="F212" s="1">
        <f t="shared" si="19"/>
        <v>13.5</v>
      </c>
    </row>
    <row r="213" spans="1:6" x14ac:dyDescent="0.25">
      <c r="A213" s="38"/>
      <c r="B213" s="32"/>
      <c r="C213" s="23"/>
      <c r="D213" s="1" t="s">
        <v>16</v>
      </c>
      <c r="E213" s="2">
        <f xml:space="preserve"> 7000000</f>
        <v>7000000</v>
      </c>
      <c r="F213" s="1">
        <f t="shared" si="19"/>
        <v>14</v>
      </c>
    </row>
    <row r="214" spans="1:6" x14ac:dyDescent="0.25">
      <c r="A214" s="38"/>
      <c r="B214" s="32" t="s">
        <v>25</v>
      </c>
      <c r="C214" s="23" t="s">
        <v>0</v>
      </c>
      <c r="D214" s="1" t="s">
        <v>17</v>
      </c>
      <c r="E214" s="2" t="s">
        <v>4</v>
      </c>
      <c r="F214" s="5">
        <f>F152+0.5</f>
        <v>12.5</v>
      </c>
    </row>
    <row r="215" spans="1:6" x14ac:dyDescent="0.25">
      <c r="A215" s="38"/>
      <c r="B215" s="32"/>
      <c r="C215" s="23"/>
      <c r="D215" s="1" t="s">
        <v>10</v>
      </c>
      <c r="E215" s="2" t="s">
        <v>5</v>
      </c>
      <c r="F215" s="1">
        <f>F214+0.5</f>
        <v>13</v>
      </c>
    </row>
    <row r="216" spans="1:6" x14ac:dyDescent="0.25">
      <c r="A216" s="38"/>
      <c r="B216" s="32"/>
      <c r="C216" s="23"/>
      <c r="D216" s="1" t="s">
        <v>11</v>
      </c>
      <c r="E216" s="2" t="s">
        <v>9</v>
      </c>
      <c r="F216" s="1">
        <f t="shared" ref="F216:F221" si="20">F215+0.5</f>
        <v>13.5</v>
      </c>
    </row>
    <row r="217" spans="1:6" x14ac:dyDescent="0.25">
      <c r="A217" s="38"/>
      <c r="B217" s="32"/>
      <c r="C217" s="23"/>
      <c r="D217" s="1" t="s">
        <v>12</v>
      </c>
      <c r="E217" s="2" t="s">
        <v>3</v>
      </c>
      <c r="F217" s="1">
        <f t="shared" si="20"/>
        <v>14</v>
      </c>
    </row>
    <row r="218" spans="1:6" x14ac:dyDescent="0.25">
      <c r="A218" s="38"/>
      <c r="B218" s="32"/>
      <c r="C218" s="23"/>
      <c r="D218" s="1" t="s">
        <v>13</v>
      </c>
      <c r="E218" s="2" t="s">
        <v>6</v>
      </c>
      <c r="F218" s="1">
        <f t="shared" si="20"/>
        <v>14.5</v>
      </c>
    </row>
    <row r="219" spans="1:6" x14ac:dyDescent="0.25">
      <c r="A219" s="38"/>
      <c r="B219" s="32"/>
      <c r="C219" s="23"/>
      <c r="D219" s="1" t="s">
        <v>14</v>
      </c>
      <c r="E219" s="2" t="s">
        <v>7</v>
      </c>
      <c r="F219" s="1">
        <f t="shared" si="20"/>
        <v>15</v>
      </c>
    </row>
    <row r="220" spans="1:6" x14ac:dyDescent="0.25">
      <c r="A220" s="38"/>
      <c r="B220" s="32"/>
      <c r="C220" s="23"/>
      <c r="D220" s="1" t="s">
        <v>15</v>
      </c>
      <c r="E220" s="2" t="s">
        <v>8</v>
      </c>
      <c r="F220" s="1">
        <f t="shared" si="20"/>
        <v>15.5</v>
      </c>
    </row>
    <row r="221" spans="1:6" x14ac:dyDescent="0.25">
      <c r="A221" s="38"/>
      <c r="B221" s="32"/>
      <c r="C221" s="23"/>
      <c r="D221" s="1" t="s">
        <v>16</v>
      </c>
      <c r="E221" s="2">
        <f xml:space="preserve"> 7000000</f>
        <v>7000000</v>
      </c>
      <c r="F221" s="1">
        <f t="shared" si="20"/>
        <v>16</v>
      </c>
    </row>
    <row r="222" spans="1:6" x14ac:dyDescent="0.25">
      <c r="A222" s="38"/>
      <c r="B222" s="32"/>
      <c r="C222" s="23" t="s">
        <v>1</v>
      </c>
      <c r="D222" s="1" t="s">
        <v>17</v>
      </c>
      <c r="E222" s="2" t="s">
        <v>4</v>
      </c>
      <c r="F222" s="5">
        <f>F160+0.5</f>
        <v>11.5</v>
      </c>
    </row>
    <row r="223" spans="1:6" x14ac:dyDescent="0.25">
      <c r="A223" s="38"/>
      <c r="B223" s="32"/>
      <c r="C223" s="23"/>
      <c r="D223" s="1" t="s">
        <v>10</v>
      </c>
      <c r="E223" s="2" t="s">
        <v>5</v>
      </c>
      <c r="F223" s="1">
        <f>F222+0.5</f>
        <v>12</v>
      </c>
    </row>
    <row r="224" spans="1:6" x14ac:dyDescent="0.25">
      <c r="A224" s="38"/>
      <c r="B224" s="32"/>
      <c r="C224" s="23"/>
      <c r="D224" s="1" t="s">
        <v>11</v>
      </c>
      <c r="E224" s="2" t="s">
        <v>9</v>
      </c>
      <c r="F224" s="1">
        <f t="shared" ref="F224:F229" si="21">F223+0.5</f>
        <v>12.5</v>
      </c>
    </row>
    <row r="225" spans="1:6" x14ac:dyDescent="0.25">
      <c r="A225" s="38"/>
      <c r="B225" s="32"/>
      <c r="C225" s="23"/>
      <c r="D225" s="1" t="s">
        <v>12</v>
      </c>
      <c r="E225" s="2" t="s">
        <v>3</v>
      </c>
      <c r="F225" s="1">
        <f t="shared" si="21"/>
        <v>13</v>
      </c>
    </row>
    <row r="226" spans="1:6" x14ac:dyDescent="0.25">
      <c r="A226" s="38"/>
      <c r="B226" s="32"/>
      <c r="C226" s="23"/>
      <c r="D226" s="1" t="s">
        <v>13</v>
      </c>
      <c r="E226" s="2" t="s">
        <v>6</v>
      </c>
      <c r="F226" s="1">
        <f t="shared" si="21"/>
        <v>13.5</v>
      </c>
    </row>
    <row r="227" spans="1:6" x14ac:dyDescent="0.25">
      <c r="A227" s="38"/>
      <c r="B227" s="32"/>
      <c r="C227" s="23"/>
      <c r="D227" s="1" t="s">
        <v>14</v>
      </c>
      <c r="E227" s="2" t="s">
        <v>7</v>
      </c>
      <c r="F227" s="1">
        <f t="shared" si="21"/>
        <v>14</v>
      </c>
    </row>
    <row r="228" spans="1:6" x14ac:dyDescent="0.25">
      <c r="A228" s="38"/>
      <c r="B228" s="32"/>
      <c r="C228" s="23"/>
      <c r="D228" s="1" t="s">
        <v>15</v>
      </c>
      <c r="E228" s="2" t="s">
        <v>8</v>
      </c>
      <c r="F228" s="1">
        <f t="shared" si="21"/>
        <v>14.5</v>
      </c>
    </row>
    <row r="229" spans="1:6" x14ac:dyDescent="0.25">
      <c r="A229" s="38"/>
      <c r="B229" s="32"/>
      <c r="C229" s="23"/>
      <c r="D229" s="1" t="s">
        <v>16</v>
      </c>
      <c r="E229" s="2">
        <f xml:space="preserve"> 7000000</f>
        <v>7000000</v>
      </c>
      <c r="F229" s="1">
        <f t="shared" si="21"/>
        <v>15</v>
      </c>
    </row>
    <row r="230" spans="1:6" x14ac:dyDescent="0.25">
      <c r="A230" s="38"/>
      <c r="B230" s="32" t="s">
        <v>26</v>
      </c>
      <c r="C230" s="23" t="s">
        <v>0</v>
      </c>
      <c r="D230" s="1" t="s">
        <v>17</v>
      </c>
      <c r="E230" s="2" t="s">
        <v>4</v>
      </c>
      <c r="F230" s="5">
        <f>F168+0.5</f>
        <v>13.5</v>
      </c>
    </row>
    <row r="231" spans="1:6" x14ac:dyDescent="0.25">
      <c r="A231" s="38"/>
      <c r="B231" s="32"/>
      <c r="C231" s="23"/>
      <c r="D231" s="1" t="s">
        <v>10</v>
      </c>
      <c r="E231" s="2" t="s">
        <v>5</v>
      </c>
      <c r="F231" s="1">
        <f>F230+0.5</f>
        <v>14</v>
      </c>
    </row>
    <row r="232" spans="1:6" x14ac:dyDescent="0.25">
      <c r="A232" s="38"/>
      <c r="B232" s="32"/>
      <c r="C232" s="23"/>
      <c r="D232" s="1" t="s">
        <v>11</v>
      </c>
      <c r="E232" s="2" t="s">
        <v>9</v>
      </c>
      <c r="F232" s="1">
        <f t="shared" ref="F232:F237" si="22">F231+0.5</f>
        <v>14.5</v>
      </c>
    </row>
    <row r="233" spans="1:6" x14ac:dyDescent="0.25">
      <c r="A233" s="38"/>
      <c r="B233" s="32"/>
      <c r="C233" s="23"/>
      <c r="D233" s="1" t="s">
        <v>12</v>
      </c>
      <c r="E233" s="2" t="s">
        <v>3</v>
      </c>
      <c r="F233" s="1">
        <f t="shared" si="22"/>
        <v>15</v>
      </c>
    </row>
    <row r="234" spans="1:6" x14ac:dyDescent="0.25">
      <c r="A234" s="38"/>
      <c r="B234" s="32"/>
      <c r="C234" s="23"/>
      <c r="D234" s="1" t="s">
        <v>13</v>
      </c>
      <c r="E234" s="2" t="s">
        <v>6</v>
      </c>
      <c r="F234" s="1">
        <f t="shared" si="22"/>
        <v>15.5</v>
      </c>
    </row>
    <row r="235" spans="1:6" x14ac:dyDescent="0.25">
      <c r="A235" s="38"/>
      <c r="B235" s="32"/>
      <c r="C235" s="23"/>
      <c r="D235" s="1" t="s">
        <v>14</v>
      </c>
      <c r="E235" s="2" t="s">
        <v>7</v>
      </c>
      <c r="F235" s="1">
        <f t="shared" si="22"/>
        <v>16</v>
      </c>
    </row>
    <row r="236" spans="1:6" x14ac:dyDescent="0.25">
      <c r="A236" s="38"/>
      <c r="B236" s="32"/>
      <c r="C236" s="23"/>
      <c r="D236" s="1" t="s">
        <v>15</v>
      </c>
      <c r="E236" s="2" t="s">
        <v>8</v>
      </c>
      <c r="F236" s="1">
        <f t="shared" si="22"/>
        <v>16.5</v>
      </c>
    </row>
    <row r="237" spans="1:6" x14ac:dyDescent="0.25">
      <c r="A237" s="38"/>
      <c r="B237" s="32"/>
      <c r="C237" s="23"/>
      <c r="D237" s="1" t="s">
        <v>16</v>
      </c>
      <c r="E237" s="2">
        <f xml:space="preserve"> 7000000</f>
        <v>7000000</v>
      </c>
      <c r="F237" s="1">
        <f t="shared" si="22"/>
        <v>17</v>
      </c>
    </row>
    <row r="238" spans="1:6" x14ac:dyDescent="0.25">
      <c r="A238" s="38"/>
      <c r="B238" s="32"/>
      <c r="C238" s="23" t="s">
        <v>1</v>
      </c>
      <c r="D238" s="1" t="s">
        <v>17</v>
      </c>
      <c r="E238" s="2" t="s">
        <v>4</v>
      </c>
      <c r="F238" s="5">
        <f>F176+0.5</f>
        <v>12.5</v>
      </c>
    </row>
    <row r="239" spans="1:6" x14ac:dyDescent="0.25">
      <c r="A239" s="38"/>
      <c r="B239" s="32"/>
      <c r="C239" s="23"/>
      <c r="D239" s="1" t="s">
        <v>10</v>
      </c>
      <c r="E239" s="2" t="s">
        <v>5</v>
      </c>
      <c r="F239" s="1">
        <f>F238+0.5</f>
        <v>13</v>
      </c>
    </row>
    <row r="240" spans="1:6" x14ac:dyDescent="0.25">
      <c r="A240" s="38"/>
      <c r="B240" s="32"/>
      <c r="C240" s="23"/>
      <c r="D240" s="1" t="s">
        <v>11</v>
      </c>
      <c r="E240" s="2" t="s">
        <v>9</v>
      </c>
      <c r="F240" s="1">
        <f t="shared" ref="F240:F245" si="23">F239+0.5</f>
        <v>13.5</v>
      </c>
    </row>
    <row r="241" spans="1:6" x14ac:dyDescent="0.25">
      <c r="A241" s="38"/>
      <c r="B241" s="32"/>
      <c r="C241" s="23"/>
      <c r="D241" s="1" t="s">
        <v>12</v>
      </c>
      <c r="E241" s="2" t="s">
        <v>3</v>
      </c>
      <c r="F241" s="1">
        <f t="shared" si="23"/>
        <v>14</v>
      </c>
    </row>
    <row r="242" spans="1:6" x14ac:dyDescent="0.25">
      <c r="A242" s="38"/>
      <c r="B242" s="32"/>
      <c r="C242" s="23"/>
      <c r="D242" s="1" t="s">
        <v>13</v>
      </c>
      <c r="E242" s="2" t="s">
        <v>6</v>
      </c>
      <c r="F242" s="1">
        <f t="shared" si="23"/>
        <v>14.5</v>
      </c>
    </row>
    <row r="243" spans="1:6" x14ac:dyDescent="0.25">
      <c r="A243" s="38"/>
      <c r="B243" s="32"/>
      <c r="C243" s="23"/>
      <c r="D243" s="1" t="s">
        <v>14</v>
      </c>
      <c r="E243" s="2" t="s">
        <v>7</v>
      </c>
      <c r="F243" s="1">
        <f t="shared" si="23"/>
        <v>15</v>
      </c>
    </row>
    <row r="244" spans="1:6" x14ac:dyDescent="0.25">
      <c r="A244" s="38"/>
      <c r="B244" s="32"/>
      <c r="C244" s="23"/>
      <c r="D244" s="1" t="s">
        <v>15</v>
      </c>
      <c r="E244" s="2" t="s">
        <v>8</v>
      </c>
      <c r="F244" s="1">
        <f t="shared" si="23"/>
        <v>15.5</v>
      </c>
    </row>
    <row r="245" spans="1:6" x14ac:dyDescent="0.25">
      <c r="A245" s="38"/>
      <c r="B245" s="34"/>
      <c r="C245" s="24"/>
      <c r="D245" s="3" t="s">
        <v>16</v>
      </c>
      <c r="E245" s="4">
        <f xml:space="preserve"> 7000000</f>
        <v>7000000</v>
      </c>
      <c r="F245" s="3">
        <f t="shared" si="23"/>
        <v>16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35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6" t="s">
        <v>19</v>
      </c>
      <c r="B251" s="15" t="s">
        <v>198</v>
      </c>
    </row>
    <row r="252" spans="1:6" x14ac:dyDescent="0.25">
      <c r="A252" s="36"/>
      <c r="B252" s="15" t="s">
        <v>176</v>
      </c>
    </row>
    <row r="253" spans="1:6" x14ac:dyDescent="0.25">
      <c r="A253" s="36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35" t="s">
        <v>19</v>
      </c>
      <c r="C255" s="35"/>
      <c r="D255" s="35"/>
      <c r="E255" s="35"/>
      <c r="F255" s="21" t="s">
        <v>20</v>
      </c>
    </row>
    <row r="256" spans="1:6" x14ac:dyDescent="0.25">
      <c r="A256" s="37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37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37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8" t="s">
        <v>27</v>
      </c>
      <c r="B260" s="31" t="s">
        <v>24</v>
      </c>
      <c r="C260" s="33" t="s">
        <v>0</v>
      </c>
      <c r="D260" s="10" t="s">
        <v>17</v>
      </c>
      <c r="E260" s="11" t="s">
        <v>4</v>
      </c>
      <c r="F260" s="10">
        <f>F198+0.5</f>
        <v>12</v>
      </c>
    </row>
    <row r="261" spans="1:6" x14ac:dyDescent="0.25">
      <c r="A261" s="38"/>
      <c r="B261" s="32"/>
      <c r="C261" s="23"/>
      <c r="D261" s="1" t="s">
        <v>10</v>
      </c>
      <c r="E261" s="2" t="s">
        <v>5</v>
      </c>
      <c r="F261" s="1">
        <f>F260+0.5</f>
        <v>12.5</v>
      </c>
    </row>
    <row r="262" spans="1:6" x14ac:dyDescent="0.25">
      <c r="A262" s="38"/>
      <c r="B262" s="32"/>
      <c r="C262" s="23"/>
      <c r="D262" s="1" t="s">
        <v>11</v>
      </c>
      <c r="E262" s="2" t="s">
        <v>9</v>
      </c>
      <c r="F262" s="1">
        <f t="shared" ref="F262:F267" si="24">F261+0.5</f>
        <v>13</v>
      </c>
    </row>
    <row r="263" spans="1:6" x14ac:dyDescent="0.25">
      <c r="A263" s="38"/>
      <c r="B263" s="32"/>
      <c r="C263" s="23"/>
      <c r="D263" s="1" t="s">
        <v>12</v>
      </c>
      <c r="E263" s="2" t="s">
        <v>3</v>
      </c>
      <c r="F263" s="1">
        <f t="shared" si="24"/>
        <v>13.5</v>
      </c>
    </row>
    <row r="264" spans="1:6" x14ac:dyDescent="0.25">
      <c r="A264" s="38"/>
      <c r="B264" s="32"/>
      <c r="C264" s="23"/>
      <c r="D264" s="1" t="s">
        <v>13</v>
      </c>
      <c r="E264" s="2" t="s">
        <v>6</v>
      </c>
      <c r="F264" s="1">
        <f t="shared" si="24"/>
        <v>14</v>
      </c>
    </row>
    <row r="265" spans="1:6" x14ac:dyDescent="0.25">
      <c r="A265" s="38"/>
      <c r="B265" s="32"/>
      <c r="C265" s="23"/>
      <c r="D265" s="1" t="s">
        <v>14</v>
      </c>
      <c r="E265" s="2" t="s">
        <v>7</v>
      </c>
      <c r="F265" s="1">
        <f t="shared" si="24"/>
        <v>14.5</v>
      </c>
    </row>
    <row r="266" spans="1:6" x14ac:dyDescent="0.25">
      <c r="A266" s="38"/>
      <c r="B266" s="32"/>
      <c r="C266" s="23"/>
      <c r="D266" s="1" t="s">
        <v>15</v>
      </c>
      <c r="E266" s="2" t="s">
        <v>8</v>
      </c>
      <c r="F266" s="1">
        <f t="shared" si="24"/>
        <v>15</v>
      </c>
    </row>
    <row r="267" spans="1:6" x14ac:dyDescent="0.25">
      <c r="A267" s="38"/>
      <c r="B267" s="32"/>
      <c r="C267" s="23"/>
      <c r="D267" s="1" t="s">
        <v>16</v>
      </c>
      <c r="E267" s="2">
        <f xml:space="preserve"> 7000000</f>
        <v>7000000</v>
      </c>
      <c r="F267" s="1">
        <f t="shared" si="24"/>
        <v>15.5</v>
      </c>
    </row>
    <row r="268" spans="1:6" x14ac:dyDescent="0.25">
      <c r="A268" s="38"/>
      <c r="B268" s="32"/>
      <c r="C268" s="23" t="s">
        <v>1</v>
      </c>
      <c r="D268" s="1" t="s">
        <v>17</v>
      </c>
      <c r="E268" s="2" t="s">
        <v>4</v>
      </c>
      <c r="F268" s="5">
        <f>F206+0.5</f>
        <v>11</v>
      </c>
    </row>
    <row r="269" spans="1:6" x14ac:dyDescent="0.25">
      <c r="A269" s="38"/>
      <c r="B269" s="32"/>
      <c r="C269" s="23"/>
      <c r="D269" s="1" t="s">
        <v>10</v>
      </c>
      <c r="E269" s="2" t="s">
        <v>5</v>
      </c>
      <c r="F269" s="1">
        <f>F268+0.5</f>
        <v>11.5</v>
      </c>
    </row>
    <row r="270" spans="1:6" x14ac:dyDescent="0.25">
      <c r="A270" s="38"/>
      <c r="B270" s="32"/>
      <c r="C270" s="23"/>
      <c r="D270" s="1" t="s">
        <v>11</v>
      </c>
      <c r="E270" s="2" t="s">
        <v>9</v>
      </c>
      <c r="F270" s="1">
        <f t="shared" ref="F270:F275" si="25">F269+0.5</f>
        <v>12</v>
      </c>
    </row>
    <row r="271" spans="1:6" x14ac:dyDescent="0.25">
      <c r="A271" s="38"/>
      <c r="B271" s="32"/>
      <c r="C271" s="23"/>
      <c r="D271" s="1" t="s">
        <v>12</v>
      </c>
      <c r="E271" s="2" t="s">
        <v>3</v>
      </c>
      <c r="F271" s="1">
        <f t="shared" si="25"/>
        <v>12.5</v>
      </c>
    </row>
    <row r="272" spans="1:6" x14ac:dyDescent="0.25">
      <c r="A272" s="38"/>
      <c r="B272" s="32"/>
      <c r="C272" s="23"/>
      <c r="D272" s="1" t="s">
        <v>13</v>
      </c>
      <c r="E272" s="2" t="s">
        <v>6</v>
      </c>
      <c r="F272" s="1">
        <f t="shared" si="25"/>
        <v>13</v>
      </c>
    </row>
    <row r="273" spans="1:6" x14ac:dyDescent="0.25">
      <c r="A273" s="38"/>
      <c r="B273" s="32"/>
      <c r="C273" s="23"/>
      <c r="D273" s="1" t="s">
        <v>14</v>
      </c>
      <c r="E273" s="2" t="s">
        <v>7</v>
      </c>
      <c r="F273" s="1">
        <f t="shared" si="25"/>
        <v>13.5</v>
      </c>
    </row>
    <row r="274" spans="1:6" x14ac:dyDescent="0.25">
      <c r="A274" s="38"/>
      <c r="B274" s="32"/>
      <c r="C274" s="23"/>
      <c r="D274" s="1" t="s">
        <v>15</v>
      </c>
      <c r="E274" s="2" t="s">
        <v>8</v>
      </c>
      <c r="F274" s="1">
        <f t="shared" si="25"/>
        <v>14</v>
      </c>
    </row>
    <row r="275" spans="1:6" x14ac:dyDescent="0.25">
      <c r="A275" s="38"/>
      <c r="B275" s="32"/>
      <c r="C275" s="23"/>
      <c r="D275" s="1" t="s">
        <v>16</v>
      </c>
      <c r="E275" s="2">
        <f xml:space="preserve"> 7000000</f>
        <v>7000000</v>
      </c>
      <c r="F275" s="1">
        <f t="shared" si="25"/>
        <v>14.5</v>
      </c>
    </row>
    <row r="276" spans="1:6" x14ac:dyDescent="0.25">
      <c r="A276" s="38"/>
      <c r="B276" s="32" t="s">
        <v>25</v>
      </c>
      <c r="C276" s="23" t="s">
        <v>0</v>
      </c>
      <c r="D276" s="1" t="s">
        <v>17</v>
      </c>
      <c r="E276" s="2" t="s">
        <v>4</v>
      </c>
      <c r="F276" s="5">
        <f>F214+0.5</f>
        <v>13</v>
      </c>
    </row>
    <row r="277" spans="1:6" x14ac:dyDescent="0.25">
      <c r="A277" s="38"/>
      <c r="B277" s="32"/>
      <c r="C277" s="23"/>
      <c r="D277" s="1" t="s">
        <v>10</v>
      </c>
      <c r="E277" s="2" t="s">
        <v>5</v>
      </c>
      <c r="F277" s="1">
        <f>F276+0.5</f>
        <v>13.5</v>
      </c>
    </row>
    <row r="278" spans="1:6" x14ac:dyDescent="0.25">
      <c r="A278" s="38"/>
      <c r="B278" s="32"/>
      <c r="C278" s="23"/>
      <c r="D278" s="1" t="s">
        <v>11</v>
      </c>
      <c r="E278" s="2" t="s">
        <v>9</v>
      </c>
      <c r="F278" s="1">
        <f t="shared" ref="F278:F283" si="26">F277+0.5</f>
        <v>14</v>
      </c>
    </row>
    <row r="279" spans="1:6" x14ac:dyDescent="0.25">
      <c r="A279" s="38"/>
      <c r="B279" s="32"/>
      <c r="C279" s="23"/>
      <c r="D279" s="1" t="s">
        <v>12</v>
      </c>
      <c r="E279" s="2" t="s">
        <v>3</v>
      </c>
      <c r="F279" s="1">
        <f t="shared" si="26"/>
        <v>14.5</v>
      </c>
    </row>
    <row r="280" spans="1:6" x14ac:dyDescent="0.25">
      <c r="A280" s="38"/>
      <c r="B280" s="32"/>
      <c r="C280" s="23"/>
      <c r="D280" s="1" t="s">
        <v>13</v>
      </c>
      <c r="E280" s="2" t="s">
        <v>6</v>
      </c>
      <c r="F280" s="1">
        <f t="shared" si="26"/>
        <v>15</v>
      </c>
    </row>
    <row r="281" spans="1:6" x14ac:dyDescent="0.25">
      <c r="A281" s="38"/>
      <c r="B281" s="32"/>
      <c r="C281" s="23"/>
      <c r="D281" s="1" t="s">
        <v>14</v>
      </c>
      <c r="E281" s="2" t="s">
        <v>7</v>
      </c>
      <c r="F281" s="1">
        <f t="shared" si="26"/>
        <v>15.5</v>
      </c>
    </row>
    <row r="282" spans="1:6" x14ac:dyDescent="0.25">
      <c r="A282" s="38"/>
      <c r="B282" s="32"/>
      <c r="C282" s="23"/>
      <c r="D282" s="1" t="s">
        <v>15</v>
      </c>
      <c r="E282" s="2" t="s">
        <v>8</v>
      </c>
      <c r="F282" s="1">
        <f t="shared" si="26"/>
        <v>16</v>
      </c>
    </row>
    <row r="283" spans="1:6" x14ac:dyDescent="0.25">
      <c r="A283" s="38"/>
      <c r="B283" s="32"/>
      <c r="C283" s="23"/>
      <c r="D283" s="1" t="s">
        <v>16</v>
      </c>
      <c r="E283" s="2">
        <f xml:space="preserve"> 7000000</f>
        <v>7000000</v>
      </c>
      <c r="F283" s="1">
        <f t="shared" si="26"/>
        <v>16.5</v>
      </c>
    </row>
    <row r="284" spans="1:6" x14ac:dyDescent="0.25">
      <c r="A284" s="38"/>
      <c r="B284" s="32"/>
      <c r="C284" s="23" t="s">
        <v>1</v>
      </c>
      <c r="D284" s="1" t="s">
        <v>17</v>
      </c>
      <c r="E284" s="2" t="s">
        <v>4</v>
      </c>
      <c r="F284" s="5">
        <f>F222+0.5</f>
        <v>12</v>
      </c>
    </row>
    <row r="285" spans="1:6" x14ac:dyDescent="0.25">
      <c r="A285" s="38"/>
      <c r="B285" s="32"/>
      <c r="C285" s="23"/>
      <c r="D285" s="1" t="s">
        <v>10</v>
      </c>
      <c r="E285" s="2" t="s">
        <v>5</v>
      </c>
      <c r="F285" s="1">
        <f>F284+0.5</f>
        <v>12.5</v>
      </c>
    </row>
    <row r="286" spans="1:6" x14ac:dyDescent="0.25">
      <c r="A286" s="38"/>
      <c r="B286" s="32"/>
      <c r="C286" s="23"/>
      <c r="D286" s="1" t="s">
        <v>11</v>
      </c>
      <c r="E286" s="2" t="s">
        <v>9</v>
      </c>
      <c r="F286" s="1">
        <f t="shared" ref="F286:F291" si="27">F285+0.5</f>
        <v>13</v>
      </c>
    </row>
    <row r="287" spans="1:6" x14ac:dyDescent="0.25">
      <c r="A287" s="38"/>
      <c r="B287" s="32"/>
      <c r="C287" s="23"/>
      <c r="D287" s="1" t="s">
        <v>12</v>
      </c>
      <c r="E287" s="2" t="s">
        <v>3</v>
      </c>
      <c r="F287" s="1">
        <f t="shared" si="27"/>
        <v>13.5</v>
      </c>
    </row>
    <row r="288" spans="1:6" x14ac:dyDescent="0.25">
      <c r="A288" s="38"/>
      <c r="B288" s="32"/>
      <c r="C288" s="23"/>
      <c r="D288" s="1" t="s">
        <v>13</v>
      </c>
      <c r="E288" s="2" t="s">
        <v>6</v>
      </c>
      <c r="F288" s="1">
        <f t="shared" si="27"/>
        <v>14</v>
      </c>
    </row>
    <row r="289" spans="1:6" x14ac:dyDescent="0.25">
      <c r="A289" s="38"/>
      <c r="B289" s="32"/>
      <c r="C289" s="23"/>
      <c r="D289" s="1" t="s">
        <v>14</v>
      </c>
      <c r="E289" s="2" t="s">
        <v>7</v>
      </c>
      <c r="F289" s="1">
        <f t="shared" si="27"/>
        <v>14.5</v>
      </c>
    </row>
    <row r="290" spans="1:6" x14ac:dyDescent="0.25">
      <c r="A290" s="38"/>
      <c r="B290" s="32"/>
      <c r="C290" s="23"/>
      <c r="D290" s="1" t="s">
        <v>15</v>
      </c>
      <c r="E290" s="2" t="s">
        <v>8</v>
      </c>
      <c r="F290" s="1">
        <f t="shared" si="27"/>
        <v>15</v>
      </c>
    </row>
    <row r="291" spans="1:6" x14ac:dyDescent="0.25">
      <c r="A291" s="38"/>
      <c r="B291" s="32"/>
      <c r="C291" s="23"/>
      <c r="D291" s="1" t="s">
        <v>16</v>
      </c>
      <c r="E291" s="2">
        <f xml:space="preserve"> 7000000</f>
        <v>7000000</v>
      </c>
      <c r="F291" s="1">
        <f t="shared" si="27"/>
        <v>15.5</v>
      </c>
    </row>
    <row r="292" spans="1:6" x14ac:dyDescent="0.25">
      <c r="A292" s="38"/>
      <c r="B292" s="32" t="s">
        <v>26</v>
      </c>
      <c r="C292" s="23" t="s">
        <v>0</v>
      </c>
      <c r="D292" s="1" t="s">
        <v>17</v>
      </c>
      <c r="E292" s="2" t="s">
        <v>4</v>
      </c>
      <c r="F292" s="5">
        <f>F230+0.5</f>
        <v>14</v>
      </c>
    </row>
    <row r="293" spans="1:6" x14ac:dyDescent="0.25">
      <c r="A293" s="38"/>
      <c r="B293" s="32"/>
      <c r="C293" s="23"/>
      <c r="D293" s="1" t="s">
        <v>10</v>
      </c>
      <c r="E293" s="2" t="s">
        <v>5</v>
      </c>
      <c r="F293" s="1">
        <f>F292+0.5</f>
        <v>14.5</v>
      </c>
    </row>
    <row r="294" spans="1:6" x14ac:dyDescent="0.25">
      <c r="A294" s="38"/>
      <c r="B294" s="32"/>
      <c r="C294" s="23"/>
      <c r="D294" s="1" t="s">
        <v>11</v>
      </c>
      <c r="E294" s="2" t="s">
        <v>9</v>
      </c>
      <c r="F294" s="1">
        <f t="shared" ref="F294:F299" si="28">F293+0.5</f>
        <v>15</v>
      </c>
    </row>
    <row r="295" spans="1:6" x14ac:dyDescent="0.25">
      <c r="A295" s="38"/>
      <c r="B295" s="32"/>
      <c r="C295" s="23"/>
      <c r="D295" s="1" t="s">
        <v>12</v>
      </c>
      <c r="E295" s="2" t="s">
        <v>3</v>
      </c>
      <c r="F295" s="1">
        <f t="shared" si="28"/>
        <v>15.5</v>
      </c>
    </row>
    <row r="296" spans="1:6" x14ac:dyDescent="0.25">
      <c r="A296" s="38"/>
      <c r="B296" s="32"/>
      <c r="C296" s="23"/>
      <c r="D296" s="1" t="s">
        <v>13</v>
      </c>
      <c r="E296" s="2" t="s">
        <v>6</v>
      </c>
      <c r="F296" s="1">
        <f t="shared" si="28"/>
        <v>16</v>
      </c>
    </row>
    <row r="297" spans="1:6" x14ac:dyDescent="0.25">
      <c r="A297" s="38"/>
      <c r="B297" s="32"/>
      <c r="C297" s="23"/>
      <c r="D297" s="1" t="s">
        <v>14</v>
      </c>
      <c r="E297" s="2" t="s">
        <v>7</v>
      </c>
      <c r="F297" s="1">
        <f t="shared" si="28"/>
        <v>16.5</v>
      </c>
    </row>
    <row r="298" spans="1:6" x14ac:dyDescent="0.25">
      <c r="A298" s="38"/>
      <c r="B298" s="32"/>
      <c r="C298" s="23"/>
      <c r="D298" s="1" t="s">
        <v>15</v>
      </c>
      <c r="E298" s="2" t="s">
        <v>8</v>
      </c>
      <c r="F298" s="1">
        <f t="shared" si="28"/>
        <v>17</v>
      </c>
    </row>
    <row r="299" spans="1:6" x14ac:dyDescent="0.25">
      <c r="A299" s="38"/>
      <c r="B299" s="32"/>
      <c r="C299" s="23"/>
      <c r="D299" s="1" t="s">
        <v>16</v>
      </c>
      <c r="E299" s="2">
        <f xml:space="preserve"> 7000000</f>
        <v>7000000</v>
      </c>
      <c r="F299" s="1">
        <f t="shared" si="28"/>
        <v>17.5</v>
      </c>
    </row>
    <row r="300" spans="1:6" x14ac:dyDescent="0.25">
      <c r="A300" s="38"/>
      <c r="B300" s="32"/>
      <c r="C300" s="23" t="s">
        <v>1</v>
      </c>
      <c r="D300" s="1" t="s">
        <v>17</v>
      </c>
      <c r="E300" s="2" t="s">
        <v>4</v>
      </c>
      <c r="F300" s="5">
        <f>F238+0.5</f>
        <v>13</v>
      </c>
    </row>
    <row r="301" spans="1:6" x14ac:dyDescent="0.25">
      <c r="A301" s="38"/>
      <c r="B301" s="32"/>
      <c r="C301" s="23"/>
      <c r="D301" s="1" t="s">
        <v>10</v>
      </c>
      <c r="E301" s="2" t="s">
        <v>5</v>
      </c>
      <c r="F301" s="1">
        <f>F300+0.5</f>
        <v>13.5</v>
      </c>
    </row>
    <row r="302" spans="1:6" x14ac:dyDescent="0.25">
      <c r="A302" s="38"/>
      <c r="B302" s="32"/>
      <c r="C302" s="23"/>
      <c r="D302" s="1" t="s">
        <v>11</v>
      </c>
      <c r="E302" s="2" t="s">
        <v>9</v>
      </c>
      <c r="F302" s="1">
        <f t="shared" ref="F302:F307" si="29">F301+0.5</f>
        <v>14</v>
      </c>
    </row>
    <row r="303" spans="1:6" x14ac:dyDescent="0.25">
      <c r="A303" s="38"/>
      <c r="B303" s="32"/>
      <c r="C303" s="23"/>
      <c r="D303" s="1" t="s">
        <v>12</v>
      </c>
      <c r="E303" s="2" t="s">
        <v>3</v>
      </c>
      <c r="F303" s="1">
        <f t="shared" si="29"/>
        <v>14.5</v>
      </c>
    </row>
    <row r="304" spans="1:6" x14ac:dyDescent="0.25">
      <c r="A304" s="38"/>
      <c r="B304" s="32"/>
      <c r="C304" s="23"/>
      <c r="D304" s="1" t="s">
        <v>13</v>
      </c>
      <c r="E304" s="2" t="s">
        <v>6</v>
      </c>
      <c r="F304" s="1">
        <f t="shared" si="29"/>
        <v>15</v>
      </c>
    </row>
    <row r="305" spans="1:6" x14ac:dyDescent="0.25">
      <c r="A305" s="38"/>
      <c r="B305" s="32"/>
      <c r="C305" s="23"/>
      <c r="D305" s="1" t="s">
        <v>14</v>
      </c>
      <c r="E305" s="2" t="s">
        <v>7</v>
      </c>
      <c r="F305" s="1">
        <f t="shared" si="29"/>
        <v>15.5</v>
      </c>
    </row>
    <row r="306" spans="1:6" x14ac:dyDescent="0.25">
      <c r="A306" s="38"/>
      <c r="B306" s="32"/>
      <c r="C306" s="23"/>
      <c r="D306" s="1" t="s">
        <v>15</v>
      </c>
      <c r="E306" s="2" t="s">
        <v>8</v>
      </c>
      <c r="F306" s="1">
        <f t="shared" si="29"/>
        <v>16</v>
      </c>
    </row>
    <row r="307" spans="1:6" x14ac:dyDescent="0.25">
      <c r="A307" s="38"/>
      <c r="B307" s="34"/>
      <c r="C307" s="24"/>
      <c r="D307" s="3" t="s">
        <v>16</v>
      </c>
      <c r="E307" s="4">
        <f xml:space="preserve"> 7000000</f>
        <v>7000000</v>
      </c>
      <c r="F307" s="3">
        <f t="shared" si="29"/>
        <v>16.5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36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6" t="s">
        <v>19</v>
      </c>
      <c r="B313" s="15" t="s">
        <v>198</v>
      </c>
    </row>
    <row r="314" spans="1:6" x14ac:dyDescent="0.25">
      <c r="A314" s="36"/>
      <c r="B314" s="15" t="s">
        <v>178</v>
      </c>
    </row>
    <row r="315" spans="1:6" x14ac:dyDescent="0.25">
      <c r="A315" s="36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35" t="s">
        <v>19</v>
      </c>
      <c r="C317" s="35"/>
      <c r="D317" s="35"/>
      <c r="E317" s="35"/>
      <c r="F317" s="21" t="s">
        <v>20</v>
      </c>
    </row>
    <row r="318" spans="1:6" x14ac:dyDescent="0.25">
      <c r="A318" s="37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37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37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8" t="s">
        <v>27</v>
      </c>
      <c r="B322" s="31" t="s">
        <v>24</v>
      </c>
      <c r="C322" s="33" t="s">
        <v>0</v>
      </c>
      <c r="D322" s="10" t="s">
        <v>17</v>
      </c>
      <c r="E322" s="11" t="s">
        <v>4</v>
      </c>
      <c r="F322" s="10">
        <f>F260+0.5</f>
        <v>12.5</v>
      </c>
    </row>
    <row r="323" spans="1:6" x14ac:dyDescent="0.25">
      <c r="A323" s="38"/>
      <c r="B323" s="32"/>
      <c r="C323" s="23"/>
      <c r="D323" s="1" t="s">
        <v>10</v>
      </c>
      <c r="E323" s="2" t="s">
        <v>5</v>
      </c>
      <c r="F323" s="1">
        <f>F322+0.5</f>
        <v>13</v>
      </c>
    </row>
    <row r="324" spans="1:6" x14ac:dyDescent="0.25">
      <c r="A324" s="38"/>
      <c r="B324" s="32"/>
      <c r="C324" s="23"/>
      <c r="D324" s="1" t="s">
        <v>11</v>
      </c>
      <c r="E324" s="2" t="s">
        <v>9</v>
      </c>
      <c r="F324" s="1">
        <f t="shared" ref="F324:F329" si="30">F323+0.5</f>
        <v>13.5</v>
      </c>
    </row>
    <row r="325" spans="1:6" x14ac:dyDescent="0.25">
      <c r="A325" s="38"/>
      <c r="B325" s="32"/>
      <c r="C325" s="23"/>
      <c r="D325" s="1" t="s">
        <v>12</v>
      </c>
      <c r="E325" s="2" t="s">
        <v>3</v>
      </c>
      <c r="F325" s="1">
        <f t="shared" si="30"/>
        <v>14</v>
      </c>
    </row>
    <row r="326" spans="1:6" x14ac:dyDescent="0.25">
      <c r="A326" s="38"/>
      <c r="B326" s="32"/>
      <c r="C326" s="23"/>
      <c r="D326" s="1" t="s">
        <v>13</v>
      </c>
      <c r="E326" s="2" t="s">
        <v>6</v>
      </c>
      <c r="F326" s="1">
        <f t="shared" si="30"/>
        <v>14.5</v>
      </c>
    </row>
    <row r="327" spans="1:6" x14ac:dyDescent="0.25">
      <c r="A327" s="38"/>
      <c r="B327" s="32"/>
      <c r="C327" s="23"/>
      <c r="D327" s="1" t="s">
        <v>14</v>
      </c>
      <c r="E327" s="2" t="s">
        <v>7</v>
      </c>
      <c r="F327" s="1">
        <f t="shared" si="30"/>
        <v>15</v>
      </c>
    </row>
    <row r="328" spans="1:6" x14ac:dyDescent="0.25">
      <c r="A328" s="38"/>
      <c r="B328" s="32"/>
      <c r="C328" s="23"/>
      <c r="D328" s="1" t="s">
        <v>15</v>
      </c>
      <c r="E328" s="2" t="s">
        <v>8</v>
      </c>
      <c r="F328" s="1">
        <f t="shared" si="30"/>
        <v>15.5</v>
      </c>
    </row>
    <row r="329" spans="1:6" x14ac:dyDescent="0.25">
      <c r="A329" s="38"/>
      <c r="B329" s="32"/>
      <c r="C329" s="23"/>
      <c r="D329" s="1" t="s">
        <v>16</v>
      </c>
      <c r="E329" s="2">
        <f xml:space="preserve"> 7000000</f>
        <v>7000000</v>
      </c>
      <c r="F329" s="1">
        <f t="shared" si="30"/>
        <v>16</v>
      </c>
    </row>
    <row r="330" spans="1:6" x14ac:dyDescent="0.25">
      <c r="A330" s="38"/>
      <c r="B330" s="32"/>
      <c r="C330" s="23" t="s">
        <v>1</v>
      </c>
      <c r="D330" s="1" t="s">
        <v>17</v>
      </c>
      <c r="E330" s="2" t="s">
        <v>4</v>
      </c>
      <c r="F330" s="5">
        <f>F268+0.5</f>
        <v>11.5</v>
      </c>
    </row>
    <row r="331" spans="1:6" x14ac:dyDescent="0.25">
      <c r="A331" s="38"/>
      <c r="B331" s="32"/>
      <c r="C331" s="23"/>
      <c r="D331" s="1" t="s">
        <v>10</v>
      </c>
      <c r="E331" s="2" t="s">
        <v>5</v>
      </c>
      <c r="F331" s="1">
        <f>F330+0.5</f>
        <v>12</v>
      </c>
    </row>
    <row r="332" spans="1:6" x14ac:dyDescent="0.25">
      <c r="A332" s="38"/>
      <c r="B332" s="32"/>
      <c r="C332" s="23"/>
      <c r="D332" s="1" t="s">
        <v>11</v>
      </c>
      <c r="E332" s="2" t="s">
        <v>9</v>
      </c>
      <c r="F332" s="1">
        <f t="shared" ref="F332:F337" si="31">F331+0.5</f>
        <v>12.5</v>
      </c>
    </row>
    <row r="333" spans="1:6" x14ac:dyDescent="0.25">
      <c r="A333" s="38"/>
      <c r="B333" s="32"/>
      <c r="C333" s="23"/>
      <c r="D333" s="1" t="s">
        <v>12</v>
      </c>
      <c r="E333" s="2" t="s">
        <v>3</v>
      </c>
      <c r="F333" s="1">
        <f t="shared" si="31"/>
        <v>13</v>
      </c>
    </row>
    <row r="334" spans="1:6" x14ac:dyDescent="0.25">
      <c r="A334" s="38"/>
      <c r="B334" s="32"/>
      <c r="C334" s="23"/>
      <c r="D334" s="1" t="s">
        <v>13</v>
      </c>
      <c r="E334" s="2" t="s">
        <v>6</v>
      </c>
      <c r="F334" s="1">
        <f t="shared" si="31"/>
        <v>13.5</v>
      </c>
    </row>
    <row r="335" spans="1:6" x14ac:dyDescent="0.25">
      <c r="A335" s="38"/>
      <c r="B335" s="32"/>
      <c r="C335" s="23"/>
      <c r="D335" s="1" t="s">
        <v>14</v>
      </c>
      <c r="E335" s="2" t="s">
        <v>7</v>
      </c>
      <c r="F335" s="1">
        <f t="shared" si="31"/>
        <v>14</v>
      </c>
    </row>
    <row r="336" spans="1:6" x14ac:dyDescent="0.25">
      <c r="A336" s="38"/>
      <c r="B336" s="32"/>
      <c r="C336" s="23"/>
      <c r="D336" s="1" t="s">
        <v>15</v>
      </c>
      <c r="E336" s="2" t="s">
        <v>8</v>
      </c>
      <c r="F336" s="1">
        <f t="shared" si="31"/>
        <v>14.5</v>
      </c>
    </row>
    <row r="337" spans="1:6" x14ac:dyDescent="0.25">
      <c r="A337" s="38"/>
      <c r="B337" s="32"/>
      <c r="C337" s="23"/>
      <c r="D337" s="1" t="s">
        <v>16</v>
      </c>
      <c r="E337" s="2">
        <f xml:space="preserve"> 7000000</f>
        <v>7000000</v>
      </c>
      <c r="F337" s="1">
        <f t="shared" si="31"/>
        <v>15</v>
      </c>
    </row>
    <row r="338" spans="1:6" x14ac:dyDescent="0.25">
      <c r="A338" s="38"/>
      <c r="B338" s="32" t="s">
        <v>25</v>
      </c>
      <c r="C338" s="23" t="s">
        <v>0</v>
      </c>
      <c r="D338" s="1" t="s">
        <v>17</v>
      </c>
      <c r="E338" s="2" t="s">
        <v>4</v>
      </c>
      <c r="F338" s="5">
        <f>F276+0.5</f>
        <v>13.5</v>
      </c>
    </row>
    <row r="339" spans="1:6" x14ac:dyDescent="0.25">
      <c r="A339" s="38"/>
      <c r="B339" s="32"/>
      <c r="C339" s="23"/>
      <c r="D339" s="1" t="s">
        <v>10</v>
      </c>
      <c r="E339" s="2" t="s">
        <v>5</v>
      </c>
      <c r="F339" s="1">
        <f>F338+0.5</f>
        <v>14</v>
      </c>
    </row>
    <row r="340" spans="1:6" x14ac:dyDescent="0.25">
      <c r="A340" s="38"/>
      <c r="B340" s="32"/>
      <c r="C340" s="23"/>
      <c r="D340" s="1" t="s">
        <v>11</v>
      </c>
      <c r="E340" s="2" t="s">
        <v>9</v>
      </c>
      <c r="F340" s="1">
        <f t="shared" ref="F340:F345" si="32">F339+0.5</f>
        <v>14.5</v>
      </c>
    </row>
    <row r="341" spans="1:6" x14ac:dyDescent="0.25">
      <c r="A341" s="38"/>
      <c r="B341" s="32"/>
      <c r="C341" s="23"/>
      <c r="D341" s="1" t="s">
        <v>12</v>
      </c>
      <c r="E341" s="2" t="s">
        <v>3</v>
      </c>
      <c r="F341" s="1">
        <f t="shared" si="32"/>
        <v>15</v>
      </c>
    </row>
    <row r="342" spans="1:6" x14ac:dyDescent="0.25">
      <c r="A342" s="38"/>
      <c r="B342" s="32"/>
      <c r="C342" s="23"/>
      <c r="D342" s="1" t="s">
        <v>13</v>
      </c>
      <c r="E342" s="2" t="s">
        <v>6</v>
      </c>
      <c r="F342" s="1">
        <f t="shared" si="32"/>
        <v>15.5</v>
      </c>
    </row>
    <row r="343" spans="1:6" x14ac:dyDescent="0.25">
      <c r="A343" s="38"/>
      <c r="B343" s="32"/>
      <c r="C343" s="23"/>
      <c r="D343" s="1" t="s">
        <v>14</v>
      </c>
      <c r="E343" s="2" t="s">
        <v>7</v>
      </c>
      <c r="F343" s="1">
        <f t="shared" si="32"/>
        <v>16</v>
      </c>
    </row>
    <row r="344" spans="1:6" x14ac:dyDescent="0.25">
      <c r="A344" s="38"/>
      <c r="B344" s="32"/>
      <c r="C344" s="23"/>
      <c r="D344" s="1" t="s">
        <v>15</v>
      </c>
      <c r="E344" s="2" t="s">
        <v>8</v>
      </c>
      <c r="F344" s="1">
        <f t="shared" si="32"/>
        <v>16.5</v>
      </c>
    </row>
    <row r="345" spans="1:6" x14ac:dyDescent="0.25">
      <c r="A345" s="38"/>
      <c r="B345" s="32"/>
      <c r="C345" s="23"/>
      <c r="D345" s="1" t="s">
        <v>16</v>
      </c>
      <c r="E345" s="2">
        <f xml:space="preserve"> 7000000</f>
        <v>7000000</v>
      </c>
      <c r="F345" s="1">
        <f t="shared" si="32"/>
        <v>17</v>
      </c>
    </row>
    <row r="346" spans="1:6" x14ac:dyDescent="0.25">
      <c r="A346" s="38"/>
      <c r="B346" s="32"/>
      <c r="C346" s="23" t="s">
        <v>1</v>
      </c>
      <c r="D346" s="1" t="s">
        <v>17</v>
      </c>
      <c r="E346" s="2" t="s">
        <v>4</v>
      </c>
      <c r="F346" s="5">
        <f>F284+0.5</f>
        <v>12.5</v>
      </c>
    </row>
    <row r="347" spans="1:6" x14ac:dyDescent="0.25">
      <c r="A347" s="38"/>
      <c r="B347" s="32"/>
      <c r="C347" s="23"/>
      <c r="D347" s="1" t="s">
        <v>10</v>
      </c>
      <c r="E347" s="2" t="s">
        <v>5</v>
      </c>
      <c r="F347" s="1">
        <f>F346+0.5</f>
        <v>13</v>
      </c>
    </row>
    <row r="348" spans="1:6" x14ac:dyDescent="0.25">
      <c r="A348" s="38"/>
      <c r="B348" s="32"/>
      <c r="C348" s="23"/>
      <c r="D348" s="1" t="s">
        <v>11</v>
      </c>
      <c r="E348" s="2" t="s">
        <v>9</v>
      </c>
      <c r="F348" s="1">
        <f t="shared" ref="F348:F353" si="33">F347+0.5</f>
        <v>13.5</v>
      </c>
    </row>
    <row r="349" spans="1:6" x14ac:dyDescent="0.25">
      <c r="A349" s="38"/>
      <c r="B349" s="32"/>
      <c r="C349" s="23"/>
      <c r="D349" s="1" t="s">
        <v>12</v>
      </c>
      <c r="E349" s="2" t="s">
        <v>3</v>
      </c>
      <c r="F349" s="1">
        <f t="shared" si="33"/>
        <v>14</v>
      </c>
    </row>
    <row r="350" spans="1:6" x14ac:dyDescent="0.25">
      <c r="A350" s="38"/>
      <c r="B350" s="32"/>
      <c r="C350" s="23"/>
      <c r="D350" s="1" t="s">
        <v>13</v>
      </c>
      <c r="E350" s="2" t="s">
        <v>6</v>
      </c>
      <c r="F350" s="1">
        <f t="shared" si="33"/>
        <v>14.5</v>
      </c>
    </row>
    <row r="351" spans="1:6" x14ac:dyDescent="0.25">
      <c r="A351" s="38"/>
      <c r="B351" s="32"/>
      <c r="C351" s="23"/>
      <c r="D351" s="1" t="s">
        <v>14</v>
      </c>
      <c r="E351" s="2" t="s">
        <v>7</v>
      </c>
      <c r="F351" s="1">
        <f t="shared" si="33"/>
        <v>15</v>
      </c>
    </row>
    <row r="352" spans="1:6" x14ac:dyDescent="0.25">
      <c r="A352" s="38"/>
      <c r="B352" s="32"/>
      <c r="C352" s="23"/>
      <c r="D352" s="1" t="s">
        <v>15</v>
      </c>
      <c r="E352" s="2" t="s">
        <v>8</v>
      </c>
      <c r="F352" s="1">
        <f t="shared" si="33"/>
        <v>15.5</v>
      </c>
    </row>
    <row r="353" spans="1:6" x14ac:dyDescent="0.25">
      <c r="A353" s="38"/>
      <c r="B353" s="32"/>
      <c r="C353" s="23"/>
      <c r="D353" s="1" t="s">
        <v>16</v>
      </c>
      <c r="E353" s="2">
        <f xml:space="preserve"> 7000000</f>
        <v>7000000</v>
      </c>
      <c r="F353" s="1">
        <f t="shared" si="33"/>
        <v>16</v>
      </c>
    </row>
    <row r="354" spans="1:6" x14ac:dyDescent="0.25">
      <c r="A354" s="38"/>
      <c r="B354" s="32" t="s">
        <v>26</v>
      </c>
      <c r="C354" s="23" t="s">
        <v>0</v>
      </c>
      <c r="D354" s="1" t="s">
        <v>17</v>
      </c>
      <c r="E354" s="2" t="s">
        <v>4</v>
      </c>
      <c r="F354" s="5">
        <f>F292+0.5</f>
        <v>14.5</v>
      </c>
    </row>
    <row r="355" spans="1:6" x14ac:dyDescent="0.25">
      <c r="A355" s="38"/>
      <c r="B355" s="32"/>
      <c r="C355" s="23"/>
      <c r="D355" s="1" t="s">
        <v>10</v>
      </c>
      <c r="E355" s="2" t="s">
        <v>5</v>
      </c>
      <c r="F355" s="1">
        <f>F354+0.5</f>
        <v>15</v>
      </c>
    </row>
    <row r="356" spans="1:6" x14ac:dyDescent="0.25">
      <c r="A356" s="38"/>
      <c r="B356" s="32"/>
      <c r="C356" s="23"/>
      <c r="D356" s="1" t="s">
        <v>11</v>
      </c>
      <c r="E356" s="2" t="s">
        <v>9</v>
      </c>
      <c r="F356" s="1">
        <f t="shared" ref="F356:F361" si="34">F355+0.5</f>
        <v>15.5</v>
      </c>
    </row>
    <row r="357" spans="1:6" x14ac:dyDescent="0.25">
      <c r="A357" s="38"/>
      <c r="B357" s="32"/>
      <c r="C357" s="23"/>
      <c r="D357" s="1" t="s">
        <v>12</v>
      </c>
      <c r="E357" s="2" t="s">
        <v>3</v>
      </c>
      <c r="F357" s="1">
        <f t="shared" si="34"/>
        <v>16</v>
      </c>
    </row>
    <row r="358" spans="1:6" x14ac:dyDescent="0.25">
      <c r="A358" s="38"/>
      <c r="B358" s="32"/>
      <c r="C358" s="23"/>
      <c r="D358" s="1" t="s">
        <v>13</v>
      </c>
      <c r="E358" s="2" t="s">
        <v>6</v>
      </c>
      <c r="F358" s="1">
        <f t="shared" si="34"/>
        <v>16.5</v>
      </c>
    </row>
    <row r="359" spans="1:6" x14ac:dyDescent="0.25">
      <c r="A359" s="38"/>
      <c r="B359" s="32"/>
      <c r="C359" s="23"/>
      <c r="D359" s="1" t="s">
        <v>14</v>
      </c>
      <c r="E359" s="2" t="s">
        <v>7</v>
      </c>
      <c r="F359" s="1">
        <f t="shared" si="34"/>
        <v>17</v>
      </c>
    </row>
    <row r="360" spans="1:6" x14ac:dyDescent="0.25">
      <c r="A360" s="38"/>
      <c r="B360" s="32"/>
      <c r="C360" s="23"/>
      <c r="D360" s="1" t="s">
        <v>15</v>
      </c>
      <c r="E360" s="2" t="s">
        <v>8</v>
      </c>
      <c r="F360" s="1">
        <f t="shared" si="34"/>
        <v>17.5</v>
      </c>
    </row>
    <row r="361" spans="1:6" x14ac:dyDescent="0.25">
      <c r="A361" s="38"/>
      <c r="B361" s="32"/>
      <c r="C361" s="23"/>
      <c r="D361" s="1" t="s">
        <v>16</v>
      </c>
      <c r="E361" s="2">
        <f xml:space="preserve"> 7000000</f>
        <v>7000000</v>
      </c>
      <c r="F361" s="1">
        <f t="shared" si="34"/>
        <v>18</v>
      </c>
    </row>
    <row r="362" spans="1:6" x14ac:dyDescent="0.25">
      <c r="A362" s="38"/>
      <c r="B362" s="32"/>
      <c r="C362" s="23" t="s">
        <v>1</v>
      </c>
      <c r="D362" s="1" t="s">
        <v>17</v>
      </c>
      <c r="E362" s="2" t="s">
        <v>4</v>
      </c>
      <c r="F362" s="5">
        <f>F300+0.5</f>
        <v>13.5</v>
      </c>
    </row>
    <row r="363" spans="1:6" x14ac:dyDescent="0.25">
      <c r="A363" s="38"/>
      <c r="B363" s="32"/>
      <c r="C363" s="23"/>
      <c r="D363" s="1" t="s">
        <v>10</v>
      </c>
      <c r="E363" s="2" t="s">
        <v>5</v>
      </c>
      <c r="F363" s="1">
        <f>F362+0.5</f>
        <v>14</v>
      </c>
    </row>
    <row r="364" spans="1:6" x14ac:dyDescent="0.25">
      <c r="A364" s="38"/>
      <c r="B364" s="32"/>
      <c r="C364" s="23"/>
      <c r="D364" s="1" t="s">
        <v>11</v>
      </c>
      <c r="E364" s="2" t="s">
        <v>9</v>
      </c>
      <c r="F364" s="1">
        <f t="shared" ref="F364:F369" si="35">F363+0.5</f>
        <v>14.5</v>
      </c>
    </row>
    <row r="365" spans="1:6" x14ac:dyDescent="0.25">
      <c r="A365" s="38"/>
      <c r="B365" s="32"/>
      <c r="C365" s="23"/>
      <c r="D365" s="1" t="s">
        <v>12</v>
      </c>
      <c r="E365" s="2" t="s">
        <v>3</v>
      </c>
      <c r="F365" s="1">
        <f t="shared" si="35"/>
        <v>15</v>
      </c>
    </row>
    <row r="366" spans="1:6" x14ac:dyDescent="0.25">
      <c r="A366" s="38"/>
      <c r="B366" s="32"/>
      <c r="C366" s="23"/>
      <c r="D366" s="1" t="s">
        <v>13</v>
      </c>
      <c r="E366" s="2" t="s">
        <v>6</v>
      </c>
      <c r="F366" s="1">
        <f t="shared" si="35"/>
        <v>15.5</v>
      </c>
    </row>
    <row r="367" spans="1:6" x14ac:dyDescent="0.25">
      <c r="A367" s="38"/>
      <c r="B367" s="32"/>
      <c r="C367" s="23"/>
      <c r="D367" s="1" t="s">
        <v>14</v>
      </c>
      <c r="E367" s="2" t="s">
        <v>7</v>
      </c>
      <c r="F367" s="1">
        <f t="shared" si="35"/>
        <v>16</v>
      </c>
    </row>
    <row r="368" spans="1:6" x14ac:dyDescent="0.25">
      <c r="A368" s="38"/>
      <c r="B368" s="32"/>
      <c r="C368" s="23"/>
      <c r="D368" s="1" t="s">
        <v>15</v>
      </c>
      <c r="E368" s="2" t="s">
        <v>8</v>
      </c>
      <c r="F368" s="1">
        <f t="shared" si="35"/>
        <v>16.5</v>
      </c>
    </row>
    <row r="369" spans="1:6" x14ac:dyDescent="0.25">
      <c r="A369" s="38"/>
      <c r="B369" s="34"/>
      <c r="C369" s="24"/>
      <c r="D369" s="3" t="s">
        <v>16</v>
      </c>
      <c r="E369" s="4">
        <f xml:space="preserve"> 7000000</f>
        <v>7000000</v>
      </c>
      <c r="F369" s="3">
        <f t="shared" si="35"/>
        <v>17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37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6" t="s">
        <v>19</v>
      </c>
      <c r="B375" s="15" t="s">
        <v>198</v>
      </c>
    </row>
    <row r="376" spans="1:6" x14ac:dyDescent="0.25">
      <c r="A376" s="36"/>
      <c r="B376" s="15" t="s">
        <v>180</v>
      </c>
    </row>
    <row r="377" spans="1:6" x14ac:dyDescent="0.25">
      <c r="A377" s="36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35" t="s">
        <v>19</v>
      </c>
      <c r="C379" s="35"/>
      <c r="D379" s="35"/>
      <c r="E379" s="35"/>
      <c r="F379" s="21" t="s">
        <v>20</v>
      </c>
    </row>
    <row r="380" spans="1:6" x14ac:dyDescent="0.25">
      <c r="A380" s="37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37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37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8" t="s">
        <v>27</v>
      </c>
      <c r="B384" s="31" t="s">
        <v>24</v>
      </c>
      <c r="C384" s="33" t="s">
        <v>0</v>
      </c>
      <c r="D384" s="10" t="s">
        <v>17</v>
      </c>
      <c r="E384" s="11" t="s">
        <v>4</v>
      </c>
      <c r="F384" s="10">
        <f>F322+0.5</f>
        <v>13</v>
      </c>
    </row>
    <row r="385" spans="1:6" x14ac:dyDescent="0.25">
      <c r="A385" s="38"/>
      <c r="B385" s="32"/>
      <c r="C385" s="23"/>
      <c r="D385" s="1" t="s">
        <v>10</v>
      </c>
      <c r="E385" s="2" t="s">
        <v>5</v>
      </c>
      <c r="F385" s="1">
        <f>F384+0.5</f>
        <v>13.5</v>
      </c>
    </row>
    <row r="386" spans="1:6" x14ac:dyDescent="0.25">
      <c r="A386" s="38"/>
      <c r="B386" s="32"/>
      <c r="C386" s="23"/>
      <c r="D386" s="1" t="s">
        <v>11</v>
      </c>
      <c r="E386" s="2" t="s">
        <v>9</v>
      </c>
      <c r="F386" s="1">
        <f t="shared" ref="F386:F391" si="36">F385+0.5</f>
        <v>14</v>
      </c>
    </row>
    <row r="387" spans="1:6" x14ac:dyDescent="0.25">
      <c r="A387" s="38"/>
      <c r="B387" s="32"/>
      <c r="C387" s="23"/>
      <c r="D387" s="1" t="s">
        <v>12</v>
      </c>
      <c r="E387" s="2" t="s">
        <v>3</v>
      </c>
      <c r="F387" s="1">
        <f t="shared" si="36"/>
        <v>14.5</v>
      </c>
    </row>
    <row r="388" spans="1:6" x14ac:dyDescent="0.25">
      <c r="A388" s="38"/>
      <c r="B388" s="32"/>
      <c r="C388" s="23"/>
      <c r="D388" s="1" t="s">
        <v>13</v>
      </c>
      <c r="E388" s="2" t="s">
        <v>6</v>
      </c>
      <c r="F388" s="1">
        <f t="shared" si="36"/>
        <v>15</v>
      </c>
    </row>
    <row r="389" spans="1:6" x14ac:dyDescent="0.25">
      <c r="A389" s="38"/>
      <c r="B389" s="32"/>
      <c r="C389" s="23"/>
      <c r="D389" s="1" t="s">
        <v>14</v>
      </c>
      <c r="E389" s="2" t="s">
        <v>7</v>
      </c>
      <c r="F389" s="1">
        <f t="shared" si="36"/>
        <v>15.5</v>
      </c>
    </row>
    <row r="390" spans="1:6" x14ac:dyDescent="0.25">
      <c r="A390" s="38"/>
      <c r="B390" s="32"/>
      <c r="C390" s="23"/>
      <c r="D390" s="1" t="s">
        <v>15</v>
      </c>
      <c r="E390" s="2" t="s">
        <v>8</v>
      </c>
      <c r="F390" s="1">
        <f t="shared" si="36"/>
        <v>16</v>
      </c>
    </row>
    <row r="391" spans="1:6" x14ac:dyDescent="0.25">
      <c r="A391" s="38"/>
      <c r="B391" s="32"/>
      <c r="C391" s="23"/>
      <c r="D391" s="1" t="s">
        <v>16</v>
      </c>
      <c r="E391" s="2">
        <f xml:space="preserve"> 7000000</f>
        <v>7000000</v>
      </c>
      <c r="F391" s="1">
        <f t="shared" si="36"/>
        <v>16.5</v>
      </c>
    </row>
    <row r="392" spans="1:6" x14ac:dyDescent="0.25">
      <c r="A392" s="38"/>
      <c r="B392" s="32"/>
      <c r="C392" s="23" t="s">
        <v>1</v>
      </c>
      <c r="D392" s="1" t="s">
        <v>17</v>
      </c>
      <c r="E392" s="2" t="s">
        <v>4</v>
      </c>
      <c r="F392" s="5">
        <f>F330+0.5</f>
        <v>12</v>
      </c>
    </row>
    <row r="393" spans="1:6" x14ac:dyDescent="0.25">
      <c r="A393" s="38"/>
      <c r="B393" s="32"/>
      <c r="C393" s="23"/>
      <c r="D393" s="1" t="s">
        <v>10</v>
      </c>
      <c r="E393" s="2" t="s">
        <v>5</v>
      </c>
      <c r="F393" s="1">
        <f>F392+0.5</f>
        <v>12.5</v>
      </c>
    </row>
    <row r="394" spans="1:6" x14ac:dyDescent="0.25">
      <c r="A394" s="38"/>
      <c r="B394" s="32"/>
      <c r="C394" s="23"/>
      <c r="D394" s="1" t="s">
        <v>11</v>
      </c>
      <c r="E394" s="2" t="s">
        <v>9</v>
      </c>
      <c r="F394" s="1">
        <f t="shared" ref="F394:F399" si="37">F393+0.5</f>
        <v>13</v>
      </c>
    </row>
    <row r="395" spans="1:6" x14ac:dyDescent="0.25">
      <c r="A395" s="38"/>
      <c r="B395" s="32"/>
      <c r="C395" s="23"/>
      <c r="D395" s="1" t="s">
        <v>12</v>
      </c>
      <c r="E395" s="2" t="s">
        <v>3</v>
      </c>
      <c r="F395" s="1">
        <f t="shared" si="37"/>
        <v>13.5</v>
      </c>
    </row>
    <row r="396" spans="1:6" x14ac:dyDescent="0.25">
      <c r="A396" s="38"/>
      <c r="B396" s="32"/>
      <c r="C396" s="23"/>
      <c r="D396" s="1" t="s">
        <v>13</v>
      </c>
      <c r="E396" s="2" t="s">
        <v>6</v>
      </c>
      <c r="F396" s="1">
        <f t="shared" si="37"/>
        <v>14</v>
      </c>
    </row>
    <row r="397" spans="1:6" x14ac:dyDescent="0.25">
      <c r="A397" s="38"/>
      <c r="B397" s="32"/>
      <c r="C397" s="23"/>
      <c r="D397" s="1" t="s">
        <v>14</v>
      </c>
      <c r="E397" s="2" t="s">
        <v>7</v>
      </c>
      <c r="F397" s="1">
        <f t="shared" si="37"/>
        <v>14.5</v>
      </c>
    </row>
    <row r="398" spans="1:6" x14ac:dyDescent="0.25">
      <c r="A398" s="38"/>
      <c r="B398" s="32"/>
      <c r="C398" s="23"/>
      <c r="D398" s="1" t="s">
        <v>15</v>
      </c>
      <c r="E398" s="2" t="s">
        <v>8</v>
      </c>
      <c r="F398" s="1">
        <f t="shared" si="37"/>
        <v>15</v>
      </c>
    </row>
    <row r="399" spans="1:6" x14ac:dyDescent="0.25">
      <c r="A399" s="38"/>
      <c r="B399" s="32"/>
      <c r="C399" s="23"/>
      <c r="D399" s="1" t="s">
        <v>16</v>
      </c>
      <c r="E399" s="2">
        <f xml:space="preserve"> 7000000</f>
        <v>7000000</v>
      </c>
      <c r="F399" s="1">
        <f t="shared" si="37"/>
        <v>15.5</v>
      </c>
    </row>
    <row r="400" spans="1:6" x14ac:dyDescent="0.25">
      <c r="A400" s="38"/>
      <c r="B400" s="32" t="s">
        <v>25</v>
      </c>
      <c r="C400" s="23" t="s">
        <v>0</v>
      </c>
      <c r="D400" s="1" t="s">
        <v>17</v>
      </c>
      <c r="E400" s="2" t="s">
        <v>4</v>
      </c>
      <c r="F400" s="5">
        <f>F338+0.5</f>
        <v>14</v>
      </c>
    </row>
    <row r="401" spans="1:6" x14ac:dyDescent="0.25">
      <c r="A401" s="38"/>
      <c r="B401" s="32"/>
      <c r="C401" s="23"/>
      <c r="D401" s="1" t="s">
        <v>10</v>
      </c>
      <c r="E401" s="2" t="s">
        <v>5</v>
      </c>
      <c r="F401" s="1">
        <f>F400+0.5</f>
        <v>14.5</v>
      </c>
    </row>
    <row r="402" spans="1:6" x14ac:dyDescent="0.25">
      <c r="A402" s="38"/>
      <c r="B402" s="32"/>
      <c r="C402" s="23"/>
      <c r="D402" s="1" t="s">
        <v>11</v>
      </c>
      <c r="E402" s="2" t="s">
        <v>9</v>
      </c>
      <c r="F402" s="1">
        <f t="shared" ref="F402:F407" si="38">F401+0.5</f>
        <v>15</v>
      </c>
    </row>
    <row r="403" spans="1:6" x14ac:dyDescent="0.25">
      <c r="A403" s="38"/>
      <c r="B403" s="32"/>
      <c r="C403" s="23"/>
      <c r="D403" s="1" t="s">
        <v>12</v>
      </c>
      <c r="E403" s="2" t="s">
        <v>3</v>
      </c>
      <c r="F403" s="1">
        <f t="shared" si="38"/>
        <v>15.5</v>
      </c>
    </row>
    <row r="404" spans="1:6" x14ac:dyDescent="0.25">
      <c r="A404" s="38"/>
      <c r="B404" s="32"/>
      <c r="C404" s="23"/>
      <c r="D404" s="1" t="s">
        <v>13</v>
      </c>
      <c r="E404" s="2" t="s">
        <v>6</v>
      </c>
      <c r="F404" s="1">
        <f t="shared" si="38"/>
        <v>16</v>
      </c>
    </row>
    <row r="405" spans="1:6" x14ac:dyDescent="0.25">
      <c r="A405" s="38"/>
      <c r="B405" s="32"/>
      <c r="C405" s="23"/>
      <c r="D405" s="1" t="s">
        <v>14</v>
      </c>
      <c r="E405" s="2" t="s">
        <v>7</v>
      </c>
      <c r="F405" s="1">
        <f t="shared" si="38"/>
        <v>16.5</v>
      </c>
    </row>
    <row r="406" spans="1:6" x14ac:dyDescent="0.25">
      <c r="A406" s="38"/>
      <c r="B406" s="32"/>
      <c r="C406" s="23"/>
      <c r="D406" s="1" t="s">
        <v>15</v>
      </c>
      <c r="E406" s="2" t="s">
        <v>8</v>
      </c>
      <c r="F406" s="1">
        <f t="shared" si="38"/>
        <v>17</v>
      </c>
    </row>
    <row r="407" spans="1:6" x14ac:dyDescent="0.25">
      <c r="A407" s="38"/>
      <c r="B407" s="32"/>
      <c r="C407" s="23"/>
      <c r="D407" s="1" t="s">
        <v>16</v>
      </c>
      <c r="E407" s="2">
        <f xml:space="preserve"> 7000000</f>
        <v>7000000</v>
      </c>
      <c r="F407" s="1">
        <f t="shared" si="38"/>
        <v>17.5</v>
      </c>
    </row>
    <row r="408" spans="1:6" x14ac:dyDescent="0.25">
      <c r="A408" s="38"/>
      <c r="B408" s="32"/>
      <c r="C408" s="23" t="s">
        <v>1</v>
      </c>
      <c r="D408" s="1" t="s">
        <v>17</v>
      </c>
      <c r="E408" s="2" t="s">
        <v>4</v>
      </c>
      <c r="F408" s="5">
        <f>F346+0.5</f>
        <v>13</v>
      </c>
    </row>
    <row r="409" spans="1:6" x14ac:dyDescent="0.25">
      <c r="A409" s="38"/>
      <c r="B409" s="32"/>
      <c r="C409" s="23"/>
      <c r="D409" s="1" t="s">
        <v>10</v>
      </c>
      <c r="E409" s="2" t="s">
        <v>5</v>
      </c>
      <c r="F409" s="1">
        <f>F408+0.5</f>
        <v>13.5</v>
      </c>
    </row>
    <row r="410" spans="1:6" x14ac:dyDescent="0.25">
      <c r="A410" s="38"/>
      <c r="B410" s="32"/>
      <c r="C410" s="23"/>
      <c r="D410" s="1" t="s">
        <v>11</v>
      </c>
      <c r="E410" s="2" t="s">
        <v>9</v>
      </c>
      <c r="F410" s="1">
        <f t="shared" ref="F410:F415" si="39">F409+0.5</f>
        <v>14</v>
      </c>
    </row>
    <row r="411" spans="1:6" x14ac:dyDescent="0.25">
      <c r="A411" s="38"/>
      <c r="B411" s="32"/>
      <c r="C411" s="23"/>
      <c r="D411" s="1" t="s">
        <v>12</v>
      </c>
      <c r="E411" s="2" t="s">
        <v>3</v>
      </c>
      <c r="F411" s="1">
        <f t="shared" si="39"/>
        <v>14.5</v>
      </c>
    </row>
    <row r="412" spans="1:6" x14ac:dyDescent="0.25">
      <c r="A412" s="38"/>
      <c r="B412" s="32"/>
      <c r="C412" s="23"/>
      <c r="D412" s="1" t="s">
        <v>13</v>
      </c>
      <c r="E412" s="2" t="s">
        <v>6</v>
      </c>
      <c r="F412" s="1">
        <f t="shared" si="39"/>
        <v>15</v>
      </c>
    </row>
    <row r="413" spans="1:6" x14ac:dyDescent="0.25">
      <c r="A413" s="38"/>
      <c r="B413" s="32"/>
      <c r="C413" s="23"/>
      <c r="D413" s="1" t="s">
        <v>14</v>
      </c>
      <c r="E413" s="2" t="s">
        <v>7</v>
      </c>
      <c r="F413" s="1">
        <f t="shared" si="39"/>
        <v>15.5</v>
      </c>
    </row>
    <row r="414" spans="1:6" x14ac:dyDescent="0.25">
      <c r="A414" s="38"/>
      <c r="B414" s="32"/>
      <c r="C414" s="23"/>
      <c r="D414" s="1" t="s">
        <v>15</v>
      </c>
      <c r="E414" s="2" t="s">
        <v>8</v>
      </c>
      <c r="F414" s="1">
        <f t="shared" si="39"/>
        <v>16</v>
      </c>
    </row>
    <row r="415" spans="1:6" x14ac:dyDescent="0.25">
      <c r="A415" s="38"/>
      <c r="B415" s="32"/>
      <c r="C415" s="23"/>
      <c r="D415" s="1" t="s">
        <v>16</v>
      </c>
      <c r="E415" s="2">
        <f xml:space="preserve"> 7000000</f>
        <v>7000000</v>
      </c>
      <c r="F415" s="1">
        <f t="shared" si="39"/>
        <v>16.5</v>
      </c>
    </row>
    <row r="416" spans="1:6" x14ac:dyDescent="0.25">
      <c r="A416" s="38"/>
      <c r="B416" s="32" t="s">
        <v>26</v>
      </c>
      <c r="C416" s="23" t="s">
        <v>0</v>
      </c>
      <c r="D416" s="1" t="s">
        <v>17</v>
      </c>
      <c r="E416" s="2" t="s">
        <v>4</v>
      </c>
      <c r="F416" s="5">
        <f>F354+0.5</f>
        <v>15</v>
      </c>
    </row>
    <row r="417" spans="1:6" x14ac:dyDescent="0.25">
      <c r="A417" s="38"/>
      <c r="B417" s="32"/>
      <c r="C417" s="23"/>
      <c r="D417" s="1" t="s">
        <v>10</v>
      </c>
      <c r="E417" s="2" t="s">
        <v>5</v>
      </c>
      <c r="F417" s="1">
        <f>F416+0.5</f>
        <v>15.5</v>
      </c>
    </row>
    <row r="418" spans="1:6" x14ac:dyDescent="0.25">
      <c r="A418" s="38"/>
      <c r="B418" s="32"/>
      <c r="C418" s="23"/>
      <c r="D418" s="1" t="s">
        <v>11</v>
      </c>
      <c r="E418" s="2" t="s">
        <v>9</v>
      </c>
      <c r="F418" s="1">
        <f t="shared" ref="F418:F423" si="40">F417+0.5</f>
        <v>16</v>
      </c>
    </row>
    <row r="419" spans="1:6" x14ac:dyDescent="0.25">
      <c r="A419" s="38"/>
      <c r="B419" s="32"/>
      <c r="C419" s="23"/>
      <c r="D419" s="1" t="s">
        <v>12</v>
      </c>
      <c r="E419" s="2" t="s">
        <v>3</v>
      </c>
      <c r="F419" s="1">
        <f t="shared" si="40"/>
        <v>16.5</v>
      </c>
    </row>
    <row r="420" spans="1:6" x14ac:dyDescent="0.25">
      <c r="A420" s="38"/>
      <c r="B420" s="32"/>
      <c r="C420" s="23"/>
      <c r="D420" s="1" t="s">
        <v>13</v>
      </c>
      <c r="E420" s="2" t="s">
        <v>6</v>
      </c>
      <c r="F420" s="1">
        <f t="shared" si="40"/>
        <v>17</v>
      </c>
    </row>
    <row r="421" spans="1:6" x14ac:dyDescent="0.25">
      <c r="A421" s="38"/>
      <c r="B421" s="32"/>
      <c r="C421" s="23"/>
      <c r="D421" s="1" t="s">
        <v>14</v>
      </c>
      <c r="E421" s="2" t="s">
        <v>7</v>
      </c>
      <c r="F421" s="1">
        <f t="shared" si="40"/>
        <v>17.5</v>
      </c>
    </row>
    <row r="422" spans="1:6" x14ac:dyDescent="0.25">
      <c r="A422" s="38"/>
      <c r="B422" s="32"/>
      <c r="C422" s="23"/>
      <c r="D422" s="1" t="s">
        <v>15</v>
      </c>
      <c r="E422" s="2" t="s">
        <v>8</v>
      </c>
      <c r="F422" s="1">
        <f t="shared" si="40"/>
        <v>18</v>
      </c>
    </row>
    <row r="423" spans="1:6" x14ac:dyDescent="0.25">
      <c r="A423" s="38"/>
      <c r="B423" s="32"/>
      <c r="C423" s="23"/>
      <c r="D423" s="1" t="s">
        <v>16</v>
      </c>
      <c r="E423" s="2">
        <f xml:space="preserve"> 7000000</f>
        <v>7000000</v>
      </c>
      <c r="F423" s="1">
        <f t="shared" si="40"/>
        <v>18.5</v>
      </c>
    </row>
    <row r="424" spans="1:6" x14ac:dyDescent="0.25">
      <c r="A424" s="38"/>
      <c r="B424" s="32"/>
      <c r="C424" s="23" t="s">
        <v>1</v>
      </c>
      <c r="D424" s="1" t="s">
        <v>17</v>
      </c>
      <c r="E424" s="2" t="s">
        <v>4</v>
      </c>
      <c r="F424" s="5">
        <f>F362+0.5</f>
        <v>14</v>
      </c>
    </row>
    <row r="425" spans="1:6" x14ac:dyDescent="0.25">
      <c r="A425" s="38"/>
      <c r="B425" s="32"/>
      <c r="C425" s="23"/>
      <c r="D425" s="1" t="s">
        <v>10</v>
      </c>
      <c r="E425" s="2" t="s">
        <v>5</v>
      </c>
      <c r="F425" s="1">
        <f>F424+0.5</f>
        <v>14.5</v>
      </c>
    </row>
    <row r="426" spans="1:6" x14ac:dyDescent="0.25">
      <c r="A426" s="38"/>
      <c r="B426" s="32"/>
      <c r="C426" s="23"/>
      <c r="D426" s="1" t="s">
        <v>11</v>
      </c>
      <c r="E426" s="2" t="s">
        <v>9</v>
      </c>
      <c r="F426" s="1">
        <f t="shared" ref="F426:F431" si="41">F425+0.5</f>
        <v>15</v>
      </c>
    </row>
    <row r="427" spans="1:6" x14ac:dyDescent="0.25">
      <c r="A427" s="38"/>
      <c r="B427" s="32"/>
      <c r="C427" s="23"/>
      <c r="D427" s="1" t="s">
        <v>12</v>
      </c>
      <c r="E427" s="2" t="s">
        <v>3</v>
      </c>
      <c r="F427" s="1">
        <f t="shared" si="41"/>
        <v>15.5</v>
      </c>
    </row>
    <row r="428" spans="1:6" x14ac:dyDescent="0.25">
      <c r="A428" s="38"/>
      <c r="B428" s="32"/>
      <c r="C428" s="23"/>
      <c r="D428" s="1" t="s">
        <v>13</v>
      </c>
      <c r="E428" s="2" t="s">
        <v>6</v>
      </c>
      <c r="F428" s="1">
        <f t="shared" si="41"/>
        <v>16</v>
      </c>
    </row>
    <row r="429" spans="1:6" x14ac:dyDescent="0.25">
      <c r="A429" s="38"/>
      <c r="B429" s="32"/>
      <c r="C429" s="23"/>
      <c r="D429" s="1" t="s">
        <v>14</v>
      </c>
      <c r="E429" s="2" t="s">
        <v>7</v>
      </c>
      <c r="F429" s="1">
        <f t="shared" si="41"/>
        <v>16.5</v>
      </c>
    </row>
    <row r="430" spans="1:6" x14ac:dyDescent="0.25">
      <c r="A430" s="38"/>
      <c r="B430" s="32"/>
      <c r="C430" s="23"/>
      <c r="D430" s="1" t="s">
        <v>15</v>
      </c>
      <c r="E430" s="2" t="s">
        <v>8</v>
      </c>
      <c r="F430" s="1">
        <f t="shared" si="41"/>
        <v>17</v>
      </c>
    </row>
    <row r="431" spans="1:6" x14ac:dyDescent="0.25">
      <c r="A431" s="38"/>
      <c r="B431" s="34"/>
      <c r="C431" s="24"/>
      <c r="D431" s="3" t="s">
        <v>16</v>
      </c>
      <c r="E431" s="4">
        <f xml:space="preserve"> 7000000</f>
        <v>7000000</v>
      </c>
      <c r="F431" s="3">
        <f t="shared" si="41"/>
        <v>17.5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38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6" t="s">
        <v>19</v>
      </c>
      <c r="B437" s="15" t="s">
        <v>198</v>
      </c>
    </row>
    <row r="438" spans="1:6" x14ac:dyDescent="0.25">
      <c r="A438" s="36"/>
      <c r="B438" s="15" t="s">
        <v>182</v>
      </c>
    </row>
    <row r="439" spans="1:6" x14ac:dyDescent="0.25">
      <c r="A439" s="36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35" t="s">
        <v>19</v>
      </c>
      <c r="C441" s="35"/>
      <c r="D441" s="35"/>
      <c r="E441" s="35"/>
      <c r="F441" s="21" t="s">
        <v>20</v>
      </c>
    </row>
    <row r="442" spans="1:6" x14ac:dyDescent="0.25">
      <c r="A442" s="37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37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37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8" t="s">
        <v>27</v>
      </c>
      <c r="B446" s="31" t="s">
        <v>24</v>
      </c>
      <c r="C446" s="33" t="s">
        <v>0</v>
      </c>
      <c r="D446" s="10" t="s">
        <v>17</v>
      </c>
      <c r="E446" s="11" t="s">
        <v>4</v>
      </c>
      <c r="F446" s="10">
        <f>F384+0.5</f>
        <v>13.5</v>
      </c>
    </row>
    <row r="447" spans="1:6" x14ac:dyDescent="0.25">
      <c r="A447" s="38"/>
      <c r="B447" s="32"/>
      <c r="C447" s="23"/>
      <c r="D447" s="1" t="s">
        <v>10</v>
      </c>
      <c r="E447" s="2" t="s">
        <v>5</v>
      </c>
      <c r="F447" s="1">
        <f>F446+0.5</f>
        <v>14</v>
      </c>
    </row>
    <row r="448" spans="1:6" x14ac:dyDescent="0.25">
      <c r="A448" s="38"/>
      <c r="B448" s="32"/>
      <c r="C448" s="23"/>
      <c r="D448" s="1" t="s">
        <v>11</v>
      </c>
      <c r="E448" s="2" t="s">
        <v>9</v>
      </c>
      <c r="F448" s="1">
        <f t="shared" ref="F448:F453" si="42">F447+0.5</f>
        <v>14.5</v>
      </c>
    </row>
    <row r="449" spans="1:6" x14ac:dyDescent="0.25">
      <c r="A449" s="38"/>
      <c r="B449" s="32"/>
      <c r="C449" s="23"/>
      <c r="D449" s="1" t="s">
        <v>12</v>
      </c>
      <c r="E449" s="2" t="s">
        <v>3</v>
      </c>
      <c r="F449" s="1">
        <f t="shared" si="42"/>
        <v>15</v>
      </c>
    </row>
    <row r="450" spans="1:6" x14ac:dyDescent="0.25">
      <c r="A450" s="38"/>
      <c r="B450" s="32"/>
      <c r="C450" s="23"/>
      <c r="D450" s="1" t="s">
        <v>13</v>
      </c>
      <c r="E450" s="2" t="s">
        <v>6</v>
      </c>
      <c r="F450" s="1">
        <f t="shared" si="42"/>
        <v>15.5</v>
      </c>
    </row>
    <row r="451" spans="1:6" x14ac:dyDescent="0.25">
      <c r="A451" s="38"/>
      <c r="B451" s="32"/>
      <c r="C451" s="23"/>
      <c r="D451" s="1" t="s">
        <v>14</v>
      </c>
      <c r="E451" s="2" t="s">
        <v>7</v>
      </c>
      <c r="F451" s="1">
        <f t="shared" si="42"/>
        <v>16</v>
      </c>
    </row>
    <row r="452" spans="1:6" x14ac:dyDescent="0.25">
      <c r="A452" s="38"/>
      <c r="B452" s="32"/>
      <c r="C452" s="23"/>
      <c r="D452" s="1" t="s">
        <v>15</v>
      </c>
      <c r="E452" s="2" t="s">
        <v>8</v>
      </c>
      <c r="F452" s="1">
        <f t="shared" si="42"/>
        <v>16.5</v>
      </c>
    </row>
    <row r="453" spans="1:6" x14ac:dyDescent="0.25">
      <c r="A453" s="38"/>
      <c r="B453" s="32"/>
      <c r="C453" s="23"/>
      <c r="D453" s="1" t="s">
        <v>16</v>
      </c>
      <c r="E453" s="2">
        <f xml:space="preserve"> 7000000</f>
        <v>7000000</v>
      </c>
      <c r="F453" s="1">
        <f t="shared" si="42"/>
        <v>17</v>
      </c>
    </row>
    <row r="454" spans="1:6" x14ac:dyDescent="0.25">
      <c r="A454" s="38"/>
      <c r="B454" s="32"/>
      <c r="C454" s="23" t="s">
        <v>1</v>
      </c>
      <c r="D454" s="1" t="s">
        <v>17</v>
      </c>
      <c r="E454" s="2" t="s">
        <v>4</v>
      </c>
      <c r="F454" s="5">
        <f>F392+0.5</f>
        <v>12.5</v>
      </c>
    </row>
    <row r="455" spans="1:6" x14ac:dyDescent="0.25">
      <c r="A455" s="38"/>
      <c r="B455" s="32"/>
      <c r="C455" s="23"/>
      <c r="D455" s="1" t="s">
        <v>10</v>
      </c>
      <c r="E455" s="2" t="s">
        <v>5</v>
      </c>
      <c r="F455" s="1">
        <f>F454+0.5</f>
        <v>13</v>
      </c>
    </row>
    <row r="456" spans="1:6" x14ac:dyDescent="0.25">
      <c r="A456" s="38"/>
      <c r="B456" s="32"/>
      <c r="C456" s="23"/>
      <c r="D456" s="1" t="s">
        <v>11</v>
      </c>
      <c r="E456" s="2" t="s">
        <v>9</v>
      </c>
      <c r="F456" s="1">
        <f t="shared" ref="F456:F461" si="43">F455+0.5</f>
        <v>13.5</v>
      </c>
    </row>
    <row r="457" spans="1:6" x14ac:dyDescent="0.25">
      <c r="A457" s="38"/>
      <c r="B457" s="32"/>
      <c r="C457" s="23"/>
      <c r="D457" s="1" t="s">
        <v>12</v>
      </c>
      <c r="E457" s="2" t="s">
        <v>3</v>
      </c>
      <c r="F457" s="1">
        <f t="shared" si="43"/>
        <v>14</v>
      </c>
    </row>
    <row r="458" spans="1:6" x14ac:dyDescent="0.25">
      <c r="A458" s="38"/>
      <c r="B458" s="32"/>
      <c r="C458" s="23"/>
      <c r="D458" s="1" t="s">
        <v>13</v>
      </c>
      <c r="E458" s="2" t="s">
        <v>6</v>
      </c>
      <c r="F458" s="1">
        <f t="shared" si="43"/>
        <v>14.5</v>
      </c>
    </row>
    <row r="459" spans="1:6" x14ac:dyDescent="0.25">
      <c r="A459" s="38"/>
      <c r="B459" s="32"/>
      <c r="C459" s="23"/>
      <c r="D459" s="1" t="s">
        <v>14</v>
      </c>
      <c r="E459" s="2" t="s">
        <v>7</v>
      </c>
      <c r="F459" s="1">
        <f t="shared" si="43"/>
        <v>15</v>
      </c>
    </row>
    <row r="460" spans="1:6" x14ac:dyDescent="0.25">
      <c r="A460" s="38"/>
      <c r="B460" s="32"/>
      <c r="C460" s="23"/>
      <c r="D460" s="1" t="s">
        <v>15</v>
      </c>
      <c r="E460" s="2" t="s">
        <v>8</v>
      </c>
      <c r="F460" s="1">
        <f t="shared" si="43"/>
        <v>15.5</v>
      </c>
    </row>
    <row r="461" spans="1:6" x14ac:dyDescent="0.25">
      <c r="A461" s="38"/>
      <c r="B461" s="32"/>
      <c r="C461" s="23"/>
      <c r="D461" s="1" t="s">
        <v>16</v>
      </c>
      <c r="E461" s="2">
        <f xml:space="preserve"> 7000000</f>
        <v>7000000</v>
      </c>
      <c r="F461" s="1">
        <f t="shared" si="43"/>
        <v>16</v>
      </c>
    </row>
    <row r="462" spans="1:6" x14ac:dyDescent="0.25">
      <c r="A462" s="38"/>
      <c r="B462" s="32" t="s">
        <v>25</v>
      </c>
      <c r="C462" s="23" t="s">
        <v>0</v>
      </c>
      <c r="D462" s="1" t="s">
        <v>17</v>
      </c>
      <c r="E462" s="2" t="s">
        <v>4</v>
      </c>
      <c r="F462" s="5">
        <f>F400+0.5</f>
        <v>14.5</v>
      </c>
    </row>
    <row r="463" spans="1:6" x14ac:dyDescent="0.25">
      <c r="A463" s="38"/>
      <c r="B463" s="32"/>
      <c r="C463" s="23"/>
      <c r="D463" s="1" t="s">
        <v>10</v>
      </c>
      <c r="E463" s="2" t="s">
        <v>5</v>
      </c>
      <c r="F463" s="1">
        <f>F462+0.5</f>
        <v>15</v>
      </c>
    </row>
    <row r="464" spans="1:6" x14ac:dyDescent="0.25">
      <c r="A464" s="38"/>
      <c r="B464" s="32"/>
      <c r="C464" s="23"/>
      <c r="D464" s="1" t="s">
        <v>11</v>
      </c>
      <c r="E464" s="2" t="s">
        <v>9</v>
      </c>
      <c r="F464" s="1">
        <f t="shared" ref="F464:F469" si="44">F463+0.5</f>
        <v>15.5</v>
      </c>
    </row>
    <row r="465" spans="1:6" x14ac:dyDescent="0.25">
      <c r="A465" s="38"/>
      <c r="B465" s="32"/>
      <c r="C465" s="23"/>
      <c r="D465" s="1" t="s">
        <v>12</v>
      </c>
      <c r="E465" s="2" t="s">
        <v>3</v>
      </c>
      <c r="F465" s="1">
        <f t="shared" si="44"/>
        <v>16</v>
      </c>
    </row>
    <row r="466" spans="1:6" x14ac:dyDescent="0.25">
      <c r="A466" s="38"/>
      <c r="B466" s="32"/>
      <c r="C466" s="23"/>
      <c r="D466" s="1" t="s">
        <v>13</v>
      </c>
      <c r="E466" s="2" t="s">
        <v>6</v>
      </c>
      <c r="F466" s="1">
        <f t="shared" si="44"/>
        <v>16.5</v>
      </c>
    </row>
    <row r="467" spans="1:6" x14ac:dyDescent="0.25">
      <c r="A467" s="38"/>
      <c r="B467" s="32"/>
      <c r="C467" s="23"/>
      <c r="D467" s="1" t="s">
        <v>14</v>
      </c>
      <c r="E467" s="2" t="s">
        <v>7</v>
      </c>
      <c r="F467" s="1">
        <f t="shared" si="44"/>
        <v>17</v>
      </c>
    </row>
    <row r="468" spans="1:6" x14ac:dyDescent="0.25">
      <c r="A468" s="38"/>
      <c r="B468" s="32"/>
      <c r="C468" s="23"/>
      <c r="D468" s="1" t="s">
        <v>15</v>
      </c>
      <c r="E468" s="2" t="s">
        <v>8</v>
      </c>
      <c r="F468" s="1">
        <f t="shared" si="44"/>
        <v>17.5</v>
      </c>
    </row>
    <row r="469" spans="1:6" x14ac:dyDescent="0.25">
      <c r="A469" s="38"/>
      <c r="B469" s="32"/>
      <c r="C469" s="23"/>
      <c r="D469" s="1" t="s">
        <v>16</v>
      </c>
      <c r="E469" s="2">
        <f xml:space="preserve"> 7000000</f>
        <v>7000000</v>
      </c>
      <c r="F469" s="1">
        <f t="shared" si="44"/>
        <v>18</v>
      </c>
    </row>
    <row r="470" spans="1:6" x14ac:dyDescent="0.25">
      <c r="A470" s="38"/>
      <c r="B470" s="32"/>
      <c r="C470" s="23" t="s">
        <v>1</v>
      </c>
      <c r="D470" s="1" t="s">
        <v>17</v>
      </c>
      <c r="E470" s="2" t="s">
        <v>4</v>
      </c>
      <c r="F470" s="5">
        <f>F408+0.5</f>
        <v>13.5</v>
      </c>
    </row>
    <row r="471" spans="1:6" x14ac:dyDescent="0.25">
      <c r="A471" s="38"/>
      <c r="B471" s="32"/>
      <c r="C471" s="23"/>
      <c r="D471" s="1" t="s">
        <v>10</v>
      </c>
      <c r="E471" s="2" t="s">
        <v>5</v>
      </c>
      <c r="F471" s="1">
        <f>F470+0.5</f>
        <v>14</v>
      </c>
    </row>
    <row r="472" spans="1:6" x14ac:dyDescent="0.25">
      <c r="A472" s="38"/>
      <c r="B472" s="32"/>
      <c r="C472" s="23"/>
      <c r="D472" s="1" t="s">
        <v>11</v>
      </c>
      <c r="E472" s="2" t="s">
        <v>9</v>
      </c>
      <c r="F472" s="1">
        <f t="shared" ref="F472:F477" si="45">F471+0.5</f>
        <v>14.5</v>
      </c>
    </row>
    <row r="473" spans="1:6" x14ac:dyDescent="0.25">
      <c r="A473" s="38"/>
      <c r="B473" s="32"/>
      <c r="C473" s="23"/>
      <c r="D473" s="1" t="s">
        <v>12</v>
      </c>
      <c r="E473" s="2" t="s">
        <v>3</v>
      </c>
      <c r="F473" s="1">
        <f t="shared" si="45"/>
        <v>15</v>
      </c>
    </row>
    <row r="474" spans="1:6" x14ac:dyDescent="0.25">
      <c r="A474" s="38"/>
      <c r="B474" s="32"/>
      <c r="C474" s="23"/>
      <c r="D474" s="1" t="s">
        <v>13</v>
      </c>
      <c r="E474" s="2" t="s">
        <v>6</v>
      </c>
      <c r="F474" s="1">
        <f t="shared" si="45"/>
        <v>15.5</v>
      </c>
    </row>
    <row r="475" spans="1:6" x14ac:dyDescent="0.25">
      <c r="A475" s="38"/>
      <c r="B475" s="32"/>
      <c r="C475" s="23"/>
      <c r="D475" s="1" t="s">
        <v>14</v>
      </c>
      <c r="E475" s="2" t="s">
        <v>7</v>
      </c>
      <c r="F475" s="1">
        <f t="shared" si="45"/>
        <v>16</v>
      </c>
    </row>
    <row r="476" spans="1:6" x14ac:dyDescent="0.25">
      <c r="A476" s="38"/>
      <c r="B476" s="32"/>
      <c r="C476" s="23"/>
      <c r="D476" s="1" t="s">
        <v>15</v>
      </c>
      <c r="E476" s="2" t="s">
        <v>8</v>
      </c>
      <c r="F476" s="1">
        <f t="shared" si="45"/>
        <v>16.5</v>
      </c>
    </row>
    <row r="477" spans="1:6" x14ac:dyDescent="0.25">
      <c r="A477" s="38"/>
      <c r="B477" s="32"/>
      <c r="C477" s="23"/>
      <c r="D477" s="1" t="s">
        <v>16</v>
      </c>
      <c r="E477" s="2">
        <f xml:space="preserve"> 7000000</f>
        <v>7000000</v>
      </c>
      <c r="F477" s="1">
        <f t="shared" si="45"/>
        <v>17</v>
      </c>
    </row>
    <row r="478" spans="1:6" x14ac:dyDescent="0.25">
      <c r="A478" s="38"/>
      <c r="B478" s="32" t="s">
        <v>26</v>
      </c>
      <c r="C478" s="23" t="s">
        <v>0</v>
      </c>
      <c r="D478" s="1" t="s">
        <v>17</v>
      </c>
      <c r="E478" s="2" t="s">
        <v>4</v>
      </c>
      <c r="F478" s="5">
        <f>F416+0.5</f>
        <v>15.5</v>
      </c>
    </row>
    <row r="479" spans="1:6" x14ac:dyDescent="0.25">
      <c r="A479" s="38"/>
      <c r="B479" s="32"/>
      <c r="C479" s="23"/>
      <c r="D479" s="1" t="s">
        <v>10</v>
      </c>
      <c r="E479" s="2" t="s">
        <v>5</v>
      </c>
      <c r="F479" s="1">
        <f>F478+0.5</f>
        <v>16</v>
      </c>
    </row>
    <row r="480" spans="1:6" x14ac:dyDescent="0.25">
      <c r="A480" s="38"/>
      <c r="B480" s="32"/>
      <c r="C480" s="23"/>
      <c r="D480" s="1" t="s">
        <v>11</v>
      </c>
      <c r="E480" s="2" t="s">
        <v>9</v>
      </c>
      <c r="F480" s="1">
        <f t="shared" ref="F480:F485" si="46">F479+0.5</f>
        <v>16.5</v>
      </c>
    </row>
    <row r="481" spans="1:6" x14ac:dyDescent="0.25">
      <c r="A481" s="38"/>
      <c r="B481" s="32"/>
      <c r="C481" s="23"/>
      <c r="D481" s="1" t="s">
        <v>12</v>
      </c>
      <c r="E481" s="2" t="s">
        <v>3</v>
      </c>
      <c r="F481" s="1">
        <f t="shared" si="46"/>
        <v>17</v>
      </c>
    </row>
    <row r="482" spans="1:6" x14ac:dyDescent="0.25">
      <c r="A482" s="38"/>
      <c r="B482" s="32"/>
      <c r="C482" s="23"/>
      <c r="D482" s="1" t="s">
        <v>13</v>
      </c>
      <c r="E482" s="2" t="s">
        <v>6</v>
      </c>
      <c r="F482" s="1">
        <f t="shared" si="46"/>
        <v>17.5</v>
      </c>
    </row>
    <row r="483" spans="1:6" x14ac:dyDescent="0.25">
      <c r="A483" s="38"/>
      <c r="B483" s="32"/>
      <c r="C483" s="23"/>
      <c r="D483" s="1" t="s">
        <v>14</v>
      </c>
      <c r="E483" s="2" t="s">
        <v>7</v>
      </c>
      <c r="F483" s="1">
        <f t="shared" si="46"/>
        <v>18</v>
      </c>
    </row>
    <row r="484" spans="1:6" x14ac:dyDescent="0.25">
      <c r="A484" s="38"/>
      <c r="B484" s="32"/>
      <c r="C484" s="23"/>
      <c r="D484" s="1" t="s">
        <v>15</v>
      </c>
      <c r="E484" s="2" t="s">
        <v>8</v>
      </c>
      <c r="F484" s="1">
        <f t="shared" si="46"/>
        <v>18.5</v>
      </c>
    </row>
    <row r="485" spans="1:6" x14ac:dyDescent="0.25">
      <c r="A485" s="38"/>
      <c r="B485" s="32"/>
      <c r="C485" s="23"/>
      <c r="D485" s="1" t="s">
        <v>16</v>
      </c>
      <c r="E485" s="2">
        <f xml:space="preserve"> 7000000</f>
        <v>7000000</v>
      </c>
      <c r="F485" s="1">
        <f t="shared" si="46"/>
        <v>19</v>
      </c>
    </row>
    <row r="486" spans="1:6" x14ac:dyDescent="0.25">
      <c r="A486" s="38"/>
      <c r="B486" s="32"/>
      <c r="C486" s="23" t="s">
        <v>1</v>
      </c>
      <c r="D486" s="1" t="s">
        <v>17</v>
      </c>
      <c r="E486" s="2" t="s">
        <v>4</v>
      </c>
      <c r="F486" s="5">
        <f>F424+0.5</f>
        <v>14.5</v>
      </c>
    </row>
    <row r="487" spans="1:6" x14ac:dyDescent="0.25">
      <c r="A487" s="38"/>
      <c r="B487" s="32"/>
      <c r="C487" s="23"/>
      <c r="D487" s="1" t="s">
        <v>10</v>
      </c>
      <c r="E487" s="2" t="s">
        <v>5</v>
      </c>
      <c r="F487" s="1">
        <f>F486+0.5</f>
        <v>15</v>
      </c>
    </row>
    <row r="488" spans="1:6" x14ac:dyDescent="0.25">
      <c r="A488" s="38"/>
      <c r="B488" s="32"/>
      <c r="C488" s="23"/>
      <c r="D488" s="1" t="s">
        <v>11</v>
      </c>
      <c r="E488" s="2" t="s">
        <v>9</v>
      </c>
      <c r="F488" s="1">
        <f t="shared" ref="F488:F493" si="47">F487+0.5</f>
        <v>15.5</v>
      </c>
    </row>
    <row r="489" spans="1:6" x14ac:dyDescent="0.25">
      <c r="A489" s="38"/>
      <c r="B489" s="32"/>
      <c r="C489" s="23"/>
      <c r="D489" s="1" t="s">
        <v>12</v>
      </c>
      <c r="E489" s="2" t="s">
        <v>3</v>
      </c>
      <c r="F489" s="1">
        <f t="shared" si="47"/>
        <v>16</v>
      </c>
    </row>
    <row r="490" spans="1:6" x14ac:dyDescent="0.25">
      <c r="A490" s="38"/>
      <c r="B490" s="32"/>
      <c r="C490" s="23"/>
      <c r="D490" s="1" t="s">
        <v>13</v>
      </c>
      <c r="E490" s="2" t="s">
        <v>6</v>
      </c>
      <c r="F490" s="1">
        <f t="shared" si="47"/>
        <v>16.5</v>
      </c>
    </row>
    <row r="491" spans="1:6" x14ac:dyDescent="0.25">
      <c r="A491" s="38"/>
      <c r="B491" s="32"/>
      <c r="C491" s="23"/>
      <c r="D491" s="1" t="s">
        <v>14</v>
      </c>
      <c r="E491" s="2" t="s">
        <v>7</v>
      </c>
      <c r="F491" s="1">
        <f t="shared" si="47"/>
        <v>17</v>
      </c>
    </row>
    <row r="492" spans="1:6" x14ac:dyDescent="0.25">
      <c r="A492" s="38"/>
      <c r="B492" s="32"/>
      <c r="C492" s="23"/>
      <c r="D492" s="1" t="s">
        <v>15</v>
      </c>
      <c r="E492" s="2" t="s">
        <v>8</v>
      </c>
      <c r="F492" s="1">
        <f t="shared" si="47"/>
        <v>17.5</v>
      </c>
    </row>
    <row r="493" spans="1:6" x14ac:dyDescent="0.25">
      <c r="A493" s="38"/>
      <c r="B493" s="34"/>
      <c r="C493" s="24"/>
      <c r="D493" s="3" t="s">
        <v>16</v>
      </c>
      <c r="E493" s="4">
        <f xml:space="preserve"> 7000000</f>
        <v>7000000</v>
      </c>
      <c r="F493" s="3">
        <f t="shared" si="47"/>
        <v>18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39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6" t="s">
        <v>19</v>
      </c>
      <c r="B499" s="15" t="s">
        <v>198</v>
      </c>
    </row>
    <row r="500" spans="1:6" x14ac:dyDescent="0.25">
      <c r="A500" s="36"/>
      <c r="B500" s="15" t="s">
        <v>184</v>
      </c>
    </row>
    <row r="501" spans="1:6" x14ac:dyDescent="0.25">
      <c r="A501" s="36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35" t="s">
        <v>19</v>
      </c>
      <c r="C503" s="35"/>
      <c r="D503" s="35"/>
      <c r="E503" s="35"/>
      <c r="F503" s="21" t="s">
        <v>20</v>
      </c>
    </row>
    <row r="504" spans="1:6" x14ac:dyDescent="0.25">
      <c r="A504" s="37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37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37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8" t="s">
        <v>27</v>
      </c>
      <c r="B508" s="31" t="s">
        <v>24</v>
      </c>
      <c r="C508" s="33" t="s">
        <v>0</v>
      </c>
      <c r="D508" s="10" t="s">
        <v>17</v>
      </c>
      <c r="E508" s="11" t="s">
        <v>4</v>
      </c>
      <c r="F508" s="10">
        <f>F446+0.5</f>
        <v>14</v>
      </c>
    </row>
    <row r="509" spans="1:6" x14ac:dyDescent="0.25">
      <c r="A509" s="38"/>
      <c r="B509" s="32"/>
      <c r="C509" s="23"/>
      <c r="D509" s="1" t="s">
        <v>10</v>
      </c>
      <c r="E509" s="2" t="s">
        <v>5</v>
      </c>
      <c r="F509" s="1">
        <f>F508+0.5</f>
        <v>14.5</v>
      </c>
    </row>
    <row r="510" spans="1:6" x14ac:dyDescent="0.25">
      <c r="A510" s="38"/>
      <c r="B510" s="32"/>
      <c r="C510" s="23"/>
      <c r="D510" s="1" t="s">
        <v>11</v>
      </c>
      <c r="E510" s="2" t="s">
        <v>9</v>
      </c>
      <c r="F510" s="1">
        <f t="shared" ref="F510:F515" si="48">F509+0.5</f>
        <v>15</v>
      </c>
    </row>
    <row r="511" spans="1:6" x14ac:dyDescent="0.25">
      <c r="A511" s="38"/>
      <c r="B511" s="32"/>
      <c r="C511" s="23"/>
      <c r="D511" s="1" t="s">
        <v>12</v>
      </c>
      <c r="E511" s="2" t="s">
        <v>3</v>
      </c>
      <c r="F511" s="1">
        <f t="shared" si="48"/>
        <v>15.5</v>
      </c>
    </row>
    <row r="512" spans="1:6" x14ac:dyDescent="0.25">
      <c r="A512" s="38"/>
      <c r="B512" s="32"/>
      <c r="C512" s="23"/>
      <c r="D512" s="1" t="s">
        <v>13</v>
      </c>
      <c r="E512" s="2" t="s">
        <v>6</v>
      </c>
      <c r="F512" s="1">
        <f t="shared" si="48"/>
        <v>16</v>
      </c>
    </row>
    <row r="513" spans="1:6" x14ac:dyDescent="0.25">
      <c r="A513" s="38"/>
      <c r="B513" s="32"/>
      <c r="C513" s="23"/>
      <c r="D513" s="1" t="s">
        <v>14</v>
      </c>
      <c r="E513" s="2" t="s">
        <v>7</v>
      </c>
      <c r="F513" s="1">
        <f t="shared" si="48"/>
        <v>16.5</v>
      </c>
    </row>
    <row r="514" spans="1:6" x14ac:dyDescent="0.25">
      <c r="A514" s="38"/>
      <c r="B514" s="32"/>
      <c r="C514" s="23"/>
      <c r="D514" s="1" t="s">
        <v>15</v>
      </c>
      <c r="E514" s="2" t="s">
        <v>8</v>
      </c>
      <c r="F514" s="1">
        <f t="shared" si="48"/>
        <v>17</v>
      </c>
    </row>
    <row r="515" spans="1:6" x14ac:dyDescent="0.25">
      <c r="A515" s="38"/>
      <c r="B515" s="32"/>
      <c r="C515" s="23"/>
      <c r="D515" s="1" t="s">
        <v>16</v>
      </c>
      <c r="E515" s="2">
        <f xml:space="preserve"> 7000000</f>
        <v>7000000</v>
      </c>
      <c r="F515" s="1">
        <f t="shared" si="48"/>
        <v>17.5</v>
      </c>
    </row>
    <row r="516" spans="1:6" x14ac:dyDescent="0.25">
      <c r="A516" s="38"/>
      <c r="B516" s="32"/>
      <c r="C516" s="23" t="s">
        <v>1</v>
      </c>
      <c r="D516" s="1" t="s">
        <v>17</v>
      </c>
      <c r="E516" s="2" t="s">
        <v>4</v>
      </c>
      <c r="F516" s="5">
        <f>F454+0.5</f>
        <v>13</v>
      </c>
    </row>
    <row r="517" spans="1:6" x14ac:dyDescent="0.25">
      <c r="A517" s="38"/>
      <c r="B517" s="32"/>
      <c r="C517" s="23"/>
      <c r="D517" s="1" t="s">
        <v>10</v>
      </c>
      <c r="E517" s="2" t="s">
        <v>5</v>
      </c>
      <c r="F517" s="1">
        <f>F516+0.5</f>
        <v>13.5</v>
      </c>
    </row>
    <row r="518" spans="1:6" x14ac:dyDescent="0.25">
      <c r="A518" s="38"/>
      <c r="B518" s="32"/>
      <c r="C518" s="23"/>
      <c r="D518" s="1" t="s">
        <v>11</v>
      </c>
      <c r="E518" s="2" t="s">
        <v>9</v>
      </c>
      <c r="F518" s="1">
        <f t="shared" ref="F518:F523" si="49">F517+0.5</f>
        <v>14</v>
      </c>
    </row>
    <row r="519" spans="1:6" x14ac:dyDescent="0.25">
      <c r="A519" s="38"/>
      <c r="B519" s="32"/>
      <c r="C519" s="23"/>
      <c r="D519" s="1" t="s">
        <v>12</v>
      </c>
      <c r="E519" s="2" t="s">
        <v>3</v>
      </c>
      <c r="F519" s="1">
        <f t="shared" si="49"/>
        <v>14.5</v>
      </c>
    </row>
    <row r="520" spans="1:6" x14ac:dyDescent="0.25">
      <c r="A520" s="38"/>
      <c r="B520" s="32"/>
      <c r="C520" s="23"/>
      <c r="D520" s="1" t="s">
        <v>13</v>
      </c>
      <c r="E520" s="2" t="s">
        <v>6</v>
      </c>
      <c r="F520" s="1">
        <f t="shared" si="49"/>
        <v>15</v>
      </c>
    </row>
    <row r="521" spans="1:6" x14ac:dyDescent="0.25">
      <c r="A521" s="38"/>
      <c r="B521" s="32"/>
      <c r="C521" s="23"/>
      <c r="D521" s="1" t="s">
        <v>14</v>
      </c>
      <c r="E521" s="2" t="s">
        <v>7</v>
      </c>
      <c r="F521" s="1">
        <f t="shared" si="49"/>
        <v>15.5</v>
      </c>
    </row>
    <row r="522" spans="1:6" x14ac:dyDescent="0.25">
      <c r="A522" s="38"/>
      <c r="B522" s="32"/>
      <c r="C522" s="23"/>
      <c r="D522" s="1" t="s">
        <v>15</v>
      </c>
      <c r="E522" s="2" t="s">
        <v>8</v>
      </c>
      <c r="F522" s="1">
        <f t="shared" si="49"/>
        <v>16</v>
      </c>
    </row>
    <row r="523" spans="1:6" x14ac:dyDescent="0.25">
      <c r="A523" s="38"/>
      <c r="B523" s="32"/>
      <c r="C523" s="23"/>
      <c r="D523" s="1" t="s">
        <v>16</v>
      </c>
      <c r="E523" s="2">
        <f xml:space="preserve"> 7000000</f>
        <v>7000000</v>
      </c>
      <c r="F523" s="1">
        <f t="shared" si="49"/>
        <v>16.5</v>
      </c>
    </row>
    <row r="524" spans="1:6" x14ac:dyDescent="0.25">
      <c r="A524" s="38"/>
      <c r="B524" s="32" t="s">
        <v>25</v>
      </c>
      <c r="C524" s="23" t="s">
        <v>0</v>
      </c>
      <c r="D524" s="1" t="s">
        <v>17</v>
      </c>
      <c r="E524" s="2" t="s">
        <v>4</v>
      </c>
      <c r="F524" s="5">
        <f>F462+0.5</f>
        <v>15</v>
      </c>
    </row>
    <row r="525" spans="1:6" x14ac:dyDescent="0.25">
      <c r="A525" s="38"/>
      <c r="B525" s="32"/>
      <c r="C525" s="23"/>
      <c r="D525" s="1" t="s">
        <v>10</v>
      </c>
      <c r="E525" s="2" t="s">
        <v>5</v>
      </c>
      <c r="F525" s="1">
        <f>F524+0.5</f>
        <v>15.5</v>
      </c>
    </row>
    <row r="526" spans="1:6" x14ac:dyDescent="0.25">
      <c r="A526" s="38"/>
      <c r="B526" s="32"/>
      <c r="C526" s="23"/>
      <c r="D526" s="1" t="s">
        <v>11</v>
      </c>
      <c r="E526" s="2" t="s">
        <v>9</v>
      </c>
      <c r="F526" s="1">
        <f t="shared" ref="F526:F531" si="50">F525+0.5</f>
        <v>16</v>
      </c>
    </row>
    <row r="527" spans="1:6" x14ac:dyDescent="0.25">
      <c r="A527" s="38"/>
      <c r="B527" s="32"/>
      <c r="C527" s="23"/>
      <c r="D527" s="1" t="s">
        <v>12</v>
      </c>
      <c r="E527" s="2" t="s">
        <v>3</v>
      </c>
      <c r="F527" s="1">
        <f t="shared" si="50"/>
        <v>16.5</v>
      </c>
    </row>
    <row r="528" spans="1:6" x14ac:dyDescent="0.25">
      <c r="A528" s="38"/>
      <c r="B528" s="32"/>
      <c r="C528" s="23"/>
      <c r="D528" s="1" t="s">
        <v>13</v>
      </c>
      <c r="E528" s="2" t="s">
        <v>6</v>
      </c>
      <c r="F528" s="1">
        <f t="shared" si="50"/>
        <v>17</v>
      </c>
    </row>
    <row r="529" spans="1:6" x14ac:dyDescent="0.25">
      <c r="A529" s="38"/>
      <c r="B529" s="32"/>
      <c r="C529" s="23"/>
      <c r="D529" s="1" t="s">
        <v>14</v>
      </c>
      <c r="E529" s="2" t="s">
        <v>7</v>
      </c>
      <c r="F529" s="1">
        <f t="shared" si="50"/>
        <v>17.5</v>
      </c>
    </row>
    <row r="530" spans="1:6" x14ac:dyDescent="0.25">
      <c r="A530" s="38"/>
      <c r="B530" s="32"/>
      <c r="C530" s="23"/>
      <c r="D530" s="1" t="s">
        <v>15</v>
      </c>
      <c r="E530" s="2" t="s">
        <v>8</v>
      </c>
      <c r="F530" s="1">
        <f t="shared" si="50"/>
        <v>18</v>
      </c>
    </row>
    <row r="531" spans="1:6" x14ac:dyDescent="0.25">
      <c r="A531" s="38"/>
      <c r="B531" s="32"/>
      <c r="C531" s="23"/>
      <c r="D531" s="1" t="s">
        <v>16</v>
      </c>
      <c r="E531" s="2">
        <f xml:space="preserve"> 7000000</f>
        <v>7000000</v>
      </c>
      <c r="F531" s="1">
        <f t="shared" si="50"/>
        <v>18.5</v>
      </c>
    </row>
    <row r="532" spans="1:6" x14ac:dyDescent="0.25">
      <c r="A532" s="38"/>
      <c r="B532" s="32"/>
      <c r="C532" s="23" t="s">
        <v>1</v>
      </c>
      <c r="D532" s="1" t="s">
        <v>17</v>
      </c>
      <c r="E532" s="2" t="s">
        <v>4</v>
      </c>
      <c r="F532" s="5">
        <f>F470+0.5</f>
        <v>14</v>
      </c>
    </row>
    <row r="533" spans="1:6" x14ac:dyDescent="0.25">
      <c r="A533" s="38"/>
      <c r="B533" s="32"/>
      <c r="C533" s="23"/>
      <c r="D533" s="1" t="s">
        <v>10</v>
      </c>
      <c r="E533" s="2" t="s">
        <v>5</v>
      </c>
      <c r="F533" s="1">
        <f>F532+0.5</f>
        <v>14.5</v>
      </c>
    </row>
    <row r="534" spans="1:6" x14ac:dyDescent="0.25">
      <c r="A534" s="38"/>
      <c r="B534" s="32"/>
      <c r="C534" s="23"/>
      <c r="D534" s="1" t="s">
        <v>11</v>
      </c>
      <c r="E534" s="2" t="s">
        <v>9</v>
      </c>
      <c r="F534" s="1">
        <f t="shared" ref="F534:F539" si="51">F533+0.5</f>
        <v>15</v>
      </c>
    </row>
    <row r="535" spans="1:6" x14ac:dyDescent="0.25">
      <c r="A535" s="38"/>
      <c r="B535" s="32"/>
      <c r="C535" s="23"/>
      <c r="D535" s="1" t="s">
        <v>12</v>
      </c>
      <c r="E535" s="2" t="s">
        <v>3</v>
      </c>
      <c r="F535" s="1">
        <f t="shared" si="51"/>
        <v>15.5</v>
      </c>
    </row>
    <row r="536" spans="1:6" x14ac:dyDescent="0.25">
      <c r="A536" s="38"/>
      <c r="B536" s="32"/>
      <c r="C536" s="23"/>
      <c r="D536" s="1" t="s">
        <v>13</v>
      </c>
      <c r="E536" s="2" t="s">
        <v>6</v>
      </c>
      <c r="F536" s="1">
        <f t="shared" si="51"/>
        <v>16</v>
      </c>
    </row>
    <row r="537" spans="1:6" x14ac:dyDescent="0.25">
      <c r="A537" s="38"/>
      <c r="B537" s="32"/>
      <c r="C537" s="23"/>
      <c r="D537" s="1" t="s">
        <v>14</v>
      </c>
      <c r="E537" s="2" t="s">
        <v>7</v>
      </c>
      <c r="F537" s="1">
        <f t="shared" si="51"/>
        <v>16.5</v>
      </c>
    </row>
    <row r="538" spans="1:6" x14ac:dyDescent="0.25">
      <c r="A538" s="38"/>
      <c r="B538" s="32"/>
      <c r="C538" s="23"/>
      <c r="D538" s="1" t="s">
        <v>15</v>
      </c>
      <c r="E538" s="2" t="s">
        <v>8</v>
      </c>
      <c r="F538" s="1">
        <f t="shared" si="51"/>
        <v>17</v>
      </c>
    </row>
    <row r="539" spans="1:6" x14ac:dyDescent="0.25">
      <c r="A539" s="38"/>
      <c r="B539" s="32"/>
      <c r="C539" s="23"/>
      <c r="D539" s="1" t="s">
        <v>16</v>
      </c>
      <c r="E539" s="2">
        <f xml:space="preserve"> 7000000</f>
        <v>7000000</v>
      </c>
      <c r="F539" s="1">
        <f t="shared" si="51"/>
        <v>17.5</v>
      </c>
    </row>
    <row r="540" spans="1:6" x14ac:dyDescent="0.25">
      <c r="A540" s="38"/>
      <c r="B540" s="32" t="s">
        <v>26</v>
      </c>
      <c r="C540" s="23" t="s">
        <v>0</v>
      </c>
      <c r="D540" s="1" t="s">
        <v>17</v>
      </c>
      <c r="E540" s="2" t="s">
        <v>4</v>
      </c>
      <c r="F540" s="5">
        <f>F478+0.5</f>
        <v>16</v>
      </c>
    </row>
    <row r="541" spans="1:6" x14ac:dyDescent="0.25">
      <c r="A541" s="38"/>
      <c r="B541" s="32"/>
      <c r="C541" s="23"/>
      <c r="D541" s="1" t="s">
        <v>10</v>
      </c>
      <c r="E541" s="2" t="s">
        <v>5</v>
      </c>
      <c r="F541" s="1">
        <f>F540+0.5</f>
        <v>16.5</v>
      </c>
    </row>
    <row r="542" spans="1:6" x14ac:dyDescent="0.25">
      <c r="A542" s="38"/>
      <c r="B542" s="32"/>
      <c r="C542" s="23"/>
      <c r="D542" s="1" t="s">
        <v>11</v>
      </c>
      <c r="E542" s="2" t="s">
        <v>9</v>
      </c>
      <c r="F542" s="1">
        <f t="shared" ref="F542:F547" si="52">F541+0.5</f>
        <v>17</v>
      </c>
    </row>
    <row r="543" spans="1:6" x14ac:dyDescent="0.25">
      <c r="A543" s="38"/>
      <c r="B543" s="32"/>
      <c r="C543" s="23"/>
      <c r="D543" s="1" t="s">
        <v>12</v>
      </c>
      <c r="E543" s="2" t="s">
        <v>3</v>
      </c>
      <c r="F543" s="1">
        <f t="shared" si="52"/>
        <v>17.5</v>
      </c>
    </row>
    <row r="544" spans="1:6" x14ac:dyDescent="0.25">
      <c r="A544" s="38"/>
      <c r="B544" s="32"/>
      <c r="C544" s="23"/>
      <c r="D544" s="1" t="s">
        <v>13</v>
      </c>
      <c r="E544" s="2" t="s">
        <v>6</v>
      </c>
      <c r="F544" s="1">
        <f t="shared" si="52"/>
        <v>18</v>
      </c>
    </row>
    <row r="545" spans="1:6" x14ac:dyDescent="0.25">
      <c r="A545" s="38"/>
      <c r="B545" s="32"/>
      <c r="C545" s="23"/>
      <c r="D545" s="1" t="s">
        <v>14</v>
      </c>
      <c r="E545" s="2" t="s">
        <v>7</v>
      </c>
      <c r="F545" s="1">
        <f t="shared" si="52"/>
        <v>18.5</v>
      </c>
    </row>
    <row r="546" spans="1:6" x14ac:dyDescent="0.25">
      <c r="A546" s="38"/>
      <c r="B546" s="32"/>
      <c r="C546" s="23"/>
      <c r="D546" s="1" t="s">
        <v>15</v>
      </c>
      <c r="E546" s="2" t="s">
        <v>8</v>
      </c>
      <c r="F546" s="1">
        <f t="shared" si="52"/>
        <v>19</v>
      </c>
    </row>
    <row r="547" spans="1:6" x14ac:dyDescent="0.25">
      <c r="A547" s="38"/>
      <c r="B547" s="32"/>
      <c r="C547" s="23"/>
      <c r="D547" s="1" t="s">
        <v>16</v>
      </c>
      <c r="E547" s="2">
        <f xml:space="preserve"> 7000000</f>
        <v>7000000</v>
      </c>
      <c r="F547" s="1">
        <f t="shared" si="52"/>
        <v>19.5</v>
      </c>
    </row>
    <row r="548" spans="1:6" x14ac:dyDescent="0.25">
      <c r="A548" s="38"/>
      <c r="B548" s="32"/>
      <c r="C548" s="23" t="s">
        <v>1</v>
      </c>
      <c r="D548" s="1" t="s">
        <v>17</v>
      </c>
      <c r="E548" s="2" t="s">
        <v>4</v>
      </c>
      <c r="F548" s="5">
        <f>F486+0.5</f>
        <v>15</v>
      </c>
    </row>
    <row r="549" spans="1:6" x14ac:dyDescent="0.25">
      <c r="A549" s="38"/>
      <c r="B549" s="32"/>
      <c r="C549" s="23"/>
      <c r="D549" s="1" t="s">
        <v>10</v>
      </c>
      <c r="E549" s="2" t="s">
        <v>5</v>
      </c>
      <c r="F549" s="1">
        <f>F548+0.5</f>
        <v>15.5</v>
      </c>
    </row>
    <row r="550" spans="1:6" x14ac:dyDescent="0.25">
      <c r="A550" s="38"/>
      <c r="B550" s="32"/>
      <c r="C550" s="23"/>
      <c r="D550" s="1" t="s">
        <v>11</v>
      </c>
      <c r="E550" s="2" t="s">
        <v>9</v>
      </c>
      <c r="F550" s="1">
        <f t="shared" ref="F550:F555" si="53">F549+0.5</f>
        <v>16</v>
      </c>
    </row>
    <row r="551" spans="1:6" x14ac:dyDescent="0.25">
      <c r="A551" s="38"/>
      <c r="B551" s="32"/>
      <c r="C551" s="23"/>
      <c r="D551" s="1" t="s">
        <v>12</v>
      </c>
      <c r="E551" s="2" t="s">
        <v>3</v>
      </c>
      <c r="F551" s="1">
        <f t="shared" si="53"/>
        <v>16.5</v>
      </c>
    </row>
    <row r="552" spans="1:6" x14ac:dyDescent="0.25">
      <c r="A552" s="38"/>
      <c r="B552" s="32"/>
      <c r="C552" s="23"/>
      <c r="D552" s="1" t="s">
        <v>13</v>
      </c>
      <c r="E552" s="2" t="s">
        <v>6</v>
      </c>
      <c r="F552" s="1">
        <f t="shared" si="53"/>
        <v>17</v>
      </c>
    </row>
    <row r="553" spans="1:6" x14ac:dyDescent="0.25">
      <c r="A553" s="38"/>
      <c r="B553" s="32"/>
      <c r="C553" s="23"/>
      <c r="D553" s="1" t="s">
        <v>14</v>
      </c>
      <c r="E553" s="2" t="s">
        <v>7</v>
      </c>
      <c r="F553" s="1">
        <f t="shared" si="53"/>
        <v>17.5</v>
      </c>
    </row>
    <row r="554" spans="1:6" x14ac:dyDescent="0.25">
      <c r="A554" s="38"/>
      <c r="B554" s="32"/>
      <c r="C554" s="23"/>
      <c r="D554" s="1" t="s">
        <v>15</v>
      </c>
      <c r="E554" s="2" t="s">
        <v>8</v>
      </c>
      <c r="F554" s="1">
        <f t="shared" si="53"/>
        <v>18</v>
      </c>
    </row>
    <row r="555" spans="1:6" x14ac:dyDescent="0.25">
      <c r="A555" s="38"/>
      <c r="B555" s="34"/>
      <c r="C555" s="24"/>
      <c r="D555" s="3" t="s">
        <v>16</v>
      </c>
      <c r="E555" s="4">
        <f xml:space="preserve"> 7000000</f>
        <v>7000000</v>
      </c>
      <c r="F555" s="3">
        <f t="shared" si="53"/>
        <v>18.5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40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6" t="s">
        <v>19</v>
      </c>
      <c r="B561" s="15" t="s">
        <v>198</v>
      </c>
    </row>
    <row r="562" spans="1:6" x14ac:dyDescent="0.25">
      <c r="A562" s="36"/>
      <c r="B562" s="15" t="s">
        <v>186</v>
      </c>
    </row>
    <row r="563" spans="1:6" x14ac:dyDescent="0.25">
      <c r="A563" s="36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35" t="s">
        <v>19</v>
      </c>
      <c r="C565" s="35"/>
      <c r="D565" s="35"/>
      <c r="E565" s="35"/>
      <c r="F565" s="21" t="s">
        <v>20</v>
      </c>
    </row>
    <row r="566" spans="1:6" x14ac:dyDescent="0.25">
      <c r="A566" s="37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37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37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8" t="s">
        <v>27</v>
      </c>
      <c r="B570" s="31" t="s">
        <v>24</v>
      </c>
      <c r="C570" s="33" t="s">
        <v>0</v>
      </c>
      <c r="D570" s="10" t="s">
        <v>17</v>
      </c>
      <c r="E570" s="11" t="s">
        <v>4</v>
      </c>
      <c r="F570" s="10">
        <f>F508+0.5</f>
        <v>14.5</v>
      </c>
    </row>
    <row r="571" spans="1:6" x14ac:dyDescent="0.25">
      <c r="A571" s="38"/>
      <c r="B571" s="32"/>
      <c r="C571" s="23"/>
      <c r="D571" s="1" t="s">
        <v>10</v>
      </c>
      <c r="E571" s="2" t="s">
        <v>5</v>
      </c>
      <c r="F571" s="1">
        <f>F570+0.5</f>
        <v>15</v>
      </c>
    </row>
    <row r="572" spans="1:6" x14ac:dyDescent="0.25">
      <c r="A572" s="38"/>
      <c r="B572" s="32"/>
      <c r="C572" s="23"/>
      <c r="D572" s="1" t="s">
        <v>11</v>
      </c>
      <c r="E572" s="2" t="s">
        <v>9</v>
      </c>
      <c r="F572" s="1">
        <f t="shared" ref="F572:F577" si="54">F571+0.5</f>
        <v>15.5</v>
      </c>
    </row>
    <row r="573" spans="1:6" x14ac:dyDescent="0.25">
      <c r="A573" s="38"/>
      <c r="B573" s="32"/>
      <c r="C573" s="23"/>
      <c r="D573" s="1" t="s">
        <v>12</v>
      </c>
      <c r="E573" s="2" t="s">
        <v>3</v>
      </c>
      <c r="F573" s="1">
        <f t="shared" si="54"/>
        <v>16</v>
      </c>
    </row>
    <row r="574" spans="1:6" x14ac:dyDescent="0.25">
      <c r="A574" s="38"/>
      <c r="B574" s="32"/>
      <c r="C574" s="23"/>
      <c r="D574" s="1" t="s">
        <v>13</v>
      </c>
      <c r="E574" s="2" t="s">
        <v>6</v>
      </c>
      <c r="F574" s="1">
        <f t="shared" si="54"/>
        <v>16.5</v>
      </c>
    </row>
    <row r="575" spans="1:6" x14ac:dyDescent="0.25">
      <c r="A575" s="38"/>
      <c r="B575" s="32"/>
      <c r="C575" s="23"/>
      <c r="D575" s="1" t="s">
        <v>14</v>
      </c>
      <c r="E575" s="2" t="s">
        <v>7</v>
      </c>
      <c r="F575" s="1">
        <f t="shared" si="54"/>
        <v>17</v>
      </c>
    </row>
    <row r="576" spans="1:6" x14ac:dyDescent="0.25">
      <c r="A576" s="38"/>
      <c r="B576" s="32"/>
      <c r="C576" s="23"/>
      <c r="D576" s="1" t="s">
        <v>15</v>
      </c>
      <c r="E576" s="2" t="s">
        <v>8</v>
      </c>
      <c r="F576" s="1">
        <f t="shared" si="54"/>
        <v>17.5</v>
      </c>
    </row>
    <row r="577" spans="1:6" x14ac:dyDescent="0.25">
      <c r="A577" s="38"/>
      <c r="B577" s="32"/>
      <c r="C577" s="23"/>
      <c r="D577" s="1" t="s">
        <v>16</v>
      </c>
      <c r="E577" s="2">
        <f xml:space="preserve"> 7000000</f>
        <v>7000000</v>
      </c>
      <c r="F577" s="1">
        <f t="shared" si="54"/>
        <v>18</v>
      </c>
    </row>
    <row r="578" spans="1:6" x14ac:dyDescent="0.25">
      <c r="A578" s="38"/>
      <c r="B578" s="32"/>
      <c r="C578" s="23" t="s">
        <v>1</v>
      </c>
      <c r="D578" s="1" t="s">
        <v>17</v>
      </c>
      <c r="E578" s="2" t="s">
        <v>4</v>
      </c>
      <c r="F578" s="5">
        <f>F516+0.5</f>
        <v>13.5</v>
      </c>
    </row>
    <row r="579" spans="1:6" x14ac:dyDescent="0.25">
      <c r="A579" s="38"/>
      <c r="B579" s="32"/>
      <c r="C579" s="23"/>
      <c r="D579" s="1" t="s">
        <v>10</v>
      </c>
      <c r="E579" s="2" t="s">
        <v>5</v>
      </c>
      <c r="F579" s="1">
        <f>F578+0.5</f>
        <v>14</v>
      </c>
    </row>
    <row r="580" spans="1:6" x14ac:dyDescent="0.25">
      <c r="A580" s="38"/>
      <c r="B580" s="32"/>
      <c r="C580" s="23"/>
      <c r="D580" s="1" t="s">
        <v>11</v>
      </c>
      <c r="E580" s="2" t="s">
        <v>9</v>
      </c>
      <c r="F580" s="1">
        <f t="shared" ref="F580:F585" si="55">F579+0.5</f>
        <v>14.5</v>
      </c>
    </row>
    <row r="581" spans="1:6" x14ac:dyDescent="0.25">
      <c r="A581" s="38"/>
      <c r="B581" s="32"/>
      <c r="C581" s="23"/>
      <c r="D581" s="1" t="s">
        <v>12</v>
      </c>
      <c r="E581" s="2" t="s">
        <v>3</v>
      </c>
      <c r="F581" s="1">
        <f t="shared" si="55"/>
        <v>15</v>
      </c>
    </row>
    <row r="582" spans="1:6" x14ac:dyDescent="0.25">
      <c r="A582" s="38"/>
      <c r="B582" s="32"/>
      <c r="C582" s="23"/>
      <c r="D582" s="1" t="s">
        <v>13</v>
      </c>
      <c r="E582" s="2" t="s">
        <v>6</v>
      </c>
      <c r="F582" s="1">
        <f t="shared" si="55"/>
        <v>15.5</v>
      </c>
    </row>
    <row r="583" spans="1:6" x14ac:dyDescent="0.25">
      <c r="A583" s="38"/>
      <c r="B583" s="32"/>
      <c r="C583" s="23"/>
      <c r="D583" s="1" t="s">
        <v>14</v>
      </c>
      <c r="E583" s="2" t="s">
        <v>7</v>
      </c>
      <c r="F583" s="1">
        <f t="shared" si="55"/>
        <v>16</v>
      </c>
    </row>
    <row r="584" spans="1:6" x14ac:dyDescent="0.25">
      <c r="A584" s="38"/>
      <c r="B584" s="32"/>
      <c r="C584" s="23"/>
      <c r="D584" s="1" t="s">
        <v>15</v>
      </c>
      <c r="E584" s="2" t="s">
        <v>8</v>
      </c>
      <c r="F584" s="1">
        <f t="shared" si="55"/>
        <v>16.5</v>
      </c>
    </row>
    <row r="585" spans="1:6" x14ac:dyDescent="0.25">
      <c r="A585" s="38"/>
      <c r="B585" s="32"/>
      <c r="C585" s="23"/>
      <c r="D585" s="1" t="s">
        <v>16</v>
      </c>
      <c r="E585" s="2">
        <f xml:space="preserve"> 7000000</f>
        <v>7000000</v>
      </c>
      <c r="F585" s="1">
        <f t="shared" si="55"/>
        <v>17</v>
      </c>
    </row>
    <row r="586" spans="1:6" x14ac:dyDescent="0.25">
      <c r="A586" s="38"/>
      <c r="B586" s="32" t="s">
        <v>25</v>
      </c>
      <c r="C586" s="23" t="s">
        <v>0</v>
      </c>
      <c r="D586" s="1" t="s">
        <v>17</v>
      </c>
      <c r="E586" s="2" t="s">
        <v>4</v>
      </c>
      <c r="F586" s="5">
        <f>F524+0.5</f>
        <v>15.5</v>
      </c>
    </row>
    <row r="587" spans="1:6" x14ac:dyDescent="0.25">
      <c r="A587" s="38"/>
      <c r="B587" s="32"/>
      <c r="C587" s="23"/>
      <c r="D587" s="1" t="s">
        <v>10</v>
      </c>
      <c r="E587" s="2" t="s">
        <v>5</v>
      </c>
      <c r="F587" s="1">
        <f>F586+0.5</f>
        <v>16</v>
      </c>
    </row>
    <row r="588" spans="1:6" x14ac:dyDescent="0.25">
      <c r="A588" s="38"/>
      <c r="B588" s="32"/>
      <c r="C588" s="23"/>
      <c r="D588" s="1" t="s">
        <v>11</v>
      </c>
      <c r="E588" s="2" t="s">
        <v>9</v>
      </c>
      <c r="F588" s="1">
        <f t="shared" ref="F588:F593" si="56">F587+0.5</f>
        <v>16.5</v>
      </c>
    </row>
    <row r="589" spans="1:6" x14ac:dyDescent="0.25">
      <c r="A589" s="38"/>
      <c r="B589" s="32"/>
      <c r="C589" s="23"/>
      <c r="D589" s="1" t="s">
        <v>12</v>
      </c>
      <c r="E589" s="2" t="s">
        <v>3</v>
      </c>
      <c r="F589" s="1">
        <f t="shared" si="56"/>
        <v>17</v>
      </c>
    </row>
    <row r="590" spans="1:6" x14ac:dyDescent="0.25">
      <c r="A590" s="38"/>
      <c r="B590" s="32"/>
      <c r="C590" s="23"/>
      <c r="D590" s="1" t="s">
        <v>13</v>
      </c>
      <c r="E590" s="2" t="s">
        <v>6</v>
      </c>
      <c r="F590" s="1">
        <f t="shared" si="56"/>
        <v>17.5</v>
      </c>
    </row>
    <row r="591" spans="1:6" x14ac:dyDescent="0.25">
      <c r="A591" s="38"/>
      <c r="B591" s="32"/>
      <c r="C591" s="23"/>
      <c r="D591" s="1" t="s">
        <v>14</v>
      </c>
      <c r="E591" s="2" t="s">
        <v>7</v>
      </c>
      <c r="F591" s="1">
        <f t="shared" si="56"/>
        <v>18</v>
      </c>
    </row>
    <row r="592" spans="1:6" x14ac:dyDescent="0.25">
      <c r="A592" s="38"/>
      <c r="B592" s="32"/>
      <c r="C592" s="23"/>
      <c r="D592" s="1" t="s">
        <v>15</v>
      </c>
      <c r="E592" s="2" t="s">
        <v>8</v>
      </c>
      <c r="F592" s="1">
        <f t="shared" si="56"/>
        <v>18.5</v>
      </c>
    </row>
    <row r="593" spans="1:6" x14ac:dyDescent="0.25">
      <c r="A593" s="38"/>
      <c r="B593" s="32"/>
      <c r="C593" s="23"/>
      <c r="D593" s="1" t="s">
        <v>16</v>
      </c>
      <c r="E593" s="2">
        <f xml:space="preserve"> 7000000</f>
        <v>7000000</v>
      </c>
      <c r="F593" s="1">
        <f t="shared" si="56"/>
        <v>19</v>
      </c>
    </row>
    <row r="594" spans="1:6" x14ac:dyDescent="0.25">
      <c r="A594" s="38"/>
      <c r="B594" s="32"/>
      <c r="C594" s="23" t="s">
        <v>1</v>
      </c>
      <c r="D594" s="1" t="s">
        <v>17</v>
      </c>
      <c r="E594" s="2" t="s">
        <v>4</v>
      </c>
      <c r="F594" s="5">
        <f>F532+0.5</f>
        <v>14.5</v>
      </c>
    </row>
    <row r="595" spans="1:6" x14ac:dyDescent="0.25">
      <c r="A595" s="38"/>
      <c r="B595" s="32"/>
      <c r="C595" s="23"/>
      <c r="D595" s="1" t="s">
        <v>10</v>
      </c>
      <c r="E595" s="2" t="s">
        <v>5</v>
      </c>
      <c r="F595" s="1">
        <f>F594+0.5</f>
        <v>15</v>
      </c>
    </row>
    <row r="596" spans="1:6" x14ac:dyDescent="0.25">
      <c r="A596" s="38"/>
      <c r="B596" s="32"/>
      <c r="C596" s="23"/>
      <c r="D596" s="1" t="s">
        <v>11</v>
      </c>
      <c r="E596" s="2" t="s">
        <v>9</v>
      </c>
      <c r="F596" s="1">
        <f t="shared" ref="F596:F601" si="57">F595+0.5</f>
        <v>15.5</v>
      </c>
    </row>
    <row r="597" spans="1:6" x14ac:dyDescent="0.25">
      <c r="A597" s="38"/>
      <c r="B597" s="32"/>
      <c r="C597" s="23"/>
      <c r="D597" s="1" t="s">
        <v>12</v>
      </c>
      <c r="E597" s="2" t="s">
        <v>3</v>
      </c>
      <c r="F597" s="1">
        <f t="shared" si="57"/>
        <v>16</v>
      </c>
    </row>
    <row r="598" spans="1:6" x14ac:dyDescent="0.25">
      <c r="A598" s="38"/>
      <c r="B598" s="32"/>
      <c r="C598" s="23"/>
      <c r="D598" s="1" t="s">
        <v>13</v>
      </c>
      <c r="E598" s="2" t="s">
        <v>6</v>
      </c>
      <c r="F598" s="1">
        <f t="shared" si="57"/>
        <v>16.5</v>
      </c>
    </row>
    <row r="599" spans="1:6" x14ac:dyDescent="0.25">
      <c r="A599" s="38"/>
      <c r="B599" s="32"/>
      <c r="C599" s="23"/>
      <c r="D599" s="1" t="s">
        <v>14</v>
      </c>
      <c r="E599" s="2" t="s">
        <v>7</v>
      </c>
      <c r="F599" s="1">
        <f t="shared" si="57"/>
        <v>17</v>
      </c>
    </row>
    <row r="600" spans="1:6" x14ac:dyDescent="0.25">
      <c r="A600" s="38"/>
      <c r="B600" s="32"/>
      <c r="C600" s="23"/>
      <c r="D600" s="1" t="s">
        <v>15</v>
      </c>
      <c r="E600" s="2" t="s">
        <v>8</v>
      </c>
      <c r="F600" s="1">
        <f t="shared" si="57"/>
        <v>17.5</v>
      </c>
    </row>
    <row r="601" spans="1:6" x14ac:dyDescent="0.25">
      <c r="A601" s="38"/>
      <c r="B601" s="32"/>
      <c r="C601" s="23"/>
      <c r="D601" s="1" t="s">
        <v>16</v>
      </c>
      <c r="E601" s="2">
        <f xml:space="preserve"> 7000000</f>
        <v>7000000</v>
      </c>
      <c r="F601" s="1">
        <f t="shared" si="57"/>
        <v>18</v>
      </c>
    </row>
    <row r="602" spans="1:6" x14ac:dyDescent="0.25">
      <c r="A602" s="38"/>
      <c r="B602" s="32" t="s">
        <v>26</v>
      </c>
      <c r="C602" s="23" t="s">
        <v>0</v>
      </c>
      <c r="D602" s="1" t="s">
        <v>17</v>
      </c>
      <c r="E602" s="2" t="s">
        <v>4</v>
      </c>
      <c r="F602" s="5">
        <f>F540+0.5</f>
        <v>16.5</v>
      </c>
    </row>
    <row r="603" spans="1:6" x14ac:dyDescent="0.25">
      <c r="A603" s="38"/>
      <c r="B603" s="32"/>
      <c r="C603" s="23"/>
      <c r="D603" s="1" t="s">
        <v>10</v>
      </c>
      <c r="E603" s="2" t="s">
        <v>5</v>
      </c>
      <c r="F603" s="1">
        <f>F602+0.5</f>
        <v>17</v>
      </c>
    </row>
    <row r="604" spans="1:6" x14ac:dyDescent="0.25">
      <c r="A604" s="38"/>
      <c r="B604" s="32"/>
      <c r="C604" s="23"/>
      <c r="D604" s="1" t="s">
        <v>11</v>
      </c>
      <c r="E604" s="2" t="s">
        <v>9</v>
      </c>
      <c r="F604" s="1">
        <f t="shared" ref="F604:F609" si="58">F603+0.5</f>
        <v>17.5</v>
      </c>
    </row>
    <row r="605" spans="1:6" x14ac:dyDescent="0.25">
      <c r="A605" s="38"/>
      <c r="B605" s="32"/>
      <c r="C605" s="23"/>
      <c r="D605" s="1" t="s">
        <v>12</v>
      </c>
      <c r="E605" s="2" t="s">
        <v>3</v>
      </c>
      <c r="F605" s="1">
        <f t="shared" si="58"/>
        <v>18</v>
      </c>
    </row>
    <row r="606" spans="1:6" x14ac:dyDescent="0.25">
      <c r="A606" s="38"/>
      <c r="B606" s="32"/>
      <c r="C606" s="23"/>
      <c r="D606" s="1" t="s">
        <v>13</v>
      </c>
      <c r="E606" s="2" t="s">
        <v>6</v>
      </c>
      <c r="F606" s="1">
        <f t="shared" si="58"/>
        <v>18.5</v>
      </c>
    </row>
    <row r="607" spans="1:6" x14ac:dyDescent="0.25">
      <c r="A607" s="38"/>
      <c r="B607" s="32"/>
      <c r="C607" s="23"/>
      <c r="D607" s="1" t="s">
        <v>14</v>
      </c>
      <c r="E607" s="2" t="s">
        <v>7</v>
      </c>
      <c r="F607" s="1">
        <f t="shared" si="58"/>
        <v>19</v>
      </c>
    </row>
    <row r="608" spans="1:6" x14ac:dyDescent="0.25">
      <c r="A608" s="38"/>
      <c r="B608" s="32"/>
      <c r="C608" s="23"/>
      <c r="D608" s="1" t="s">
        <v>15</v>
      </c>
      <c r="E608" s="2" t="s">
        <v>8</v>
      </c>
      <c r="F608" s="1">
        <f t="shared" si="58"/>
        <v>19.5</v>
      </c>
    </row>
    <row r="609" spans="1:6" x14ac:dyDescent="0.25">
      <c r="A609" s="38"/>
      <c r="B609" s="32"/>
      <c r="C609" s="23"/>
      <c r="D609" s="1" t="s">
        <v>16</v>
      </c>
      <c r="E609" s="2">
        <f xml:space="preserve"> 7000000</f>
        <v>7000000</v>
      </c>
      <c r="F609" s="1">
        <f t="shared" si="58"/>
        <v>20</v>
      </c>
    </row>
    <row r="610" spans="1:6" x14ac:dyDescent="0.25">
      <c r="A610" s="38"/>
      <c r="B610" s="32"/>
      <c r="C610" s="23" t="s">
        <v>1</v>
      </c>
      <c r="D610" s="1" t="s">
        <v>17</v>
      </c>
      <c r="E610" s="2" t="s">
        <v>4</v>
      </c>
      <c r="F610" s="5">
        <f>F548+0.5</f>
        <v>15.5</v>
      </c>
    </row>
    <row r="611" spans="1:6" x14ac:dyDescent="0.25">
      <c r="A611" s="38"/>
      <c r="B611" s="32"/>
      <c r="C611" s="23"/>
      <c r="D611" s="1" t="s">
        <v>10</v>
      </c>
      <c r="E611" s="2" t="s">
        <v>5</v>
      </c>
      <c r="F611" s="1">
        <f>F610+0.5</f>
        <v>16</v>
      </c>
    </row>
    <row r="612" spans="1:6" x14ac:dyDescent="0.25">
      <c r="A612" s="38"/>
      <c r="B612" s="32"/>
      <c r="C612" s="23"/>
      <c r="D612" s="1" t="s">
        <v>11</v>
      </c>
      <c r="E612" s="2" t="s">
        <v>9</v>
      </c>
      <c r="F612" s="1">
        <f t="shared" ref="F612:F617" si="59">F611+0.5</f>
        <v>16.5</v>
      </c>
    </row>
    <row r="613" spans="1:6" x14ac:dyDescent="0.25">
      <c r="A613" s="38"/>
      <c r="B613" s="32"/>
      <c r="C613" s="23"/>
      <c r="D613" s="1" t="s">
        <v>12</v>
      </c>
      <c r="E613" s="2" t="s">
        <v>3</v>
      </c>
      <c r="F613" s="1">
        <f t="shared" si="59"/>
        <v>17</v>
      </c>
    </row>
    <row r="614" spans="1:6" x14ac:dyDescent="0.25">
      <c r="A614" s="38"/>
      <c r="B614" s="32"/>
      <c r="C614" s="23"/>
      <c r="D614" s="1" t="s">
        <v>13</v>
      </c>
      <c r="E614" s="2" t="s">
        <v>6</v>
      </c>
      <c r="F614" s="1">
        <f t="shared" si="59"/>
        <v>17.5</v>
      </c>
    </row>
    <row r="615" spans="1:6" x14ac:dyDescent="0.25">
      <c r="A615" s="38"/>
      <c r="B615" s="32"/>
      <c r="C615" s="23"/>
      <c r="D615" s="1" t="s">
        <v>14</v>
      </c>
      <c r="E615" s="2" t="s">
        <v>7</v>
      </c>
      <c r="F615" s="1">
        <f t="shared" si="59"/>
        <v>18</v>
      </c>
    </row>
    <row r="616" spans="1:6" x14ac:dyDescent="0.25">
      <c r="A616" s="38"/>
      <c r="B616" s="32"/>
      <c r="C616" s="23"/>
      <c r="D616" s="1" t="s">
        <v>15</v>
      </c>
      <c r="E616" s="2" t="s">
        <v>8</v>
      </c>
      <c r="F616" s="1">
        <f t="shared" si="59"/>
        <v>18.5</v>
      </c>
    </row>
    <row r="617" spans="1:6" x14ac:dyDescent="0.25">
      <c r="A617" s="38"/>
      <c r="B617" s="34"/>
      <c r="C617" s="24"/>
      <c r="D617" s="3" t="s">
        <v>16</v>
      </c>
      <c r="E617" s="4">
        <f xml:space="preserve"> 7000000</f>
        <v>7000000</v>
      </c>
      <c r="F617" s="3">
        <f t="shared" si="59"/>
        <v>19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41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6" t="s">
        <v>19</v>
      </c>
      <c r="B623" s="15" t="s">
        <v>198</v>
      </c>
    </row>
    <row r="624" spans="1:6" x14ac:dyDescent="0.25">
      <c r="A624" s="36"/>
      <c r="B624" s="15" t="s">
        <v>188</v>
      </c>
    </row>
    <row r="625" spans="1:6" x14ac:dyDescent="0.25">
      <c r="A625" s="36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35" t="s">
        <v>19</v>
      </c>
      <c r="C627" s="35"/>
      <c r="D627" s="35"/>
      <c r="E627" s="35"/>
      <c r="F627" s="21" t="s">
        <v>20</v>
      </c>
    </row>
    <row r="628" spans="1:6" x14ac:dyDescent="0.25">
      <c r="A628" s="37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37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37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8" t="s">
        <v>27</v>
      </c>
      <c r="B632" s="31" t="s">
        <v>24</v>
      </c>
      <c r="C632" s="33" t="s">
        <v>0</v>
      </c>
      <c r="D632" s="10" t="s">
        <v>17</v>
      </c>
      <c r="E632" s="11" t="s">
        <v>4</v>
      </c>
      <c r="F632" s="10">
        <f>F570+0.5</f>
        <v>15</v>
      </c>
    </row>
    <row r="633" spans="1:6" x14ac:dyDescent="0.25">
      <c r="A633" s="38"/>
      <c r="B633" s="32"/>
      <c r="C633" s="23"/>
      <c r="D633" s="1" t="s">
        <v>10</v>
      </c>
      <c r="E633" s="2" t="s">
        <v>5</v>
      </c>
      <c r="F633" s="1">
        <f>F632+0.5</f>
        <v>15.5</v>
      </c>
    </row>
    <row r="634" spans="1:6" x14ac:dyDescent="0.25">
      <c r="A634" s="38"/>
      <c r="B634" s="32"/>
      <c r="C634" s="23"/>
      <c r="D634" s="1" t="s">
        <v>11</v>
      </c>
      <c r="E634" s="2" t="s">
        <v>9</v>
      </c>
      <c r="F634" s="1">
        <f t="shared" ref="F634:F639" si="60">F633+0.5</f>
        <v>16</v>
      </c>
    </row>
    <row r="635" spans="1:6" x14ac:dyDescent="0.25">
      <c r="A635" s="38"/>
      <c r="B635" s="32"/>
      <c r="C635" s="23"/>
      <c r="D635" s="1" t="s">
        <v>12</v>
      </c>
      <c r="E635" s="2" t="s">
        <v>3</v>
      </c>
      <c r="F635" s="1">
        <f t="shared" si="60"/>
        <v>16.5</v>
      </c>
    </row>
    <row r="636" spans="1:6" x14ac:dyDescent="0.25">
      <c r="A636" s="38"/>
      <c r="B636" s="32"/>
      <c r="C636" s="23"/>
      <c r="D636" s="1" t="s">
        <v>13</v>
      </c>
      <c r="E636" s="2" t="s">
        <v>6</v>
      </c>
      <c r="F636" s="1">
        <f t="shared" si="60"/>
        <v>17</v>
      </c>
    </row>
    <row r="637" spans="1:6" x14ac:dyDescent="0.25">
      <c r="A637" s="38"/>
      <c r="B637" s="32"/>
      <c r="C637" s="23"/>
      <c r="D637" s="1" t="s">
        <v>14</v>
      </c>
      <c r="E637" s="2" t="s">
        <v>7</v>
      </c>
      <c r="F637" s="1">
        <f t="shared" si="60"/>
        <v>17.5</v>
      </c>
    </row>
    <row r="638" spans="1:6" x14ac:dyDescent="0.25">
      <c r="A638" s="38"/>
      <c r="B638" s="32"/>
      <c r="C638" s="23"/>
      <c r="D638" s="1" t="s">
        <v>15</v>
      </c>
      <c r="E638" s="2" t="s">
        <v>8</v>
      </c>
      <c r="F638" s="1">
        <f t="shared" si="60"/>
        <v>18</v>
      </c>
    </row>
    <row r="639" spans="1:6" x14ac:dyDescent="0.25">
      <c r="A639" s="38"/>
      <c r="B639" s="32"/>
      <c r="C639" s="23"/>
      <c r="D639" s="1" t="s">
        <v>16</v>
      </c>
      <c r="E639" s="2">
        <f xml:space="preserve"> 7000000</f>
        <v>7000000</v>
      </c>
      <c r="F639" s="1">
        <f t="shared" si="60"/>
        <v>18.5</v>
      </c>
    </row>
    <row r="640" spans="1:6" x14ac:dyDescent="0.25">
      <c r="A640" s="38"/>
      <c r="B640" s="32"/>
      <c r="C640" s="23" t="s">
        <v>1</v>
      </c>
      <c r="D640" s="1" t="s">
        <v>17</v>
      </c>
      <c r="E640" s="2" t="s">
        <v>4</v>
      </c>
      <c r="F640" s="5">
        <f>F578+0.5</f>
        <v>14</v>
      </c>
    </row>
    <row r="641" spans="1:6" x14ac:dyDescent="0.25">
      <c r="A641" s="38"/>
      <c r="B641" s="32"/>
      <c r="C641" s="23"/>
      <c r="D641" s="1" t="s">
        <v>10</v>
      </c>
      <c r="E641" s="2" t="s">
        <v>5</v>
      </c>
      <c r="F641" s="1">
        <f>F640+0.5</f>
        <v>14.5</v>
      </c>
    </row>
    <row r="642" spans="1:6" x14ac:dyDescent="0.25">
      <c r="A642" s="38"/>
      <c r="B642" s="32"/>
      <c r="C642" s="23"/>
      <c r="D642" s="1" t="s">
        <v>11</v>
      </c>
      <c r="E642" s="2" t="s">
        <v>9</v>
      </c>
      <c r="F642" s="1">
        <f t="shared" ref="F642:F647" si="61">F641+0.5</f>
        <v>15</v>
      </c>
    </row>
    <row r="643" spans="1:6" x14ac:dyDescent="0.25">
      <c r="A643" s="38"/>
      <c r="B643" s="32"/>
      <c r="C643" s="23"/>
      <c r="D643" s="1" t="s">
        <v>12</v>
      </c>
      <c r="E643" s="2" t="s">
        <v>3</v>
      </c>
      <c r="F643" s="1">
        <f t="shared" si="61"/>
        <v>15.5</v>
      </c>
    </row>
    <row r="644" spans="1:6" x14ac:dyDescent="0.25">
      <c r="A644" s="38"/>
      <c r="B644" s="32"/>
      <c r="C644" s="23"/>
      <c r="D644" s="1" t="s">
        <v>13</v>
      </c>
      <c r="E644" s="2" t="s">
        <v>6</v>
      </c>
      <c r="F644" s="1">
        <f t="shared" si="61"/>
        <v>16</v>
      </c>
    </row>
    <row r="645" spans="1:6" x14ac:dyDescent="0.25">
      <c r="A645" s="38"/>
      <c r="B645" s="32"/>
      <c r="C645" s="23"/>
      <c r="D645" s="1" t="s">
        <v>14</v>
      </c>
      <c r="E645" s="2" t="s">
        <v>7</v>
      </c>
      <c r="F645" s="1">
        <f t="shared" si="61"/>
        <v>16.5</v>
      </c>
    </row>
    <row r="646" spans="1:6" x14ac:dyDescent="0.25">
      <c r="A646" s="38"/>
      <c r="B646" s="32"/>
      <c r="C646" s="23"/>
      <c r="D646" s="1" t="s">
        <v>15</v>
      </c>
      <c r="E646" s="2" t="s">
        <v>8</v>
      </c>
      <c r="F646" s="1">
        <f t="shared" si="61"/>
        <v>17</v>
      </c>
    </row>
    <row r="647" spans="1:6" x14ac:dyDescent="0.25">
      <c r="A647" s="38"/>
      <c r="B647" s="32"/>
      <c r="C647" s="23"/>
      <c r="D647" s="1" t="s">
        <v>16</v>
      </c>
      <c r="E647" s="2">
        <f xml:space="preserve"> 7000000</f>
        <v>7000000</v>
      </c>
      <c r="F647" s="1">
        <f t="shared" si="61"/>
        <v>17.5</v>
      </c>
    </row>
    <row r="648" spans="1:6" x14ac:dyDescent="0.25">
      <c r="A648" s="38"/>
      <c r="B648" s="32" t="s">
        <v>25</v>
      </c>
      <c r="C648" s="23" t="s">
        <v>0</v>
      </c>
      <c r="D648" s="1" t="s">
        <v>17</v>
      </c>
      <c r="E648" s="2" t="s">
        <v>4</v>
      </c>
      <c r="F648" s="5">
        <f>F586+0.5</f>
        <v>16</v>
      </c>
    </row>
    <row r="649" spans="1:6" x14ac:dyDescent="0.25">
      <c r="A649" s="38"/>
      <c r="B649" s="32"/>
      <c r="C649" s="23"/>
      <c r="D649" s="1" t="s">
        <v>10</v>
      </c>
      <c r="E649" s="2" t="s">
        <v>5</v>
      </c>
      <c r="F649" s="1">
        <f>F648+0.5</f>
        <v>16.5</v>
      </c>
    </row>
    <row r="650" spans="1:6" x14ac:dyDescent="0.25">
      <c r="A650" s="38"/>
      <c r="B650" s="32"/>
      <c r="C650" s="23"/>
      <c r="D650" s="1" t="s">
        <v>11</v>
      </c>
      <c r="E650" s="2" t="s">
        <v>9</v>
      </c>
      <c r="F650" s="1">
        <f t="shared" ref="F650:F655" si="62">F649+0.5</f>
        <v>17</v>
      </c>
    </row>
    <row r="651" spans="1:6" x14ac:dyDescent="0.25">
      <c r="A651" s="38"/>
      <c r="B651" s="32"/>
      <c r="C651" s="23"/>
      <c r="D651" s="1" t="s">
        <v>12</v>
      </c>
      <c r="E651" s="2" t="s">
        <v>3</v>
      </c>
      <c r="F651" s="1">
        <f t="shared" si="62"/>
        <v>17.5</v>
      </c>
    </row>
    <row r="652" spans="1:6" x14ac:dyDescent="0.25">
      <c r="A652" s="38"/>
      <c r="B652" s="32"/>
      <c r="C652" s="23"/>
      <c r="D652" s="1" t="s">
        <v>13</v>
      </c>
      <c r="E652" s="2" t="s">
        <v>6</v>
      </c>
      <c r="F652" s="1">
        <f t="shared" si="62"/>
        <v>18</v>
      </c>
    </row>
    <row r="653" spans="1:6" x14ac:dyDescent="0.25">
      <c r="A653" s="38"/>
      <c r="B653" s="32"/>
      <c r="C653" s="23"/>
      <c r="D653" s="1" t="s">
        <v>14</v>
      </c>
      <c r="E653" s="2" t="s">
        <v>7</v>
      </c>
      <c r="F653" s="1">
        <f t="shared" si="62"/>
        <v>18.5</v>
      </c>
    </row>
    <row r="654" spans="1:6" x14ac:dyDescent="0.25">
      <c r="A654" s="38"/>
      <c r="B654" s="32"/>
      <c r="C654" s="23"/>
      <c r="D654" s="1" t="s">
        <v>15</v>
      </c>
      <c r="E654" s="2" t="s">
        <v>8</v>
      </c>
      <c r="F654" s="1">
        <f t="shared" si="62"/>
        <v>19</v>
      </c>
    </row>
    <row r="655" spans="1:6" x14ac:dyDescent="0.25">
      <c r="A655" s="38"/>
      <c r="B655" s="32"/>
      <c r="C655" s="23"/>
      <c r="D655" s="1" t="s">
        <v>16</v>
      </c>
      <c r="E655" s="2">
        <f xml:space="preserve"> 7000000</f>
        <v>7000000</v>
      </c>
      <c r="F655" s="1">
        <f t="shared" si="62"/>
        <v>19.5</v>
      </c>
    </row>
    <row r="656" spans="1:6" x14ac:dyDescent="0.25">
      <c r="A656" s="38"/>
      <c r="B656" s="32"/>
      <c r="C656" s="23" t="s">
        <v>1</v>
      </c>
      <c r="D656" s="1" t="s">
        <v>17</v>
      </c>
      <c r="E656" s="2" t="s">
        <v>4</v>
      </c>
      <c r="F656" s="5">
        <f>F594+0.5</f>
        <v>15</v>
      </c>
    </row>
    <row r="657" spans="1:6" x14ac:dyDescent="0.25">
      <c r="A657" s="38"/>
      <c r="B657" s="32"/>
      <c r="C657" s="23"/>
      <c r="D657" s="1" t="s">
        <v>10</v>
      </c>
      <c r="E657" s="2" t="s">
        <v>5</v>
      </c>
      <c r="F657" s="1">
        <f>F656+0.5</f>
        <v>15.5</v>
      </c>
    </row>
    <row r="658" spans="1:6" x14ac:dyDescent="0.25">
      <c r="A658" s="38"/>
      <c r="B658" s="32"/>
      <c r="C658" s="23"/>
      <c r="D658" s="1" t="s">
        <v>11</v>
      </c>
      <c r="E658" s="2" t="s">
        <v>9</v>
      </c>
      <c r="F658" s="1">
        <f t="shared" ref="F658:F663" si="63">F657+0.5</f>
        <v>16</v>
      </c>
    </row>
    <row r="659" spans="1:6" x14ac:dyDescent="0.25">
      <c r="A659" s="38"/>
      <c r="B659" s="32"/>
      <c r="C659" s="23"/>
      <c r="D659" s="1" t="s">
        <v>12</v>
      </c>
      <c r="E659" s="2" t="s">
        <v>3</v>
      </c>
      <c r="F659" s="1">
        <f t="shared" si="63"/>
        <v>16.5</v>
      </c>
    </row>
    <row r="660" spans="1:6" x14ac:dyDescent="0.25">
      <c r="A660" s="38"/>
      <c r="B660" s="32"/>
      <c r="C660" s="23"/>
      <c r="D660" s="1" t="s">
        <v>13</v>
      </c>
      <c r="E660" s="2" t="s">
        <v>6</v>
      </c>
      <c r="F660" s="1">
        <f t="shared" si="63"/>
        <v>17</v>
      </c>
    </row>
    <row r="661" spans="1:6" x14ac:dyDescent="0.25">
      <c r="A661" s="38"/>
      <c r="B661" s="32"/>
      <c r="C661" s="23"/>
      <c r="D661" s="1" t="s">
        <v>14</v>
      </c>
      <c r="E661" s="2" t="s">
        <v>7</v>
      </c>
      <c r="F661" s="1">
        <f t="shared" si="63"/>
        <v>17.5</v>
      </c>
    </row>
    <row r="662" spans="1:6" x14ac:dyDescent="0.25">
      <c r="A662" s="38"/>
      <c r="B662" s="32"/>
      <c r="C662" s="23"/>
      <c r="D662" s="1" t="s">
        <v>15</v>
      </c>
      <c r="E662" s="2" t="s">
        <v>8</v>
      </c>
      <c r="F662" s="1">
        <f t="shared" si="63"/>
        <v>18</v>
      </c>
    </row>
    <row r="663" spans="1:6" x14ac:dyDescent="0.25">
      <c r="A663" s="38"/>
      <c r="B663" s="32"/>
      <c r="C663" s="23"/>
      <c r="D663" s="1" t="s">
        <v>16</v>
      </c>
      <c r="E663" s="2">
        <f xml:space="preserve"> 7000000</f>
        <v>7000000</v>
      </c>
      <c r="F663" s="1">
        <f t="shared" si="63"/>
        <v>18.5</v>
      </c>
    </row>
    <row r="664" spans="1:6" x14ac:dyDescent="0.25">
      <c r="A664" s="38"/>
      <c r="B664" s="32" t="s">
        <v>26</v>
      </c>
      <c r="C664" s="23" t="s">
        <v>0</v>
      </c>
      <c r="D664" s="1" t="s">
        <v>17</v>
      </c>
      <c r="E664" s="2" t="s">
        <v>4</v>
      </c>
      <c r="F664" s="5">
        <f>F602+0.5</f>
        <v>17</v>
      </c>
    </row>
    <row r="665" spans="1:6" x14ac:dyDescent="0.25">
      <c r="A665" s="38"/>
      <c r="B665" s="32"/>
      <c r="C665" s="23"/>
      <c r="D665" s="1" t="s">
        <v>10</v>
      </c>
      <c r="E665" s="2" t="s">
        <v>5</v>
      </c>
      <c r="F665" s="1">
        <f>F664+0.5</f>
        <v>17.5</v>
      </c>
    </row>
    <row r="666" spans="1:6" x14ac:dyDescent="0.25">
      <c r="A666" s="38"/>
      <c r="B666" s="32"/>
      <c r="C666" s="23"/>
      <c r="D666" s="1" t="s">
        <v>11</v>
      </c>
      <c r="E666" s="2" t="s">
        <v>9</v>
      </c>
      <c r="F666" s="1">
        <f t="shared" ref="F666:F671" si="64">F665+0.5</f>
        <v>18</v>
      </c>
    </row>
    <row r="667" spans="1:6" x14ac:dyDescent="0.25">
      <c r="A667" s="38"/>
      <c r="B667" s="32"/>
      <c r="C667" s="23"/>
      <c r="D667" s="1" t="s">
        <v>12</v>
      </c>
      <c r="E667" s="2" t="s">
        <v>3</v>
      </c>
      <c r="F667" s="1">
        <f t="shared" si="64"/>
        <v>18.5</v>
      </c>
    </row>
    <row r="668" spans="1:6" x14ac:dyDescent="0.25">
      <c r="A668" s="38"/>
      <c r="B668" s="32"/>
      <c r="C668" s="23"/>
      <c r="D668" s="1" t="s">
        <v>13</v>
      </c>
      <c r="E668" s="2" t="s">
        <v>6</v>
      </c>
      <c r="F668" s="1">
        <f t="shared" si="64"/>
        <v>19</v>
      </c>
    </row>
    <row r="669" spans="1:6" x14ac:dyDescent="0.25">
      <c r="A669" s="38"/>
      <c r="B669" s="32"/>
      <c r="C669" s="23"/>
      <c r="D669" s="1" t="s">
        <v>14</v>
      </c>
      <c r="E669" s="2" t="s">
        <v>7</v>
      </c>
      <c r="F669" s="1">
        <f t="shared" si="64"/>
        <v>19.5</v>
      </c>
    </row>
    <row r="670" spans="1:6" x14ac:dyDescent="0.25">
      <c r="A670" s="38"/>
      <c r="B670" s="32"/>
      <c r="C670" s="23"/>
      <c r="D670" s="1" t="s">
        <v>15</v>
      </c>
      <c r="E670" s="2" t="s">
        <v>8</v>
      </c>
      <c r="F670" s="1">
        <f t="shared" si="64"/>
        <v>20</v>
      </c>
    </row>
    <row r="671" spans="1:6" x14ac:dyDescent="0.25">
      <c r="A671" s="38"/>
      <c r="B671" s="32"/>
      <c r="C671" s="23"/>
      <c r="D671" s="1" t="s">
        <v>16</v>
      </c>
      <c r="E671" s="2">
        <f xml:space="preserve"> 7000000</f>
        <v>7000000</v>
      </c>
      <c r="F671" s="1">
        <f t="shared" si="64"/>
        <v>20.5</v>
      </c>
    </row>
    <row r="672" spans="1:6" x14ac:dyDescent="0.25">
      <c r="A672" s="38"/>
      <c r="B672" s="32"/>
      <c r="C672" s="23" t="s">
        <v>1</v>
      </c>
      <c r="D672" s="1" t="s">
        <v>17</v>
      </c>
      <c r="E672" s="2" t="s">
        <v>4</v>
      </c>
      <c r="F672" s="5">
        <f>F610+0.5</f>
        <v>16</v>
      </c>
    </row>
    <row r="673" spans="1:6" x14ac:dyDescent="0.25">
      <c r="A673" s="38"/>
      <c r="B673" s="32"/>
      <c r="C673" s="23"/>
      <c r="D673" s="1" t="s">
        <v>10</v>
      </c>
      <c r="E673" s="2" t="s">
        <v>5</v>
      </c>
      <c r="F673" s="1">
        <f>F672+0.5</f>
        <v>16.5</v>
      </c>
    </row>
    <row r="674" spans="1:6" x14ac:dyDescent="0.25">
      <c r="A674" s="38"/>
      <c r="B674" s="32"/>
      <c r="C674" s="23"/>
      <c r="D674" s="1" t="s">
        <v>11</v>
      </c>
      <c r="E674" s="2" t="s">
        <v>9</v>
      </c>
      <c r="F674" s="1">
        <f t="shared" ref="F674:F679" si="65">F673+0.5</f>
        <v>17</v>
      </c>
    </row>
    <row r="675" spans="1:6" x14ac:dyDescent="0.25">
      <c r="A675" s="38"/>
      <c r="B675" s="32"/>
      <c r="C675" s="23"/>
      <c r="D675" s="1" t="s">
        <v>12</v>
      </c>
      <c r="E675" s="2" t="s">
        <v>3</v>
      </c>
      <c r="F675" s="1">
        <f t="shared" si="65"/>
        <v>17.5</v>
      </c>
    </row>
    <row r="676" spans="1:6" x14ac:dyDescent="0.25">
      <c r="A676" s="38"/>
      <c r="B676" s="32"/>
      <c r="C676" s="23"/>
      <c r="D676" s="1" t="s">
        <v>13</v>
      </c>
      <c r="E676" s="2" t="s">
        <v>6</v>
      </c>
      <c r="F676" s="1">
        <f t="shared" si="65"/>
        <v>18</v>
      </c>
    </row>
    <row r="677" spans="1:6" x14ac:dyDescent="0.25">
      <c r="A677" s="38"/>
      <c r="B677" s="32"/>
      <c r="C677" s="23"/>
      <c r="D677" s="1" t="s">
        <v>14</v>
      </c>
      <c r="E677" s="2" t="s">
        <v>7</v>
      </c>
      <c r="F677" s="1">
        <f t="shared" si="65"/>
        <v>18.5</v>
      </c>
    </row>
    <row r="678" spans="1:6" x14ac:dyDescent="0.25">
      <c r="A678" s="38"/>
      <c r="B678" s="32"/>
      <c r="C678" s="23"/>
      <c r="D678" s="1" t="s">
        <v>15</v>
      </c>
      <c r="E678" s="2" t="s">
        <v>8</v>
      </c>
      <c r="F678" s="1">
        <f t="shared" si="65"/>
        <v>19</v>
      </c>
    </row>
    <row r="679" spans="1:6" x14ac:dyDescent="0.25">
      <c r="A679" s="38"/>
      <c r="B679" s="34"/>
      <c r="C679" s="24"/>
      <c r="D679" s="3" t="s">
        <v>16</v>
      </c>
      <c r="E679" s="4">
        <f xml:space="preserve"> 7000000</f>
        <v>7000000</v>
      </c>
      <c r="F679" s="3">
        <f t="shared" si="65"/>
        <v>19.5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42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6" t="s">
        <v>19</v>
      </c>
      <c r="B685" s="15" t="s">
        <v>198</v>
      </c>
    </row>
    <row r="686" spans="1:6" x14ac:dyDescent="0.25">
      <c r="A686" s="36"/>
      <c r="B686" s="15" t="s">
        <v>190</v>
      </c>
    </row>
    <row r="687" spans="1:6" x14ac:dyDescent="0.25">
      <c r="A687" s="36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35" t="s">
        <v>19</v>
      </c>
      <c r="C689" s="35"/>
      <c r="D689" s="35"/>
      <c r="E689" s="35"/>
      <c r="F689" s="21" t="s">
        <v>20</v>
      </c>
    </row>
    <row r="690" spans="1:6" x14ac:dyDescent="0.25">
      <c r="A690" s="37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37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37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8" t="s">
        <v>27</v>
      </c>
      <c r="B694" s="31" t="s">
        <v>24</v>
      </c>
      <c r="C694" s="33" t="s">
        <v>0</v>
      </c>
      <c r="D694" s="10" t="s">
        <v>17</v>
      </c>
      <c r="E694" s="11" t="s">
        <v>4</v>
      </c>
      <c r="F694" s="10">
        <f>F632+0.5</f>
        <v>15.5</v>
      </c>
    </row>
    <row r="695" spans="1:6" x14ac:dyDescent="0.25">
      <c r="A695" s="38"/>
      <c r="B695" s="32"/>
      <c r="C695" s="23"/>
      <c r="D695" s="1" t="s">
        <v>10</v>
      </c>
      <c r="E695" s="2" t="s">
        <v>5</v>
      </c>
      <c r="F695" s="1">
        <f>F694+0.5</f>
        <v>16</v>
      </c>
    </row>
    <row r="696" spans="1:6" x14ac:dyDescent="0.25">
      <c r="A696" s="38"/>
      <c r="B696" s="32"/>
      <c r="C696" s="23"/>
      <c r="D696" s="1" t="s">
        <v>11</v>
      </c>
      <c r="E696" s="2" t="s">
        <v>9</v>
      </c>
      <c r="F696" s="1">
        <f t="shared" ref="F696:F701" si="66">F695+0.5</f>
        <v>16.5</v>
      </c>
    </row>
    <row r="697" spans="1:6" x14ac:dyDescent="0.25">
      <c r="A697" s="38"/>
      <c r="B697" s="32"/>
      <c r="C697" s="23"/>
      <c r="D697" s="1" t="s">
        <v>12</v>
      </c>
      <c r="E697" s="2" t="s">
        <v>3</v>
      </c>
      <c r="F697" s="1">
        <f t="shared" si="66"/>
        <v>17</v>
      </c>
    </row>
    <row r="698" spans="1:6" x14ac:dyDescent="0.25">
      <c r="A698" s="38"/>
      <c r="B698" s="32"/>
      <c r="C698" s="23"/>
      <c r="D698" s="1" t="s">
        <v>13</v>
      </c>
      <c r="E698" s="2" t="s">
        <v>6</v>
      </c>
      <c r="F698" s="1">
        <f t="shared" si="66"/>
        <v>17.5</v>
      </c>
    </row>
    <row r="699" spans="1:6" x14ac:dyDescent="0.25">
      <c r="A699" s="38"/>
      <c r="B699" s="32"/>
      <c r="C699" s="23"/>
      <c r="D699" s="1" t="s">
        <v>14</v>
      </c>
      <c r="E699" s="2" t="s">
        <v>7</v>
      </c>
      <c r="F699" s="1">
        <f t="shared" si="66"/>
        <v>18</v>
      </c>
    </row>
    <row r="700" spans="1:6" x14ac:dyDescent="0.25">
      <c r="A700" s="38"/>
      <c r="B700" s="32"/>
      <c r="C700" s="23"/>
      <c r="D700" s="1" t="s">
        <v>15</v>
      </c>
      <c r="E700" s="2" t="s">
        <v>8</v>
      </c>
      <c r="F700" s="1">
        <f t="shared" si="66"/>
        <v>18.5</v>
      </c>
    </row>
    <row r="701" spans="1:6" x14ac:dyDescent="0.25">
      <c r="A701" s="38"/>
      <c r="B701" s="32"/>
      <c r="C701" s="23"/>
      <c r="D701" s="1" t="s">
        <v>16</v>
      </c>
      <c r="E701" s="2">
        <f xml:space="preserve"> 7000000</f>
        <v>7000000</v>
      </c>
      <c r="F701" s="1">
        <f t="shared" si="66"/>
        <v>19</v>
      </c>
    </row>
    <row r="702" spans="1:6" x14ac:dyDescent="0.25">
      <c r="A702" s="38"/>
      <c r="B702" s="32"/>
      <c r="C702" s="23" t="s">
        <v>1</v>
      </c>
      <c r="D702" s="1" t="s">
        <v>17</v>
      </c>
      <c r="E702" s="2" t="s">
        <v>4</v>
      </c>
      <c r="F702" s="5">
        <f>F640+0.5</f>
        <v>14.5</v>
      </c>
    </row>
    <row r="703" spans="1:6" x14ac:dyDescent="0.25">
      <c r="A703" s="38"/>
      <c r="B703" s="32"/>
      <c r="C703" s="23"/>
      <c r="D703" s="1" t="s">
        <v>10</v>
      </c>
      <c r="E703" s="2" t="s">
        <v>5</v>
      </c>
      <c r="F703" s="1">
        <f>F702+0.5</f>
        <v>15</v>
      </c>
    </row>
    <row r="704" spans="1:6" x14ac:dyDescent="0.25">
      <c r="A704" s="38"/>
      <c r="B704" s="32"/>
      <c r="C704" s="23"/>
      <c r="D704" s="1" t="s">
        <v>11</v>
      </c>
      <c r="E704" s="2" t="s">
        <v>9</v>
      </c>
      <c r="F704" s="1">
        <f t="shared" ref="F704:F709" si="67">F703+0.5</f>
        <v>15.5</v>
      </c>
    </row>
    <row r="705" spans="1:6" x14ac:dyDescent="0.25">
      <c r="A705" s="38"/>
      <c r="B705" s="32"/>
      <c r="C705" s="23"/>
      <c r="D705" s="1" t="s">
        <v>12</v>
      </c>
      <c r="E705" s="2" t="s">
        <v>3</v>
      </c>
      <c r="F705" s="1">
        <f t="shared" si="67"/>
        <v>16</v>
      </c>
    </row>
    <row r="706" spans="1:6" x14ac:dyDescent="0.25">
      <c r="A706" s="38"/>
      <c r="B706" s="32"/>
      <c r="C706" s="23"/>
      <c r="D706" s="1" t="s">
        <v>13</v>
      </c>
      <c r="E706" s="2" t="s">
        <v>6</v>
      </c>
      <c r="F706" s="1">
        <f t="shared" si="67"/>
        <v>16.5</v>
      </c>
    </row>
    <row r="707" spans="1:6" x14ac:dyDescent="0.25">
      <c r="A707" s="38"/>
      <c r="B707" s="32"/>
      <c r="C707" s="23"/>
      <c r="D707" s="1" t="s">
        <v>14</v>
      </c>
      <c r="E707" s="2" t="s">
        <v>7</v>
      </c>
      <c r="F707" s="1">
        <f t="shared" si="67"/>
        <v>17</v>
      </c>
    </row>
    <row r="708" spans="1:6" x14ac:dyDescent="0.25">
      <c r="A708" s="38"/>
      <c r="B708" s="32"/>
      <c r="C708" s="23"/>
      <c r="D708" s="1" t="s">
        <v>15</v>
      </c>
      <c r="E708" s="2" t="s">
        <v>8</v>
      </c>
      <c r="F708" s="1">
        <f t="shared" si="67"/>
        <v>17.5</v>
      </c>
    </row>
    <row r="709" spans="1:6" x14ac:dyDescent="0.25">
      <c r="A709" s="38"/>
      <c r="B709" s="32"/>
      <c r="C709" s="23"/>
      <c r="D709" s="1" t="s">
        <v>16</v>
      </c>
      <c r="E709" s="2">
        <f xml:space="preserve"> 7000000</f>
        <v>7000000</v>
      </c>
      <c r="F709" s="1">
        <f t="shared" si="67"/>
        <v>18</v>
      </c>
    </row>
    <row r="710" spans="1:6" x14ac:dyDescent="0.25">
      <c r="A710" s="38"/>
      <c r="B710" s="32" t="s">
        <v>25</v>
      </c>
      <c r="C710" s="23" t="s">
        <v>0</v>
      </c>
      <c r="D710" s="1" t="s">
        <v>17</v>
      </c>
      <c r="E710" s="2" t="s">
        <v>4</v>
      </c>
      <c r="F710" s="5">
        <f>F648+0.5</f>
        <v>16.5</v>
      </c>
    </row>
    <row r="711" spans="1:6" x14ac:dyDescent="0.25">
      <c r="A711" s="38"/>
      <c r="B711" s="32"/>
      <c r="C711" s="23"/>
      <c r="D711" s="1" t="s">
        <v>10</v>
      </c>
      <c r="E711" s="2" t="s">
        <v>5</v>
      </c>
      <c r="F711" s="1">
        <f>F710+0.5</f>
        <v>17</v>
      </c>
    </row>
    <row r="712" spans="1:6" x14ac:dyDescent="0.25">
      <c r="A712" s="38"/>
      <c r="B712" s="32"/>
      <c r="C712" s="23"/>
      <c r="D712" s="1" t="s">
        <v>11</v>
      </c>
      <c r="E712" s="2" t="s">
        <v>9</v>
      </c>
      <c r="F712" s="1">
        <f t="shared" ref="F712:F717" si="68">F711+0.5</f>
        <v>17.5</v>
      </c>
    </row>
    <row r="713" spans="1:6" x14ac:dyDescent="0.25">
      <c r="A713" s="38"/>
      <c r="B713" s="32"/>
      <c r="C713" s="23"/>
      <c r="D713" s="1" t="s">
        <v>12</v>
      </c>
      <c r="E713" s="2" t="s">
        <v>3</v>
      </c>
      <c r="F713" s="1">
        <f t="shared" si="68"/>
        <v>18</v>
      </c>
    </row>
    <row r="714" spans="1:6" x14ac:dyDescent="0.25">
      <c r="A714" s="38"/>
      <c r="B714" s="32"/>
      <c r="C714" s="23"/>
      <c r="D714" s="1" t="s">
        <v>13</v>
      </c>
      <c r="E714" s="2" t="s">
        <v>6</v>
      </c>
      <c r="F714" s="1">
        <f t="shared" si="68"/>
        <v>18.5</v>
      </c>
    </row>
    <row r="715" spans="1:6" x14ac:dyDescent="0.25">
      <c r="A715" s="38"/>
      <c r="B715" s="32"/>
      <c r="C715" s="23"/>
      <c r="D715" s="1" t="s">
        <v>14</v>
      </c>
      <c r="E715" s="2" t="s">
        <v>7</v>
      </c>
      <c r="F715" s="1">
        <f t="shared" si="68"/>
        <v>19</v>
      </c>
    </row>
    <row r="716" spans="1:6" x14ac:dyDescent="0.25">
      <c r="A716" s="38"/>
      <c r="B716" s="32"/>
      <c r="C716" s="23"/>
      <c r="D716" s="1" t="s">
        <v>15</v>
      </c>
      <c r="E716" s="2" t="s">
        <v>8</v>
      </c>
      <c r="F716" s="1">
        <f t="shared" si="68"/>
        <v>19.5</v>
      </c>
    </row>
    <row r="717" spans="1:6" x14ac:dyDescent="0.25">
      <c r="A717" s="38"/>
      <c r="B717" s="32"/>
      <c r="C717" s="23"/>
      <c r="D717" s="1" t="s">
        <v>16</v>
      </c>
      <c r="E717" s="2">
        <f xml:space="preserve"> 7000000</f>
        <v>7000000</v>
      </c>
      <c r="F717" s="1">
        <f t="shared" si="68"/>
        <v>20</v>
      </c>
    </row>
    <row r="718" spans="1:6" x14ac:dyDescent="0.25">
      <c r="A718" s="38"/>
      <c r="B718" s="32"/>
      <c r="C718" s="23" t="s">
        <v>1</v>
      </c>
      <c r="D718" s="1" t="s">
        <v>17</v>
      </c>
      <c r="E718" s="2" t="s">
        <v>4</v>
      </c>
      <c r="F718" s="5">
        <f>F656+0.5</f>
        <v>15.5</v>
      </c>
    </row>
    <row r="719" spans="1:6" x14ac:dyDescent="0.25">
      <c r="A719" s="38"/>
      <c r="B719" s="32"/>
      <c r="C719" s="23"/>
      <c r="D719" s="1" t="s">
        <v>10</v>
      </c>
      <c r="E719" s="2" t="s">
        <v>5</v>
      </c>
      <c r="F719" s="1">
        <f>F718+0.5</f>
        <v>16</v>
      </c>
    </row>
    <row r="720" spans="1:6" x14ac:dyDescent="0.25">
      <c r="A720" s="38"/>
      <c r="B720" s="32"/>
      <c r="C720" s="23"/>
      <c r="D720" s="1" t="s">
        <v>11</v>
      </c>
      <c r="E720" s="2" t="s">
        <v>9</v>
      </c>
      <c r="F720" s="1">
        <f t="shared" ref="F720:F725" si="69">F719+0.5</f>
        <v>16.5</v>
      </c>
    </row>
    <row r="721" spans="1:6" x14ac:dyDescent="0.25">
      <c r="A721" s="38"/>
      <c r="B721" s="32"/>
      <c r="C721" s="23"/>
      <c r="D721" s="1" t="s">
        <v>12</v>
      </c>
      <c r="E721" s="2" t="s">
        <v>3</v>
      </c>
      <c r="F721" s="1">
        <f t="shared" si="69"/>
        <v>17</v>
      </c>
    </row>
    <row r="722" spans="1:6" x14ac:dyDescent="0.25">
      <c r="A722" s="38"/>
      <c r="B722" s="32"/>
      <c r="C722" s="23"/>
      <c r="D722" s="1" t="s">
        <v>13</v>
      </c>
      <c r="E722" s="2" t="s">
        <v>6</v>
      </c>
      <c r="F722" s="1">
        <f t="shared" si="69"/>
        <v>17.5</v>
      </c>
    </row>
    <row r="723" spans="1:6" x14ac:dyDescent="0.25">
      <c r="A723" s="38"/>
      <c r="B723" s="32"/>
      <c r="C723" s="23"/>
      <c r="D723" s="1" t="s">
        <v>14</v>
      </c>
      <c r="E723" s="2" t="s">
        <v>7</v>
      </c>
      <c r="F723" s="1">
        <f t="shared" si="69"/>
        <v>18</v>
      </c>
    </row>
    <row r="724" spans="1:6" x14ac:dyDescent="0.25">
      <c r="A724" s="38"/>
      <c r="B724" s="32"/>
      <c r="C724" s="23"/>
      <c r="D724" s="1" t="s">
        <v>15</v>
      </c>
      <c r="E724" s="2" t="s">
        <v>8</v>
      </c>
      <c r="F724" s="1">
        <f t="shared" si="69"/>
        <v>18.5</v>
      </c>
    </row>
    <row r="725" spans="1:6" x14ac:dyDescent="0.25">
      <c r="A725" s="38"/>
      <c r="B725" s="32"/>
      <c r="C725" s="23"/>
      <c r="D725" s="1" t="s">
        <v>16</v>
      </c>
      <c r="E725" s="2">
        <f xml:space="preserve"> 7000000</f>
        <v>7000000</v>
      </c>
      <c r="F725" s="1">
        <f t="shared" si="69"/>
        <v>19</v>
      </c>
    </row>
    <row r="726" spans="1:6" x14ac:dyDescent="0.25">
      <c r="A726" s="38"/>
      <c r="B726" s="32" t="s">
        <v>26</v>
      </c>
      <c r="C726" s="23" t="s">
        <v>0</v>
      </c>
      <c r="D726" s="1" t="s">
        <v>17</v>
      </c>
      <c r="E726" s="2" t="s">
        <v>4</v>
      </c>
      <c r="F726" s="5">
        <f>F664+0.5</f>
        <v>17.5</v>
      </c>
    </row>
    <row r="727" spans="1:6" x14ac:dyDescent="0.25">
      <c r="A727" s="38"/>
      <c r="B727" s="32"/>
      <c r="C727" s="23"/>
      <c r="D727" s="1" t="s">
        <v>10</v>
      </c>
      <c r="E727" s="2" t="s">
        <v>5</v>
      </c>
      <c r="F727" s="1">
        <f>F726+0.5</f>
        <v>18</v>
      </c>
    </row>
    <row r="728" spans="1:6" x14ac:dyDescent="0.25">
      <c r="A728" s="38"/>
      <c r="B728" s="32"/>
      <c r="C728" s="23"/>
      <c r="D728" s="1" t="s">
        <v>11</v>
      </c>
      <c r="E728" s="2" t="s">
        <v>9</v>
      </c>
      <c r="F728" s="1">
        <f t="shared" ref="F728:F733" si="70">F727+0.5</f>
        <v>18.5</v>
      </c>
    </row>
    <row r="729" spans="1:6" x14ac:dyDescent="0.25">
      <c r="A729" s="38"/>
      <c r="B729" s="32"/>
      <c r="C729" s="23"/>
      <c r="D729" s="1" t="s">
        <v>12</v>
      </c>
      <c r="E729" s="2" t="s">
        <v>3</v>
      </c>
      <c r="F729" s="1">
        <f t="shared" si="70"/>
        <v>19</v>
      </c>
    </row>
    <row r="730" spans="1:6" x14ac:dyDescent="0.25">
      <c r="A730" s="38"/>
      <c r="B730" s="32"/>
      <c r="C730" s="23"/>
      <c r="D730" s="1" t="s">
        <v>13</v>
      </c>
      <c r="E730" s="2" t="s">
        <v>6</v>
      </c>
      <c r="F730" s="1">
        <f t="shared" si="70"/>
        <v>19.5</v>
      </c>
    </row>
    <row r="731" spans="1:6" x14ac:dyDescent="0.25">
      <c r="A731" s="38"/>
      <c r="B731" s="32"/>
      <c r="C731" s="23"/>
      <c r="D731" s="1" t="s">
        <v>14</v>
      </c>
      <c r="E731" s="2" t="s">
        <v>7</v>
      </c>
      <c r="F731" s="1">
        <f t="shared" si="70"/>
        <v>20</v>
      </c>
    </row>
    <row r="732" spans="1:6" x14ac:dyDescent="0.25">
      <c r="A732" s="38"/>
      <c r="B732" s="32"/>
      <c r="C732" s="23"/>
      <c r="D732" s="1" t="s">
        <v>15</v>
      </c>
      <c r="E732" s="2" t="s">
        <v>8</v>
      </c>
      <c r="F732" s="1">
        <f t="shared" si="70"/>
        <v>20.5</v>
      </c>
    </row>
    <row r="733" spans="1:6" x14ac:dyDescent="0.25">
      <c r="A733" s="38"/>
      <c r="B733" s="32"/>
      <c r="C733" s="23"/>
      <c r="D733" s="1" t="s">
        <v>16</v>
      </c>
      <c r="E733" s="2">
        <f xml:space="preserve"> 7000000</f>
        <v>7000000</v>
      </c>
      <c r="F733" s="1">
        <f t="shared" si="70"/>
        <v>21</v>
      </c>
    </row>
    <row r="734" spans="1:6" x14ac:dyDescent="0.25">
      <c r="A734" s="38"/>
      <c r="B734" s="32"/>
      <c r="C734" s="23" t="s">
        <v>1</v>
      </c>
      <c r="D734" s="1" t="s">
        <v>17</v>
      </c>
      <c r="E734" s="2" t="s">
        <v>4</v>
      </c>
      <c r="F734" s="5">
        <f>F672+0.5</f>
        <v>16.5</v>
      </c>
    </row>
    <row r="735" spans="1:6" x14ac:dyDescent="0.25">
      <c r="A735" s="38"/>
      <c r="B735" s="32"/>
      <c r="C735" s="23"/>
      <c r="D735" s="1" t="s">
        <v>10</v>
      </c>
      <c r="E735" s="2" t="s">
        <v>5</v>
      </c>
      <c r="F735" s="1">
        <f>F734+0.5</f>
        <v>17</v>
      </c>
    </row>
    <row r="736" spans="1:6" x14ac:dyDescent="0.25">
      <c r="A736" s="38"/>
      <c r="B736" s="32"/>
      <c r="C736" s="23"/>
      <c r="D736" s="1" t="s">
        <v>11</v>
      </c>
      <c r="E736" s="2" t="s">
        <v>9</v>
      </c>
      <c r="F736" s="1">
        <f t="shared" ref="F736:F741" si="71">F735+0.5</f>
        <v>17.5</v>
      </c>
    </row>
    <row r="737" spans="1:6" x14ac:dyDescent="0.25">
      <c r="A737" s="38"/>
      <c r="B737" s="32"/>
      <c r="C737" s="23"/>
      <c r="D737" s="1" t="s">
        <v>12</v>
      </c>
      <c r="E737" s="2" t="s">
        <v>3</v>
      </c>
      <c r="F737" s="1">
        <f t="shared" si="71"/>
        <v>18</v>
      </c>
    </row>
    <row r="738" spans="1:6" x14ac:dyDescent="0.25">
      <c r="A738" s="38"/>
      <c r="B738" s="32"/>
      <c r="C738" s="23"/>
      <c r="D738" s="1" t="s">
        <v>13</v>
      </c>
      <c r="E738" s="2" t="s">
        <v>6</v>
      </c>
      <c r="F738" s="1">
        <f t="shared" si="71"/>
        <v>18.5</v>
      </c>
    </row>
    <row r="739" spans="1:6" x14ac:dyDescent="0.25">
      <c r="A739" s="38"/>
      <c r="B739" s="32"/>
      <c r="C739" s="23"/>
      <c r="D739" s="1" t="s">
        <v>14</v>
      </c>
      <c r="E739" s="2" t="s">
        <v>7</v>
      </c>
      <c r="F739" s="1">
        <f t="shared" si="71"/>
        <v>19</v>
      </c>
    </row>
    <row r="740" spans="1:6" x14ac:dyDescent="0.25">
      <c r="A740" s="38"/>
      <c r="B740" s="32"/>
      <c r="C740" s="23"/>
      <c r="D740" s="1" t="s">
        <v>15</v>
      </c>
      <c r="E740" s="2" t="s">
        <v>8</v>
      </c>
      <c r="F740" s="1">
        <f t="shared" si="71"/>
        <v>19.5</v>
      </c>
    </row>
    <row r="741" spans="1:6" x14ac:dyDescent="0.25">
      <c r="A741" s="38"/>
      <c r="B741" s="34"/>
      <c r="C741" s="24"/>
      <c r="D741" s="3" t="s">
        <v>16</v>
      </c>
      <c r="E741" s="4">
        <f xml:space="preserve"> 7000000</f>
        <v>7000000</v>
      </c>
      <c r="F741" s="3">
        <f t="shared" si="71"/>
        <v>20</v>
      </c>
    </row>
    <row r="742" spans="1:6" x14ac:dyDescent="0.25">
      <c r="A742" s="17" t="s">
        <v>28</v>
      </c>
    </row>
  </sheetData>
  <mergeCells count="180">
    <mergeCell ref="B689:E689"/>
    <mergeCell ref="A561:A563"/>
    <mergeCell ref="A623:A625"/>
    <mergeCell ref="A685:A687"/>
    <mergeCell ref="B7:E7"/>
    <mergeCell ref="B69:E69"/>
    <mergeCell ref="B131:E131"/>
    <mergeCell ref="B193:E193"/>
    <mergeCell ref="B255:E255"/>
    <mergeCell ref="B317:E317"/>
    <mergeCell ref="B379:E379"/>
    <mergeCell ref="B441:E441"/>
    <mergeCell ref="B503:E503"/>
    <mergeCell ref="B565:E565"/>
    <mergeCell ref="B627:E627"/>
    <mergeCell ref="B628:F628"/>
    <mergeCell ref="B629:E629"/>
    <mergeCell ref="A632:A679"/>
    <mergeCell ref="B632:B647"/>
    <mergeCell ref="C632:C639"/>
    <mergeCell ref="C640:C647"/>
    <mergeCell ref="B648:B663"/>
    <mergeCell ref="C648:C655"/>
    <mergeCell ref="C656:C663"/>
    <mergeCell ref="A3:A5"/>
    <mergeCell ref="A65:A67"/>
    <mergeCell ref="A127:A129"/>
    <mergeCell ref="A189:A191"/>
    <mergeCell ref="A251:A253"/>
    <mergeCell ref="A313:A315"/>
    <mergeCell ref="A375:A377"/>
    <mergeCell ref="A437:A439"/>
    <mergeCell ref="A499:A501"/>
    <mergeCell ref="B690:F690"/>
    <mergeCell ref="B691:E691"/>
    <mergeCell ref="A694:A741"/>
    <mergeCell ref="B694:B709"/>
    <mergeCell ref="C694:C701"/>
    <mergeCell ref="C702:C709"/>
    <mergeCell ref="B710:B725"/>
    <mergeCell ref="C710:C717"/>
    <mergeCell ref="C718:C725"/>
    <mergeCell ref="B726:B741"/>
    <mergeCell ref="C726:C733"/>
    <mergeCell ref="C734:C741"/>
    <mergeCell ref="A690:A692"/>
    <mergeCell ref="B664:B679"/>
    <mergeCell ref="C664:C671"/>
    <mergeCell ref="C672:C679"/>
    <mergeCell ref="A628:A630"/>
    <mergeCell ref="B566:F566"/>
    <mergeCell ref="B567:E567"/>
    <mergeCell ref="A570:A617"/>
    <mergeCell ref="B570:B585"/>
    <mergeCell ref="C570:C577"/>
    <mergeCell ref="C578:C585"/>
    <mergeCell ref="B586:B601"/>
    <mergeCell ref="C586:C593"/>
    <mergeCell ref="C594:C601"/>
    <mergeCell ref="B602:B617"/>
    <mergeCell ref="C602:C609"/>
    <mergeCell ref="C610:C617"/>
    <mergeCell ref="A566:A568"/>
    <mergeCell ref="B504:F504"/>
    <mergeCell ref="B505:E505"/>
    <mergeCell ref="A508:A555"/>
    <mergeCell ref="B508:B523"/>
    <mergeCell ref="C508:C515"/>
    <mergeCell ref="C516:C523"/>
    <mergeCell ref="B524:B539"/>
    <mergeCell ref="C524:C531"/>
    <mergeCell ref="C532:C539"/>
    <mergeCell ref="B540:B555"/>
    <mergeCell ref="C540:C547"/>
    <mergeCell ref="C548:C555"/>
    <mergeCell ref="A504:A506"/>
    <mergeCell ref="B442:F442"/>
    <mergeCell ref="B443:E443"/>
    <mergeCell ref="A446:A493"/>
    <mergeCell ref="B446:B461"/>
    <mergeCell ref="C446:C453"/>
    <mergeCell ref="C454:C461"/>
    <mergeCell ref="B462:B477"/>
    <mergeCell ref="C462:C469"/>
    <mergeCell ref="C470:C477"/>
    <mergeCell ref="B478:B493"/>
    <mergeCell ref="C478:C485"/>
    <mergeCell ref="C486:C493"/>
    <mergeCell ref="A442:A444"/>
    <mergeCell ref="B380:F380"/>
    <mergeCell ref="B381:E381"/>
    <mergeCell ref="A384:A431"/>
    <mergeCell ref="B384:B399"/>
    <mergeCell ref="C384:C391"/>
    <mergeCell ref="C392:C399"/>
    <mergeCell ref="B400:B415"/>
    <mergeCell ref="C400:C407"/>
    <mergeCell ref="C408:C415"/>
    <mergeCell ref="B416:B431"/>
    <mergeCell ref="C416:C423"/>
    <mergeCell ref="C424:C431"/>
    <mergeCell ref="A380:A382"/>
    <mergeCell ref="B318:F318"/>
    <mergeCell ref="B319:E319"/>
    <mergeCell ref="A322:A369"/>
    <mergeCell ref="B322:B337"/>
    <mergeCell ref="C322:C329"/>
    <mergeCell ref="C330:C337"/>
    <mergeCell ref="B338:B353"/>
    <mergeCell ref="C338:C345"/>
    <mergeCell ref="C346:C353"/>
    <mergeCell ref="B354:B369"/>
    <mergeCell ref="C354:C361"/>
    <mergeCell ref="C362:C369"/>
    <mergeCell ref="A318:A320"/>
    <mergeCell ref="B256:F256"/>
    <mergeCell ref="B257:E257"/>
    <mergeCell ref="A260:A307"/>
    <mergeCell ref="B260:B275"/>
    <mergeCell ref="C260:C267"/>
    <mergeCell ref="C268:C275"/>
    <mergeCell ref="B276:B291"/>
    <mergeCell ref="C276:C283"/>
    <mergeCell ref="C284:C291"/>
    <mergeCell ref="B292:B307"/>
    <mergeCell ref="C292:C299"/>
    <mergeCell ref="C300:C307"/>
    <mergeCell ref="A256:A258"/>
    <mergeCell ref="B194:F194"/>
    <mergeCell ref="B195:E195"/>
    <mergeCell ref="A198:A245"/>
    <mergeCell ref="B198:B213"/>
    <mergeCell ref="C198:C205"/>
    <mergeCell ref="C206:C213"/>
    <mergeCell ref="B214:B229"/>
    <mergeCell ref="C214:C221"/>
    <mergeCell ref="C222:C229"/>
    <mergeCell ref="B230:B245"/>
    <mergeCell ref="C230:C237"/>
    <mergeCell ref="C238:C245"/>
    <mergeCell ref="A194:A196"/>
    <mergeCell ref="B132:F132"/>
    <mergeCell ref="B133:E133"/>
    <mergeCell ref="C74:C81"/>
    <mergeCell ref="C82:C89"/>
    <mergeCell ref="B90:B105"/>
    <mergeCell ref="C90:C97"/>
    <mergeCell ref="C98:C105"/>
    <mergeCell ref="A136:A183"/>
    <mergeCell ref="B136:B151"/>
    <mergeCell ref="C136:C143"/>
    <mergeCell ref="C144:C151"/>
    <mergeCell ref="B152:B167"/>
    <mergeCell ref="C152:C159"/>
    <mergeCell ref="C160:C167"/>
    <mergeCell ref="B168:B183"/>
    <mergeCell ref="C168:C175"/>
    <mergeCell ref="C176:C183"/>
    <mergeCell ref="A132:A134"/>
    <mergeCell ref="B70:F70"/>
    <mergeCell ref="B71:E71"/>
    <mergeCell ref="A74:A121"/>
    <mergeCell ref="B74:B89"/>
    <mergeCell ref="B8:F8"/>
    <mergeCell ref="B9:E9"/>
    <mergeCell ref="A12:A59"/>
    <mergeCell ref="B12:B27"/>
    <mergeCell ref="C12:C19"/>
    <mergeCell ref="C20:C27"/>
    <mergeCell ref="B28:B43"/>
    <mergeCell ref="C28:C35"/>
    <mergeCell ref="C36:C43"/>
    <mergeCell ref="B44:B59"/>
    <mergeCell ref="C44:C51"/>
    <mergeCell ref="C52:C59"/>
    <mergeCell ref="B106:B121"/>
    <mergeCell ref="C106:C113"/>
    <mergeCell ref="C114:C121"/>
    <mergeCell ref="A8:A10"/>
    <mergeCell ref="A70:A7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17DF-09D2-4A3E-B96F-3E3A57BB3F67}">
  <dimension ref="A1:F742"/>
  <sheetViews>
    <sheetView workbookViewId="0">
      <selection activeCell="A3" sqref="A3:A5"/>
    </sheetView>
  </sheetViews>
  <sheetFormatPr defaultRowHeight="15" x14ac:dyDescent="0.25"/>
  <cols>
    <col min="1" max="1" width="10.85546875" style="19" customWidth="1"/>
    <col min="2" max="2" width="19.28515625" customWidth="1"/>
    <col min="3" max="3" width="17.42578125" customWidth="1"/>
    <col min="4" max="4" width="18.85546875" customWidth="1"/>
    <col min="5" max="5" width="16.28515625" customWidth="1"/>
    <col min="6" max="6" width="15" customWidth="1"/>
  </cols>
  <sheetData>
    <row r="1" spans="1:6" ht="15.75" customHeight="1" x14ac:dyDescent="0.25">
      <c r="A1" s="17" t="s">
        <v>29</v>
      </c>
      <c r="B1" s="15" t="s">
        <v>43</v>
      </c>
    </row>
    <row r="2" spans="1:6" ht="15.75" customHeight="1" x14ac:dyDescent="0.25">
      <c r="A2" s="18" t="s">
        <v>30</v>
      </c>
      <c r="B2" s="16">
        <v>1</v>
      </c>
    </row>
    <row r="3" spans="1:6" x14ac:dyDescent="0.25">
      <c r="A3" s="36" t="s">
        <v>19</v>
      </c>
      <c r="B3" s="15" t="s">
        <v>199</v>
      </c>
    </row>
    <row r="4" spans="1:6" x14ac:dyDescent="0.25">
      <c r="A4" s="36"/>
      <c r="B4" s="15" t="s">
        <v>167</v>
      </c>
    </row>
    <row r="5" spans="1:6" x14ac:dyDescent="0.25">
      <c r="A5" s="36"/>
      <c r="B5" s="15" t="s">
        <v>168</v>
      </c>
    </row>
    <row r="6" spans="1:6" ht="5.25" customHeight="1" x14ac:dyDescent="0.25"/>
    <row r="7" spans="1:6" ht="15.75" thickBot="1" x14ac:dyDescent="0.3">
      <c r="A7" s="17" t="s">
        <v>21</v>
      </c>
      <c r="B7" s="35" t="s">
        <v>19</v>
      </c>
      <c r="C7" s="35"/>
      <c r="D7" s="35"/>
      <c r="E7" s="35"/>
      <c r="F7" s="21" t="s">
        <v>20</v>
      </c>
    </row>
    <row r="8" spans="1:6" x14ac:dyDescent="0.25">
      <c r="A8" s="37" t="s">
        <v>163</v>
      </c>
      <c r="B8" s="25" t="s">
        <v>169</v>
      </c>
      <c r="C8" s="26"/>
      <c r="D8" s="26"/>
      <c r="E8" s="26"/>
      <c r="F8" s="27"/>
    </row>
    <row r="9" spans="1:6" x14ac:dyDescent="0.25">
      <c r="A9" s="37"/>
      <c r="B9" s="28" t="s">
        <v>164</v>
      </c>
      <c r="C9" s="29"/>
      <c r="D9" s="29"/>
      <c r="E9" s="30"/>
      <c r="F9" s="13" t="s">
        <v>165</v>
      </c>
    </row>
    <row r="10" spans="1:6" ht="30.75" thickBot="1" x14ac:dyDescent="0.3">
      <c r="A10" s="37"/>
      <c r="B10" s="14" t="s">
        <v>23</v>
      </c>
      <c r="C10" s="12" t="s">
        <v>22</v>
      </c>
      <c r="D10" s="6" t="s">
        <v>2</v>
      </c>
      <c r="E10" s="6" t="s">
        <v>2</v>
      </c>
      <c r="F10" s="7" t="s">
        <v>18</v>
      </c>
    </row>
    <row r="11" spans="1:6" s="9" customFormat="1" ht="6" customHeight="1" x14ac:dyDescent="0.25">
      <c r="A11" s="20"/>
      <c r="B11" s="8"/>
      <c r="C11" s="8"/>
      <c r="D11" s="8"/>
      <c r="E11" s="8"/>
      <c r="F11" s="8"/>
    </row>
    <row r="12" spans="1:6" x14ac:dyDescent="0.25">
      <c r="A12" s="38" t="s">
        <v>27</v>
      </c>
      <c r="B12" s="31" t="s">
        <v>24</v>
      </c>
      <c r="C12" s="33" t="s">
        <v>0</v>
      </c>
      <c r="D12" s="10" t="s">
        <v>17</v>
      </c>
      <c r="E12" s="11" t="s">
        <v>4</v>
      </c>
      <c r="F12" s="10">
        <v>10</v>
      </c>
    </row>
    <row r="13" spans="1:6" x14ac:dyDescent="0.25">
      <c r="A13" s="38"/>
      <c r="B13" s="32"/>
      <c r="C13" s="23"/>
      <c r="D13" s="1" t="s">
        <v>10</v>
      </c>
      <c r="E13" s="2" t="s">
        <v>5</v>
      </c>
      <c r="F13" s="1">
        <f>F12+0.5</f>
        <v>10.5</v>
      </c>
    </row>
    <row r="14" spans="1:6" x14ac:dyDescent="0.25">
      <c r="A14" s="38"/>
      <c r="B14" s="32"/>
      <c r="C14" s="23"/>
      <c r="D14" s="1" t="s">
        <v>11</v>
      </c>
      <c r="E14" s="2" t="s">
        <v>9</v>
      </c>
      <c r="F14" s="1">
        <f t="shared" ref="F14:F19" si="0">F13+0.5</f>
        <v>11</v>
      </c>
    </row>
    <row r="15" spans="1:6" x14ac:dyDescent="0.25">
      <c r="A15" s="38"/>
      <c r="B15" s="32"/>
      <c r="C15" s="23"/>
      <c r="D15" s="1" t="s">
        <v>12</v>
      </c>
      <c r="E15" s="2" t="s">
        <v>3</v>
      </c>
      <c r="F15" s="1">
        <f t="shared" si="0"/>
        <v>11.5</v>
      </c>
    </row>
    <row r="16" spans="1:6" x14ac:dyDescent="0.25">
      <c r="A16" s="38"/>
      <c r="B16" s="32"/>
      <c r="C16" s="23"/>
      <c r="D16" s="1" t="s">
        <v>13</v>
      </c>
      <c r="E16" s="2" t="s">
        <v>6</v>
      </c>
      <c r="F16" s="1">
        <f t="shared" si="0"/>
        <v>12</v>
      </c>
    </row>
    <row r="17" spans="1:6" x14ac:dyDescent="0.25">
      <c r="A17" s="38"/>
      <c r="B17" s="32"/>
      <c r="C17" s="23"/>
      <c r="D17" s="1" t="s">
        <v>14</v>
      </c>
      <c r="E17" s="2" t="s">
        <v>7</v>
      </c>
      <c r="F17" s="1">
        <f t="shared" si="0"/>
        <v>12.5</v>
      </c>
    </row>
    <row r="18" spans="1:6" x14ac:dyDescent="0.25">
      <c r="A18" s="38"/>
      <c r="B18" s="32"/>
      <c r="C18" s="23"/>
      <c r="D18" s="1" t="s">
        <v>15</v>
      </c>
      <c r="E18" s="2" t="s">
        <v>8</v>
      </c>
      <c r="F18" s="1">
        <f t="shared" si="0"/>
        <v>13</v>
      </c>
    </row>
    <row r="19" spans="1:6" x14ac:dyDescent="0.25">
      <c r="A19" s="38"/>
      <c r="B19" s="32"/>
      <c r="C19" s="23"/>
      <c r="D19" s="1" t="s">
        <v>16</v>
      </c>
      <c r="E19" s="2">
        <f xml:space="preserve"> 7000000</f>
        <v>7000000</v>
      </c>
      <c r="F19" s="1">
        <f t="shared" si="0"/>
        <v>13.5</v>
      </c>
    </row>
    <row r="20" spans="1:6" x14ac:dyDescent="0.25">
      <c r="A20" s="38"/>
      <c r="B20" s="32"/>
      <c r="C20" s="23" t="s">
        <v>1</v>
      </c>
      <c r="D20" s="1" t="s">
        <v>17</v>
      </c>
      <c r="E20" s="2" t="s">
        <v>4</v>
      </c>
      <c r="F20" s="5">
        <v>9</v>
      </c>
    </row>
    <row r="21" spans="1:6" x14ac:dyDescent="0.25">
      <c r="A21" s="38"/>
      <c r="B21" s="32"/>
      <c r="C21" s="23"/>
      <c r="D21" s="1" t="s">
        <v>10</v>
      </c>
      <c r="E21" s="2" t="s">
        <v>5</v>
      </c>
      <c r="F21" s="1">
        <f>F20+0.5</f>
        <v>9.5</v>
      </c>
    </row>
    <row r="22" spans="1:6" x14ac:dyDescent="0.25">
      <c r="A22" s="38"/>
      <c r="B22" s="32"/>
      <c r="C22" s="23"/>
      <c r="D22" s="1" t="s">
        <v>11</v>
      </c>
      <c r="E22" s="2" t="s">
        <v>9</v>
      </c>
      <c r="F22" s="1">
        <f t="shared" ref="F22:F27" si="1">F21+0.5</f>
        <v>10</v>
      </c>
    </row>
    <row r="23" spans="1:6" x14ac:dyDescent="0.25">
      <c r="A23" s="38"/>
      <c r="B23" s="32"/>
      <c r="C23" s="23"/>
      <c r="D23" s="1" t="s">
        <v>12</v>
      </c>
      <c r="E23" s="2" t="s">
        <v>3</v>
      </c>
      <c r="F23" s="1">
        <f t="shared" si="1"/>
        <v>10.5</v>
      </c>
    </row>
    <row r="24" spans="1:6" x14ac:dyDescent="0.25">
      <c r="A24" s="38"/>
      <c r="B24" s="32"/>
      <c r="C24" s="23"/>
      <c r="D24" s="1" t="s">
        <v>13</v>
      </c>
      <c r="E24" s="2" t="s">
        <v>6</v>
      </c>
      <c r="F24" s="1">
        <f t="shared" si="1"/>
        <v>11</v>
      </c>
    </row>
    <row r="25" spans="1:6" x14ac:dyDescent="0.25">
      <c r="A25" s="38"/>
      <c r="B25" s="32"/>
      <c r="C25" s="23"/>
      <c r="D25" s="1" t="s">
        <v>14</v>
      </c>
      <c r="E25" s="2" t="s">
        <v>7</v>
      </c>
      <c r="F25" s="1">
        <f t="shared" si="1"/>
        <v>11.5</v>
      </c>
    </row>
    <row r="26" spans="1:6" x14ac:dyDescent="0.25">
      <c r="A26" s="38"/>
      <c r="B26" s="32"/>
      <c r="C26" s="23"/>
      <c r="D26" s="1" t="s">
        <v>15</v>
      </c>
      <c r="E26" s="2" t="s">
        <v>8</v>
      </c>
      <c r="F26" s="1">
        <f t="shared" si="1"/>
        <v>12</v>
      </c>
    </row>
    <row r="27" spans="1:6" x14ac:dyDescent="0.25">
      <c r="A27" s="38"/>
      <c r="B27" s="32"/>
      <c r="C27" s="23"/>
      <c r="D27" s="1" t="s">
        <v>16</v>
      </c>
      <c r="E27" s="2">
        <f xml:space="preserve"> 7000000</f>
        <v>7000000</v>
      </c>
      <c r="F27" s="1">
        <f t="shared" si="1"/>
        <v>12.5</v>
      </c>
    </row>
    <row r="28" spans="1:6" x14ac:dyDescent="0.25">
      <c r="A28" s="38"/>
      <c r="B28" s="32" t="s">
        <v>25</v>
      </c>
      <c r="C28" s="23" t="s">
        <v>0</v>
      </c>
      <c r="D28" s="1" t="s">
        <v>17</v>
      </c>
      <c r="E28" s="2" t="s">
        <v>4</v>
      </c>
      <c r="F28" s="5">
        <v>11</v>
      </c>
    </row>
    <row r="29" spans="1:6" x14ac:dyDescent="0.25">
      <c r="A29" s="38"/>
      <c r="B29" s="32"/>
      <c r="C29" s="23"/>
      <c r="D29" s="1" t="s">
        <v>10</v>
      </c>
      <c r="E29" s="2" t="s">
        <v>5</v>
      </c>
      <c r="F29" s="1">
        <f>F28+0.5</f>
        <v>11.5</v>
      </c>
    </row>
    <row r="30" spans="1:6" x14ac:dyDescent="0.25">
      <c r="A30" s="38"/>
      <c r="B30" s="32"/>
      <c r="C30" s="23"/>
      <c r="D30" s="1" t="s">
        <v>11</v>
      </c>
      <c r="E30" s="2" t="s">
        <v>9</v>
      </c>
      <c r="F30" s="1">
        <f t="shared" ref="F30:F35" si="2">F29+0.5</f>
        <v>12</v>
      </c>
    </row>
    <row r="31" spans="1:6" x14ac:dyDescent="0.25">
      <c r="A31" s="38"/>
      <c r="B31" s="32"/>
      <c r="C31" s="23"/>
      <c r="D31" s="1" t="s">
        <v>12</v>
      </c>
      <c r="E31" s="2" t="s">
        <v>3</v>
      </c>
      <c r="F31" s="1">
        <f t="shared" si="2"/>
        <v>12.5</v>
      </c>
    </row>
    <row r="32" spans="1:6" x14ac:dyDescent="0.25">
      <c r="A32" s="38"/>
      <c r="B32" s="32"/>
      <c r="C32" s="23"/>
      <c r="D32" s="1" t="s">
        <v>13</v>
      </c>
      <c r="E32" s="2" t="s">
        <v>6</v>
      </c>
      <c r="F32" s="1">
        <f t="shared" si="2"/>
        <v>13</v>
      </c>
    </row>
    <row r="33" spans="1:6" x14ac:dyDescent="0.25">
      <c r="A33" s="38"/>
      <c r="B33" s="32"/>
      <c r="C33" s="23"/>
      <c r="D33" s="1" t="s">
        <v>14</v>
      </c>
      <c r="E33" s="2" t="s">
        <v>7</v>
      </c>
      <c r="F33" s="1">
        <f t="shared" si="2"/>
        <v>13.5</v>
      </c>
    </row>
    <row r="34" spans="1:6" x14ac:dyDescent="0.25">
      <c r="A34" s="38"/>
      <c r="B34" s="32"/>
      <c r="C34" s="23"/>
      <c r="D34" s="1" t="s">
        <v>15</v>
      </c>
      <c r="E34" s="2" t="s">
        <v>8</v>
      </c>
      <c r="F34" s="1">
        <f t="shared" si="2"/>
        <v>14</v>
      </c>
    </row>
    <row r="35" spans="1:6" x14ac:dyDescent="0.25">
      <c r="A35" s="38"/>
      <c r="B35" s="32"/>
      <c r="C35" s="23"/>
      <c r="D35" s="1" t="s">
        <v>16</v>
      </c>
      <c r="E35" s="2">
        <f xml:space="preserve"> 7000000</f>
        <v>7000000</v>
      </c>
      <c r="F35" s="1">
        <f t="shared" si="2"/>
        <v>14.5</v>
      </c>
    </row>
    <row r="36" spans="1:6" x14ac:dyDescent="0.25">
      <c r="A36" s="38"/>
      <c r="B36" s="32"/>
      <c r="C36" s="23" t="s">
        <v>1</v>
      </c>
      <c r="D36" s="1" t="s">
        <v>17</v>
      </c>
      <c r="E36" s="2" t="s">
        <v>4</v>
      </c>
      <c r="F36" s="5">
        <v>10</v>
      </c>
    </row>
    <row r="37" spans="1:6" x14ac:dyDescent="0.25">
      <c r="A37" s="38"/>
      <c r="B37" s="32"/>
      <c r="C37" s="23"/>
      <c r="D37" s="1" t="s">
        <v>10</v>
      </c>
      <c r="E37" s="2" t="s">
        <v>5</v>
      </c>
      <c r="F37" s="1">
        <f>F36+0.5</f>
        <v>10.5</v>
      </c>
    </row>
    <row r="38" spans="1:6" x14ac:dyDescent="0.25">
      <c r="A38" s="38"/>
      <c r="B38" s="32"/>
      <c r="C38" s="23"/>
      <c r="D38" s="1" t="s">
        <v>11</v>
      </c>
      <c r="E38" s="2" t="s">
        <v>9</v>
      </c>
      <c r="F38" s="1">
        <f t="shared" ref="F38:F43" si="3">F37+0.5</f>
        <v>11</v>
      </c>
    </row>
    <row r="39" spans="1:6" x14ac:dyDescent="0.25">
      <c r="A39" s="38"/>
      <c r="B39" s="32"/>
      <c r="C39" s="23"/>
      <c r="D39" s="1" t="s">
        <v>12</v>
      </c>
      <c r="E39" s="2" t="s">
        <v>3</v>
      </c>
      <c r="F39" s="1">
        <f t="shared" si="3"/>
        <v>11.5</v>
      </c>
    </row>
    <row r="40" spans="1:6" x14ac:dyDescent="0.25">
      <c r="A40" s="38"/>
      <c r="B40" s="32"/>
      <c r="C40" s="23"/>
      <c r="D40" s="1" t="s">
        <v>13</v>
      </c>
      <c r="E40" s="2" t="s">
        <v>6</v>
      </c>
      <c r="F40" s="1">
        <f t="shared" si="3"/>
        <v>12</v>
      </c>
    </row>
    <row r="41" spans="1:6" x14ac:dyDescent="0.25">
      <c r="A41" s="38"/>
      <c r="B41" s="32"/>
      <c r="C41" s="23"/>
      <c r="D41" s="1" t="s">
        <v>14</v>
      </c>
      <c r="E41" s="2" t="s">
        <v>7</v>
      </c>
      <c r="F41" s="1">
        <f t="shared" si="3"/>
        <v>12.5</v>
      </c>
    </row>
    <row r="42" spans="1:6" x14ac:dyDescent="0.25">
      <c r="A42" s="38"/>
      <c r="B42" s="32"/>
      <c r="C42" s="23"/>
      <c r="D42" s="1" t="s">
        <v>15</v>
      </c>
      <c r="E42" s="2" t="s">
        <v>8</v>
      </c>
      <c r="F42" s="1">
        <f t="shared" si="3"/>
        <v>13</v>
      </c>
    </row>
    <row r="43" spans="1:6" x14ac:dyDescent="0.25">
      <c r="A43" s="38"/>
      <c r="B43" s="32"/>
      <c r="C43" s="23"/>
      <c r="D43" s="1" t="s">
        <v>16</v>
      </c>
      <c r="E43" s="2">
        <f xml:space="preserve"> 7000000</f>
        <v>7000000</v>
      </c>
      <c r="F43" s="1">
        <f t="shared" si="3"/>
        <v>13.5</v>
      </c>
    </row>
    <row r="44" spans="1:6" x14ac:dyDescent="0.25">
      <c r="A44" s="38"/>
      <c r="B44" s="32" t="s">
        <v>26</v>
      </c>
      <c r="C44" s="23" t="s">
        <v>0</v>
      </c>
      <c r="D44" s="1" t="s">
        <v>17</v>
      </c>
      <c r="E44" s="2" t="s">
        <v>4</v>
      </c>
      <c r="F44" s="5">
        <v>12</v>
      </c>
    </row>
    <row r="45" spans="1:6" x14ac:dyDescent="0.25">
      <c r="A45" s="38"/>
      <c r="B45" s="32"/>
      <c r="C45" s="23"/>
      <c r="D45" s="1" t="s">
        <v>10</v>
      </c>
      <c r="E45" s="2" t="s">
        <v>5</v>
      </c>
      <c r="F45" s="1">
        <f>F44+0.5</f>
        <v>12.5</v>
      </c>
    </row>
    <row r="46" spans="1:6" x14ac:dyDescent="0.25">
      <c r="A46" s="38"/>
      <c r="B46" s="32"/>
      <c r="C46" s="23"/>
      <c r="D46" s="1" t="s">
        <v>11</v>
      </c>
      <c r="E46" s="2" t="s">
        <v>9</v>
      </c>
      <c r="F46" s="1">
        <f t="shared" ref="F46:F51" si="4">F45+0.5</f>
        <v>13</v>
      </c>
    </row>
    <row r="47" spans="1:6" x14ac:dyDescent="0.25">
      <c r="A47" s="38"/>
      <c r="B47" s="32"/>
      <c r="C47" s="23"/>
      <c r="D47" s="1" t="s">
        <v>12</v>
      </c>
      <c r="E47" s="2" t="s">
        <v>3</v>
      </c>
      <c r="F47" s="1">
        <f t="shared" si="4"/>
        <v>13.5</v>
      </c>
    </row>
    <row r="48" spans="1:6" x14ac:dyDescent="0.25">
      <c r="A48" s="38"/>
      <c r="B48" s="32"/>
      <c r="C48" s="23"/>
      <c r="D48" s="1" t="s">
        <v>13</v>
      </c>
      <c r="E48" s="2" t="s">
        <v>6</v>
      </c>
      <c r="F48" s="1">
        <f t="shared" si="4"/>
        <v>14</v>
      </c>
    </row>
    <row r="49" spans="1:6" x14ac:dyDescent="0.25">
      <c r="A49" s="38"/>
      <c r="B49" s="32"/>
      <c r="C49" s="23"/>
      <c r="D49" s="1" t="s">
        <v>14</v>
      </c>
      <c r="E49" s="2" t="s">
        <v>7</v>
      </c>
      <c r="F49" s="1">
        <f t="shared" si="4"/>
        <v>14.5</v>
      </c>
    </row>
    <row r="50" spans="1:6" x14ac:dyDescent="0.25">
      <c r="A50" s="38"/>
      <c r="B50" s="32"/>
      <c r="C50" s="23"/>
      <c r="D50" s="1" t="s">
        <v>15</v>
      </c>
      <c r="E50" s="2" t="s">
        <v>8</v>
      </c>
      <c r="F50" s="1">
        <f t="shared" si="4"/>
        <v>15</v>
      </c>
    </row>
    <row r="51" spans="1:6" x14ac:dyDescent="0.25">
      <c r="A51" s="38"/>
      <c r="B51" s="32"/>
      <c r="C51" s="23"/>
      <c r="D51" s="1" t="s">
        <v>16</v>
      </c>
      <c r="E51" s="2">
        <f xml:space="preserve"> 7000000</f>
        <v>7000000</v>
      </c>
      <c r="F51" s="1">
        <f t="shared" si="4"/>
        <v>15.5</v>
      </c>
    </row>
    <row r="52" spans="1:6" x14ac:dyDescent="0.25">
      <c r="A52" s="38"/>
      <c r="B52" s="32"/>
      <c r="C52" s="23" t="s">
        <v>1</v>
      </c>
      <c r="D52" s="1" t="s">
        <v>17</v>
      </c>
      <c r="E52" s="2" t="s">
        <v>4</v>
      </c>
      <c r="F52" s="5">
        <v>11</v>
      </c>
    </row>
    <row r="53" spans="1:6" x14ac:dyDescent="0.25">
      <c r="A53" s="38"/>
      <c r="B53" s="32"/>
      <c r="C53" s="23"/>
      <c r="D53" s="1" t="s">
        <v>10</v>
      </c>
      <c r="E53" s="2" t="s">
        <v>5</v>
      </c>
      <c r="F53" s="1">
        <f>F52+0.5</f>
        <v>11.5</v>
      </c>
    </row>
    <row r="54" spans="1:6" x14ac:dyDescent="0.25">
      <c r="A54" s="38"/>
      <c r="B54" s="32"/>
      <c r="C54" s="23"/>
      <c r="D54" s="1" t="s">
        <v>11</v>
      </c>
      <c r="E54" s="2" t="s">
        <v>9</v>
      </c>
      <c r="F54" s="1">
        <f t="shared" ref="F54:F59" si="5">F53+0.5</f>
        <v>12</v>
      </c>
    </row>
    <row r="55" spans="1:6" x14ac:dyDescent="0.25">
      <c r="A55" s="38"/>
      <c r="B55" s="32"/>
      <c r="C55" s="23"/>
      <c r="D55" s="1" t="s">
        <v>12</v>
      </c>
      <c r="E55" s="2" t="s">
        <v>3</v>
      </c>
      <c r="F55" s="1">
        <f t="shared" si="5"/>
        <v>12.5</v>
      </c>
    </row>
    <row r="56" spans="1:6" x14ac:dyDescent="0.25">
      <c r="A56" s="38"/>
      <c r="B56" s="32"/>
      <c r="C56" s="23"/>
      <c r="D56" s="1" t="s">
        <v>13</v>
      </c>
      <c r="E56" s="2" t="s">
        <v>6</v>
      </c>
      <c r="F56" s="1">
        <f t="shared" si="5"/>
        <v>13</v>
      </c>
    </row>
    <row r="57" spans="1:6" x14ac:dyDescent="0.25">
      <c r="A57" s="38"/>
      <c r="B57" s="32"/>
      <c r="C57" s="23"/>
      <c r="D57" s="1" t="s">
        <v>14</v>
      </c>
      <c r="E57" s="2" t="s">
        <v>7</v>
      </c>
      <c r="F57" s="1">
        <f t="shared" si="5"/>
        <v>13.5</v>
      </c>
    </row>
    <row r="58" spans="1:6" x14ac:dyDescent="0.25">
      <c r="A58" s="38"/>
      <c r="B58" s="32"/>
      <c r="C58" s="23"/>
      <c r="D58" s="1" t="s">
        <v>15</v>
      </c>
      <c r="E58" s="2" t="s">
        <v>8</v>
      </c>
      <c r="F58" s="1">
        <f t="shared" si="5"/>
        <v>14</v>
      </c>
    </row>
    <row r="59" spans="1:6" x14ac:dyDescent="0.25">
      <c r="A59" s="38"/>
      <c r="B59" s="34"/>
      <c r="C59" s="24"/>
      <c r="D59" s="3" t="s">
        <v>16</v>
      </c>
      <c r="E59" s="4">
        <f xml:space="preserve"> 7000000</f>
        <v>7000000</v>
      </c>
      <c r="F59" s="3">
        <f t="shared" si="5"/>
        <v>14.5</v>
      </c>
    </row>
    <row r="60" spans="1:6" x14ac:dyDescent="0.25">
      <c r="A60" s="17" t="s">
        <v>28</v>
      </c>
    </row>
    <row r="63" spans="1:6" x14ac:dyDescent="0.25">
      <c r="A63" s="17" t="s">
        <v>29</v>
      </c>
      <c r="B63" s="15" t="s">
        <v>44</v>
      </c>
    </row>
    <row r="64" spans="1:6" x14ac:dyDescent="0.25">
      <c r="A64" s="18" t="s">
        <v>30</v>
      </c>
      <c r="B64" s="16">
        <v>1</v>
      </c>
    </row>
    <row r="65" spans="1:6" x14ac:dyDescent="0.25">
      <c r="A65" s="36" t="s">
        <v>19</v>
      </c>
      <c r="B65" s="15" t="s">
        <v>199</v>
      </c>
    </row>
    <row r="66" spans="1:6" x14ac:dyDescent="0.25">
      <c r="A66" s="36"/>
      <c r="B66" s="15" t="s">
        <v>170</v>
      </c>
    </row>
    <row r="67" spans="1:6" x14ac:dyDescent="0.25">
      <c r="A67" s="36"/>
      <c r="B67" s="15" t="s">
        <v>171</v>
      </c>
    </row>
    <row r="68" spans="1:6" ht="5.25" customHeight="1" x14ac:dyDescent="0.25"/>
    <row r="69" spans="1:6" ht="15.75" thickBot="1" x14ac:dyDescent="0.3">
      <c r="A69" s="17" t="s">
        <v>21</v>
      </c>
      <c r="B69" s="35" t="s">
        <v>19</v>
      </c>
      <c r="C69" s="35"/>
      <c r="D69" s="35"/>
      <c r="E69" s="35"/>
      <c r="F69" s="21" t="s">
        <v>20</v>
      </c>
    </row>
    <row r="70" spans="1:6" x14ac:dyDescent="0.25">
      <c r="A70" s="37" t="s">
        <v>163</v>
      </c>
      <c r="B70" s="25" t="s">
        <v>169</v>
      </c>
      <c r="C70" s="26"/>
      <c r="D70" s="26"/>
      <c r="E70" s="26"/>
      <c r="F70" s="27"/>
    </row>
    <row r="71" spans="1:6" x14ac:dyDescent="0.25">
      <c r="A71" s="37"/>
      <c r="B71" s="28" t="s">
        <v>164</v>
      </c>
      <c r="C71" s="29"/>
      <c r="D71" s="29"/>
      <c r="E71" s="30"/>
      <c r="F71" s="13" t="s">
        <v>165</v>
      </c>
    </row>
    <row r="72" spans="1:6" ht="30.75" thickBot="1" x14ac:dyDescent="0.3">
      <c r="A72" s="37"/>
      <c r="B72" s="14" t="s">
        <v>23</v>
      </c>
      <c r="C72" s="12" t="s">
        <v>22</v>
      </c>
      <c r="D72" s="6" t="s">
        <v>2</v>
      </c>
      <c r="E72" s="6" t="s">
        <v>2</v>
      </c>
      <c r="F72" s="7" t="s">
        <v>18</v>
      </c>
    </row>
    <row r="73" spans="1:6" ht="5.25" customHeight="1" x14ac:dyDescent="0.25">
      <c r="A73" s="20"/>
      <c r="B73" s="8"/>
      <c r="C73" s="8"/>
      <c r="D73" s="8"/>
      <c r="E73" s="8"/>
      <c r="F73" s="8"/>
    </row>
    <row r="74" spans="1:6" x14ac:dyDescent="0.25">
      <c r="A74" s="38" t="s">
        <v>27</v>
      </c>
      <c r="B74" s="31" t="s">
        <v>24</v>
      </c>
      <c r="C74" s="33" t="s">
        <v>0</v>
      </c>
      <c r="D74" s="10" t="s">
        <v>17</v>
      </c>
      <c r="E74" s="11" t="s">
        <v>4</v>
      </c>
      <c r="F74" s="10">
        <f>F12+0.5</f>
        <v>10.5</v>
      </c>
    </row>
    <row r="75" spans="1:6" x14ac:dyDescent="0.25">
      <c r="A75" s="38"/>
      <c r="B75" s="32"/>
      <c r="C75" s="23"/>
      <c r="D75" s="1" t="s">
        <v>10</v>
      </c>
      <c r="E75" s="2" t="s">
        <v>5</v>
      </c>
      <c r="F75" s="1">
        <f>F74+0.5</f>
        <v>11</v>
      </c>
    </row>
    <row r="76" spans="1:6" x14ac:dyDescent="0.25">
      <c r="A76" s="38"/>
      <c r="B76" s="32"/>
      <c r="C76" s="23"/>
      <c r="D76" s="1" t="s">
        <v>11</v>
      </c>
      <c r="E76" s="2" t="s">
        <v>9</v>
      </c>
      <c r="F76" s="1">
        <f t="shared" ref="F76:F81" si="6">F75+0.5</f>
        <v>11.5</v>
      </c>
    </row>
    <row r="77" spans="1:6" x14ac:dyDescent="0.25">
      <c r="A77" s="38"/>
      <c r="B77" s="32"/>
      <c r="C77" s="23"/>
      <c r="D77" s="1" t="s">
        <v>12</v>
      </c>
      <c r="E77" s="2" t="s">
        <v>3</v>
      </c>
      <c r="F77" s="1">
        <f t="shared" si="6"/>
        <v>12</v>
      </c>
    </row>
    <row r="78" spans="1:6" x14ac:dyDescent="0.25">
      <c r="A78" s="38"/>
      <c r="B78" s="32"/>
      <c r="C78" s="23"/>
      <c r="D78" s="1" t="s">
        <v>13</v>
      </c>
      <c r="E78" s="2" t="s">
        <v>6</v>
      </c>
      <c r="F78" s="1">
        <f t="shared" si="6"/>
        <v>12.5</v>
      </c>
    </row>
    <row r="79" spans="1:6" x14ac:dyDescent="0.25">
      <c r="A79" s="38"/>
      <c r="B79" s="32"/>
      <c r="C79" s="23"/>
      <c r="D79" s="1" t="s">
        <v>14</v>
      </c>
      <c r="E79" s="2" t="s">
        <v>7</v>
      </c>
      <c r="F79" s="1">
        <f t="shared" si="6"/>
        <v>13</v>
      </c>
    </row>
    <row r="80" spans="1:6" x14ac:dyDescent="0.25">
      <c r="A80" s="38"/>
      <c r="B80" s="32"/>
      <c r="C80" s="23"/>
      <c r="D80" s="1" t="s">
        <v>15</v>
      </c>
      <c r="E80" s="2" t="s">
        <v>8</v>
      </c>
      <c r="F80" s="1">
        <f t="shared" si="6"/>
        <v>13.5</v>
      </c>
    </row>
    <row r="81" spans="1:6" x14ac:dyDescent="0.25">
      <c r="A81" s="38"/>
      <c r="B81" s="32"/>
      <c r="C81" s="23"/>
      <c r="D81" s="1" t="s">
        <v>16</v>
      </c>
      <c r="E81" s="2">
        <f xml:space="preserve"> 7000000</f>
        <v>7000000</v>
      </c>
      <c r="F81" s="1">
        <f t="shared" si="6"/>
        <v>14</v>
      </c>
    </row>
    <row r="82" spans="1:6" x14ac:dyDescent="0.25">
      <c r="A82" s="38"/>
      <c r="B82" s="32"/>
      <c r="C82" s="23" t="s">
        <v>1</v>
      </c>
      <c r="D82" s="1" t="s">
        <v>17</v>
      </c>
      <c r="E82" s="2" t="s">
        <v>4</v>
      </c>
      <c r="F82" s="5">
        <f>F20+0.5</f>
        <v>9.5</v>
      </c>
    </row>
    <row r="83" spans="1:6" x14ac:dyDescent="0.25">
      <c r="A83" s="38"/>
      <c r="B83" s="32"/>
      <c r="C83" s="23"/>
      <c r="D83" s="1" t="s">
        <v>10</v>
      </c>
      <c r="E83" s="2" t="s">
        <v>5</v>
      </c>
      <c r="F83" s="1">
        <f>F82+0.5</f>
        <v>10</v>
      </c>
    </row>
    <row r="84" spans="1:6" x14ac:dyDescent="0.25">
      <c r="A84" s="38"/>
      <c r="B84" s="32"/>
      <c r="C84" s="23"/>
      <c r="D84" s="1" t="s">
        <v>11</v>
      </c>
      <c r="E84" s="2" t="s">
        <v>9</v>
      </c>
      <c r="F84" s="1">
        <f t="shared" ref="F84:F89" si="7">F83+0.5</f>
        <v>10.5</v>
      </c>
    </row>
    <row r="85" spans="1:6" x14ac:dyDescent="0.25">
      <c r="A85" s="38"/>
      <c r="B85" s="32"/>
      <c r="C85" s="23"/>
      <c r="D85" s="1" t="s">
        <v>12</v>
      </c>
      <c r="E85" s="2" t="s">
        <v>3</v>
      </c>
      <c r="F85" s="1">
        <f t="shared" si="7"/>
        <v>11</v>
      </c>
    </row>
    <row r="86" spans="1:6" x14ac:dyDescent="0.25">
      <c r="A86" s="38"/>
      <c r="B86" s="32"/>
      <c r="C86" s="23"/>
      <c r="D86" s="1" t="s">
        <v>13</v>
      </c>
      <c r="E86" s="2" t="s">
        <v>6</v>
      </c>
      <c r="F86" s="1">
        <f t="shared" si="7"/>
        <v>11.5</v>
      </c>
    </row>
    <row r="87" spans="1:6" x14ac:dyDescent="0.25">
      <c r="A87" s="38"/>
      <c r="B87" s="32"/>
      <c r="C87" s="23"/>
      <c r="D87" s="1" t="s">
        <v>14</v>
      </c>
      <c r="E87" s="2" t="s">
        <v>7</v>
      </c>
      <c r="F87" s="1">
        <f t="shared" si="7"/>
        <v>12</v>
      </c>
    </row>
    <row r="88" spans="1:6" x14ac:dyDescent="0.25">
      <c r="A88" s="38"/>
      <c r="B88" s="32"/>
      <c r="C88" s="23"/>
      <c r="D88" s="1" t="s">
        <v>15</v>
      </c>
      <c r="E88" s="2" t="s">
        <v>8</v>
      </c>
      <c r="F88" s="1">
        <f t="shared" si="7"/>
        <v>12.5</v>
      </c>
    </row>
    <row r="89" spans="1:6" x14ac:dyDescent="0.25">
      <c r="A89" s="38"/>
      <c r="B89" s="32"/>
      <c r="C89" s="23"/>
      <c r="D89" s="1" t="s">
        <v>16</v>
      </c>
      <c r="E89" s="2">
        <f xml:space="preserve"> 7000000</f>
        <v>7000000</v>
      </c>
      <c r="F89" s="1">
        <f t="shared" si="7"/>
        <v>13</v>
      </c>
    </row>
    <row r="90" spans="1:6" x14ac:dyDescent="0.25">
      <c r="A90" s="38"/>
      <c r="B90" s="32" t="s">
        <v>25</v>
      </c>
      <c r="C90" s="23" t="s">
        <v>0</v>
      </c>
      <c r="D90" s="1" t="s">
        <v>17</v>
      </c>
      <c r="E90" s="2" t="s">
        <v>4</v>
      </c>
      <c r="F90" s="5">
        <f>F28+0.5</f>
        <v>11.5</v>
      </c>
    </row>
    <row r="91" spans="1:6" x14ac:dyDescent="0.25">
      <c r="A91" s="38"/>
      <c r="B91" s="32"/>
      <c r="C91" s="23"/>
      <c r="D91" s="1" t="s">
        <v>10</v>
      </c>
      <c r="E91" s="2" t="s">
        <v>5</v>
      </c>
      <c r="F91" s="1">
        <f>F90+0.5</f>
        <v>12</v>
      </c>
    </row>
    <row r="92" spans="1:6" x14ac:dyDescent="0.25">
      <c r="A92" s="38"/>
      <c r="B92" s="32"/>
      <c r="C92" s="23"/>
      <c r="D92" s="1" t="s">
        <v>11</v>
      </c>
      <c r="E92" s="2" t="s">
        <v>9</v>
      </c>
      <c r="F92" s="1">
        <f t="shared" ref="F92:F97" si="8">F91+0.5</f>
        <v>12.5</v>
      </c>
    </row>
    <row r="93" spans="1:6" x14ac:dyDescent="0.25">
      <c r="A93" s="38"/>
      <c r="B93" s="32"/>
      <c r="C93" s="23"/>
      <c r="D93" s="1" t="s">
        <v>12</v>
      </c>
      <c r="E93" s="2" t="s">
        <v>3</v>
      </c>
      <c r="F93" s="1">
        <f t="shared" si="8"/>
        <v>13</v>
      </c>
    </row>
    <row r="94" spans="1:6" x14ac:dyDescent="0.25">
      <c r="A94" s="38"/>
      <c r="B94" s="32"/>
      <c r="C94" s="23"/>
      <c r="D94" s="1" t="s">
        <v>13</v>
      </c>
      <c r="E94" s="2" t="s">
        <v>6</v>
      </c>
      <c r="F94" s="1">
        <f t="shared" si="8"/>
        <v>13.5</v>
      </c>
    </row>
    <row r="95" spans="1:6" x14ac:dyDescent="0.25">
      <c r="A95" s="38"/>
      <c r="B95" s="32"/>
      <c r="C95" s="23"/>
      <c r="D95" s="1" t="s">
        <v>14</v>
      </c>
      <c r="E95" s="2" t="s">
        <v>7</v>
      </c>
      <c r="F95" s="1">
        <f t="shared" si="8"/>
        <v>14</v>
      </c>
    </row>
    <row r="96" spans="1:6" x14ac:dyDescent="0.25">
      <c r="A96" s="38"/>
      <c r="B96" s="32"/>
      <c r="C96" s="23"/>
      <c r="D96" s="1" t="s">
        <v>15</v>
      </c>
      <c r="E96" s="2" t="s">
        <v>8</v>
      </c>
      <c r="F96" s="1">
        <f t="shared" si="8"/>
        <v>14.5</v>
      </c>
    </row>
    <row r="97" spans="1:6" x14ac:dyDescent="0.25">
      <c r="A97" s="38"/>
      <c r="B97" s="32"/>
      <c r="C97" s="23"/>
      <c r="D97" s="1" t="s">
        <v>16</v>
      </c>
      <c r="E97" s="2">
        <f xml:space="preserve"> 7000000</f>
        <v>7000000</v>
      </c>
      <c r="F97" s="1">
        <f t="shared" si="8"/>
        <v>15</v>
      </c>
    </row>
    <row r="98" spans="1:6" x14ac:dyDescent="0.25">
      <c r="A98" s="38"/>
      <c r="B98" s="32"/>
      <c r="C98" s="23" t="s">
        <v>1</v>
      </c>
      <c r="D98" s="1" t="s">
        <v>17</v>
      </c>
      <c r="E98" s="2" t="s">
        <v>4</v>
      </c>
      <c r="F98" s="5">
        <f>F36+0.5</f>
        <v>10.5</v>
      </c>
    </row>
    <row r="99" spans="1:6" x14ac:dyDescent="0.25">
      <c r="A99" s="38"/>
      <c r="B99" s="32"/>
      <c r="C99" s="23"/>
      <c r="D99" s="1" t="s">
        <v>10</v>
      </c>
      <c r="E99" s="2" t="s">
        <v>5</v>
      </c>
      <c r="F99" s="1">
        <f>F98+0.5</f>
        <v>11</v>
      </c>
    </row>
    <row r="100" spans="1:6" x14ac:dyDescent="0.25">
      <c r="A100" s="38"/>
      <c r="B100" s="32"/>
      <c r="C100" s="23"/>
      <c r="D100" s="1" t="s">
        <v>11</v>
      </c>
      <c r="E100" s="2" t="s">
        <v>9</v>
      </c>
      <c r="F100" s="1">
        <f t="shared" ref="F100:F105" si="9">F99+0.5</f>
        <v>11.5</v>
      </c>
    </row>
    <row r="101" spans="1:6" x14ac:dyDescent="0.25">
      <c r="A101" s="38"/>
      <c r="B101" s="32"/>
      <c r="C101" s="23"/>
      <c r="D101" s="1" t="s">
        <v>12</v>
      </c>
      <c r="E101" s="2" t="s">
        <v>3</v>
      </c>
      <c r="F101" s="1">
        <f t="shared" si="9"/>
        <v>12</v>
      </c>
    </row>
    <row r="102" spans="1:6" x14ac:dyDescent="0.25">
      <c r="A102" s="38"/>
      <c r="B102" s="32"/>
      <c r="C102" s="23"/>
      <c r="D102" s="1" t="s">
        <v>13</v>
      </c>
      <c r="E102" s="2" t="s">
        <v>6</v>
      </c>
      <c r="F102" s="1">
        <f t="shared" si="9"/>
        <v>12.5</v>
      </c>
    </row>
    <row r="103" spans="1:6" x14ac:dyDescent="0.25">
      <c r="A103" s="38"/>
      <c r="B103" s="32"/>
      <c r="C103" s="23"/>
      <c r="D103" s="1" t="s">
        <v>14</v>
      </c>
      <c r="E103" s="2" t="s">
        <v>7</v>
      </c>
      <c r="F103" s="1">
        <f t="shared" si="9"/>
        <v>13</v>
      </c>
    </row>
    <row r="104" spans="1:6" x14ac:dyDescent="0.25">
      <c r="A104" s="38"/>
      <c r="B104" s="32"/>
      <c r="C104" s="23"/>
      <c r="D104" s="1" t="s">
        <v>15</v>
      </c>
      <c r="E104" s="2" t="s">
        <v>8</v>
      </c>
      <c r="F104" s="1">
        <f t="shared" si="9"/>
        <v>13.5</v>
      </c>
    </row>
    <row r="105" spans="1:6" x14ac:dyDescent="0.25">
      <c r="A105" s="38"/>
      <c r="B105" s="32"/>
      <c r="C105" s="23"/>
      <c r="D105" s="1" t="s">
        <v>16</v>
      </c>
      <c r="E105" s="2">
        <f xml:space="preserve"> 7000000</f>
        <v>7000000</v>
      </c>
      <c r="F105" s="1">
        <f t="shared" si="9"/>
        <v>14</v>
      </c>
    </row>
    <row r="106" spans="1:6" x14ac:dyDescent="0.25">
      <c r="A106" s="38"/>
      <c r="B106" s="32" t="s">
        <v>26</v>
      </c>
      <c r="C106" s="23" t="s">
        <v>0</v>
      </c>
      <c r="D106" s="1" t="s">
        <v>17</v>
      </c>
      <c r="E106" s="2" t="s">
        <v>4</v>
      </c>
      <c r="F106" s="5">
        <f>F44+0.5</f>
        <v>12.5</v>
      </c>
    </row>
    <row r="107" spans="1:6" x14ac:dyDescent="0.25">
      <c r="A107" s="38"/>
      <c r="B107" s="32"/>
      <c r="C107" s="23"/>
      <c r="D107" s="1" t="s">
        <v>10</v>
      </c>
      <c r="E107" s="2" t="s">
        <v>5</v>
      </c>
      <c r="F107" s="1">
        <f>F106+0.5</f>
        <v>13</v>
      </c>
    </row>
    <row r="108" spans="1:6" x14ac:dyDescent="0.25">
      <c r="A108" s="38"/>
      <c r="B108" s="32"/>
      <c r="C108" s="23"/>
      <c r="D108" s="1" t="s">
        <v>11</v>
      </c>
      <c r="E108" s="2" t="s">
        <v>9</v>
      </c>
      <c r="F108" s="1">
        <f t="shared" ref="F108:F113" si="10">F107+0.5</f>
        <v>13.5</v>
      </c>
    </row>
    <row r="109" spans="1:6" x14ac:dyDescent="0.25">
      <c r="A109" s="38"/>
      <c r="B109" s="32"/>
      <c r="C109" s="23"/>
      <c r="D109" s="1" t="s">
        <v>12</v>
      </c>
      <c r="E109" s="2" t="s">
        <v>3</v>
      </c>
      <c r="F109" s="1">
        <f t="shared" si="10"/>
        <v>14</v>
      </c>
    </row>
    <row r="110" spans="1:6" x14ac:dyDescent="0.25">
      <c r="A110" s="38"/>
      <c r="B110" s="32"/>
      <c r="C110" s="23"/>
      <c r="D110" s="1" t="s">
        <v>13</v>
      </c>
      <c r="E110" s="2" t="s">
        <v>6</v>
      </c>
      <c r="F110" s="1">
        <f t="shared" si="10"/>
        <v>14.5</v>
      </c>
    </row>
    <row r="111" spans="1:6" x14ac:dyDescent="0.25">
      <c r="A111" s="38"/>
      <c r="B111" s="32"/>
      <c r="C111" s="23"/>
      <c r="D111" s="1" t="s">
        <v>14</v>
      </c>
      <c r="E111" s="2" t="s">
        <v>7</v>
      </c>
      <c r="F111" s="1">
        <f t="shared" si="10"/>
        <v>15</v>
      </c>
    </row>
    <row r="112" spans="1:6" x14ac:dyDescent="0.25">
      <c r="A112" s="38"/>
      <c r="B112" s="32"/>
      <c r="C112" s="23"/>
      <c r="D112" s="1" t="s">
        <v>15</v>
      </c>
      <c r="E112" s="2" t="s">
        <v>8</v>
      </c>
      <c r="F112" s="1">
        <f t="shared" si="10"/>
        <v>15.5</v>
      </c>
    </row>
    <row r="113" spans="1:6" x14ac:dyDescent="0.25">
      <c r="A113" s="38"/>
      <c r="B113" s="32"/>
      <c r="C113" s="23"/>
      <c r="D113" s="1" t="s">
        <v>16</v>
      </c>
      <c r="E113" s="2">
        <f xml:space="preserve"> 7000000</f>
        <v>7000000</v>
      </c>
      <c r="F113" s="1">
        <f t="shared" si="10"/>
        <v>16</v>
      </c>
    </row>
    <row r="114" spans="1:6" x14ac:dyDescent="0.25">
      <c r="A114" s="38"/>
      <c r="B114" s="32"/>
      <c r="C114" s="23" t="s">
        <v>1</v>
      </c>
      <c r="D114" s="1" t="s">
        <v>17</v>
      </c>
      <c r="E114" s="2" t="s">
        <v>4</v>
      </c>
      <c r="F114" s="5">
        <f>F52+0.5</f>
        <v>11.5</v>
      </c>
    </row>
    <row r="115" spans="1:6" x14ac:dyDescent="0.25">
      <c r="A115" s="38"/>
      <c r="B115" s="32"/>
      <c r="C115" s="23"/>
      <c r="D115" s="1" t="s">
        <v>10</v>
      </c>
      <c r="E115" s="2" t="s">
        <v>5</v>
      </c>
      <c r="F115" s="1">
        <f>F114+0.5</f>
        <v>12</v>
      </c>
    </row>
    <row r="116" spans="1:6" x14ac:dyDescent="0.25">
      <c r="A116" s="38"/>
      <c r="B116" s="32"/>
      <c r="C116" s="23"/>
      <c r="D116" s="1" t="s">
        <v>11</v>
      </c>
      <c r="E116" s="2" t="s">
        <v>9</v>
      </c>
      <c r="F116" s="1">
        <f t="shared" ref="F116:F121" si="11">F115+0.5</f>
        <v>12.5</v>
      </c>
    </row>
    <row r="117" spans="1:6" x14ac:dyDescent="0.25">
      <c r="A117" s="38"/>
      <c r="B117" s="32"/>
      <c r="C117" s="23"/>
      <c r="D117" s="1" t="s">
        <v>12</v>
      </c>
      <c r="E117" s="2" t="s">
        <v>3</v>
      </c>
      <c r="F117" s="1">
        <f t="shared" si="11"/>
        <v>13</v>
      </c>
    </row>
    <row r="118" spans="1:6" x14ac:dyDescent="0.25">
      <c r="A118" s="38"/>
      <c r="B118" s="32"/>
      <c r="C118" s="23"/>
      <c r="D118" s="1" t="s">
        <v>13</v>
      </c>
      <c r="E118" s="2" t="s">
        <v>6</v>
      </c>
      <c r="F118" s="1">
        <f t="shared" si="11"/>
        <v>13.5</v>
      </c>
    </row>
    <row r="119" spans="1:6" x14ac:dyDescent="0.25">
      <c r="A119" s="38"/>
      <c r="B119" s="32"/>
      <c r="C119" s="23"/>
      <c r="D119" s="1" t="s">
        <v>14</v>
      </c>
      <c r="E119" s="2" t="s">
        <v>7</v>
      </c>
      <c r="F119" s="1">
        <f t="shared" si="11"/>
        <v>14</v>
      </c>
    </row>
    <row r="120" spans="1:6" x14ac:dyDescent="0.25">
      <c r="A120" s="38"/>
      <c r="B120" s="32"/>
      <c r="C120" s="23"/>
      <c r="D120" s="1" t="s">
        <v>15</v>
      </c>
      <c r="E120" s="2" t="s">
        <v>8</v>
      </c>
      <c r="F120" s="1">
        <f t="shared" si="11"/>
        <v>14.5</v>
      </c>
    </row>
    <row r="121" spans="1:6" x14ac:dyDescent="0.25">
      <c r="A121" s="38"/>
      <c r="B121" s="34"/>
      <c r="C121" s="24"/>
      <c r="D121" s="3" t="s">
        <v>16</v>
      </c>
      <c r="E121" s="4">
        <f xml:space="preserve"> 7000000</f>
        <v>7000000</v>
      </c>
      <c r="F121" s="3">
        <f t="shared" si="11"/>
        <v>15</v>
      </c>
    </row>
    <row r="122" spans="1:6" x14ac:dyDescent="0.25">
      <c r="A122" s="17" t="s">
        <v>28</v>
      </c>
    </row>
    <row r="125" spans="1:6" x14ac:dyDescent="0.25">
      <c r="A125" s="17" t="s">
        <v>29</v>
      </c>
      <c r="B125" s="15" t="s">
        <v>45</v>
      </c>
    </row>
    <row r="126" spans="1:6" x14ac:dyDescent="0.25">
      <c r="A126" s="18" t="s">
        <v>30</v>
      </c>
      <c r="B126" s="16">
        <v>1</v>
      </c>
    </row>
    <row r="127" spans="1:6" x14ac:dyDescent="0.25">
      <c r="A127" s="36" t="s">
        <v>19</v>
      </c>
      <c r="B127" s="15" t="s">
        <v>199</v>
      </c>
    </row>
    <row r="128" spans="1:6" x14ac:dyDescent="0.25">
      <c r="A128" s="36"/>
      <c r="B128" s="15" t="s">
        <v>172</v>
      </c>
    </row>
    <row r="129" spans="1:6" x14ac:dyDescent="0.25">
      <c r="A129" s="36"/>
      <c r="B129" s="15" t="s">
        <v>173</v>
      </c>
    </row>
    <row r="130" spans="1:6" ht="5.25" customHeight="1" x14ac:dyDescent="0.25"/>
    <row r="131" spans="1:6" ht="15.75" thickBot="1" x14ac:dyDescent="0.3">
      <c r="A131" s="17" t="s">
        <v>21</v>
      </c>
      <c r="B131" s="35" t="s">
        <v>19</v>
      </c>
      <c r="C131" s="35"/>
      <c r="D131" s="35"/>
      <c r="E131" s="35"/>
      <c r="F131" s="21" t="s">
        <v>20</v>
      </c>
    </row>
    <row r="132" spans="1:6" x14ac:dyDescent="0.25">
      <c r="A132" s="37" t="s">
        <v>163</v>
      </c>
      <c r="B132" s="25" t="s">
        <v>169</v>
      </c>
      <c r="C132" s="26"/>
      <c r="D132" s="26"/>
      <c r="E132" s="26"/>
      <c r="F132" s="27"/>
    </row>
    <row r="133" spans="1:6" x14ac:dyDescent="0.25">
      <c r="A133" s="37"/>
      <c r="B133" s="28" t="s">
        <v>164</v>
      </c>
      <c r="C133" s="29"/>
      <c r="D133" s="29"/>
      <c r="E133" s="30"/>
      <c r="F133" s="13" t="s">
        <v>165</v>
      </c>
    </row>
    <row r="134" spans="1:6" ht="30.75" thickBot="1" x14ac:dyDescent="0.3">
      <c r="A134" s="37"/>
      <c r="B134" s="14" t="s">
        <v>23</v>
      </c>
      <c r="C134" s="12" t="s">
        <v>22</v>
      </c>
      <c r="D134" s="6" t="s">
        <v>2</v>
      </c>
      <c r="E134" s="6" t="s">
        <v>2</v>
      </c>
      <c r="F134" s="7" t="s">
        <v>18</v>
      </c>
    </row>
    <row r="135" spans="1:6" ht="5.25" customHeight="1" x14ac:dyDescent="0.25">
      <c r="A135" s="20"/>
      <c r="B135" s="8"/>
      <c r="C135" s="8"/>
      <c r="D135" s="8"/>
      <c r="E135" s="8"/>
      <c r="F135" s="8"/>
    </row>
    <row r="136" spans="1:6" x14ac:dyDescent="0.25">
      <c r="A136" s="38" t="s">
        <v>27</v>
      </c>
      <c r="B136" s="31" t="s">
        <v>24</v>
      </c>
      <c r="C136" s="33" t="s">
        <v>0</v>
      </c>
      <c r="D136" s="10" t="s">
        <v>17</v>
      </c>
      <c r="E136" s="11" t="s">
        <v>4</v>
      </c>
      <c r="F136" s="10">
        <f>F74+0.5</f>
        <v>11</v>
      </c>
    </row>
    <row r="137" spans="1:6" x14ac:dyDescent="0.25">
      <c r="A137" s="38"/>
      <c r="B137" s="32"/>
      <c r="C137" s="23"/>
      <c r="D137" s="1" t="s">
        <v>10</v>
      </c>
      <c r="E137" s="2" t="s">
        <v>5</v>
      </c>
      <c r="F137" s="1">
        <f>F136+0.5</f>
        <v>11.5</v>
      </c>
    </row>
    <row r="138" spans="1:6" x14ac:dyDescent="0.25">
      <c r="A138" s="38"/>
      <c r="B138" s="32"/>
      <c r="C138" s="23"/>
      <c r="D138" s="1" t="s">
        <v>11</v>
      </c>
      <c r="E138" s="2" t="s">
        <v>9</v>
      </c>
      <c r="F138" s="1">
        <f t="shared" ref="F138:F143" si="12">F137+0.5</f>
        <v>12</v>
      </c>
    </row>
    <row r="139" spans="1:6" x14ac:dyDescent="0.25">
      <c r="A139" s="38"/>
      <c r="B139" s="32"/>
      <c r="C139" s="23"/>
      <c r="D139" s="1" t="s">
        <v>12</v>
      </c>
      <c r="E139" s="2" t="s">
        <v>3</v>
      </c>
      <c r="F139" s="1">
        <f t="shared" si="12"/>
        <v>12.5</v>
      </c>
    </row>
    <row r="140" spans="1:6" x14ac:dyDescent="0.25">
      <c r="A140" s="38"/>
      <c r="B140" s="32"/>
      <c r="C140" s="23"/>
      <c r="D140" s="1" t="s">
        <v>13</v>
      </c>
      <c r="E140" s="2" t="s">
        <v>6</v>
      </c>
      <c r="F140" s="1">
        <f t="shared" si="12"/>
        <v>13</v>
      </c>
    </row>
    <row r="141" spans="1:6" x14ac:dyDescent="0.25">
      <c r="A141" s="38"/>
      <c r="B141" s="32"/>
      <c r="C141" s="23"/>
      <c r="D141" s="1" t="s">
        <v>14</v>
      </c>
      <c r="E141" s="2" t="s">
        <v>7</v>
      </c>
      <c r="F141" s="1">
        <f t="shared" si="12"/>
        <v>13.5</v>
      </c>
    </row>
    <row r="142" spans="1:6" x14ac:dyDescent="0.25">
      <c r="A142" s="38"/>
      <c r="B142" s="32"/>
      <c r="C142" s="23"/>
      <c r="D142" s="1" t="s">
        <v>15</v>
      </c>
      <c r="E142" s="2" t="s">
        <v>8</v>
      </c>
      <c r="F142" s="1">
        <f t="shared" si="12"/>
        <v>14</v>
      </c>
    </row>
    <row r="143" spans="1:6" x14ac:dyDescent="0.25">
      <c r="A143" s="38"/>
      <c r="B143" s="32"/>
      <c r="C143" s="23"/>
      <c r="D143" s="1" t="s">
        <v>16</v>
      </c>
      <c r="E143" s="2">
        <f xml:space="preserve"> 7000000</f>
        <v>7000000</v>
      </c>
      <c r="F143" s="1">
        <f t="shared" si="12"/>
        <v>14.5</v>
      </c>
    </row>
    <row r="144" spans="1:6" x14ac:dyDescent="0.25">
      <c r="A144" s="38"/>
      <c r="B144" s="32"/>
      <c r="C144" s="23" t="s">
        <v>1</v>
      </c>
      <c r="D144" s="1" t="s">
        <v>17</v>
      </c>
      <c r="E144" s="2" t="s">
        <v>4</v>
      </c>
      <c r="F144" s="5">
        <f>F82+0.5</f>
        <v>10</v>
      </c>
    </row>
    <row r="145" spans="1:6" x14ac:dyDescent="0.25">
      <c r="A145" s="38"/>
      <c r="B145" s="32"/>
      <c r="C145" s="23"/>
      <c r="D145" s="1" t="s">
        <v>10</v>
      </c>
      <c r="E145" s="2" t="s">
        <v>5</v>
      </c>
      <c r="F145" s="1">
        <f>F144+0.5</f>
        <v>10.5</v>
      </c>
    </row>
    <row r="146" spans="1:6" x14ac:dyDescent="0.25">
      <c r="A146" s="38"/>
      <c r="B146" s="32"/>
      <c r="C146" s="23"/>
      <c r="D146" s="1" t="s">
        <v>11</v>
      </c>
      <c r="E146" s="2" t="s">
        <v>9</v>
      </c>
      <c r="F146" s="1">
        <f t="shared" ref="F146:F151" si="13">F145+0.5</f>
        <v>11</v>
      </c>
    </row>
    <row r="147" spans="1:6" x14ac:dyDescent="0.25">
      <c r="A147" s="38"/>
      <c r="B147" s="32"/>
      <c r="C147" s="23"/>
      <c r="D147" s="1" t="s">
        <v>12</v>
      </c>
      <c r="E147" s="2" t="s">
        <v>3</v>
      </c>
      <c r="F147" s="1">
        <f t="shared" si="13"/>
        <v>11.5</v>
      </c>
    </row>
    <row r="148" spans="1:6" x14ac:dyDescent="0.25">
      <c r="A148" s="38"/>
      <c r="B148" s="32"/>
      <c r="C148" s="23"/>
      <c r="D148" s="1" t="s">
        <v>13</v>
      </c>
      <c r="E148" s="2" t="s">
        <v>6</v>
      </c>
      <c r="F148" s="1">
        <f t="shared" si="13"/>
        <v>12</v>
      </c>
    </row>
    <row r="149" spans="1:6" x14ac:dyDescent="0.25">
      <c r="A149" s="38"/>
      <c r="B149" s="32"/>
      <c r="C149" s="23"/>
      <c r="D149" s="1" t="s">
        <v>14</v>
      </c>
      <c r="E149" s="2" t="s">
        <v>7</v>
      </c>
      <c r="F149" s="1">
        <f t="shared" si="13"/>
        <v>12.5</v>
      </c>
    </row>
    <row r="150" spans="1:6" x14ac:dyDescent="0.25">
      <c r="A150" s="38"/>
      <c r="B150" s="32"/>
      <c r="C150" s="23"/>
      <c r="D150" s="1" t="s">
        <v>15</v>
      </c>
      <c r="E150" s="2" t="s">
        <v>8</v>
      </c>
      <c r="F150" s="1">
        <f t="shared" si="13"/>
        <v>13</v>
      </c>
    </row>
    <row r="151" spans="1:6" x14ac:dyDescent="0.25">
      <c r="A151" s="38"/>
      <c r="B151" s="32"/>
      <c r="C151" s="23"/>
      <c r="D151" s="1" t="s">
        <v>16</v>
      </c>
      <c r="E151" s="2">
        <f xml:space="preserve"> 7000000</f>
        <v>7000000</v>
      </c>
      <c r="F151" s="1">
        <f t="shared" si="13"/>
        <v>13.5</v>
      </c>
    </row>
    <row r="152" spans="1:6" x14ac:dyDescent="0.25">
      <c r="A152" s="38"/>
      <c r="B152" s="32" t="s">
        <v>25</v>
      </c>
      <c r="C152" s="23" t="s">
        <v>0</v>
      </c>
      <c r="D152" s="1" t="s">
        <v>17</v>
      </c>
      <c r="E152" s="2" t="s">
        <v>4</v>
      </c>
      <c r="F152" s="5">
        <f>F90+0.5</f>
        <v>12</v>
      </c>
    </row>
    <row r="153" spans="1:6" x14ac:dyDescent="0.25">
      <c r="A153" s="38"/>
      <c r="B153" s="32"/>
      <c r="C153" s="23"/>
      <c r="D153" s="1" t="s">
        <v>10</v>
      </c>
      <c r="E153" s="2" t="s">
        <v>5</v>
      </c>
      <c r="F153" s="1">
        <f>F152+0.5</f>
        <v>12.5</v>
      </c>
    </row>
    <row r="154" spans="1:6" x14ac:dyDescent="0.25">
      <c r="A154" s="38"/>
      <c r="B154" s="32"/>
      <c r="C154" s="23"/>
      <c r="D154" s="1" t="s">
        <v>11</v>
      </c>
      <c r="E154" s="2" t="s">
        <v>9</v>
      </c>
      <c r="F154" s="1">
        <f t="shared" ref="F154:F159" si="14">F153+0.5</f>
        <v>13</v>
      </c>
    </row>
    <row r="155" spans="1:6" x14ac:dyDescent="0.25">
      <c r="A155" s="38"/>
      <c r="B155" s="32"/>
      <c r="C155" s="23"/>
      <c r="D155" s="1" t="s">
        <v>12</v>
      </c>
      <c r="E155" s="2" t="s">
        <v>3</v>
      </c>
      <c r="F155" s="1">
        <f t="shared" si="14"/>
        <v>13.5</v>
      </c>
    </row>
    <row r="156" spans="1:6" x14ac:dyDescent="0.25">
      <c r="A156" s="38"/>
      <c r="B156" s="32"/>
      <c r="C156" s="23"/>
      <c r="D156" s="1" t="s">
        <v>13</v>
      </c>
      <c r="E156" s="2" t="s">
        <v>6</v>
      </c>
      <c r="F156" s="1">
        <f t="shared" si="14"/>
        <v>14</v>
      </c>
    </row>
    <row r="157" spans="1:6" x14ac:dyDescent="0.25">
      <c r="A157" s="38"/>
      <c r="B157" s="32"/>
      <c r="C157" s="23"/>
      <c r="D157" s="1" t="s">
        <v>14</v>
      </c>
      <c r="E157" s="2" t="s">
        <v>7</v>
      </c>
      <c r="F157" s="1">
        <f t="shared" si="14"/>
        <v>14.5</v>
      </c>
    </row>
    <row r="158" spans="1:6" x14ac:dyDescent="0.25">
      <c r="A158" s="38"/>
      <c r="B158" s="32"/>
      <c r="C158" s="23"/>
      <c r="D158" s="1" t="s">
        <v>15</v>
      </c>
      <c r="E158" s="2" t="s">
        <v>8</v>
      </c>
      <c r="F158" s="1">
        <f t="shared" si="14"/>
        <v>15</v>
      </c>
    </row>
    <row r="159" spans="1:6" x14ac:dyDescent="0.25">
      <c r="A159" s="38"/>
      <c r="B159" s="32"/>
      <c r="C159" s="23"/>
      <c r="D159" s="1" t="s">
        <v>16</v>
      </c>
      <c r="E159" s="2">
        <f xml:space="preserve"> 7000000</f>
        <v>7000000</v>
      </c>
      <c r="F159" s="1">
        <f t="shared" si="14"/>
        <v>15.5</v>
      </c>
    </row>
    <row r="160" spans="1:6" x14ac:dyDescent="0.25">
      <c r="A160" s="38"/>
      <c r="B160" s="32"/>
      <c r="C160" s="23" t="s">
        <v>1</v>
      </c>
      <c r="D160" s="1" t="s">
        <v>17</v>
      </c>
      <c r="E160" s="2" t="s">
        <v>4</v>
      </c>
      <c r="F160" s="5">
        <f>F98+0.5</f>
        <v>11</v>
      </c>
    </row>
    <row r="161" spans="1:6" x14ac:dyDescent="0.25">
      <c r="A161" s="38"/>
      <c r="B161" s="32"/>
      <c r="C161" s="23"/>
      <c r="D161" s="1" t="s">
        <v>10</v>
      </c>
      <c r="E161" s="2" t="s">
        <v>5</v>
      </c>
      <c r="F161" s="1">
        <f>F160+0.5</f>
        <v>11.5</v>
      </c>
    </row>
    <row r="162" spans="1:6" x14ac:dyDescent="0.25">
      <c r="A162" s="38"/>
      <c r="B162" s="32"/>
      <c r="C162" s="23"/>
      <c r="D162" s="1" t="s">
        <v>11</v>
      </c>
      <c r="E162" s="2" t="s">
        <v>9</v>
      </c>
      <c r="F162" s="1">
        <f t="shared" ref="F162:F167" si="15">F161+0.5</f>
        <v>12</v>
      </c>
    </row>
    <row r="163" spans="1:6" x14ac:dyDescent="0.25">
      <c r="A163" s="38"/>
      <c r="B163" s="32"/>
      <c r="C163" s="23"/>
      <c r="D163" s="1" t="s">
        <v>12</v>
      </c>
      <c r="E163" s="2" t="s">
        <v>3</v>
      </c>
      <c r="F163" s="1">
        <f t="shared" si="15"/>
        <v>12.5</v>
      </c>
    </row>
    <row r="164" spans="1:6" x14ac:dyDescent="0.25">
      <c r="A164" s="38"/>
      <c r="B164" s="32"/>
      <c r="C164" s="23"/>
      <c r="D164" s="1" t="s">
        <v>13</v>
      </c>
      <c r="E164" s="2" t="s">
        <v>6</v>
      </c>
      <c r="F164" s="1">
        <f t="shared" si="15"/>
        <v>13</v>
      </c>
    </row>
    <row r="165" spans="1:6" x14ac:dyDescent="0.25">
      <c r="A165" s="38"/>
      <c r="B165" s="32"/>
      <c r="C165" s="23"/>
      <c r="D165" s="1" t="s">
        <v>14</v>
      </c>
      <c r="E165" s="2" t="s">
        <v>7</v>
      </c>
      <c r="F165" s="1">
        <f t="shared" si="15"/>
        <v>13.5</v>
      </c>
    </row>
    <row r="166" spans="1:6" x14ac:dyDescent="0.25">
      <c r="A166" s="38"/>
      <c r="B166" s="32"/>
      <c r="C166" s="23"/>
      <c r="D166" s="1" t="s">
        <v>15</v>
      </c>
      <c r="E166" s="2" t="s">
        <v>8</v>
      </c>
      <c r="F166" s="1">
        <f t="shared" si="15"/>
        <v>14</v>
      </c>
    </row>
    <row r="167" spans="1:6" x14ac:dyDescent="0.25">
      <c r="A167" s="38"/>
      <c r="B167" s="32"/>
      <c r="C167" s="23"/>
      <c r="D167" s="1" t="s">
        <v>16</v>
      </c>
      <c r="E167" s="2">
        <f xml:space="preserve"> 7000000</f>
        <v>7000000</v>
      </c>
      <c r="F167" s="1">
        <f t="shared" si="15"/>
        <v>14.5</v>
      </c>
    </row>
    <row r="168" spans="1:6" x14ac:dyDescent="0.25">
      <c r="A168" s="38"/>
      <c r="B168" s="32" t="s">
        <v>26</v>
      </c>
      <c r="C168" s="23" t="s">
        <v>0</v>
      </c>
      <c r="D168" s="1" t="s">
        <v>17</v>
      </c>
      <c r="E168" s="2" t="s">
        <v>4</v>
      </c>
      <c r="F168" s="5">
        <f>F106+0.5</f>
        <v>13</v>
      </c>
    </row>
    <row r="169" spans="1:6" x14ac:dyDescent="0.25">
      <c r="A169" s="38"/>
      <c r="B169" s="32"/>
      <c r="C169" s="23"/>
      <c r="D169" s="1" t="s">
        <v>10</v>
      </c>
      <c r="E169" s="2" t="s">
        <v>5</v>
      </c>
      <c r="F169" s="1">
        <f>F168+0.5</f>
        <v>13.5</v>
      </c>
    </row>
    <row r="170" spans="1:6" x14ac:dyDescent="0.25">
      <c r="A170" s="38"/>
      <c r="B170" s="32"/>
      <c r="C170" s="23"/>
      <c r="D170" s="1" t="s">
        <v>11</v>
      </c>
      <c r="E170" s="2" t="s">
        <v>9</v>
      </c>
      <c r="F170" s="1">
        <f t="shared" ref="F170:F175" si="16">F169+0.5</f>
        <v>14</v>
      </c>
    </row>
    <row r="171" spans="1:6" x14ac:dyDescent="0.25">
      <c r="A171" s="38"/>
      <c r="B171" s="32"/>
      <c r="C171" s="23"/>
      <c r="D171" s="1" t="s">
        <v>12</v>
      </c>
      <c r="E171" s="2" t="s">
        <v>3</v>
      </c>
      <c r="F171" s="1">
        <f t="shared" si="16"/>
        <v>14.5</v>
      </c>
    </row>
    <row r="172" spans="1:6" x14ac:dyDescent="0.25">
      <c r="A172" s="38"/>
      <c r="B172" s="32"/>
      <c r="C172" s="23"/>
      <c r="D172" s="1" t="s">
        <v>13</v>
      </c>
      <c r="E172" s="2" t="s">
        <v>6</v>
      </c>
      <c r="F172" s="1">
        <f t="shared" si="16"/>
        <v>15</v>
      </c>
    </row>
    <row r="173" spans="1:6" x14ac:dyDescent="0.25">
      <c r="A173" s="38"/>
      <c r="B173" s="32"/>
      <c r="C173" s="23"/>
      <c r="D173" s="1" t="s">
        <v>14</v>
      </c>
      <c r="E173" s="2" t="s">
        <v>7</v>
      </c>
      <c r="F173" s="1">
        <f t="shared" si="16"/>
        <v>15.5</v>
      </c>
    </row>
    <row r="174" spans="1:6" x14ac:dyDescent="0.25">
      <c r="A174" s="38"/>
      <c r="B174" s="32"/>
      <c r="C174" s="23"/>
      <c r="D174" s="1" t="s">
        <v>15</v>
      </c>
      <c r="E174" s="2" t="s">
        <v>8</v>
      </c>
      <c r="F174" s="1">
        <f t="shared" si="16"/>
        <v>16</v>
      </c>
    </row>
    <row r="175" spans="1:6" x14ac:dyDescent="0.25">
      <c r="A175" s="38"/>
      <c r="B175" s="32"/>
      <c r="C175" s="23"/>
      <c r="D175" s="1" t="s">
        <v>16</v>
      </c>
      <c r="E175" s="2">
        <f xml:space="preserve"> 7000000</f>
        <v>7000000</v>
      </c>
      <c r="F175" s="1">
        <f t="shared" si="16"/>
        <v>16.5</v>
      </c>
    </row>
    <row r="176" spans="1:6" x14ac:dyDescent="0.25">
      <c r="A176" s="38"/>
      <c r="B176" s="32"/>
      <c r="C176" s="23" t="s">
        <v>1</v>
      </c>
      <c r="D176" s="1" t="s">
        <v>17</v>
      </c>
      <c r="E176" s="2" t="s">
        <v>4</v>
      </c>
      <c r="F176" s="5">
        <f>F114+0.5</f>
        <v>12</v>
      </c>
    </row>
    <row r="177" spans="1:6" x14ac:dyDescent="0.25">
      <c r="A177" s="38"/>
      <c r="B177" s="32"/>
      <c r="C177" s="23"/>
      <c r="D177" s="1" t="s">
        <v>10</v>
      </c>
      <c r="E177" s="2" t="s">
        <v>5</v>
      </c>
      <c r="F177" s="1">
        <f>F176+0.5</f>
        <v>12.5</v>
      </c>
    </row>
    <row r="178" spans="1:6" x14ac:dyDescent="0.25">
      <c r="A178" s="38"/>
      <c r="B178" s="32"/>
      <c r="C178" s="23"/>
      <c r="D178" s="1" t="s">
        <v>11</v>
      </c>
      <c r="E178" s="2" t="s">
        <v>9</v>
      </c>
      <c r="F178" s="1">
        <f t="shared" ref="F178:F183" si="17">F177+0.5</f>
        <v>13</v>
      </c>
    </row>
    <row r="179" spans="1:6" x14ac:dyDescent="0.25">
      <c r="A179" s="38"/>
      <c r="B179" s="32"/>
      <c r="C179" s="23"/>
      <c r="D179" s="1" t="s">
        <v>12</v>
      </c>
      <c r="E179" s="2" t="s">
        <v>3</v>
      </c>
      <c r="F179" s="1">
        <f t="shared" si="17"/>
        <v>13.5</v>
      </c>
    </row>
    <row r="180" spans="1:6" x14ac:dyDescent="0.25">
      <c r="A180" s="38"/>
      <c r="B180" s="32"/>
      <c r="C180" s="23"/>
      <c r="D180" s="1" t="s">
        <v>13</v>
      </c>
      <c r="E180" s="2" t="s">
        <v>6</v>
      </c>
      <c r="F180" s="1">
        <f t="shared" si="17"/>
        <v>14</v>
      </c>
    </row>
    <row r="181" spans="1:6" x14ac:dyDescent="0.25">
      <c r="A181" s="38"/>
      <c r="B181" s="32"/>
      <c r="C181" s="23"/>
      <c r="D181" s="1" t="s">
        <v>14</v>
      </c>
      <c r="E181" s="2" t="s">
        <v>7</v>
      </c>
      <c r="F181" s="1">
        <f t="shared" si="17"/>
        <v>14.5</v>
      </c>
    </row>
    <row r="182" spans="1:6" x14ac:dyDescent="0.25">
      <c r="A182" s="38"/>
      <c r="B182" s="32"/>
      <c r="C182" s="23"/>
      <c r="D182" s="1" t="s">
        <v>15</v>
      </c>
      <c r="E182" s="2" t="s">
        <v>8</v>
      </c>
      <c r="F182" s="1">
        <f t="shared" si="17"/>
        <v>15</v>
      </c>
    </row>
    <row r="183" spans="1:6" x14ac:dyDescent="0.25">
      <c r="A183" s="38"/>
      <c r="B183" s="34"/>
      <c r="C183" s="24"/>
      <c r="D183" s="3" t="s">
        <v>16</v>
      </c>
      <c r="E183" s="4">
        <f xml:space="preserve"> 7000000</f>
        <v>7000000</v>
      </c>
      <c r="F183" s="3">
        <f t="shared" si="17"/>
        <v>15.5</v>
      </c>
    </row>
    <row r="184" spans="1:6" x14ac:dyDescent="0.25">
      <c r="A184" s="17" t="s">
        <v>28</v>
      </c>
    </row>
    <row r="187" spans="1:6" x14ac:dyDescent="0.25">
      <c r="A187" s="17" t="s">
        <v>29</v>
      </c>
      <c r="B187" s="15" t="s">
        <v>46</v>
      </c>
    </row>
    <row r="188" spans="1:6" x14ac:dyDescent="0.25">
      <c r="A188" s="18" t="s">
        <v>30</v>
      </c>
      <c r="B188" s="16">
        <v>1</v>
      </c>
    </row>
    <row r="189" spans="1:6" x14ac:dyDescent="0.25">
      <c r="A189" s="36" t="s">
        <v>19</v>
      </c>
      <c r="B189" s="15" t="s">
        <v>199</v>
      </c>
    </row>
    <row r="190" spans="1:6" x14ac:dyDescent="0.25">
      <c r="A190" s="36"/>
      <c r="B190" s="15" t="s">
        <v>174</v>
      </c>
    </row>
    <row r="191" spans="1:6" x14ac:dyDescent="0.25">
      <c r="A191" s="36"/>
      <c r="B191" s="15" t="s">
        <v>175</v>
      </c>
    </row>
    <row r="192" spans="1:6" ht="5.25" customHeight="1" x14ac:dyDescent="0.25"/>
    <row r="193" spans="1:6" ht="15.75" thickBot="1" x14ac:dyDescent="0.3">
      <c r="A193" s="17" t="s">
        <v>21</v>
      </c>
      <c r="B193" s="35" t="s">
        <v>19</v>
      </c>
      <c r="C193" s="35"/>
      <c r="D193" s="35"/>
      <c r="E193" s="35"/>
      <c r="F193" s="21" t="s">
        <v>20</v>
      </c>
    </row>
    <row r="194" spans="1:6" x14ac:dyDescent="0.25">
      <c r="A194" s="37" t="s">
        <v>163</v>
      </c>
      <c r="B194" s="25" t="s">
        <v>169</v>
      </c>
      <c r="C194" s="26"/>
      <c r="D194" s="26"/>
      <c r="E194" s="26"/>
      <c r="F194" s="27"/>
    </row>
    <row r="195" spans="1:6" x14ac:dyDescent="0.25">
      <c r="A195" s="37"/>
      <c r="B195" s="28" t="s">
        <v>164</v>
      </c>
      <c r="C195" s="29"/>
      <c r="D195" s="29"/>
      <c r="E195" s="30"/>
      <c r="F195" s="13" t="s">
        <v>165</v>
      </c>
    </row>
    <row r="196" spans="1:6" ht="30.75" thickBot="1" x14ac:dyDescent="0.3">
      <c r="A196" s="37"/>
      <c r="B196" s="14" t="s">
        <v>23</v>
      </c>
      <c r="C196" s="12" t="s">
        <v>22</v>
      </c>
      <c r="D196" s="6" t="s">
        <v>2</v>
      </c>
      <c r="E196" s="6" t="s">
        <v>2</v>
      </c>
      <c r="F196" s="7" t="s">
        <v>18</v>
      </c>
    </row>
    <row r="197" spans="1:6" ht="5.25" customHeight="1" x14ac:dyDescent="0.25">
      <c r="A197" s="20"/>
      <c r="B197" s="8"/>
      <c r="C197" s="8"/>
      <c r="D197" s="8"/>
      <c r="E197" s="8"/>
      <c r="F197" s="8"/>
    </row>
    <row r="198" spans="1:6" x14ac:dyDescent="0.25">
      <c r="A198" s="38" t="s">
        <v>27</v>
      </c>
      <c r="B198" s="31" t="s">
        <v>24</v>
      </c>
      <c r="C198" s="33" t="s">
        <v>0</v>
      </c>
      <c r="D198" s="10" t="s">
        <v>17</v>
      </c>
      <c r="E198" s="11" t="s">
        <v>4</v>
      </c>
      <c r="F198" s="10">
        <f>F136+0.5</f>
        <v>11.5</v>
      </c>
    </row>
    <row r="199" spans="1:6" x14ac:dyDescent="0.25">
      <c r="A199" s="38"/>
      <c r="B199" s="32"/>
      <c r="C199" s="23"/>
      <c r="D199" s="1" t="s">
        <v>10</v>
      </c>
      <c r="E199" s="2" t="s">
        <v>5</v>
      </c>
      <c r="F199" s="1">
        <f>F198+0.5</f>
        <v>12</v>
      </c>
    </row>
    <row r="200" spans="1:6" x14ac:dyDescent="0.25">
      <c r="A200" s="38"/>
      <c r="B200" s="32"/>
      <c r="C200" s="23"/>
      <c r="D200" s="1" t="s">
        <v>11</v>
      </c>
      <c r="E200" s="2" t="s">
        <v>9</v>
      </c>
      <c r="F200" s="1">
        <f t="shared" ref="F200:F205" si="18">F199+0.5</f>
        <v>12.5</v>
      </c>
    </row>
    <row r="201" spans="1:6" x14ac:dyDescent="0.25">
      <c r="A201" s="38"/>
      <c r="B201" s="32"/>
      <c r="C201" s="23"/>
      <c r="D201" s="1" t="s">
        <v>12</v>
      </c>
      <c r="E201" s="2" t="s">
        <v>3</v>
      </c>
      <c r="F201" s="1">
        <f t="shared" si="18"/>
        <v>13</v>
      </c>
    </row>
    <row r="202" spans="1:6" x14ac:dyDescent="0.25">
      <c r="A202" s="38"/>
      <c r="B202" s="32"/>
      <c r="C202" s="23"/>
      <c r="D202" s="1" t="s">
        <v>13</v>
      </c>
      <c r="E202" s="2" t="s">
        <v>6</v>
      </c>
      <c r="F202" s="1">
        <f t="shared" si="18"/>
        <v>13.5</v>
      </c>
    </row>
    <row r="203" spans="1:6" x14ac:dyDescent="0.25">
      <c r="A203" s="38"/>
      <c r="B203" s="32"/>
      <c r="C203" s="23"/>
      <c r="D203" s="1" t="s">
        <v>14</v>
      </c>
      <c r="E203" s="2" t="s">
        <v>7</v>
      </c>
      <c r="F203" s="1">
        <f t="shared" si="18"/>
        <v>14</v>
      </c>
    </row>
    <row r="204" spans="1:6" x14ac:dyDescent="0.25">
      <c r="A204" s="38"/>
      <c r="B204" s="32"/>
      <c r="C204" s="23"/>
      <c r="D204" s="1" t="s">
        <v>15</v>
      </c>
      <c r="E204" s="2" t="s">
        <v>8</v>
      </c>
      <c r="F204" s="1">
        <f t="shared" si="18"/>
        <v>14.5</v>
      </c>
    </row>
    <row r="205" spans="1:6" x14ac:dyDescent="0.25">
      <c r="A205" s="38"/>
      <c r="B205" s="32"/>
      <c r="C205" s="23"/>
      <c r="D205" s="1" t="s">
        <v>16</v>
      </c>
      <c r="E205" s="2">
        <f xml:space="preserve"> 7000000</f>
        <v>7000000</v>
      </c>
      <c r="F205" s="1">
        <f t="shared" si="18"/>
        <v>15</v>
      </c>
    </row>
    <row r="206" spans="1:6" x14ac:dyDescent="0.25">
      <c r="A206" s="38"/>
      <c r="B206" s="32"/>
      <c r="C206" s="23" t="s">
        <v>1</v>
      </c>
      <c r="D206" s="1" t="s">
        <v>17</v>
      </c>
      <c r="E206" s="2" t="s">
        <v>4</v>
      </c>
      <c r="F206" s="5">
        <f>F144+0.5</f>
        <v>10.5</v>
      </c>
    </row>
    <row r="207" spans="1:6" x14ac:dyDescent="0.25">
      <c r="A207" s="38"/>
      <c r="B207" s="32"/>
      <c r="C207" s="23"/>
      <c r="D207" s="1" t="s">
        <v>10</v>
      </c>
      <c r="E207" s="2" t="s">
        <v>5</v>
      </c>
      <c r="F207" s="1">
        <f>F206+0.5</f>
        <v>11</v>
      </c>
    </row>
    <row r="208" spans="1:6" x14ac:dyDescent="0.25">
      <c r="A208" s="38"/>
      <c r="B208" s="32"/>
      <c r="C208" s="23"/>
      <c r="D208" s="1" t="s">
        <v>11</v>
      </c>
      <c r="E208" s="2" t="s">
        <v>9</v>
      </c>
      <c r="F208" s="1">
        <f t="shared" ref="F208:F213" si="19">F207+0.5</f>
        <v>11.5</v>
      </c>
    </row>
    <row r="209" spans="1:6" x14ac:dyDescent="0.25">
      <c r="A209" s="38"/>
      <c r="B209" s="32"/>
      <c r="C209" s="23"/>
      <c r="D209" s="1" t="s">
        <v>12</v>
      </c>
      <c r="E209" s="2" t="s">
        <v>3</v>
      </c>
      <c r="F209" s="1">
        <f t="shared" si="19"/>
        <v>12</v>
      </c>
    </row>
    <row r="210" spans="1:6" x14ac:dyDescent="0.25">
      <c r="A210" s="38"/>
      <c r="B210" s="32"/>
      <c r="C210" s="23"/>
      <c r="D210" s="1" t="s">
        <v>13</v>
      </c>
      <c r="E210" s="2" t="s">
        <v>6</v>
      </c>
      <c r="F210" s="1">
        <f t="shared" si="19"/>
        <v>12.5</v>
      </c>
    </row>
    <row r="211" spans="1:6" x14ac:dyDescent="0.25">
      <c r="A211" s="38"/>
      <c r="B211" s="32"/>
      <c r="C211" s="23"/>
      <c r="D211" s="1" t="s">
        <v>14</v>
      </c>
      <c r="E211" s="2" t="s">
        <v>7</v>
      </c>
      <c r="F211" s="1">
        <f t="shared" si="19"/>
        <v>13</v>
      </c>
    </row>
    <row r="212" spans="1:6" x14ac:dyDescent="0.25">
      <c r="A212" s="38"/>
      <c r="B212" s="32"/>
      <c r="C212" s="23"/>
      <c r="D212" s="1" t="s">
        <v>15</v>
      </c>
      <c r="E212" s="2" t="s">
        <v>8</v>
      </c>
      <c r="F212" s="1">
        <f t="shared" si="19"/>
        <v>13.5</v>
      </c>
    </row>
    <row r="213" spans="1:6" x14ac:dyDescent="0.25">
      <c r="A213" s="38"/>
      <c r="B213" s="32"/>
      <c r="C213" s="23"/>
      <c r="D213" s="1" t="s">
        <v>16</v>
      </c>
      <c r="E213" s="2">
        <f xml:space="preserve"> 7000000</f>
        <v>7000000</v>
      </c>
      <c r="F213" s="1">
        <f t="shared" si="19"/>
        <v>14</v>
      </c>
    </row>
    <row r="214" spans="1:6" x14ac:dyDescent="0.25">
      <c r="A214" s="38"/>
      <c r="B214" s="32" t="s">
        <v>25</v>
      </c>
      <c r="C214" s="23" t="s">
        <v>0</v>
      </c>
      <c r="D214" s="1" t="s">
        <v>17</v>
      </c>
      <c r="E214" s="2" t="s">
        <v>4</v>
      </c>
      <c r="F214" s="5">
        <f>F152+0.5</f>
        <v>12.5</v>
      </c>
    </row>
    <row r="215" spans="1:6" x14ac:dyDescent="0.25">
      <c r="A215" s="38"/>
      <c r="B215" s="32"/>
      <c r="C215" s="23"/>
      <c r="D215" s="1" t="s">
        <v>10</v>
      </c>
      <c r="E215" s="2" t="s">
        <v>5</v>
      </c>
      <c r="F215" s="1">
        <f>F214+0.5</f>
        <v>13</v>
      </c>
    </row>
    <row r="216" spans="1:6" x14ac:dyDescent="0.25">
      <c r="A216" s="38"/>
      <c r="B216" s="32"/>
      <c r="C216" s="23"/>
      <c r="D216" s="1" t="s">
        <v>11</v>
      </c>
      <c r="E216" s="2" t="s">
        <v>9</v>
      </c>
      <c r="F216" s="1">
        <f t="shared" ref="F216:F221" si="20">F215+0.5</f>
        <v>13.5</v>
      </c>
    </row>
    <row r="217" spans="1:6" x14ac:dyDescent="0.25">
      <c r="A217" s="38"/>
      <c r="B217" s="32"/>
      <c r="C217" s="23"/>
      <c r="D217" s="1" t="s">
        <v>12</v>
      </c>
      <c r="E217" s="2" t="s">
        <v>3</v>
      </c>
      <c r="F217" s="1">
        <f t="shared" si="20"/>
        <v>14</v>
      </c>
    </row>
    <row r="218" spans="1:6" x14ac:dyDescent="0.25">
      <c r="A218" s="38"/>
      <c r="B218" s="32"/>
      <c r="C218" s="23"/>
      <c r="D218" s="1" t="s">
        <v>13</v>
      </c>
      <c r="E218" s="2" t="s">
        <v>6</v>
      </c>
      <c r="F218" s="1">
        <f t="shared" si="20"/>
        <v>14.5</v>
      </c>
    </row>
    <row r="219" spans="1:6" x14ac:dyDescent="0.25">
      <c r="A219" s="38"/>
      <c r="B219" s="32"/>
      <c r="C219" s="23"/>
      <c r="D219" s="1" t="s">
        <v>14</v>
      </c>
      <c r="E219" s="2" t="s">
        <v>7</v>
      </c>
      <c r="F219" s="1">
        <f t="shared" si="20"/>
        <v>15</v>
      </c>
    </row>
    <row r="220" spans="1:6" x14ac:dyDescent="0.25">
      <c r="A220" s="38"/>
      <c r="B220" s="32"/>
      <c r="C220" s="23"/>
      <c r="D220" s="1" t="s">
        <v>15</v>
      </c>
      <c r="E220" s="2" t="s">
        <v>8</v>
      </c>
      <c r="F220" s="1">
        <f t="shared" si="20"/>
        <v>15.5</v>
      </c>
    </row>
    <row r="221" spans="1:6" x14ac:dyDescent="0.25">
      <c r="A221" s="38"/>
      <c r="B221" s="32"/>
      <c r="C221" s="23"/>
      <c r="D221" s="1" t="s">
        <v>16</v>
      </c>
      <c r="E221" s="2">
        <f xml:space="preserve"> 7000000</f>
        <v>7000000</v>
      </c>
      <c r="F221" s="1">
        <f t="shared" si="20"/>
        <v>16</v>
      </c>
    </row>
    <row r="222" spans="1:6" x14ac:dyDescent="0.25">
      <c r="A222" s="38"/>
      <c r="B222" s="32"/>
      <c r="C222" s="23" t="s">
        <v>1</v>
      </c>
      <c r="D222" s="1" t="s">
        <v>17</v>
      </c>
      <c r="E222" s="2" t="s">
        <v>4</v>
      </c>
      <c r="F222" s="5">
        <f>F160+0.5</f>
        <v>11.5</v>
      </c>
    </row>
    <row r="223" spans="1:6" x14ac:dyDescent="0.25">
      <c r="A223" s="38"/>
      <c r="B223" s="32"/>
      <c r="C223" s="23"/>
      <c r="D223" s="1" t="s">
        <v>10</v>
      </c>
      <c r="E223" s="2" t="s">
        <v>5</v>
      </c>
      <c r="F223" s="1">
        <f>F222+0.5</f>
        <v>12</v>
      </c>
    </row>
    <row r="224" spans="1:6" x14ac:dyDescent="0.25">
      <c r="A224" s="38"/>
      <c r="B224" s="32"/>
      <c r="C224" s="23"/>
      <c r="D224" s="1" t="s">
        <v>11</v>
      </c>
      <c r="E224" s="2" t="s">
        <v>9</v>
      </c>
      <c r="F224" s="1">
        <f t="shared" ref="F224:F229" si="21">F223+0.5</f>
        <v>12.5</v>
      </c>
    </row>
    <row r="225" spans="1:6" x14ac:dyDescent="0.25">
      <c r="A225" s="38"/>
      <c r="B225" s="32"/>
      <c r="C225" s="23"/>
      <c r="D225" s="1" t="s">
        <v>12</v>
      </c>
      <c r="E225" s="2" t="s">
        <v>3</v>
      </c>
      <c r="F225" s="1">
        <f t="shared" si="21"/>
        <v>13</v>
      </c>
    </row>
    <row r="226" spans="1:6" x14ac:dyDescent="0.25">
      <c r="A226" s="38"/>
      <c r="B226" s="32"/>
      <c r="C226" s="23"/>
      <c r="D226" s="1" t="s">
        <v>13</v>
      </c>
      <c r="E226" s="2" t="s">
        <v>6</v>
      </c>
      <c r="F226" s="1">
        <f t="shared" si="21"/>
        <v>13.5</v>
      </c>
    </row>
    <row r="227" spans="1:6" x14ac:dyDescent="0.25">
      <c r="A227" s="38"/>
      <c r="B227" s="32"/>
      <c r="C227" s="23"/>
      <c r="D227" s="1" t="s">
        <v>14</v>
      </c>
      <c r="E227" s="2" t="s">
        <v>7</v>
      </c>
      <c r="F227" s="1">
        <f t="shared" si="21"/>
        <v>14</v>
      </c>
    </row>
    <row r="228" spans="1:6" x14ac:dyDescent="0.25">
      <c r="A228" s="38"/>
      <c r="B228" s="32"/>
      <c r="C228" s="23"/>
      <c r="D228" s="1" t="s">
        <v>15</v>
      </c>
      <c r="E228" s="2" t="s">
        <v>8</v>
      </c>
      <c r="F228" s="1">
        <f t="shared" si="21"/>
        <v>14.5</v>
      </c>
    </row>
    <row r="229" spans="1:6" x14ac:dyDescent="0.25">
      <c r="A229" s="38"/>
      <c r="B229" s="32"/>
      <c r="C229" s="23"/>
      <c r="D229" s="1" t="s">
        <v>16</v>
      </c>
      <c r="E229" s="2">
        <f xml:space="preserve"> 7000000</f>
        <v>7000000</v>
      </c>
      <c r="F229" s="1">
        <f t="shared" si="21"/>
        <v>15</v>
      </c>
    </row>
    <row r="230" spans="1:6" x14ac:dyDescent="0.25">
      <c r="A230" s="38"/>
      <c r="B230" s="32" t="s">
        <v>26</v>
      </c>
      <c r="C230" s="23" t="s">
        <v>0</v>
      </c>
      <c r="D230" s="1" t="s">
        <v>17</v>
      </c>
      <c r="E230" s="2" t="s">
        <v>4</v>
      </c>
      <c r="F230" s="5">
        <f>F168+0.5</f>
        <v>13.5</v>
      </c>
    </row>
    <row r="231" spans="1:6" x14ac:dyDescent="0.25">
      <c r="A231" s="38"/>
      <c r="B231" s="32"/>
      <c r="C231" s="23"/>
      <c r="D231" s="1" t="s">
        <v>10</v>
      </c>
      <c r="E231" s="2" t="s">
        <v>5</v>
      </c>
      <c r="F231" s="1">
        <f>F230+0.5</f>
        <v>14</v>
      </c>
    </row>
    <row r="232" spans="1:6" x14ac:dyDescent="0.25">
      <c r="A232" s="38"/>
      <c r="B232" s="32"/>
      <c r="C232" s="23"/>
      <c r="D232" s="1" t="s">
        <v>11</v>
      </c>
      <c r="E232" s="2" t="s">
        <v>9</v>
      </c>
      <c r="F232" s="1">
        <f t="shared" ref="F232:F237" si="22">F231+0.5</f>
        <v>14.5</v>
      </c>
    </row>
    <row r="233" spans="1:6" x14ac:dyDescent="0.25">
      <c r="A233" s="38"/>
      <c r="B233" s="32"/>
      <c r="C233" s="23"/>
      <c r="D233" s="1" t="s">
        <v>12</v>
      </c>
      <c r="E233" s="2" t="s">
        <v>3</v>
      </c>
      <c r="F233" s="1">
        <f t="shared" si="22"/>
        <v>15</v>
      </c>
    </row>
    <row r="234" spans="1:6" x14ac:dyDescent="0.25">
      <c r="A234" s="38"/>
      <c r="B234" s="32"/>
      <c r="C234" s="23"/>
      <c r="D234" s="1" t="s">
        <v>13</v>
      </c>
      <c r="E234" s="2" t="s">
        <v>6</v>
      </c>
      <c r="F234" s="1">
        <f t="shared" si="22"/>
        <v>15.5</v>
      </c>
    </row>
    <row r="235" spans="1:6" x14ac:dyDescent="0.25">
      <c r="A235" s="38"/>
      <c r="B235" s="32"/>
      <c r="C235" s="23"/>
      <c r="D235" s="1" t="s">
        <v>14</v>
      </c>
      <c r="E235" s="2" t="s">
        <v>7</v>
      </c>
      <c r="F235" s="1">
        <f t="shared" si="22"/>
        <v>16</v>
      </c>
    </row>
    <row r="236" spans="1:6" x14ac:dyDescent="0.25">
      <c r="A236" s="38"/>
      <c r="B236" s="32"/>
      <c r="C236" s="23"/>
      <c r="D236" s="1" t="s">
        <v>15</v>
      </c>
      <c r="E236" s="2" t="s">
        <v>8</v>
      </c>
      <c r="F236" s="1">
        <f t="shared" si="22"/>
        <v>16.5</v>
      </c>
    </row>
    <row r="237" spans="1:6" x14ac:dyDescent="0.25">
      <c r="A237" s="38"/>
      <c r="B237" s="32"/>
      <c r="C237" s="23"/>
      <c r="D237" s="1" t="s">
        <v>16</v>
      </c>
      <c r="E237" s="2">
        <f xml:space="preserve"> 7000000</f>
        <v>7000000</v>
      </c>
      <c r="F237" s="1">
        <f t="shared" si="22"/>
        <v>17</v>
      </c>
    </row>
    <row r="238" spans="1:6" x14ac:dyDescent="0.25">
      <c r="A238" s="38"/>
      <c r="B238" s="32"/>
      <c r="C238" s="23" t="s">
        <v>1</v>
      </c>
      <c r="D238" s="1" t="s">
        <v>17</v>
      </c>
      <c r="E238" s="2" t="s">
        <v>4</v>
      </c>
      <c r="F238" s="5">
        <f>F176+0.5</f>
        <v>12.5</v>
      </c>
    </row>
    <row r="239" spans="1:6" x14ac:dyDescent="0.25">
      <c r="A239" s="38"/>
      <c r="B239" s="32"/>
      <c r="C239" s="23"/>
      <c r="D239" s="1" t="s">
        <v>10</v>
      </c>
      <c r="E239" s="2" t="s">
        <v>5</v>
      </c>
      <c r="F239" s="1">
        <f>F238+0.5</f>
        <v>13</v>
      </c>
    </row>
    <row r="240" spans="1:6" x14ac:dyDescent="0.25">
      <c r="A240" s="38"/>
      <c r="B240" s="32"/>
      <c r="C240" s="23"/>
      <c r="D240" s="1" t="s">
        <v>11</v>
      </c>
      <c r="E240" s="2" t="s">
        <v>9</v>
      </c>
      <c r="F240" s="1">
        <f t="shared" ref="F240:F245" si="23">F239+0.5</f>
        <v>13.5</v>
      </c>
    </row>
    <row r="241" spans="1:6" x14ac:dyDescent="0.25">
      <c r="A241" s="38"/>
      <c r="B241" s="32"/>
      <c r="C241" s="23"/>
      <c r="D241" s="1" t="s">
        <v>12</v>
      </c>
      <c r="E241" s="2" t="s">
        <v>3</v>
      </c>
      <c r="F241" s="1">
        <f t="shared" si="23"/>
        <v>14</v>
      </c>
    </row>
    <row r="242" spans="1:6" x14ac:dyDescent="0.25">
      <c r="A242" s="38"/>
      <c r="B242" s="32"/>
      <c r="C242" s="23"/>
      <c r="D242" s="1" t="s">
        <v>13</v>
      </c>
      <c r="E242" s="2" t="s">
        <v>6</v>
      </c>
      <c r="F242" s="1">
        <f t="shared" si="23"/>
        <v>14.5</v>
      </c>
    </row>
    <row r="243" spans="1:6" x14ac:dyDescent="0.25">
      <c r="A243" s="38"/>
      <c r="B243" s="32"/>
      <c r="C243" s="23"/>
      <c r="D243" s="1" t="s">
        <v>14</v>
      </c>
      <c r="E243" s="2" t="s">
        <v>7</v>
      </c>
      <c r="F243" s="1">
        <f t="shared" si="23"/>
        <v>15</v>
      </c>
    </row>
    <row r="244" spans="1:6" x14ac:dyDescent="0.25">
      <c r="A244" s="38"/>
      <c r="B244" s="32"/>
      <c r="C244" s="23"/>
      <c r="D244" s="1" t="s">
        <v>15</v>
      </c>
      <c r="E244" s="2" t="s">
        <v>8</v>
      </c>
      <c r="F244" s="1">
        <f t="shared" si="23"/>
        <v>15.5</v>
      </c>
    </row>
    <row r="245" spans="1:6" x14ac:dyDescent="0.25">
      <c r="A245" s="38"/>
      <c r="B245" s="34"/>
      <c r="C245" s="24"/>
      <c r="D245" s="3" t="s">
        <v>16</v>
      </c>
      <c r="E245" s="4">
        <f xml:space="preserve"> 7000000</f>
        <v>7000000</v>
      </c>
      <c r="F245" s="3">
        <f t="shared" si="23"/>
        <v>16</v>
      </c>
    </row>
    <row r="246" spans="1:6" x14ac:dyDescent="0.25">
      <c r="A246" s="17" t="s">
        <v>28</v>
      </c>
    </row>
    <row r="249" spans="1:6" x14ac:dyDescent="0.25">
      <c r="A249" s="17" t="s">
        <v>29</v>
      </c>
      <c r="B249" s="15" t="s">
        <v>47</v>
      </c>
    </row>
    <row r="250" spans="1:6" x14ac:dyDescent="0.25">
      <c r="A250" s="18" t="s">
        <v>30</v>
      </c>
      <c r="B250" s="16">
        <v>1</v>
      </c>
    </row>
    <row r="251" spans="1:6" x14ac:dyDescent="0.25">
      <c r="A251" s="36" t="s">
        <v>19</v>
      </c>
      <c r="B251" s="15" t="s">
        <v>199</v>
      </c>
    </row>
    <row r="252" spans="1:6" x14ac:dyDescent="0.25">
      <c r="A252" s="36"/>
      <c r="B252" s="15" t="s">
        <v>176</v>
      </c>
    </row>
    <row r="253" spans="1:6" x14ac:dyDescent="0.25">
      <c r="A253" s="36"/>
      <c r="B253" s="15" t="s">
        <v>177</v>
      </c>
    </row>
    <row r="254" spans="1:6" ht="5.25" customHeight="1" x14ac:dyDescent="0.25"/>
    <row r="255" spans="1:6" ht="15.75" thickBot="1" x14ac:dyDescent="0.3">
      <c r="A255" s="17" t="s">
        <v>21</v>
      </c>
      <c r="B255" s="35" t="s">
        <v>19</v>
      </c>
      <c r="C255" s="35"/>
      <c r="D255" s="35"/>
      <c r="E255" s="35"/>
      <c r="F255" s="21" t="s">
        <v>20</v>
      </c>
    </row>
    <row r="256" spans="1:6" x14ac:dyDescent="0.25">
      <c r="A256" s="37" t="s">
        <v>163</v>
      </c>
      <c r="B256" s="25" t="s">
        <v>169</v>
      </c>
      <c r="C256" s="26"/>
      <c r="D256" s="26"/>
      <c r="E256" s="26"/>
      <c r="F256" s="27"/>
    </row>
    <row r="257" spans="1:6" x14ac:dyDescent="0.25">
      <c r="A257" s="37"/>
      <c r="B257" s="28" t="s">
        <v>164</v>
      </c>
      <c r="C257" s="29"/>
      <c r="D257" s="29"/>
      <c r="E257" s="30"/>
      <c r="F257" s="13" t="s">
        <v>165</v>
      </c>
    </row>
    <row r="258" spans="1:6" ht="30.75" thickBot="1" x14ac:dyDescent="0.3">
      <c r="A258" s="37"/>
      <c r="B258" s="14" t="s">
        <v>23</v>
      </c>
      <c r="C258" s="12" t="s">
        <v>22</v>
      </c>
      <c r="D258" s="6" t="s">
        <v>2</v>
      </c>
      <c r="E258" s="6" t="s">
        <v>2</v>
      </c>
      <c r="F258" s="7" t="s">
        <v>18</v>
      </c>
    </row>
    <row r="259" spans="1:6" ht="5.25" customHeight="1" x14ac:dyDescent="0.25">
      <c r="A259" s="20"/>
      <c r="B259" s="8"/>
      <c r="C259" s="8"/>
      <c r="D259" s="8"/>
      <c r="E259" s="8"/>
      <c r="F259" s="8"/>
    </row>
    <row r="260" spans="1:6" x14ac:dyDescent="0.25">
      <c r="A260" s="38" t="s">
        <v>27</v>
      </c>
      <c r="B260" s="31" t="s">
        <v>24</v>
      </c>
      <c r="C260" s="33" t="s">
        <v>0</v>
      </c>
      <c r="D260" s="10" t="s">
        <v>17</v>
      </c>
      <c r="E260" s="11" t="s">
        <v>4</v>
      </c>
      <c r="F260" s="10">
        <f>F198+0.5</f>
        <v>12</v>
      </c>
    </row>
    <row r="261" spans="1:6" x14ac:dyDescent="0.25">
      <c r="A261" s="38"/>
      <c r="B261" s="32"/>
      <c r="C261" s="23"/>
      <c r="D261" s="1" t="s">
        <v>10</v>
      </c>
      <c r="E261" s="2" t="s">
        <v>5</v>
      </c>
      <c r="F261" s="1">
        <f>F260+0.5</f>
        <v>12.5</v>
      </c>
    </row>
    <row r="262" spans="1:6" x14ac:dyDescent="0.25">
      <c r="A262" s="38"/>
      <c r="B262" s="32"/>
      <c r="C262" s="23"/>
      <c r="D262" s="1" t="s">
        <v>11</v>
      </c>
      <c r="E262" s="2" t="s">
        <v>9</v>
      </c>
      <c r="F262" s="1">
        <f t="shared" ref="F262:F267" si="24">F261+0.5</f>
        <v>13</v>
      </c>
    </row>
    <row r="263" spans="1:6" x14ac:dyDescent="0.25">
      <c r="A263" s="38"/>
      <c r="B263" s="32"/>
      <c r="C263" s="23"/>
      <c r="D263" s="1" t="s">
        <v>12</v>
      </c>
      <c r="E263" s="2" t="s">
        <v>3</v>
      </c>
      <c r="F263" s="1">
        <f t="shared" si="24"/>
        <v>13.5</v>
      </c>
    </row>
    <row r="264" spans="1:6" x14ac:dyDescent="0.25">
      <c r="A264" s="38"/>
      <c r="B264" s="32"/>
      <c r="C264" s="23"/>
      <c r="D264" s="1" t="s">
        <v>13</v>
      </c>
      <c r="E264" s="2" t="s">
        <v>6</v>
      </c>
      <c r="F264" s="1">
        <f t="shared" si="24"/>
        <v>14</v>
      </c>
    </row>
    <row r="265" spans="1:6" x14ac:dyDescent="0.25">
      <c r="A265" s="38"/>
      <c r="B265" s="32"/>
      <c r="C265" s="23"/>
      <c r="D265" s="1" t="s">
        <v>14</v>
      </c>
      <c r="E265" s="2" t="s">
        <v>7</v>
      </c>
      <c r="F265" s="1">
        <f t="shared" si="24"/>
        <v>14.5</v>
      </c>
    </row>
    <row r="266" spans="1:6" x14ac:dyDescent="0.25">
      <c r="A266" s="38"/>
      <c r="B266" s="32"/>
      <c r="C266" s="23"/>
      <c r="D266" s="1" t="s">
        <v>15</v>
      </c>
      <c r="E266" s="2" t="s">
        <v>8</v>
      </c>
      <c r="F266" s="1">
        <f t="shared" si="24"/>
        <v>15</v>
      </c>
    </row>
    <row r="267" spans="1:6" x14ac:dyDescent="0.25">
      <c r="A267" s="38"/>
      <c r="B267" s="32"/>
      <c r="C267" s="23"/>
      <c r="D267" s="1" t="s">
        <v>16</v>
      </c>
      <c r="E267" s="2">
        <f xml:space="preserve"> 7000000</f>
        <v>7000000</v>
      </c>
      <c r="F267" s="1">
        <f t="shared" si="24"/>
        <v>15.5</v>
      </c>
    </row>
    <row r="268" spans="1:6" x14ac:dyDescent="0.25">
      <c r="A268" s="38"/>
      <c r="B268" s="32"/>
      <c r="C268" s="23" t="s">
        <v>1</v>
      </c>
      <c r="D268" s="1" t="s">
        <v>17</v>
      </c>
      <c r="E268" s="2" t="s">
        <v>4</v>
      </c>
      <c r="F268" s="5">
        <f>F206+0.5</f>
        <v>11</v>
      </c>
    </row>
    <row r="269" spans="1:6" x14ac:dyDescent="0.25">
      <c r="A269" s="38"/>
      <c r="B269" s="32"/>
      <c r="C269" s="23"/>
      <c r="D269" s="1" t="s">
        <v>10</v>
      </c>
      <c r="E269" s="2" t="s">
        <v>5</v>
      </c>
      <c r="F269" s="1">
        <f>F268+0.5</f>
        <v>11.5</v>
      </c>
    </row>
    <row r="270" spans="1:6" x14ac:dyDescent="0.25">
      <c r="A270" s="38"/>
      <c r="B270" s="32"/>
      <c r="C270" s="23"/>
      <c r="D270" s="1" t="s">
        <v>11</v>
      </c>
      <c r="E270" s="2" t="s">
        <v>9</v>
      </c>
      <c r="F270" s="1">
        <f t="shared" ref="F270:F275" si="25">F269+0.5</f>
        <v>12</v>
      </c>
    </row>
    <row r="271" spans="1:6" x14ac:dyDescent="0.25">
      <c r="A271" s="38"/>
      <c r="B271" s="32"/>
      <c r="C271" s="23"/>
      <c r="D271" s="1" t="s">
        <v>12</v>
      </c>
      <c r="E271" s="2" t="s">
        <v>3</v>
      </c>
      <c r="F271" s="1">
        <f t="shared" si="25"/>
        <v>12.5</v>
      </c>
    </row>
    <row r="272" spans="1:6" x14ac:dyDescent="0.25">
      <c r="A272" s="38"/>
      <c r="B272" s="32"/>
      <c r="C272" s="23"/>
      <c r="D272" s="1" t="s">
        <v>13</v>
      </c>
      <c r="E272" s="2" t="s">
        <v>6</v>
      </c>
      <c r="F272" s="1">
        <f t="shared" si="25"/>
        <v>13</v>
      </c>
    </row>
    <row r="273" spans="1:6" x14ac:dyDescent="0.25">
      <c r="A273" s="38"/>
      <c r="B273" s="32"/>
      <c r="C273" s="23"/>
      <c r="D273" s="1" t="s">
        <v>14</v>
      </c>
      <c r="E273" s="2" t="s">
        <v>7</v>
      </c>
      <c r="F273" s="1">
        <f t="shared" si="25"/>
        <v>13.5</v>
      </c>
    </row>
    <row r="274" spans="1:6" x14ac:dyDescent="0.25">
      <c r="A274" s="38"/>
      <c r="B274" s="32"/>
      <c r="C274" s="23"/>
      <c r="D274" s="1" t="s">
        <v>15</v>
      </c>
      <c r="E274" s="2" t="s">
        <v>8</v>
      </c>
      <c r="F274" s="1">
        <f t="shared" si="25"/>
        <v>14</v>
      </c>
    </row>
    <row r="275" spans="1:6" x14ac:dyDescent="0.25">
      <c r="A275" s="38"/>
      <c r="B275" s="32"/>
      <c r="C275" s="23"/>
      <c r="D275" s="1" t="s">
        <v>16</v>
      </c>
      <c r="E275" s="2">
        <f xml:space="preserve"> 7000000</f>
        <v>7000000</v>
      </c>
      <c r="F275" s="1">
        <f t="shared" si="25"/>
        <v>14.5</v>
      </c>
    </row>
    <row r="276" spans="1:6" x14ac:dyDescent="0.25">
      <c r="A276" s="38"/>
      <c r="B276" s="32" t="s">
        <v>25</v>
      </c>
      <c r="C276" s="23" t="s">
        <v>0</v>
      </c>
      <c r="D276" s="1" t="s">
        <v>17</v>
      </c>
      <c r="E276" s="2" t="s">
        <v>4</v>
      </c>
      <c r="F276" s="5">
        <f>F214+0.5</f>
        <v>13</v>
      </c>
    </row>
    <row r="277" spans="1:6" x14ac:dyDescent="0.25">
      <c r="A277" s="38"/>
      <c r="B277" s="32"/>
      <c r="C277" s="23"/>
      <c r="D277" s="1" t="s">
        <v>10</v>
      </c>
      <c r="E277" s="2" t="s">
        <v>5</v>
      </c>
      <c r="F277" s="1">
        <f>F276+0.5</f>
        <v>13.5</v>
      </c>
    </row>
    <row r="278" spans="1:6" x14ac:dyDescent="0.25">
      <c r="A278" s="38"/>
      <c r="B278" s="32"/>
      <c r="C278" s="23"/>
      <c r="D278" s="1" t="s">
        <v>11</v>
      </c>
      <c r="E278" s="2" t="s">
        <v>9</v>
      </c>
      <c r="F278" s="1">
        <f t="shared" ref="F278:F283" si="26">F277+0.5</f>
        <v>14</v>
      </c>
    </row>
    <row r="279" spans="1:6" x14ac:dyDescent="0.25">
      <c r="A279" s="38"/>
      <c r="B279" s="32"/>
      <c r="C279" s="23"/>
      <c r="D279" s="1" t="s">
        <v>12</v>
      </c>
      <c r="E279" s="2" t="s">
        <v>3</v>
      </c>
      <c r="F279" s="1">
        <f t="shared" si="26"/>
        <v>14.5</v>
      </c>
    </row>
    <row r="280" spans="1:6" x14ac:dyDescent="0.25">
      <c r="A280" s="38"/>
      <c r="B280" s="32"/>
      <c r="C280" s="23"/>
      <c r="D280" s="1" t="s">
        <v>13</v>
      </c>
      <c r="E280" s="2" t="s">
        <v>6</v>
      </c>
      <c r="F280" s="1">
        <f t="shared" si="26"/>
        <v>15</v>
      </c>
    </row>
    <row r="281" spans="1:6" x14ac:dyDescent="0.25">
      <c r="A281" s="38"/>
      <c r="B281" s="32"/>
      <c r="C281" s="23"/>
      <c r="D281" s="1" t="s">
        <v>14</v>
      </c>
      <c r="E281" s="2" t="s">
        <v>7</v>
      </c>
      <c r="F281" s="1">
        <f t="shared" si="26"/>
        <v>15.5</v>
      </c>
    </row>
    <row r="282" spans="1:6" x14ac:dyDescent="0.25">
      <c r="A282" s="38"/>
      <c r="B282" s="32"/>
      <c r="C282" s="23"/>
      <c r="D282" s="1" t="s">
        <v>15</v>
      </c>
      <c r="E282" s="2" t="s">
        <v>8</v>
      </c>
      <c r="F282" s="1">
        <f t="shared" si="26"/>
        <v>16</v>
      </c>
    </row>
    <row r="283" spans="1:6" x14ac:dyDescent="0.25">
      <c r="A283" s="38"/>
      <c r="B283" s="32"/>
      <c r="C283" s="23"/>
      <c r="D283" s="1" t="s">
        <v>16</v>
      </c>
      <c r="E283" s="2">
        <f xml:space="preserve"> 7000000</f>
        <v>7000000</v>
      </c>
      <c r="F283" s="1">
        <f t="shared" si="26"/>
        <v>16.5</v>
      </c>
    </row>
    <row r="284" spans="1:6" x14ac:dyDescent="0.25">
      <c r="A284" s="38"/>
      <c r="B284" s="32"/>
      <c r="C284" s="23" t="s">
        <v>1</v>
      </c>
      <c r="D284" s="1" t="s">
        <v>17</v>
      </c>
      <c r="E284" s="2" t="s">
        <v>4</v>
      </c>
      <c r="F284" s="5">
        <f>F222+0.5</f>
        <v>12</v>
      </c>
    </row>
    <row r="285" spans="1:6" x14ac:dyDescent="0.25">
      <c r="A285" s="38"/>
      <c r="B285" s="32"/>
      <c r="C285" s="23"/>
      <c r="D285" s="1" t="s">
        <v>10</v>
      </c>
      <c r="E285" s="2" t="s">
        <v>5</v>
      </c>
      <c r="F285" s="1">
        <f>F284+0.5</f>
        <v>12.5</v>
      </c>
    </row>
    <row r="286" spans="1:6" x14ac:dyDescent="0.25">
      <c r="A286" s="38"/>
      <c r="B286" s="32"/>
      <c r="C286" s="23"/>
      <c r="D286" s="1" t="s">
        <v>11</v>
      </c>
      <c r="E286" s="2" t="s">
        <v>9</v>
      </c>
      <c r="F286" s="1">
        <f t="shared" ref="F286:F291" si="27">F285+0.5</f>
        <v>13</v>
      </c>
    </row>
    <row r="287" spans="1:6" x14ac:dyDescent="0.25">
      <c r="A287" s="38"/>
      <c r="B287" s="32"/>
      <c r="C287" s="23"/>
      <c r="D287" s="1" t="s">
        <v>12</v>
      </c>
      <c r="E287" s="2" t="s">
        <v>3</v>
      </c>
      <c r="F287" s="1">
        <f t="shared" si="27"/>
        <v>13.5</v>
      </c>
    </row>
    <row r="288" spans="1:6" x14ac:dyDescent="0.25">
      <c r="A288" s="38"/>
      <c r="B288" s="32"/>
      <c r="C288" s="23"/>
      <c r="D288" s="1" t="s">
        <v>13</v>
      </c>
      <c r="E288" s="2" t="s">
        <v>6</v>
      </c>
      <c r="F288" s="1">
        <f t="shared" si="27"/>
        <v>14</v>
      </c>
    </row>
    <row r="289" spans="1:6" x14ac:dyDescent="0.25">
      <c r="A289" s="38"/>
      <c r="B289" s="32"/>
      <c r="C289" s="23"/>
      <c r="D289" s="1" t="s">
        <v>14</v>
      </c>
      <c r="E289" s="2" t="s">
        <v>7</v>
      </c>
      <c r="F289" s="1">
        <f t="shared" si="27"/>
        <v>14.5</v>
      </c>
    </row>
    <row r="290" spans="1:6" x14ac:dyDescent="0.25">
      <c r="A290" s="38"/>
      <c r="B290" s="32"/>
      <c r="C290" s="23"/>
      <c r="D290" s="1" t="s">
        <v>15</v>
      </c>
      <c r="E290" s="2" t="s">
        <v>8</v>
      </c>
      <c r="F290" s="1">
        <f t="shared" si="27"/>
        <v>15</v>
      </c>
    </row>
    <row r="291" spans="1:6" x14ac:dyDescent="0.25">
      <c r="A291" s="38"/>
      <c r="B291" s="32"/>
      <c r="C291" s="23"/>
      <c r="D291" s="1" t="s">
        <v>16</v>
      </c>
      <c r="E291" s="2">
        <f xml:space="preserve"> 7000000</f>
        <v>7000000</v>
      </c>
      <c r="F291" s="1">
        <f t="shared" si="27"/>
        <v>15.5</v>
      </c>
    </row>
    <row r="292" spans="1:6" x14ac:dyDescent="0.25">
      <c r="A292" s="38"/>
      <c r="B292" s="32" t="s">
        <v>26</v>
      </c>
      <c r="C292" s="23" t="s">
        <v>0</v>
      </c>
      <c r="D292" s="1" t="s">
        <v>17</v>
      </c>
      <c r="E292" s="2" t="s">
        <v>4</v>
      </c>
      <c r="F292" s="5">
        <f>F230+0.5</f>
        <v>14</v>
      </c>
    </row>
    <row r="293" spans="1:6" x14ac:dyDescent="0.25">
      <c r="A293" s="38"/>
      <c r="B293" s="32"/>
      <c r="C293" s="23"/>
      <c r="D293" s="1" t="s">
        <v>10</v>
      </c>
      <c r="E293" s="2" t="s">
        <v>5</v>
      </c>
      <c r="F293" s="1">
        <f>F292+0.5</f>
        <v>14.5</v>
      </c>
    </row>
    <row r="294" spans="1:6" x14ac:dyDescent="0.25">
      <c r="A294" s="38"/>
      <c r="B294" s="32"/>
      <c r="C294" s="23"/>
      <c r="D294" s="1" t="s">
        <v>11</v>
      </c>
      <c r="E294" s="2" t="s">
        <v>9</v>
      </c>
      <c r="F294" s="1">
        <f t="shared" ref="F294:F299" si="28">F293+0.5</f>
        <v>15</v>
      </c>
    </row>
    <row r="295" spans="1:6" x14ac:dyDescent="0.25">
      <c r="A295" s="38"/>
      <c r="B295" s="32"/>
      <c r="C295" s="23"/>
      <c r="D295" s="1" t="s">
        <v>12</v>
      </c>
      <c r="E295" s="2" t="s">
        <v>3</v>
      </c>
      <c r="F295" s="1">
        <f t="shared" si="28"/>
        <v>15.5</v>
      </c>
    </row>
    <row r="296" spans="1:6" x14ac:dyDescent="0.25">
      <c r="A296" s="38"/>
      <c r="B296" s="32"/>
      <c r="C296" s="23"/>
      <c r="D296" s="1" t="s">
        <v>13</v>
      </c>
      <c r="E296" s="2" t="s">
        <v>6</v>
      </c>
      <c r="F296" s="1">
        <f t="shared" si="28"/>
        <v>16</v>
      </c>
    </row>
    <row r="297" spans="1:6" x14ac:dyDescent="0.25">
      <c r="A297" s="38"/>
      <c r="B297" s="32"/>
      <c r="C297" s="23"/>
      <c r="D297" s="1" t="s">
        <v>14</v>
      </c>
      <c r="E297" s="2" t="s">
        <v>7</v>
      </c>
      <c r="F297" s="1">
        <f t="shared" si="28"/>
        <v>16.5</v>
      </c>
    </row>
    <row r="298" spans="1:6" x14ac:dyDescent="0.25">
      <c r="A298" s="38"/>
      <c r="B298" s="32"/>
      <c r="C298" s="23"/>
      <c r="D298" s="1" t="s">
        <v>15</v>
      </c>
      <c r="E298" s="2" t="s">
        <v>8</v>
      </c>
      <c r="F298" s="1">
        <f t="shared" si="28"/>
        <v>17</v>
      </c>
    </row>
    <row r="299" spans="1:6" x14ac:dyDescent="0.25">
      <c r="A299" s="38"/>
      <c r="B299" s="32"/>
      <c r="C299" s="23"/>
      <c r="D299" s="1" t="s">
        <v>16</v>
      </c>
      <c r="E299" s="2">
        <f xml:space="preserve"> 7000000</f>
        <v>7000000</v>
      </c>
      <c r="F299" s="1">
        <f t="shared" si="28"/>
        <v>17.5</v>
      </c>
    </row>
    <row r="300" spans="1:6" x14ac:dyDescent="0.25">
      <c r="A300" s="38"/>
      <c r="B300" s="32"/>
      <c r="C300" s="23" t="s">
        <v>1</v>
      </c>
      <c r="D300" s="1" t="s">
        <v>17</v>
      </c>
      <c r="E300" s="2" t="s">
        <v>4</v>
      </c>
      <c r="F300" s="5">
        <f>F238+0.5</f>
        <v>13</v>
      </c>
    </row>
    <row r="301" spans="1:6" x14ac:dyDescent="0.25">
      <c r="A301" s="38"/>
      <c r="B301" s="32"/>
      <c r="C301" s="23"/>
      <c r="D301" s="1" t="s">
        <v>10</v>
      </c>
      <c r="E301" s="2" t="s">
        <v>5</v>
      </c>
      <c r="F301" s="1">
        <f>F300+0.5</f>
        <v>13.5</v>
      </c>
    </row>
    <row r="302" spans="1:6" x14ac:dyDescent="0.25">
      <c r="A302" s="38"/>
      <c r="B302" s="32"/>
      <c r="C302" s="23"/>
      <c r="D302" s="1" t="s">
        <v>11</v>
      </c>
      <c r="E302" s="2" t="s">
        <v>9</v>
      </c>
      <c r="F302" s="1">
        <f t="shared" ref="F302:F307" si="29">F301+0.5</f>
        <v>14</v>
      </c>
    </row>
    <row r="303" spans="1:6" x14ac:dyDescent="0.25">
      <c r="A303" s="38"/>
      <c r="B303" s="32"/>
      <c r="C303" s="23"/>
      <c r="D303" s="1" t="s">
        <v>12</v>
      </c>
      <c r="E303" s="2" t="s">
        <v>3</v>
      </c>
      <c r="F303" s="1">
        <f t="shared" si="29"/>
        <v>14.5</v>
      </c>
    </row>
    <row r="304" spans="1:6" x14ac:dyDescent="0.25">
      <c r="A304" s="38"/>
      <c r="B304" s="32"/>
      <c r="C304" s="23"/>
      <c r="D304" s="1" t="s">
        <v>13</v>
      </c>
      <c r="E304" s="2" t="s">
        <v>6</v>
      </c>
      <c r="F304" s="1">
        <f t="shared" si="29"/>
        <v>15</v>
      </c>
    </row>
    <row r="305" spans="1:6" x14ac:dyDescent="0.25">
      <c r="A305" s="38"/>
      <c r="B305" s="32"/>
      <c r="C305" s="23"/>
      <c r="D305" s="1" t="s">
        <v>14</v>
      </c>
      <c r="E305" s="2" t="s">
        <v>7</v>
      </c>
      <c r="F305" s="1">
        <f t="shared" si="29"/>
        <v>15.5</v>
      </c>
    </row>
    <row r="306" spans="1:6" x14ac:dyDescent="0.25">
      <c r="A306" s="38"/>
      <c r="B306" s="32"/>
      <c r="C306" s="23"/>
      <c r="D306" s="1" t="s">
        <v>15</v>
      </c>
      <c r="E306" s="2" t="s">
        <v>8</v>
      </c>
      <c r="F306" s="1">
        <f t="shared" si="29"/>
        <v>16</v>
      </c>
    </row>
    <row r="307" spans="1:6" x14ac:dyDescent="0.25">
      <c r="A307" s="38"/>
      <c r="B307" s="34"/>
      <c r="C307" s="24"/>
      <c r="D307" s="3" t="s">
        <v>16</v>
      </c>
      <c r="E307" s="4">
        <f xml:space="preserve"> 7000000</f>
        <v>7000000</v>
      </c>
      <c r="F307" s="3">
        <f t="shared" si="29"/>
        <v>16.5</v>
      </c>
    </row>
    <row r="308" spans="1:6" x14ac:dyDescent="0.25">
      <c r="A308" s="17" t="s">
        <v>28</v>
      </c>
    </row>
    <row r="311" spans="1:6" x14ac:dyDescent="0.25">
      <c r="A311" s="17" t="s">
        <v>29</v>
      </c>
      <c r="B311" s="15" t="s">
        <v>48</v>
      </c>
    </row>
    <row r="312" spans="1:6" x14ac:dyDescent="0.25">
      <c r="A312" s="18" t="s">
        <v>30</v>
      </c>
      <c r="B312" s="16">
        <v>1</v>
      </c>
    </row>
    <row r="313" spans="1:6" x14ac:dyDescent="0.25">
      <c r="A313" s="36" t="s">
        <v>19</v>
      </c>
      <c r="B313" s="15" t="s">
        <v>199</v>
      </c>
    </row>
    <row r="314" spans="1:6" x14ac:dyDescent="0.25">
      <c r="A314" s="36"/>
      <c r="B314" s="15" t="s">
        <v>178</v>
      </c>
    </row>
    <row r="315" spans="1:6" x14ac:dyDescent="0.25">
      <c r="A315" s="36"/>
      <c r="B315" s="15" t="s">
        <v>179</v>
      </c>
    </row>
    <row r="316" spans="1:6" ht="5.25" customHeight="1" x14ac:dyDescent="0.25"/>
    <row r="317" spans="1:6" ht="15.75" thickBot="1" x14ac:dyDescent="0.3">
      <c r="A317" s="17" t="s">
        <v>21</v>
      </c>
      <c r="B317" s="35" t="s">
        <v>19</v>
      </c>
      <c r="C317" s="35"/>
      <c r="D317" s="35"/>
      <c r="E317" s="35"/>
      <c r="F317" s="21" t="s">
        <v>20</v>
      </c>
    </row>
    <row r="318" spans="1:6" x14ac:dyDescent="0.25">
      <c r="A318" s="37" t="s">
        <v>163</v>
      </c>
      <c r="B318" s="25" t="s">
        <v>169</v>
      </c>
      <c r="C318" s="26"/>
      <c r="D318" s="26"/>
      <c r="E318" s="26"/>
      <c r="F318" s="27"/>
    </row>
    <row r="319" spans="1:6" x14ac:dyDescent="0.25">
      <c r="A319" s="37"/>
      <c r="B319" s="28" t="s">
        <v>164</v>
      </c>
      <c r="C319" s="29"/>
      <c r="D319" s="29"/>
      <c r="E319" s="30"/>
      <c r="F319" s="13" t="s">
        <v>165</v>
      </c>
    </row>
    <row r="320" spans="1:6" ht="30.75" thickBot="1" x14ac:dyDescent="0.3">
      <c r="A320" s="37"/>
      <c r="B320" s="14" t="s">
        <v>23</v>
      </c>
      <c r="C320" s="12" t="s">
        <v>22</v>
      </c>
      <c r="D320" s="6" t="s">
        <v>2</v>
      </c>
      <c r="E320" s="6" t="s">
        <v>2</v>
      </c>
      <c r="F320" s="7" t="s">
        <v>18</v>
      </c>
    </row>
    <row r="321" spans="1:6" ht="5.25" customHeight="1" x14ac:dyDescent="0.25">
      <c r="A321" s="20"/>
      <c r="B321" s="8"/>
      <c r="C321" s="8"/>
      <c r="D321" s="8"/>
      <c r="E321" s="8"/>
      <c r="F321" s="8"/>
    </row>
    <row r="322" spans="1:6" x14ac:dyDescent="0.25">
      <c r="A322" s="38" t="s">
        <v>27</v>
      </c>
      <c r="B322" s="31" t="s">
        <v>24</v>
      </c>
      <c r="C322" s="33" t="s">
        <v>0</v>
      </c>
      <c r="D322" s="10" t="s">
        <v>17</v>
      </c>
      <c r="E322" s="11" t="s">
        <v>4</v>
      </c>
      <c r="F322" s="10">
        <f>F260+0.5</f>
        <v>12.5</v>
      </c>
    </row>
    <row r="323" spans="1:6" x14ac:dyDescent="0.25">
      <c r="A323" s="38"/>
      <c r="B323" s="32"/>
      <c r="C323" s="23"/>
      <c r="D323" s="1" t="s">
        <v>10</v>
      </c>
      <c r="E323" s="2" t="s">
        <v>5</v>
      </c>
      <c r="F323" s="1">
        <f>F322+0.5</f>
        <v>13</v>
      </c>
    </row>
    <row r="324" spans="1:6" x14ac:dyDescent="0.25">
      <c r="A324" s="38"/>
      <c r="B324" s="32"/>
      <c r="C324" s="23"/>
      <c r="D324" s="1" t="s">
        <v>11</v>
      </c>
      <c r="E324" s="2" t="s">
        <v>9</v>
      </c>
      <c r="F324" s="1">
        <f t="shared" ref="F324:F329" si="30">F323+0.5</f>
        <v>13.5</v>
      </c>
    </row>
    <row r="325" spans="1:6" x14ac:dyDescent="0.25">
      <c r="A325" s="38"/>
      <c r="B325" s="32"/>
      <c r="C325" s="23"/>
      <c r="D325" s="1" t="s">
        <v>12</v>
      </c>
      <c r="E325" s="2" t="s">
        <v>3</v>
      </c>
      <c r="F325" s="1">
        <f t="shared" si="30"/>
        <v>14</v>
      </c>
    </row>
    <row r="326" spans="1:6" x14ac:dyDescent="0.25">
      <c r="A326" s="38"/>
      <c r="B326" s="32"/>
      <c r="C326" s="23"/>
      <c r="D326" s="1" t="s">
        <v>13</v>
      </c>
      <c r="E326" s="2" t="s">
        <v>6</v>
      </c>
      <c r="F326" s="1">
        <f t="shared" si="30"/>
        <v>14.5</v>
      </c>
    </row>
    <row r="327" spans="1:6" x14ac:dyDescent="0.25">
      <c r="A327" s="38"/>
      <c r="B327" s="32"/>
      <c r="C327" s="23"/>
      <c r="D327" s="1" t="s">
        <v>14</v>
      </c>
      <c r="E327" s="2" t="s">
        <v>7</v>
      </c>
      <c r="F327" s="1">
        <f t="shared" si="30"/>
        <v>15</v>
      </c>
    </row>
    <row r="328" spans="1:6" x14ac:dyDescent="0.25">
      <c r="A328" s="38"/>
      <c r="B328" s="32"/>
      <c r="C328" s="23"/>
      <c r="D328" s="1" t="s">
        <v>15</v>
      </c>
      <c r="E328" s="2" t="s">
        <v>8</v>
      </c>
      <c r="F328" s="1">
        <f t="shared" si="30"/>
        <v>15.5</v>
      </c>
    </row>
    <row r="329" spans="1:6" x14ac:dyDescent="0.25">
      <c r="A329" s="38"/>
      <c r="B329" s="32"/>
      <c r="C329" s="23"/>
      <c r="D329" s="1" t="s">
        <v>16</v>
      </c>
      <c r="E329" s="2">
        <f xml:space="preserve"> 7000000</f>
        <v>7000000</v>
      </c>
      <c r="F329" s="1">
        <f t="shared" si="30"/>
        <v>16</v>
      </c>
    </row>
    <row r="330" spans="1:6" x14ac:dyDescent="0.25">
      <c r="A330" s="38"/>
      <c r="B330" s="32"/>
      <c r="C330" s="23" t="s">
        <v>1</v>
      </c>
      <c r="D330" s="1" t="s">
        <v>17</v>
      </c>
      <c r="E330" s="2" t="s">
        <v>4</v>
      </c>
      <c r="F330" s="5">
        <f>F268+0.5</f>
        <v>11.5</v>
      </c>
    </row>
    <row r="331" spans="1:6" x14ac:dyDescent="0.25">
      <c r="A331" s="38"/>
      <c r="B331" s="32"/>
      <c r="C331" s="23"/>
      <c r="D331" s="1" t="s">
        <v>10</v>
      </c>
      <c r="E331" s="2" t="s">
        <v>5</v>
      </c>
      <c r="F331" s="1">
        <f>F330+0.5</f>
        <v>12</v>
      </c>
    </row>
    <row r="332" spans="1:6" x14ac:dyDescent="0.25">
      <c r="A332" s="38"/>
      <c r="B332" s="32"/>
      <c r="C332" s="23"/>
      <c r="D332" s="1" t="s">
        <v>11</v>
      </c>
      <c r="E332" s="2" t="s">
        <v>9</v>
      </c>
      <c r="F332" s="1">
        <f t="shared" ref="F332:F337" si="31">F331+0.5</f>
        <v>12.5</v>
      </c>
    </row>
    <row r="333" spans="1:6" x14ac:dyDescent="0.25">
      <c r="A333" s="38"/>
      <c r="B333" s="32"/>
      <c r="C333" s="23"/>
      <c r="D333" s="1" t="s">
        <v>12</v>
      </c>
      <c r="E333" s="2" t="s">
        <v>3</v>
      </c>
      <c r="F333" s="1">
        <f t="shared" si="31"/>
        <v>13</v>
      </c>
    </row>
    <row r="334" spans="1:6" x14ac:dyDescent="0.25">
      <c r="A334" s="38"/>
      <c r="B334" s="32"/>
      <c r="C334" s="23"/>
      <c r="D334" s="1" t="s">
        <v>13</v>
      </c>
      <c r="E334" s="2" t="s">
        <v>6</v>
      </c>
      <c r="F334" s="1">
        <f t="shared" si="31"/>
        <v>13.5</v>
      </c>
    </row>
    <row r="335" spans="1:6" x14ac:dyDescent="0.25">
      <c r="A335" s="38"/>
      <c r="B335" s="32"/>
      <c r="C335" s="23"/>
      <c r="D335" s="1" t="s">
        <v>14</v>
      </c>
      <c r="E335" s="2" t="s">
        <v>7</v>
      </c>
      <c r="F335" s="1">
        <f t="shared" si="31"/>
        <v>14</v>
      </c>
    </row>
    <row r="336" spans="1:6" x14ac:dyDescent="0.25">
      <c r="A336" s="38"/>
      <c r="B336" s="32"/>
      <c r="C336" s="23"/>
      <c r="D336" s="1" t="s">
        <v>15</v>
      </c>
      <c r="E336" s="2" t="s">
        <v>8</v>
      </c>
      <c r="F336" s="1">
        <f t="shared" si="31"/>
        <v>14.5</v>
      </c>
    </row>
    <row r="337" spans="1:6" x14ac:dyDescent="0.25">
      <c r="A337" s="38"/>
      <c r="B337" s="32"/>
      <c r="C337" s="23"/>
      <c r="D337" s="1" t="s">
        <v>16</v>
      </c>
      <c r="E337" s="2">
        <f xml:space="preserve"> 7000000</f>
        <v>7000000</v>
      </c>
      <c r="F337" s="1">
        <f t="shared" si="31"/>
        <v>15</v>
      </c>
    </row>
    <row r="338" spans="1:6" x14ac:dyDescent="0.25">
      <c r="A338" s="38"/>
      <c r="B338" s="32" t="s">
        <v>25</v>
      </c>
      <c r="C338" s="23" t="s">
        <v>0</v>
      </c>
      <c r="D338" s="1" t="s">
        <v>17</v>
      </c>
      <c r="E338" s="2" t="s">
        <v>4</v>
      </c>
      <c r="F338" s="5">
        <f>F276+0.5</f>
        <v>13.5</v>
      </c>
    </row>
    <row r="339" spans="1:6" x14ac:dyDescent="0.25">
      <c r="A339" s="38"/>
      <c r="B339" s="32"/>
      <c r="C339" s="23"/>
      <c r="D339" s="1" t="s">
        <v>10</v>
      </c>
      <c r="E339" s="2" t="s">
        <v>5</v>
      </c>
      <c r="F339" s="1">
        <f>F338+0.5</f>
        <v>14</v>
      </c>
    </row>
    <row r="340" spans="1:6" x14ac:dyDescent="0.25">
      <c r="A340" s="38"/>
      <c r="B340" s="32"/>
      <c r="C340" s="23"/>
      <c r="D340" s="1" t="s">
        <v>11</v>
      </c>
      <c r="E340" s="2" t="s">
        <v>9</v>
      </c>
      <c r="F340" s="1">
        <f t="shared" ref="F340:F345" si="32">F339+0.5</f>
        <v>14.5</v>
      </c>
    </row>
    <row r="341" spans="1:6" x14ac:dyDescent="0.25">
      <c r="A341" s="38"/>
      <c r="B341" s="32"/>
      <c r="C341" s="23"/>
      <c r="D341" s="1" t="s">
        <v>12</v>
      </c>
      <c r="E341" s="2" t="s">
        <v>3</v>
      </c>
      <c r="F341" s="1">
        <f t="shared" si="32"/>
        <v>15</v>
      </c>
    </row>
    <row r="342" spans="1:6" x14ac:dyDescent="0.25">
      <c r="A342" s="38"/>
      <c r="B342" s="32"/>
      <c r="C342" s="23"/>
      <c r="D342" s="1" t="s">
        <v>13</v>
      </c>
      <c r="E342" s="2" t="s">
        <v>6</v>
      </c>
      <c r="F342" s="1">
        <f t="shared" si="32"/>
        <v>15.5</v>
      </c>
    </row>
    <row r="343" spans="1:6" x14ac:dyDescent="0.25">
      <c r="A343" s="38"/>
      <c r="B343" s="32"/>
      <c r="C343" s="23"/>
      <c r="D343" s="1" t="s">
        <v>14</v>
      </c>
      <c r="E343" s="2" t="s">
        <v>7</v>
      </c>
      <c r="F343" s="1">
        <f t="shared" si="32"/>
        <v>16</v>
      </c>
    </row>
    <row r="344" spans="1:6" x14ac:dyDescent="0.25">
      <c r="A344" s="38"/>
      <c r="B344" s="32"/>
      <c r="C344" s="23"/>
      <c r="D344" s="1" t="s">
        <v>15</v>
      </c>
      <c r="E344" s="2" t="s">
        <v>8</v>
      </c>
      <c r="F344" s="1">
        <f t="shared" si="32"/>
        <v>16.5</v>
      </c>
    </row>
    <row r="345" spans="1:6" x14ac:dyDescent="0.25">
      <c r="A345" s="38"/>
      <c r="B345" s="32"/>
      <c r="C345" s="23"/>
      <c r="D345" s="1" t="s">
        <v>16</v>
      </c>
      <c r="E345" s="2">
        <f xml:space="preserve"> 7000000</f>
        <v>7000000</v>
      </c>
      <c r="F345" s="1">
        <f t="shared" si="32"/>
        <v>17</v>
      </c>
    </row>
    <row r="346" spans="1:6" x14ac:dyDescent="0.25">
      <c r="A346" s="38"/>
      <c r="B346" s="32"/>
      <c r="C346" s="23" t="s">
        <v>1</v>
      </c>
      <c r="D346" s="1" t="s">
        <v>17</v>
      </c>
      <c r="E346" s="2" t="s">
        <v>4</v>
      </c>
      <c r="F346" s="5">
        <f>F284+0.5</f>
        <v>12.5</v>
      </c>
    </row>
    <row r="347" spans="1:6" x14ac:dyDescent="0.25">
      <c r="A347" s="38"/>
      <c r="B347" s="32"/>
      <c r="C347" s="23"/>
      <c r="D347" s="1" t="s">
        <v>10</v>
      </c>
      <c r="E347" s="2" t="s">
        <v>5</v>
      </c>
      <c r="F347" s="1">
        <f>F346+0.5</f>
        <v>13</v>
      </c>
    </row>
    <row r="348" spans="1:6" x14ac:dyDescent="0.25">
      <c r="A348" s="38"/>
      <c r="B348" s="32"/>
      <c r="C348" s="23"/>
      <c r="D348" s="1" t="s">
        <v>11</v>
      </c>
      <c r="E348" s="2" t="s">
        <v>9</v>
      </c>
      <c r="F348" s="1">
        <f t="shared" ref="F348:F353" si="33">F347+0.5</f>
        <v>13.5</v>
      </c>
    </row>
    <row r="349" spans="1:6" x14ac:dyDescent="0.25">
      <c r="A349" s="38"/>
      <c r="B349" s="32"/>
      <c r="C349" s="23"/>
      <c r="D349" s="1" t="s">
        <v>12</v>
      </c>
      <c r="E349" s="2" t="s">
        <v>3</v>
      </c>
      <c r="F349" s="1">
        <f t="shared" si="33"/>
        <v>14</v>
      </c>
    </row>
    <row r="350" spans="1:6" x14ac:dyDescent="0.25">
      <c r="A350" s="38"/>
      <c r="B350" s="32"/>
      <c r="C350" s="23"/>
      <c r="D350" s="1" t="s">
        <v>13</v>
      </c>
      <c r="E350" s="2" t="s">
        <v>6</v>
      </c>
      <c r="F350" s="1">
        <f t="shared" si="33"/>
        <v>14.5</v>
      </c>
    </row>
    <row r="351" spans="1:6" x14ac:dyDescent="0.25">
      <c r="A351" s="38"/>
      <c r="B351" s="32"/>
      <c r="C351" s="23"/>
      <c r="D351" s="1" t="s">
        <v>14</v>
      </c>
      <c r="E351" s="2" t="s">
        <v>7</v>
      </c>
      <c r="F351" s="1">
        <f t="shared" si="33"/>
        <v>15</v>
      </c>
    </row>
    <row r="352" spans="1:6" x14ac:dyDescent="0.25">
      <c r="A352" s="38"/>
      <c r="B352" s="32"/>
      <c r="C352" s="23"/>
      <c r="D352" s="1" t="s">
        <v>15</v>
      </c>
      <c r="E352" s="2" t="s">
        <v>8</v>
      </c>
      <c r="F352" s="1">
        <f t="shared" si="33"/>
        <v>15.5</v>
      </c>
    </row>
    <row r="353" spans="1:6" x14ac:dyDescent="0.25">
      <c r="A353" s="38"/>
      <c r="B353" s="32"/>
      <c r="C353" s="23"/>
      <c r="D353" s="1" t="s">
        <v>16</v>
      </c>
      <c r="E353" s="2">
        <f xml:space="preserve"> 7000000</f>
        <v>7000000</v>
      </c>
      <c r="F353" s="1">
        <f t="shared" si="33"/>
        <v>16</v>
      </c>
    </row>
    <row r="354" spans="1:6" x14ac:dyDescent="0.25">
      <c r="A354" s="38"/>
      <c r="B354" s="32" t="s">
        <v>26</v>
      </c>
      <c r="C354" s="23" t="s">
        <v>0</v>
      </c>
      <c r="D354" s="1" t="s">
        <v>17</v>
      </c>
      <c r="E354" s="2" t="s">
        <v>4</v>
      </c>
      <c r="F354" s="5">
        <f>F292+0.5</f>
        <v>14.5</v>
      </c>
    </row>
    <row r="355" spans="1:6" x14ac:dyDescent="0.25">
      <c r="A355" s="38"/>
      <c r="B355" s="32"/>
      <c r="C355" s="23"/>
      <c r="D355" s="1" t="s">
        <v>10</v>
      </c>
      <c r="E355" s="2" t="s">
        <v>5</v>
      </c>
      <c r="F355" s="1">
        <f>F354+0.5</f>
        <v>15</v>
      </c>
    </row>
    <row r="356" spans="1:6" x14ac:dyDescent="0.25">
      <c r="A356" s="38"/>
      <c r="B356" s="32"/>
      <c r="C356" s="23"/>
      <c r="D356" s="1" t="s">
        <v>11</v>
      </c>
      <c r="E356" s="2" t="s">
        <v>9</v>
      </c>
      <c r="F356" s="1">
        <f t="shared" ref="F356:F361" si="34">F355+0.5</f>
        <v>15.5</v>
      </c>
    </row>
    <row r="357" spans="1:6" x14ac:dyDescent="0.25">
      <c r="A357" s="38"/>
      <c r="B357" s="32"/>
      <c r="C357" s="23"/>
      <c r="D357" s="1" t="s">
        <v>12</v>
      </c>
      <c r="E357" s="2" t="s">
        <v>3</v>
      </c>
      <c r="F357" s="1">
        <f t="shared" si="34"/>
        <v>16</v>
      </c>
    </row>
    <row r="358" spans="1:6" x14ac:dyDescent="0.25">
      <c r="A358" s="38"/>
      <c r="B358" s="32"/>
      <c r="C358" s="23"/>
      <c r="D358" s="1" t="s">
        <v>13</v>
      </c>
      <c r="E358" s="2" t="s">
        <v>6</v>
      </c>
      <c r="F358" s="1">
        <f t="shared" si="34"/>
        <v>16.5</v>
      </c>
    </row>
    <row r="359" spans="1:6" x14ac:dyDescent="0.25">
      <c r="A359" s="38"/>
      <c r="B359" s="32"/>
      <c r="C359" s="23"/>
      <c r="D359" s="1" t="s">
        <v>14</v>
      </c>
      <c r="E359" s="2" t="s">
        <v>7</v>
      </c>
      <c r="F359" s="1">
        <f t="shared" si="34"/>
        <v>17</v>
      </c>
    </row>
    <row r="360" spans="1:6" x14ac:dyDescent="0.25">
      <c r="A360" s="38"/>
      <c r="B360" s="32"/>
      <c r="C360" s="23"/>
      <c r="D360" s="1" t="s">
        <v>15</v>
      </c>
      <c r="E360" s="2" t="s">
        <v>8</v>
      </c>
      <c r="F360" s="1">
        <f t="shared" si="34"/>
        <v>17.5</v>
      </c>
    </row>
    <row r="361" spans="1:6" x14ac:dyDescent="0.25">
      <c r="A361" s="38"/>
      <c r="B361" s="32"/>
      <c r="C361" s="23"/>
      <c r="D361" s="1" t="s">
        <v>16</v>
      </c>
      <c r="E361" s="2">
        <f xml:space="preserve"> 7000000</f>
        <v>7000000</v>
      </c>
      <c r="F361" s="1">
        <f t="shared" si="34"/>
        <v>18</v>
      </c>
    </row>
    <row r="362" spans="1:6" x14ac:dyDescent="0.25">
      <c r="A362" s="38"/>
      <c r="B362" s="32"/>
      <c r="C362" s="23" t="s">
        <v>1</v>
      </c>
      <c r="D362" s="1" t="s">
        <v>17</v>
      </c>
      <c r="E362" s="2" t="s">
        <v>4</v>
      </c>
      <c r="F362" s="5">
        <f>F300+0.5</f>
        <v>13.5</v>
      </c>
    </row>
    <row r="363" spans="1:6" x14ac:dyDescent="0.25">
      <c r="A363" s="38"/>
      <c r="B363" s="32"/>
      <c r="C363" s="23"/>
      <c r="D363" s="1" t="s">
        <v>10</v>
      </c>
      <c r="E363" s="2" t="s">
        <v>5</v>
      </c>
      <c r="F363" s="1">
        <f>F362+0.5</f>
        <v>14</v>
      </c>
    </row>
    <row r="364" spans="1:6" x14ac:dyDescent="0.25">
      <c r="A364" s="38"/>
      <c r="B364" s="32"/>
      <c r="C364" s="23"/>
      <c r="D364" s="1" t="s">
        <v>11</v>
      </c>
      <c r="E364" s="2" t="s">
        <v>9</v>
      </c>
      <c r="F364" s="1">
        <f t="shared" ref="F364:F369" si="35">F363+0.5</f>
        <v>14.5</v>
      </c>
    </row>
    <row r="365" spans="1:6" x14ac:dyDescent="0.25">
      <c r="A365" s="38"/>
      <c r="B365" s="32"/>
      <c r="C365" s="23"/>
      <c r="D365" s="1" t="s">
        <v>12</v>
      </c>
      <c r="E365" s="2" t="s">
        <v>3</v>
      </c>
      <c r="F365" s="1">
        <f t="shared" si="35"/>
        <v>15</v>
      </c>
    </row>
    <row r="366" spans="1:6" x14ac:dyDescent="0.25">
      <c r="A366" s="38"/>
      <c r="B366" s="32"/>
      <c r="C366" s="23"/>
      <c r="D366" s="1" t="s">
        <v>13</v>
      </c>
      <c r="E366" s="2" t="s">
        <v>6</v>
      </c>
      <c r="F366" s="1">
        <f t="shared" si="35"/>
        <v>15.5</v>
      </c>
    </row>
    <row r="367" spans="1:6" x14ac:dyDescent="0.25">
      <c r="A367" s="38"/>
      <c r="B367" s="32"/>
      <c r="C367" s="23"/>
      <c r="D367" s="1" t="s">
        <v>14</v>
      </c>
      <c r="E367" s="2" t="s">
        <v>7</v>
      </c>
      <c r="F367" s="1">
        <f t="shared" si="35"/>
        <v>16</v>
      </c>
    </row>
    <row r="368" spans="1:6" x14ac:dyDescent="0.25">
      <c r="A368" s="38"/>
      <c r="B368" s="32"/>
      <c r="C368" s="23"/>
      <c r="D368" s="1" t="s">
        <v>15</v>
      </c>
      <c r="E368" s="2" t="s">
        <v>8</v>
      </c>
      <c r="F368" s="1">
        <f t="shared" si="35"/>
        <v>16.5</v>
      </c>
    </row>
    <row r="369" spans="1:6" x14ac:dyDescent="0.25">
      <c r="A369" s="38"/>
      <c r="B369" s="34"/>
      <c r="C369" s="24"/>
      <c r="D369" s="3" t="s">
        <v>16</v>
      </c>
      <c r="E369" s="4">
        <f xml:space="preserve"> 7000000</f>
        <v>7000000</v>
      </c>
      <c r="F369" s="3">
        <f t="shared" si="35"/>
        <v>17</v>
      </c>
    </row>
    <row r="370" spans="1:6" x14ac:dyDescent="0.25">
      <c r="A370" s="17" t="s">
        <v>28</v>
      </c>
    </row>
    <row r="373" spans="1:6" x14ac:dyDescent="0.25">
      <c r="A373" s="17" t="s">
        <v>29</v>
      </c>
      <c r="B373" s="15" t="s">
        <v>49</v>
      </c>
    </row>
    <row r="374" spans="1:6" x14ac:dyDescent="0.25">
      <c r="A374" s="18" t="s">
        <v>30</v>
      </c>
      <c r="B374" s="16">
        <v>1</v>
      </c>
    </row>
    <row r="375" spans="1:6" x14ac:dyDescent="0.25">
      <c r="A375" s="36" t="s">
        <v>19</v>
      </c>
      <c r="B375" s="15" t="s">
        <v>199</v>
      </c>
    </row>
    <row r="376" spans="1:6" x14ac:dyDescent="0.25">
      <c r="A376" s="36"/>
      <c r="B376" s="15" t="s">
        <v>180</v>
      </c>
    </row>
    <row r="377" spans="1:6" x14ac:dyDescent="0.25">
      <c r="A377" s="36"/>
      <c r="B377" s="15" t="s">
        <v>181</v>
      </c>
    </row>
    <row r="378" spans="1:6" ht="5.25" customHeight="1" x14ac:dyDescent="0.25"/>
    <row r="379" spans="1:6" ht="15.75" thickBot="1" x14ac:dyDescent="0.3">
      <c r="A379" s="17" t="s">
        <v>21</v>
      </c>
      <c r="B379" s="35" t="s">
        <v>19</v>
      </c>
      <c r="C379" s="35"/>
      <c r="D379" s="35"/>
      <c r="E379" s="35"/>
      <c r="F379" s="21" t="s">
        <v>20</v>
      </c>
    </row>
    <row r="380" spans="1:6" x14ac:dyDescent="0.25">
      <c r="A380" s="37" t="s">
        <v>163</v>
      </c>
      <c r="B380" s="25" t="s">
        <v>169</v>
      </c>
      <c r="C380" s="26"/>
      <c r="D380" s="26"/>
      <c r="E380" s="26"/>
      <c r="F380" s="27"/>
    </row>
    <row r="381" spans="1:6" x14ac:dyDescent="0.25">
      <c r="A381" s="37"/>
      <c r="B381" s="28" t="s">
        <v>164</v>
      </c>
      <c r="C381" s="29"/>
      <c r="D381" s="29"/>
      <c r="E381" s="30"/>
      <c r="F381" s="13" t="s">
        <v>165</v>
      </c>
    </row>
    <row r="382" spans="1:6" ht="30.75" thickBot="1" x14ac:dyDescent="0.3">
      <c r="A382" s="37"/>
      <c r="B382" s="14" t="s">
        <v>23</v>
      </c>
      <c r="C382" s="12" t="s">
        <v>22</v>
      </c>
      <c r="D382" s="6" t="s">
        <v>2</v>
      </c>
      <c r="E382" s="6" t="s">
        <v>2</v>
      </c>
      <c r="F382" s="7" t="s">
        <v>18</v>
      </c>
    </row>
    <row r="383" spans="1:6" ht="5.25" customHeight="1" x14ac:dyDescent="0.25">
      <c r="A383" s="20"/>
      <c r="B383" s="8"/>
      <c r="C383" s="8"/>
      <c r="D383" s="8"/>
      <c r="E383" s="8"/>
      <c r="F383" s="8"/>
    </row>
    <row r="384" spans="1:6" x14ac:dyDescent="0.25">
      <c r="A384" s="38" t="s">
        <v>27</v>
      </c>
      <c r="B384" s="31" t="s">
        <v>24</v>
      </c>
      <c r="C384" s="33" t="s">
        <v>0</v>
      </c>
      <c r="D384" s="10" t="s">
        <v>17</v>
      </c>
      <c r="E384" s="11" t="s">
        <v>4</v>
      </c>
      <c r="F384" s="10">
        <f>F322+0.5</f>
        <v>13</v>
      </c>
    </row>
    <row r="385" spans="1:6" x14ac:dyDescent="0.25">
      <c r="A385" s="38"/>
      <c r="B385" s="32"/>
      <c r="C385" s="23"/>
      <c r="D385" s="1" t="s">
        <v>10</v>
      </c>
      <c r="E385" s="2" t="s">
        <v>5</v>
      </c>
      <c r="F385" s="1">
        <f>F384+0.5</f>
        <v>13.5</v>
      </c>
    </row>
    <row r="386" spans="1:6" x14ac:dyDescent="0.25">
      <c r="A386" s="38"/>
      <c r="B386" s="32"/>
      <c r="C386" s="23"/>
      <c r="D386" s="1" t="s">
        <v>11</v>
      </c>
      <c r="E386" s="2" t="s">
        <v>9</v>
      </c>
      <c r="F386" s="1">
        <f t="shared" ref="F386:F391" si="36">F385+0.5</f>
        <v>14</v>
      </c>
    </row>
    <row r="387" spans="1:6" x14ac:dyDescent="0.25">
      <c r="A387" s="38"/>
      <c r="B387" s="32"/>
      <c r="C387" s="23"/>
      <c r="D387" s="1" t="s">
        <v>12</v>
      </c>
      <c r="E387" s="2" t="s">
        <v>3</v>
      </c>
      <c r="F387" s="1">
        <f t="shared" si="36"/>
        <v>14.5</v>
      </c>
    </row>
    <row r="388" spans="1:6" x14ac:dyDescent="0.25">
      <c r="A388" s="38"/>
      <c r="B388" s="32"/>
      <c r="C388" s="23"/>
      <c r="D388" s="1" t="s">
        <v>13</v>
      </c>
      <c r="E388" s="2" t="s">
        <v>6</v>
      </c>
      <c r="F388" s="1">
        <f t="shared" si="36"/>
        <v>15</v>
      </c>
    </row>
    <row r="389" spans="1:6" x14ac:dyDescent="0.25">
      <c r="A389" s="38"/>
      <c r="B389" s="32"/>
      <c r="C389" s="23"/>
      <c r="D389" s="1" t="s">
        <v>14</v>
      </c>
      <c r="E389" s="2" t="s">
        <v>7</v>
      </c>
      <c r="F389" s="1">
        <f t="shared" si="36"/>
        <v>15.5</v>
      </c>
    </row>
    <row r="390" spans="1:6" x14ac:dyDescent="0.25">
      <c r="A390" s="38"/>
      <c r="B390" s="32"/>
      <c r="C390" s="23"/>
      <c r="D390" s="1" t="s">
        <v>15</v>
      </c>
      <c r="E390" s="2" t="s">
        <v>8</v>
      </c>
      <c r="F390" s="1">
        <f t="shared" si="36"/>
        <v>16</v>
      </c>
    </row>
    <row r="391" spans="1:6" x14ac:dyDescent="0.25">
      <c r="A391" s="38"/>
      <c r="B391" s="32"/>
      <c r="C391" s="23"/>
      <c r="D391" s="1" t="s">
        <v>16</v>
      </c>
      <c r="E391" s="2">
        <f xml:space="preserve"> 7000000</f>
        <v>7000000</v>
      </c>
      <c r="F391" s="1">
        <f t="shared" si="36"/>
        <v>16.5</v>
      </c>
    </row>
    <row r="392" spans="1:6" x14ac:dyDescent="0.25">
      <c r="A392" s="38"/>
      <c r="B392" s="32"/>
      <c r="C392" s="23" t="s">
        <v>1</v>
      </c>
      <c r="D392" s="1" t="s">
        <v>17</v>
      </c>
      <c r="E392" s="2" t="s">
        <v>4</v>
      </c>
      <c r="F392" s="5">
        <f>F330+0.5</f>
        <v>12</v>
      </c>
    </row>
    <row r="393" spans="1:6" x14ac:dyDescent="0.25">
      <c r="A393" s="38"/>
      <c r="B393" s="32"/>
      <c r="C393" s="23"/>
      <c r="D393" s="1" t="s">
        <v>10</v>
      </c>
      <c r="E393" s="2" t="s">
        <v>5</v>
      </c>
      <c r="F393" s="1">
        <f>F392+0.5</f>
        <v>12.5</v>
      </c>
    </row>
    <row r="394" spans="1:6" x14ac:dyDescent="0.25">
      <c r="A394" s="38"/>
      <c r="B394" s="32"/>
      <c r="C394" s="23"/>
      <c r="D394" s="1" t="s">
        <v>11</v>
      </c>
      <c r="E394" s="2" t="s">
        <v>9</v>
      </c>
      <c r="F394" s="1">
        <f t="shared" ref="F394:F399" si="37">F393+0.5</f>
        <v>13</v>
      </c>
    </row>
    <row r="395" spans="1:6" x14ac:dyDescent="0.25">
      <c r="A395" s="38"/>
      <c r="B395" s="32"/>
      <c r="C395" s="23"/>
      <c r="D395" s="1" t="s">
        <v>12</v>
      </c>
      <c r="E395" s="2" t="s">
        <v>3</v>
      </c>
      <c r="F395" s="1">
        <f t="shared" si="37"/>
        <v>13.5</v>
      </c>
    </row>
    <row r="396" spans="1:6" x14ac:dyDescent="0.25">
      <c r="A396" s="38"/>
      <c r="B396" s="32"/>
      <c r="C396" s="23"/>
      <c r="D396" s="1" t="s">
        <v>13</v>
      </c>
      <c r="E396" s="2" t="s">
        <v>6</v>
      </c>
      <c r="F396" s="1">
        <f t="shared" si="37"/>
        <v>14</v>
      </c>
    </row>
    <row r="397" spans="1:6" x14ac:dyDescent="0.25">
      <c r="A397" s="38"/>
      <c r="B397" s="32"/>
      <c r="C397" s="23"/>
      <c r="D397" s="1" t="s">
        <v>14</v>
      </c>
      <c r="E397" s="2" t="s">
        <v>7</v>
      </c>
      <c r="F397" s="1">
        <f t="shared" si="37"/>
        <v>14.5</v>
      </c>
    </row>
    <row r="398" spans="1:6" x14ac:dyDescent="0.25">
      <c r="A398" s="38"/>
      <c r="B398" s="32"/>
      <c r="C398" s="23"/>
      <c r="D398" s="1" t="s">
        <v>15</v>
      </c>
      <c r="E398" s="2" t="s">
        <v>8</v>
      </c>
      <c r="F398" s="1">
        <f t="shared" si="37"/>
        <v>15</v>
      </c>
    </row>
    <row r="399" spans="1:6" x14ac:dyDescent="0.25">
      <c r="A399" s="38"/>
      <c r="B399" s="32"/>
      <c r="C399" s="23"/>
      <c r="D399" s="1" t="s">
        <v>16</v>
      </c>
      <c r="E399" s="2">
        <f xml:space="preserve"> 7000000</f>
        <v>7000000</v>
      </c>
      <c r="F399" s="1">
        <f t="shared" si="37"/>
        <v>15.5</v>
      </c>
    </row>
    <row r="400" spans="1:6" x14ac:dyDescent="0.25">
      <c r="A400" s="38"/>
      <c r="B400" s="32" t="s">
        <v>25</v>
      </c>
      <c r="C400" s="23" t="s">
        <v>0</v>
      </c>
      <c r="D400" s="1" t="s">
        <v>17</v>
      </c>
      <c r="E400" s="2" t="s">
        <v>4</v>
      </c>
      <c r="F400" s="5">
        <f>F338+0.5</f>
        <v>14</v>
      </c>
    </row>
    <row r="401" spans="1:6" x14ac:dyDescent="0.25">
      <c r="A401" s="38"/>
      <c r="B401" s="32"/>
      <c r="C401" s="23"/>
      <c r="D401" s="1" t="s">
        <v>10</v>
      </c>
      <c r="E401" s="2" t="s">
        <v>5</v>
      </c>
      <c r="F401" s="1">
        <f>F400+0.5</f>
        <v>14.5</v>
      </c>
    </row>
    <row r="402" spans="1:6" x14ac:dyDescent="0.25">
      <c r="A402" s="38"/>
      <c r="B402" s="32"/>
      <c r="C402" s="23"/>
      <c r="D402" s="1" t="s">
        <v>11</v>
      </c>
      <c r="E402" s="2" t="s">
        <v>9</v>
      </c>
      <c r="F402" s="1">
        <f t="shared" ref="F402:F407" si="38">F401+0.5</f>
        <v>15</v>
      </c>
    </row>
    <row r="403" spans="1:6" x14ac:dyDescent="0.25">
      <c r="A403" s="38"/>
      <c r="B403" s="32"/>
      <c r="C403" s="23"/>
      <c r="D403" s="1" t="s">
        <v>12</v>
      </c>
      <c r="E403" s="2" t="s">
        <v>3</v>
      </c>
      <c r="F403" s="1">
        <f t="shared" si="38"/>
        <v>15.5</v>
      </c>
    </row>
    <row r="404" spans="1:6" x14ac:dyDescent="0.25">
      <c r="A404" s="38"/>
      <c r="B404" s="32"/>
      <c r="C404" s="23"/>
      <c r="D404" s="1" t="s">
        <v>13</v>
      </c>
      <c r="E404" s="2" t="s">
        <v>6</v>
      </c>
      <c r="F404" s="1">
        <f t="shared" si="38"/>
        <v>16</v>
      </c>
    </row>
    <row r="405" spans="1:6" x14ac:dyDescent="0.25">
      <c r="A405" s="38"/>
      <c r="B405" s="32"/>
      <c r="C405" s="23"/>
      <c r="D405" s="1" t="s">
        <v>14</v>
      </c>
      <c r="E405" s="2" t="s">
        <v>7</v>
      </c>
      <c r="F405" s="1">
        <f t="shared" si="38"/>
        <v>16.5</v>
      </c>
    </row>
    <row r="406" spans="1:6" x14ac:dyDescent="0.25">
      <c r="A406" s="38"/>
      <c r="B406" s="32"/>
      <c r="C406" s="23"/>
      <c r="D406" s="1" t="s">
        <v>15</v>
      </c>
      <c r="E406" s="2" t="s">
        <v>8</v>
      </c>
      <c r="F406" s="1">
        <f t="shared" si="38"/>
        <v>17</v>
      </c>
    </row>
    <row r="407" spans="1:6" x14ac:dyDescent="0.25">
      <c r="A407" s="38"/>
      <c r="B407" s="32"/>
      <c r="C407" s="23"/>
      <c r="D407" s="1" t="s">
        <v>16</v>
      </c>
      <c r="E407" s="2">
        <f xml:space="preserve"> 7000000</f>
        <v>7000000</v>
      </c>
      <c r="F407" s="1">
        <f t="shared" si="38"/>
        <v>17.5</v>
      </c>
    </row>
    <row r="408" spans="1:6" x14ac:dyDescent="0.25">
      <c r="A408" s="38"/>
      <c r="B408" s="32"/>
      <c r="C408" s="23" t="s">
        <v>1</v>
      </c>
      <c r="D408" s="1" t="s">
        <v>17</v>
      </c>
      <c r="E408" s="2" t="s">
        <v>4</v>
      </c>
      <c r="F408" s="5">
        <f>F346+0.5</f>
        <v>13</v>
      </c>
    </row>
    <row r="409" spans="1:6" x14ac:dyDescent="0.25">
      <c r="A409" s="38"/>
      <c r="B409" s="32"/>
      <c r="C409" s="23"/>
      <c r="D409" s="1" t="s">
        <v>10</v>
      </c>
      <c r="E409" s="2" t="s">
        <v>5</v>
      </c>
      <c r="F409" s="1">
        <f>F408+0.5</f>
        <v>13.5</v>
      </c>
    </row>
    <row r="410" spans="1:6" x14ac:dyDescent="0.25">
      <c r="A410" s="38"/>
      <c r="B410" s="32"/>
      <c r="C410" s="23"/>
      <c r="D410" s="1" t="s">
        <v>11</v>
      </c>
      <c r="E410" s="2" t="s">
        <v>9</v>
      </c>
      <c r="F410" s="1">
        <f t="shared" ref="F410:F415" si="39">F409+0.5</f>
        <v>14</v>
      </c>
    </row>
    <row r="411" spans="1:6" x14ac:dyDescent="0.25">
      <c r="A411" s="38"/>
      <c r="B411" s="32"/>
      <c r="C411" s="23"/>
      <c r="D411" s="1" t="s">
        <v>12</v>
      </c>
      <c r="E411" s="2" t="s">
        <v>3</v>
      </c>
      <c r="F411" s="1">
        <f t="shared" si="39"/>
        <v>14.5</v>
      </c>
    </row>
    <row r="412" spans="1:6" x14ac:dyDescent="0.25">
      <c r="A412" s="38"/>
      <c r="B412" s="32"/>
      <c r="C412" s="23"/>
      <c r="D412" s="1" t="s">
        <v>13</v>
      </c>
      <c r="E412" s="2" t="s">
        <v>6</v>
      </c>
      <c r="F412" s="1">
        <f t="shared" si="39"/>
        <v>15</v>
      </c>
    </row>
    <row r="413" spans="1:6" x14ac:dyDescent="0.25">
      <c r="A413" s="38"/>
      <c r="B413" s="32"/>
      <c r="C413" s="23"/>
      <c r="D413" s="1" t="s">
        <v>14</v>
      </c>
      <c r="E413" s="2" t="s">
        <v>7</v>
      </c>
      <c r="F413" s="1">
        <f t="shared" si="39"/>
        <v>15.5</v>
      </c>
    </row>
    <row r="414" spans="1:6" x14ac:dyDescent="0.25">
      <c r="A414" s="38"/>
      <c r="B414" s="32"/>
      <c r="C414" s="23"/>
      <c r="D414" s="1" t="s">
        <v>15</v>
      </c>
      <c r="E414" s="2" t="s">
        <v>8</v>
      </c>
      <c r="F414" s="1">
        <f t="shared" si="39"/>
        <v>16</v>
      </c>
    </row>
    <row r="415" spans="1:6" x14ac:dyDescent="0.25">
      <c r="A415" s="38"/>
      <c r="B415" s="32"/>
      <c r="C415" s="23"/>
      <c r="D415" s="1" t="s">
        <v>16</v>
      </c>
      <c r="E415" s="2">
        <f xml:space="preserve"> 7000000</f>
        <v>7000000</v>
      </c>
      <c r="F415" s="1">
        <f t="shared" si="39"/>
        <v>16.5</v>
      </c>
    </row>
    <row r="416" spans="1:6" x14ac:dyDescent="0.25">
      <c r="A416" s="38"/>
      <c r="B416" s="32" t="s">
        <v>26</v>
      </c>
      <c r="C416" s="23" t="s">
        <v>0</v>
      </c>
      <c r="D416" s="1" t="s">
        <v>17</v>
      </c>
      <c r="E416" s="2" t="s">
        <v>4</v>
      </c>
      <c r="F416" s="5">
        <f>F354+0.5</f>
        <v>15</v>
      </c>
    </row>
    <row r="417" spans="1:6" x14ac:dyDescent="0.25">
      <c r="A417" s="38"/>
      <c r="B417" s="32"/>
      <c r="C417" s="23"/>
      <c r="D417" s="1" t="s">
        <v>10</v>
      </c>
      <c r="E417" s="2" t="s">
        <v>5</v>
      </c>
      <c r="F417" s="1">
        <f>F416+0.5</f>
        <v>15.5</v>
      </c>
    </row>
    <row r="418" spans="1:6" x14ac:dyDescent="0.25">
      <c r="A418" s="38"/>
      <c r="B418" s="32"/>
      <c r="C418" s="23"/>
      <c r="D418" s="1" t="s">
        <v>11</v>
      </c>
      <c r="E418" s="2" t="s">
        <v>9</v>
      </c>
      <c r="F418" s="1">
        <f t="shared" ref="F418:F423" si="40">F417+0.5</f>
        <v>16</v>
      </c>
    </row>
    <row r="419" spans="1:6" x14ac:dyDescent="0.25">
      <c r="A419" s="38"/>
      <c r="B419" s="32"/>
      <c r="C419" s="23"/>
      <c r="D419" s="1" t="s">
        <v>12</v>
      </c>
      <c r="E419" s="2" t="s">
        <v>3</v>
      </c>
      <c r="F419" s="1">
        <f t="shared" si="40"/>
        <v>16.5</v>
      </c>
    </row>
    <row r="420" spans="1:6" x14ac:dyDescent="0.25">
      <c r="A420" s="38"/>
      <c r="B420" s="32"/>
      <c r="C420" s="23"/>
      <c r="D420" s="1" t="s">
        <v>13</v>
      </c>
      <c r="E420" s="2" t="s">
        <v>6</v>
      </c>
      <c r="F420" s="1">
        <f t="shared" si="40"/>
        <v>17</v>
      </c>
    </row>
    <row r="421" spans="1:6" x14ac:dyDescent="0.25">
      <c r="A421" s="38"/>
      <c r="B421" s="32"/>
      <c r="C421" s="23"/>
      <c r="D421" s="1" t="s">
        <v>14</v>
      </c>
      <c r="E421" s="2" t="s">
        <v>7</v>
      </c>
      <c r="F421" s="1">
        <f t="shared" si="40"/>
        <v>17.5</v>
      </c>
    </row>
    <row r="422" spans="1:6" x14ac:dyDescent="0.25">
      <c r="A422" s="38"/>
      <c r="B422" s="32"/>
      <c r="C422" s="23"/>
      <c r="D422" s="1" t="s">
        <v>15</v>
      </c>
      <c r="E422" s="2" t="s">
        <v>8</v>
      </c>
      <c r="F422" s="1">
        <f t="shared" si="40"/>
        <v>18</v>
      </c>
    </row>
    <row r="423" spans="1:6" x14ac:dyDescent="0.25">
      <c r="A423" s="38"/>
      <c r="B423" s="32"/>
      <c r="C423" s="23"/>
      <c r="D423" s="1" t="s">
        <v>16</v>
      </c>
      <c r="E423" s="2">
        <f xml:space="preserve"> 7000000</f>
        <v>7000000</v>
      </c>
      <c r="F423" s="1">
        <f t="shared" si="40"/>
        <v>18.5</v>
      </c>
    </row>
    <row r="424" spans="1:6" x14ac:dyDescent="0.25">
      <c r="A424" s="38"/>
      <c r="B424" s="32"/>
      <c r="C424" s="23" t="s">
        <v>1</v>
      </c>
      <c r="D424" s="1" t="s">
        <v>17</v>
      </c>
      <c r="E424" s="2" t="s">
        <v>4</v>
      </c>
      <c r="F424" s="5">
        <f>F362+0.5</f>
        <v>14</v>
      </c>
    </row>
    <row r="425" spans="1:6" x14ac:dyDescent="0.25">
      <c r="A425" s="38"/>
      <c r="B425" s="32"/>
      <c r="C425" s="23"/>
      <c r="D425" s="1" t="s">
        <v>10</v>
      </c>
      <c r="E425" s="2" t="s">
        <v>5</v>
      </c>
      <c r="F425" s="1">
        <f>F424+0.5</f>
        <v>14.5</v>
      </c>
    </row>
    <row r="426" spans="1:6" x14ac:dyDescent="0.25">
      <c r="A426" s="38"/>
      <c r="B426" s="32"/>
      <c r="C426" s="23"/>
      <c r="D426" s="1" t="s">
        <v>11</v>
      </c>
      <c r="E426" s="2" t="s">
        <v>9</v>
      </c>
      <c r="F426" s="1">
        <f t="shared" ref="F426:F431" si="41">F425+0.5</f>
        <v>15</v>
      </c>
    </row>
    <row r="427" spans="1:6" x14ac:dyDescent="0.25">
      <c r="A427" s="38"/>
      <c r="B427" s="32"/>
      <c r="C427" s="23"/>
      <c r="D427" s="1" t="s">
        <v>12</v>
      </c>
      <c r="E427" s="2" t="s">
        <v>3</v>
      </c>
      <c r="F427" s="1">
        <f t="shared" si="41"/>
        <v>15.5</v>
      </c>
    </row>
    <row r="428" spans="1:6" x14ac:dyDescent="0.25">
      <c r="A428" s="38"/>
      <c r="B428" s="32"/>
      <c r="C428" s="23"/>
      <c r="D428" s="1" t="s">
        <v>13</v>
      </c>
      <c r="E428" s="2" t="s">
        <v>6</v>
      </c>
      <c r="F428" s="1">
        <f t="shared" si="41"/>
        <v>16</v>
      </c>
    </row>
    <row r="429" spans="1:6" x14ac:dyDescent="0.25">
      <c r="A429" s="38"/>
      <c r="B429" s="32"/>
      <c r="C429" s="23"/>
      <c r="D429" s="1" t="s">
        <v>14</v>
      </c>
      <c r="E429" s="2" t="s">
        <v>7</v>
      </c>
      <c r="F429" s="1">
        <f t="shared" si="41"/>
        <v>16.5</v>
      </c>
    </row>
    <row r="430" spans="1:6" x14ac:dyDescent="0.25">
      <c r="A430" s="38"/>
      <c r="B430" s="32"/>
      <c r="C430" s="23"/>
      <c r="D430" s="1" t="s">
        <v>15</v>
      </c>
      <c r="E430" s="2" t="s">
        <v>8</v>
      </c>
      <c r="F430" s="1">
        <f t="shared" si="41"/>
        <v>17</v>
      </c>
    </row>
    <row r="431" spans="1:6" x14ac:dyDescent="0.25">
      <c r="A431" s="38"/>
      <c r="B431" s="34"/>
      <c r="C431" s="24"/>
      <c r="D431" s="3" t="s">
        <v>16</v>
      </c>
      <c r="E431" s="4">
        <f xml:space="preserve"> 7000000</f>
        <v>7000000</v>
      </c>
      <c r="F431" s="3">
        <f t="shared" si="41"/>
        <v>17.5</v>
      </c>
    </row>
    <row r="432" spans="1:6" x14ac:dyDescent="0.25">
      <c r="A432" s="17" t="s">
        <v>28</v>
      </c>
    </row>
    <row r="435" spans="1:6" x14ac:dyDescent="0.25">
      <c r="A435" s="17" t="s">
        <v>29</v>
      </c>
      <c r="B435" s="15" t="s">
        <v>50</v>
      </c>
    </row>
    <row r="436" spans="1:6" x14ac:dyDescent="0.25">
      <c r="A436" s="18" t="s">
        <v>30</v>
      </c>
      <c r="B436" s="16">
        <v>1</v>
      </c>
    </row>
    <row r="437" spans="1:6" x14ac:dyDescent="0.25">
      <c r="A437" s="36" t="s">
        <v>19</v>
      </c>
      <c r="B437" s="15" t="s">
        <v>199</v>
      </c>
    </row>
    <row r="438" spans="1:6" x14ac:dyDescent="0.25">
      <c r="A438" s="36"/>
      <c r="B438" s="15" t="s">
        <v>182</v>
      </c>
    </row>
    <row r="439" spans="1:6" x14ac:dyDescent="0.25">
      <c r="A439" s="36"/>
      <c r="B439" s="15" t="s">
        <v>183</v>
      </c>
    </row>
    <row r="440" spans="1:6" ht="5.25" customHeight="1" x14ac:dyDescent="0.25"/>
    <row r="441" spans="1:6" ht="15.75" thickBot="1" x14ac:dyDescent="0.3">
      <c r="A441" s="17" t="s">
        <v>21</v>
      </c>
      <c r="B441" s="35" t="s">
        <v>19</v>
      </c>
      <c r="C441" s="35"/>
      <c r="D441" s="35"/>
      <c r="E441" s="35"/>
      <c r="F441" s="21" t="s">
        <v>20</v>
      </c>
    </row>
    <row r="442" spans="1:6" x14ac:dyDescent="0.25">
      <c r="A442" s="37" t="s">
        <v>163</v>
      </c>
      <c r="B442" s="25" t="s">
        <v>169</v>
      </c>
      <c r="C442" s="26"/>
      <c r="D442" s="26"/>
      <c r="E442" s="26"/>
      <c r="F442" s="27"/>
    </row>
    <row r="443" spans="1:6" x14ac:dyDescent="0.25">
      <c r="A443" s="37"/>
      <c r="B443" s="28" t="s">
        <v>164</v>
      </c>
      <c r="C443" s="29"/>
      <c r="D443" s="29"/>
      <c r="E443" s="30"/>
      <c r="F443" s="13" t="s">
        <v>165</v>
      </c>
    </row>
    <row r="444" spans="1:6" ht="30.75" thickBot="1" x14ac:dyDescent="0.3">
      <c r="A444" s="37"/>
      <c r="B444" s="14" t="s">
        <v>23</v>
      </c>
      <c r="C444" s="12" t="s">
        <v>22</v>
      </c>
      <c r="D444" s="6" t="s">
        <v>2</v>
      </c>
      <c r="E444" s="6" t="s">
        <v>2</v>
      </c>
      <c r="F444" s="7" t="s">
        <v>18</v>
      </c>
    </row>
    <row r="445" spans="1:6" ht="5.25" customHeight="1" x14ac:dyDescent="0.25">
      <c r="A445" s="20"/>
      <c r="B445" s="8"/>
      <c r="C445" s="8"/>
      <c r="D445" s="8"/>
      <c r="E445" s="8"/>
      <c r="F445" s="8"/>
    </row>
    <row r="446" spans="1:6" x14ac:dyDescent="0.25">
      <c r="A446" s="38" t="s">
        <v>27</v>
      </c>
      <c r="B446" s="31" t="s">
        <v>24</v>
      </c>
      <c r="C446" s="33" t="s">
        <v>0</v>
      </c>
      <c r="D446" s="10" t="s">
        <v>17</v>
      </c>
      <c r="E446" s="11" t="s">
        <v>4</v>
      </c>
      <c r="F446" s="10">
        <f>F384+0.5</f>
        <v>13.5</v>
      </c>
    </row>
    <row r="447" spans="1:6" x14ac:dyDescent="0.25">
      <c r="A447" s="38"/>
      <c r="B447" s="32"/>
      <c r="C447" s="23"/>
      <c r="D447" s="1" t="s">
        <v>10</v>
      </c>
      <c r="E447" s="2" t="s">
        <v>5</v>
      </c>
      <c r="F447" s="1">
        <f>F446+0.5</f>
        <v>14</v>
      </c>
    </row>
    <row r="448" spans="1:6" x14ac:dyDescent="0.25">
      <c r="A448" s="38"/>
      <c r="B448" s="32"/>
      <c r="C448" s="23"/>
      <c r="D448" s="1" t="s">
        <v>11</v>
      </c>
      <c r="E448" s="2" t="s">
        <v>9</v>
      </c>
      <c r="F448" s="1">
        <f t="shared" ref="F448:F453" si="42">F447+0.5</f>
        <v>14.5</v>
      </c>
    </row>
    <row r="449" spans="1:6" x14ac:dyDescent="0.25">
      <c r="A449" s="38"/>
      <c r="B449" s="32"/>
      <c r="C449" s="23"/>
      <c r="D449" s="1" t="s">
        <v>12</v>
      </c>
      <c r="E449" s="2" t="s">
        <v>3</v>
      </c>
      <c r="F449" s="1">
        <f t="shared" si="42"/>
        <v>15</v>
      </c>
    </row>
    <row r="450" spans="1:6" x14ac:dyDescent="0.25">
      <c r="A450" s="38"/>
      <c r="B450" s="32"/>
      <c r="C450" s="23"/>
      <c r="D450" s="1" t="s">
        <v>13</v>
      </c>
      <c r="E450" s="2" t="s">
        <v>6</v>
      </c>
      <c r="F450" s="1">
        <f t="shared" si="42"/>
        <v>15.5</v>
      </c>
    </row>
    <row r="451" spans="1:6" x14ac:dyDescent="0.25">
      <c r="A451" s="38"/>
      <c r="B451" s="32"/>
      <c r="C451" s="23"/>
      <c r="D451" s="1" t="s">
        <v>14</v>
      </c>
      <c r="E451" s="2" t="s">
        <v>7</v>
      </c>
      <c r="F451" s="1">
        <f t="shared" si="42"/>
        <v>16</v>
      </c>
    </row>
    <row r="452" spans="1:6" x14ac:dyDescent="0.25">
      <c r="A452" s="38"/>
      <c r="B452" s="32"/>
      <c r="C452" s="23"/>
      <c r="D452" s="1" t="s">
        <v>15</v>
      </c>
      <c r="E452" s="2" t="s">
        <v>8</v>
      </c>
      <c r="F452" s="1">
        <f t="shared" si="42"/>
        <v>16.5</v>
      </c>
    </row>
    <row r="453" spans="1:6" x14ac:dyDescent="0.25">
      <c r="A453" s="38"/>
      <c r="B453" s="32"/>
      <c r="C453" s="23"/>
      <c r="D453" s="1" t="s">
        <v>16</v>
      </c>
      <c r="E453" s="2">
        <f xml:space="preserve"> 7000000</f>
        <v>7000000</v>
      </c>
      <c r="F453" s="1">
        <f t="shared" si="42"/>
        <v>17</v>
      </c>
    </row>
    <row r="454" spans="1:6" x14ac:dyDescent="0.25">
      <c r="A454" s="38"/>
      <c r="B454" s="32"/>
      <c r="C454" s="23" t="s">
        <v>1</v>
      </c>
      <c r="D454" s="1" t="s">
        <v>17</v>
      </c>
      <c r="E454" s="2" t="s">
        <v>4</v>
      </c>
      <c r="F454" s="5">
        <f>F392+0.5</f>
        <v>12.5</v>
      </c>
    </row>
    <row r="455" spans="1:6" x14ac:dyDescent="0.25">
      <c r="A455" s="38"/>
      <c r="B455" s="32"/>
      <c r="C455" s="23"/>
      <c r="D455" s="1" t="s">
        <v>10</v>
      </c>
      <c r="E455" s="2" t="s">
        <v>5</v>
      </c>
      <c r="F455" s="1">
        <f>F454+0.5</f>
        <v>13</v>
      </c>
    </row>
    <row r="456" spans="1:6" x14ac:dyDescent="0.25">
      <c r="A456" s="38"/>
      <c r="B456" s="32"/>
      <c r="C456" s="23"/>
      <c r="D456" s="1" t="s">
        <v>11</v>
      </c>
      <c r="E456" s="2" t="s">
        <v>9</v>
      </c>
      <c r="F456" s="1">
        <f t="shared" ref="F456:F461" si="43">F455+0.5</f>
        <v>13.5</v>
      </c>
    </row>
    <row r="457" spans="1:6" x14ac:dyDescent="0.25">
      <c r="A457" s="38"/>
      <c r="B457" s="32"/>
      <c r="C457" s="23"/>
      <c r="D457" s="1" t="s">
        <v>12</v>
      </c>
      <c r="E457" s="2" t="s">
        <v>3</v>
      </c>
      <c r="F457" s="1">
        <f t="shared" si="43"/>
        <v>14</v>
      </c>
    </row>
    <row r="458" spans="1:6" x14ac:dyDescent="0.25">
      <c r="A458" s="38"/>
      <c r="B458" s="32"/>
      <c r="C458" s="23"/>
      <c r="D458" s="1" t="s">
        <v>13</v>
      </c>
      <c r="E458" s="2" t="s">
        <v>6</v>
      </c>
      <c r="F458" s="1">
        <f t="shared" si="43"/>
        <v>14.5</v>
      </c>
    </row>
    <row r="459" spans="1:6" x14ac:dyDescent="0.25">
      <c r="A459" s="38"/>
      <c r="B459" s="32"/>
      <c r="C459" s="23"/>
      <c r="D459" s="1" t="s">
        <v>14</v>
      </c>
      <c r="E459" s="2" t="s">
        <v>7</v>
      </c>
      <c r="F459" s="1">
        <f t="shared" si="43"/>
        <v>15</v>
      </c>
    </row>
    <row r="460" spans="1:6" x14ac:dyDescent="0.25">
      <c r="A460" s="38"/>
      <c r="B460" s="32"/>
      <c r="C460" s="23"/>
      <c r="D460" s="1" t="s">
        <v>15</v>
      </c>
      <c r="E460" s="2" t="s">
        <v>8</v>
      </c>
      <c r="F460" s="1">
        <f t="shared" si="43"/>
        <v>15.5</v>
      </c>
    </row>
    <row r="461" spans="1:6" x14ac:dyDescent="0.25">
      <c r="A461" s="38"/>
      <c r="B461" s="32"/>
      <c r="C461" s="23"/>
      <c r="D461" s="1" t="s">
        <v>16</v>
      </c>
      <c r="E461" s="2">
        <f xml:space="preserve"> 7000000</f>
        <v>7000000</v>
      </c>
      <c r="F461" s="1">
        <f t="shared" si="43"/>
        <v>16</v>
      </c>
    </row>
    <row r="462" spans="1:6" x14ac:dyDescent="0.25">
      <c r="A462" s="38"/>
      <c r="B462" s="32" t="s">
        <v>25</v>
      </c>
      <c r="C462" s="23" t="s">
        <v>0</v>
      </c>
      <c r="D462" s="1" t="s">
        <v>17</v>
      </c>
      <c r="E462" s="2" t="s">
        <v>4</v>
      </c>
      <c r="F462" s="5">
        <f>F400+0.5</f>
        <v>14.5</v>
      </c>
    </row>
    <row r="463" spans="1:6" x14ac:dyDescent="0.25">
      <c r="A463" s="38"/>
      <c r="B463" s="32"/>
      <c r="C463" s="23"/>
      <c r="D463" s="1" t="s">
        <v>10</v>
      </c>
      <c r="E463" s="2" t="s">
        <v>5</v>
      </c>
      <c r="F463" s="1">
        <f>F462+0.5</f>
        <v>15</v>
      </c>
    </row>
    <row r="464" spans="1:6" x14ac:dyDescent="0.25">
      <c r="A464" s="38"/>
      <c r="B464" s="32"/>
      <c r="C464" s="23"/>
      <c r="D464" s="1" t="s">
        <v>11</v>
      </c>
      <c r="E464" s="2" t="s">
        <v>9</v>
      </c>
      <c r="F464" s="1">
        <f t="shared" ref="F464:F469" si="44">F463+0.5</f>
        <v>15.5</v>
      </c>
    </row>
    <row r="465" spans="1:6" x14ac:dyDescent="0.25">
      <c r="A465" s="38"/>
      <c r="B465" s="32"/>
      <c r="C465" s="23"/>
      <c r="D465" s="1" t="s">
        <v>12</v>
      </c>
      <c r="E465" s="2" t="s">
        <v>3</v>
      </c>
      <c r="F465" s="1">
        <f t="shared" si="44"/>
        <v>16</v>
      </c>
    </row>
    <row r="466" spans="1:6" x14ac:dyDescent="0.25">
      <c r="A466" s="38"/>
      <c r="B466" s="32"/>
      <c r="C466" s="23"/>
      <c r="D466" s="1" t="s">
        <v>13</v>
      </c>
      <c r="E466" s="2" t="s">
        <v>6</v>
      </c>
      <c r="F466" s="1">
        <f t="shared" si="44"/>
        <v>16.5</v>
      </c>
    </row>
    <row r="467" spans="1:6" x14ac:dyDescent="0.25">
      <c r="A467" s="38"/>
      <c r="B467" s="32"/>
      <c r="C467" s="23"/>
      <c r="D467" s="1" t="s">
        <v>14</v>
      </c>
      <c r="E467" s="2" t="s">
        <v>7</v>
      </c>
      <c r="F467" s="1">
        <f t="shared" si="44"/>
        <v>17</v>
      </c>
    </row>
    <row r="468" spans="1:6" x14ac:dyDescent="0.25">
      <c r="A468" s="38"/>
      <c r="B468" s="32"/>
      <c r="C468" s="23"/>
      <c r="D468" s="1" t="s">
        <v>15</v>
      </c>
      <c r="E468" s="2" t="s">
        <v>8</v>
      </c>
      <c r="F468" s="1">
        <f t="shared" si="44"/>
        <v>17.5</v>
      </c>
    </row>
    <row r="469" spans="1:6" x14ac:dyDescent="0.25">
      <c r="A469" s="38"/>
      <c r="B469" s="32"/>
      <c r="C469" s="23"/>
      <c r="D469" s="1" t="s">
        <v>16</v>
      </c>
      <c r="E469" s="2">
        <f xml:space="preserve"> 7000000</f>
        <v>7000000</v>
      </c>
      <c r="F469" s="1">
        <f t="shared" si="44"/>
        <v>18</v>
      </c>
    </row>
    <row r="470" spans="1:6" x14ac:dyDescent="0.25">
      <c r="A470" s="38"/>
      <c r="B470" s="32"/>
      <c r="C470" s="23" t="s">
        <v>1</v>
      </c>
      <c r="D470" s="1" t="s">
        <v>17</v>
      </c>
      <c r="E470" s="2" t="s">
        <v>4</v>
      </c>
      <c r="F470" s="5">
        <f>F408+0.5</f>
        <v>13.5</v>
      </c>
    </row>
    <row r="471" spans="1:6" x14ac:dyDescent="0.25">
      <c r="A471" s="38"/>
      <c r="B471" s="32"/>
      <c r="C471" s="23"/>
      <c r="D471" s="1" t="s">
        <v>10</v>
      </c>
      <c r="E471" s="2" t="s">
        <v>5</v>
      </c>
      <c r="F471" s="1">
        <f>F470+0.5</f>
        <v>14</v>
      </c>
    </row>
    <row r="472" spans="1:6" x14ac:dyDescent="0.25">
      <c r="A472" s="38"/>
      <c r="B472" s="32"/>
      <c r="C472" s="23"/>
      <c r="D472" s="1" t="s">
        <v>11</v>
      </c>
      <c r="E472" s="2" t="s">
        <v>9</v>
      </c>
      <c r="F472" s="1">
        <f t="shared" ref="F472:F477" si="45">F471+0.5</f>
        <v>14.5</v>
      </c>
    </row>
    <row r="473" spans="1:6" x14ac:dyDescent="0.25">
      <c r="A473" s="38"/>
      <c r="B473" s="32"/>
      <c r="C473" s="23"/>
      <c r="D473" s="1" t="s">
        <v>12</v>
      </c>
      <c r="E473" s="2" t="s">
        <v>3</v>
      </c>
      <c r="F473" s="1">
        <f t="shared" si="45"/>
        <v>15</v>
      </c>
    </row>
    <row r="474" spans="1:6" x14ac:dyDescent="0.25">
      <c r="A474" s="38"/>
      <c r="B474" s="32"/>
      <c r="C474" s="23"/>
      <c r="D474" s="1" t="s">
        <v>13</v>
      </c>
      <c r="E474" s="2" t="s">
        <v>6</v>
      </c>
      <c r="F474" s="1">
        <f t="shared" si="45"/>
        <v>15.5</v>
      </c>
    </row>
    <row r="475" spans="1:6" x14ac:dyDescent="0.25">
      <c r="A475" s="38"/>
      <c r="B475" s="32"/>
      <c r="C475" s="23"/>
      <c r="D475" s="1" t="s">
        <v>14</v>
      </c>
      <c r="E475" s="2" t="s">
        <v>7</v>
      </c>
      <c r="F475" s="1">
        <f t="shared" si="45"/>
        <v>16</v>
      </c>
    </row>
    <row r="476" spans="1:6" x14ac:dyDescent="0.25">
      <c r="A476" s="38"/>
      <c r="B476" s="32"/>
      <c r="C476" s="23"/>
      <c r="D476" s="1" t="s">
        <v>15</v>
      </c>
      <c r="E476" s="2" t="s">
        <v>8</v>
      </c>
      <c r="F476" s="1">
        <f t="shared" si="45"/>
        <v>16.5</v>
      </c>
    </row>
    <row r="477" spans="1:6" x14ac:dyDescent="0.25">
      <c r="A477" s="38"/>
      <c r="B477" s="32"/>
      <c r="C477" s="23"/>
      <c r="D477" s="1" t="s">
        <v>16</v>
      </c>
      <c r="E477" s="2">
        <f xml:space="preserve"> 7000000</f>
        <v>7000000</v>
      </c>
      <c r="F477" s="1">
        <f t="shared" si="45"/>
        <v>17</v>
      </c>
    </row>
    <row r="478" spans="1:6" x14ac:dyDescent="0.25">
      <c r="A478" s="38"/>
      <c r="B478" s="32" t="s">
        <v>26</v>
      </c>
      <c r="C478" s="23" t="s">
        <v>0</v>
      </c>
      <c r="D478" s="1" t="s">
        <v>17</v>
      </c>
      <c r="E478" s="2" t="s">
        <v>4</v>
      </c>
      <c r="F478" s="5">
        <f>F416+0.5</f>
        <v>15.5</v>
      </c>
    </row>
    <row r="479" spans="1:6" x14ac:dyDescent="0.25">
      <c r="A479" s="38"/>
      <c r="B479" s="32"/>
      <c r="C479" s="23"/>
      <c r="D479" s="1" t="s">
        <v>10</v>
      </c>
      <c r="E479" s="2" t="s">
        <v>5</v>
      </c>
      <c r="F479" s="1">
        <f>F478+0.5</f>
        <v>16</v>
      </c>
    </row>
    <row r="480" spans="1:6" x14ac:dyDescent="0.25">
      <c r="A480" s="38"/>
      <c r="B480" s="32"/>
      <c r="C480" s="23"/>
      <c r="D480" s="1" t="s">
        <v>11</v>
      </c>
      <c r="E480" s="2" t="s">
        <v>9</v>
      </c>
      <c r="F480" s="1">
        <f t="shared" ref="F480:F485" si="46">F479+0.5</f>
        <v>16.5</v>
      </c>
    </row>
    <row r="481" spans="1:6" x14ac:dyDescent="0.25">
      <c r="A481" s="38"/>
      <c r="B481" s="32"/>
      <c r="C481" s="23"/>
      <c r="D481" s="1" t="s">
        <v>12</v>
      </c>
      <c r="E481" s="2" t="s">
        <v>3</v>
      </c>
      <c r="F481" s="1">
        <f t="shared" si="46"/>
        <v>17</v>
      </c>
    </row>
    <row r="482" spans="1:6" x14ac:dyDescent="0.25">
      <c r="A482" s="38"/>
      <c r="B482" s="32"/>
      <c r="C482" s="23"/>
      <c r="D482" s="1" t="s">
        <v>13</v>
      </c>
      <c r="E482" s="2" t="s">
        <v>6</v>
      </c>
      <c r="F482" s="1">
        <f t="shared" si="46"/>
        <v>17.5</v>
      </c>
    </row>
    <row r="483" spans="1:6" x14ac:dyDescent="0.25">
      <c r="A483" s="38"/>
      <c r="B483" s="32"/>
      <c r="C483" s="23"/>
      <c r="D483" s="1" t="s">
        <v>14</v>
      </c>
      <c r="E483" s="2" t="s">
        <v>7</v>
      </c>
      <c r="F483" s="1">
        <f t="shared" si="46"/>
        <v>18</v>
      </c>
    </row>
    <row r="484" spans="1:6" x14ac:dyDescent="0.25">
      <c r="A484" s="38"/>
      <c r="B484" s="32"/>
      <c r="C484" s="23"/>
      <c r="D484" s="1" t="s">
        <v>15</v>
      </c>
      <c r="E484" s="2" t="s">
        <v>8</v>
      </c>
      <c r="F484" s="1">
        <f t="shared" si="46"/>
        <v>18.5</v>
      </c>
    </row>
    <row r="485" spans="1:6" x14ac:dyDescent="0.25">
      <c r="A485" s="38"/>
      <c r="B485" s="32"/>
      <c r="C485" s="23"/>
      <c r="D485" s="1" t="s">
        <v>16</v>
      </c>
      <c r="E485" s="2">
        <f xml:space="preserve"> 7000000</f>
        <v>7000000</v>
      </c>
      <c r="F485" s="1">
        <f t="shared" si="46"/>
        <v>19</v>
      </c>
    </row>
    <row r="486" spans="1:6" x14ac:dyDescent="0.25">
      <c r="A486" s="38"/>
      <c r="B486" s="32"/>
      <c r="C486" s="23" t="s">
        <v>1</v>
      </c>
      <c r="D486" s="1" t="s">
        <v>17</v>
      </c>
      <c r="E486" s="2" t="s">
        <v>4</v>
      </c>
      <c r="F486" s="5">
        <f>F424+0.5</f>
        <v>14.5</v>
      </c>
    </row>
    <row r="487" spans="1:6" x14ac:dyDescent="0.25">
      <c r="A487" s="38"/>
      <c r="B487" s="32"/>
      <c r="C487" s="23"/>
      <c r="D487" s="1" t="s">
        <v>10</v>
      </c>
      <c r="E487" s="2" t="s">
        <v>5</v>
      </c>
      <c r="F487" s="1">
        <f>F486+0.5</f>
        <v>15</v>
      </c>
    </row>
    <row r="488" spans="1:6" x14ac:dyDescent="0.25">
      <c r="A488" s="38"/>
      <c r="B488" s="32"/>
      <c r="C488" s="23"/>
      <c r="D488" s="1" t="s">
        <v>11</v>
      </c>
      <c r="E488" s="2" t="s">
        <v>9</v>
      </c>
      <c r="F488" s="1">
        <f t="shared" ref="F488:F493" si="47">F487+0.5</f>
        <v>15.5</v>
      </c>
    </row>
    <row r="489" spans="1:6" x14ac:dyDescent="0.25">
      <c r="A489" s="38"/>
      <c r="B489" s="32"/>
      <c r="C489" s="23"/>
      <c r="D489" s="1" t="s">
        <v>12</v>
      </c>
      <c r="E489" s="2" t="s">
        <v>3</v>
      </c>
      <c r="F489" s="1">
        <f t="shared" si="47"/>
        <v>16</v>
      </c>
    </row>
    <row r="490" spans="1:6" x14ac:dyDescent="0.25">
      <c r="A490" s="38"/>
      <c r="B490" s="32"/>
      <c r="C490" s="23"/>
      <c r="D490" s="1" t="s">
        <v>13</v>
      </c>
      <c r="E490" s="2" t="s">
        <v>6</v>
      </c>
      <c r="F490" s="1">
        <f t="shared" si="47"/>
        <v>16.5</v>
      </c>
    </row>
    <row r="491" spans="1:6" x14ac:dyDescent="0.25">
      <c r="A491" s="38"/>
      <c r="B491" s="32"/>
      <c r="C491" s="23"/>
      <c r="D491" s="1" t="s">
        <v>14</v>
      </c>
      <c r="E491" s="2" t="s">
        <v>7</v>
      </c>
      <c r="F491" s="1">
        <f t="shared" si="47"/>
        <v>17</v>
      </c>
    </row>
    <row r="492" spans="1:6" x14ac:dyDescent="0.25">
      <c r="A492" s="38"/>
      <c r="B492" s="32"/>
      <c r="C492" s="23"/>
      <c r="D492" s="1" t="s">
        <v>15</v>
      </c>
      <c r="E492" s="2" t="s">
        <v>8</v>
      </c>
      <c r="F492" s="1">
        <f t="shared" si="47"/>
        <v>17.5</v>
      </c>
    </row>
    <row r="493" spans="1:6" x14ac:dyDescent="0.25">
      <c r="A493" s="38"/>
      <c r="B493" s="34"/>
      <c r="C493" s="24"/>
      <c r="D493" s="3" t="s">
        <v>16</v>
      </c>
      <c r="E493" s="4">
        <f xml:space="preserve"> 7000000</f>
        <v>7000000</v>
      </c>
      <c r="F493" s="3">
        <f t="shared" si="47"/>
        <v>18</v>
      </c>
    </row>
    <row r="494" spans="1:6" x14ac:dyDescent="0.25">
      <c r="A494" s="17" t="s">
        <v>28</v>
      </c>
    </row>
    <row r="497" spans="1:6" x14ac:dyDescent="0.25">
      <c r="A497" s="17" t="s">
        <v>29</v>
      </c>
      <c r="B497" s="15" t="s">
        <v>51</v>
      </c>
    </row>
    <row r="498" spans="1:6" x14ac:dyDescent="0.25">
      <c r="A498" s="18" t="s">
        <v>30</v>
      </c>
      <c r="B498" s="16">
        <v>1</v>
      </c>
    </row>
    <row r="499" spans="1:6" x14ac:dyDescent="0.25">
      <c r="A499" s="36" t="s">
        <v>19</v>
      </c>
      <c r="B499" s="15" t="s">
        <v>199</v>
      </c>
    </row>
    <row r="500" spans="1:6" x14ac:dyDescent="0.25">
      <c r="A500" s="36"/>
      <c r="B500" s="15" t="s">
        <v>184</v>
      </c>
    </row>
    <row r="501" spans="1:6" x14ac:dyDescent="0.25">
      <c r="A501" s="36"/>
      <c r="B501" s="15" t="s">
        <v>185</v>
      </c>
    </row>
    <row r="502" spans="1:6" ht="5.25" customHeight="1" x14ac:dyDescent="0.25"/>
    <row r="503" spans="1:6" ht="15.75" thickBot="1" x14ac:dyDescent="0.3">
      <c r="A503" s="17" t="s">
        <v>21</v>
      </c>
      <c r="B503" s="35" t="s">
        <v>19</v>
      </c>
      <c r="C503" s="35"/>
      <c r="D503" s="35"/>
      <c r="E503" s="35"/>
      <c r="F503" s="21" t="s">
        <v>20</v>
      </c>
    </row>
    <row r="504" spans="1:6" x14ac:dyDescent="0.25">
      <c r="A504" s="37" t="s">
        <v>163</v>
      </c>
      <c r="B504" s="25" t="s">
        <v>169</v>
      </c>
      <c r="C504" s="26"/>
      <c r="D504" s="26"/>
      <c r="E504" s="26"/>
      <c r="F504" s="27"/>
    </row>
    <row r="505" spans="1:6" x14ac:dyDescent="0.25">
      <c r="A505" s="37"/>
      <c r="B505" s="28" t="s">
        <v>164</v>
      </c>
      <c r="C505" s="29"/>
      <c r="D505" s="29"/>
      <c r="E505" s="30"/>
      <c r="F505" s="13" t="s">
        <v>165</v>
      </c>
    </row>
    <row r="506" spans="1:6" ht="30.75" thickBot="1" x14ac:dyDescent="0.3">
      <c r="A506" s="37"/>
      <c r="B506" s="14" t="s">
        <v>23</v>
      </c>
      <c r="C506" s="12" t="s">
        <v>22</v>
      </c>
      <c r="D506" s="6" t="s">
        <v>2</v>
      </c>
      <c r="E506" s="6" t="s">
        <v>2</v>
      </c>
      <c r="F506" s="7" t="s">
        <v>18</v>
      </c>
    </row>
    <row r="507" spans="1:6" ht="5.25" customHeight="1" x14ac:dyDescent="0.25">
      <c r="A507" s="20"/>
      <c r="B507" s="8"/>
      <c r="C507" s="8"/>
      <c r="D507" s="8"/>
      <c r="E507" s="8"/>
      <c r="F507" s="8"/>
    </row>
    <row r="508" spans="1:6" x14ac:dyDescent="0.25">
      <c r="A508" s="38" t="s">
        <v>27</v>
      </c>
      <c r="B508" s="31" t="s">
        <v>24</v>
      </c>
      <c r="C508" s="33" t="s">
        <v>0</v>
      </c>
      <c r="D508" s="10" t="s">
        <v>17</v>
      </c>
      <c r="E508" s="11" t="s">
        <v>4</v>
      </c>
      <c r="F508" s="10">
        <f>F446+0.5</f>
        <v>14</v>
      </c>
    </row>
    <row r="509" spans="1:6" x14ac:dyDescent="0.25">
      <c r="A509" s="38"/>
      <c r="B509" s="32"/>
      <c r="C509" s="23"/>
      <c r="D509" s="1" t="s">
        <v>10</v>
      </c>
      <c r="E509" s="2" t="s">
        <v>5</v>
      </c>
      <c r="F509" s="1">
        <f>F508+0.5</f>
        <v>14.5</v>
      </c>
    </row>
    <row r="510" spans="1:6" x14ac:dyDescent="0.25">
      <c r="A510" s="38"/>
      <c r="B510" s="32"/>
      <c r="C510" s="23"/>
      <c r="D510" s="1" t="s">
        <v>11</v>
      </c>
      <c r="E510" s="2" t="s">
        <v>9</v>
      </c>
      <c r="F510" s="1">
        <f t="shared" ref="F510:F515" si="48">F509+0.5</f>
        <v>15</v>
      </c>
    </row>
    <row r="511" spans="1:6" x14ac:dyDescent="0.25">
      <c r="A511" s="38"/>
      <c r="B511" s="32"/>
      <c r="C511" s="23"/>
      <c r="D511" s="1" t="s">
        <v>12</v>
      </c>
      <c r="E511" s="2" t="s">
        <v>3</v>
      </c>
      <c r="F511" s="1">
        <f t="shared" si="48"/>
        <v>15.5</v>
      </c>
    </row>
    <row r="512" spans="1:6" x14ac:dyDescent="0.25">
      <c r="A512" s="38"/>
      <c r="B512" s="32"/>
      <c r="C512" s="23"/>
      <c r="D512" s="1" t="s">
        <v>13</v>
      </c>
      <c r="E512" s="2" t="s">
        <v>6</v>
      </c>
      <c r="F512" s="1">
        <f t="shared" si="48"/>
        <v>16</v>
      </c>
    </row>
    <row r="513" spans="1:6" x14ac:dyDescent="0.25">
      <c r="A513" s="38"/>
      <c r="B513" s="32"/>
      <c r="C513" s="23"/>
      <c r="D513" s="1" t="s">
        <v>14</v>
      </c>
      <c r="E513" s="2" t="s">
        <v>7</v>
      </c>
      <c r="F513" s="1">
        <f t="shared" si="48"/>
        <v>16.5</v>
      </c>
    </row>
    <row r="514" spans="1:6" x14ac:dyDescent="0.25">
      <c r="A514" s="38"/>
      <c r="B514" s="32"/>
      <c r="C514" s="23"/>
      <c r="D514" s="1" t="s">
        <v>15</v>
      </c>
      <c r="E514" s="2" t="s">
        <v>8</v>
      </c>
      <c r="F514" s="1">
        <f t="shared" si="48"/>
        <v>17</v>
      </c>
    </row>
    <row r="515" spans="1:6" x14ac:dyDescent="0.25">
      <c r="A515" s="38"/>
      <c r="B515" s="32"/>
      <c r="C515" s="23"/>
      <c r="D515" s="1" t="s">
        <v>16</v>
      </c>
      <c r="E515" s="2">
        <f xml:space="preserve"> 7000000</f>
        <v>7000000</v>
      </c>
      <c r="F515" s="1">
        <f t="shared" si="48"/>
        <v>17.5</v>
      </c>
    </row>
    <row r="516" spans="1:6" x14ac:dyDescent="0.25">
      <c r="A516" s="38"/>
      <c r="B516" s="32"/>
      <c r="C516" s="23" t="s">
        <v>1</v>
      </c>
      <c r="D516" s="1" t="s">
        <v>17</v>
      </c>
      <c r="E516" s="2" t="s">
        <v>4</v>
      </c>
      <c r="F516" s="5">
        <f>F454+0.5</f>
        <v>13</v>
      </c>
    </row>
    <row r="517" spans="1:6" x14ac:dyDescent="0.25">
      <c r="A517" s="38"/>
      <c r="B517" s="32"/>
      <c r="C517" s="23"/>
      <c r="D517" s="1" t="s">
        <v>10</v>
      </c>
      <c r="E517" s="2" t="s">
        <v>5</v>
      </c>
      <c r="F517" s="1">
        <f>F516+0.5</f>
        <v>13.5</v>
      </c>
    </row>
    <row r="518" spans="1:6" x14ac:dyDescent="0.25">
      <c r="A518" s="38"/>
      <c r="B518" s="32"/>
      <c r="C518" s="23"/>
      <c r="D518" s="1" t="s">
        <v>11</v>
      </c>
      <c r="E518" s="2" t="s">
        <v>9</v>
      </c>
      <c r="F518" s="1">
        <f t="shared" ref="F518:F523" si="49">F517+0.5</f>
        <v>14</v>
      </c>
    </row>
    <row r="519" spans="1:6" x14ac:dyDescent="0.25">
      <c r="A519" s="38"/>
      <c r="B519" s="32"/>
      <c r="C519" s="23"/>
      <c r="D519" s="1" t="s">
        <v>12</v>
      </c>
      <c r="E519" s="2" t="s">
        <v>3</v>
      </c>
      <c r="F519" s="1">
        <f t="shared" si="49"/>
        <v>14.5</v>
      </c>
    </row>
    <row r="520" spans="1:6" x14ac:dyDescent="0.25">
      <c r="A520" s="38"/>
      <c r="B520" s="32"/>
      <c r="C520" s="23"/>
      <c r="D520" s="1" t="s">
        <v>13</v>
      </c>
      <c r="E520" s="2" t="s">
        <v>6</v>
      </c>
      <c r="F520" s="1">
        <f t="shared" si="49"/>
        <v>15</v>
      </c>
    </row>
    <row r="521" spans="1:6" x14ac:dyDescent="0.25">
      <c r="A521" s="38"/>
      <c r="B521" s="32"/>
      <c r="C521" s="23"/>
      <c r="D521" s="1" t="s">
        <v>14</v>
      </c>
      <c r="E521" s="2" t="s">
        <v>7</v>
      </c>
      <c r="F521" s="1">
        <f t="shared" si="49"/>
        <v>15.5</v>
      </c>
    </row>
    <row r="522" spans="1:6" x14ac:dyDescent="0.25">
      <c r="A522" s="38"/>
      <c r="B522" s="32"/>
      <c r="C522" s="23"/>
      <c r="D522" s="1" t="s">
        <v>15</v>
      </c>
      <c r="E522" s="2" t="s">
        <v>8</v>
      </c>
      <c r="F522" s="1">
        <f t="shared" si="49"/>
        <v>16</v>
      </c>
    </row>
    <row r="523" spans="1:6" x14ac:dyDescent="0.25">
      <c r="A523" s="38"/>
      <c r="B523" s="32"/>
      <c r="C523" s="23"/>
      <c r="D523" s="1" t="s">
        <v>16</v>
      </c>
      <c r="E523" s="2">
        <f xml:space="preserve"> 7000000</f>
        <v>7000000</v>
      </c>
      <c r="F523" s="1">
        <f t="shared" si="49"/>
        <v>16.5</v>
      </c>
    </row>
    <row r="524" spans="1:6" x14ac:dyDescent="0.25">
      <c r="A524" s="38"/>
      <c r="B524" s="32" t="s">
        <v>25</v>
      </c>
      <c r="C524" s="23" t="s">
        <v>0</v>
      </c>
      <c r="D524" s="1" t="s">
        <v>17</v>
      </c>
      <c r="E524" s="2" t="s">
        <v>4</v>
      </c>
      <c r="F524" s="5">
        <f>F462+0.5</f>
        <v>15</v>
      </c>
    </row>
    <row r="525" spans="1:6" x14ac:dyDescent="0.25">
      <c r="A525" s="38"/>
      <c r="B525" s="32"/>
      <c r="C525" s="23"/>
      <c r="D525" s="1" t="s">
        <v>10</v>
      </c>
      <c r="E525" s="2" t="s">
        <v>5</v>
      </c>
      <c r="F525" s="1">
        <f>F524+0.5</f>
        <v>15.5</v>
      </c>
    </row>
    <row r="526" spans="1:6" x14ac:dyDescent="0.25">
      <c r="A526" s="38"/>
      <c r="B526" s="32"/>
      <c r="C526" s="23"/>
      <c r="D526" s="1" t="s">
        <v>11</v>
      </c>
      <c r="E526" s="2" t="s">
        <v>9</v>
      </c>
      <c r="F526" s="1">
        <f t="shared" ref="F526:F531" si="50">F525+0.5</f>
        <v>16</v>
      </c>
    </row>
    <row r="527" spans="1:6" x14ac:dyDescent="0.25">
      <c r="A527" s="38"/>
      <c r="B527" s="32"/>
      <c r="C527" s="23"/>
      <c r="D527" s="1" t="s">
        <v>12</v>
      </c>
      <c r="E527" s="2" t="s">
        <v>3</v>
      </c>
      <c r="F527" s="1">
        <f t="shared" si="50"/>
        <v>16.5</v>
      </c>
    </row>
    <row r="528" spans="1:6" x14ac:dyDescent="0.25">
      <c r="A528" s="38"/>
      <c r="B528" s="32"/>
      <c r="C528" s="23"/>
      <c r="D528" s="1" t="s">
        <v>13</v>
      </c>
      <c r="E528" s="2" t="s">
        <v>6</v>
      </c>
      <c r="F528" s="1">
        <f t="shared" si="50"/>
        <v>17</v>
      </c>
    </row>
    <row r="529" spans="1:6" x14ac:dyDescent="0.25">
      <c r="A529" s="38"/>
      <c r="B529" s="32"/>
      <c r="C529" s="23"/>
      <c r="D529" s="1" t="s">
        <v>14</v>
      </c>
      <c r="E529" s="2" t="s">
        <v>7</v>
      </c>
      <c r="F529" s="1">
        <f t="shared" si="50"/>
        <v>17.5</v>
      </c>
    </row>
    <row r="530" spans="1:6" x14ac:dyDescent="0.25">
      <c r="A530" s="38"/>
      <c r="B530" s="32"/>
      <c r="C530" s="23"/>
      <c r="D530" s="1" t="s">
        <v>15</v>
      </c>
      <c r="E530" s="2" t="s">
        <v>8</v>
      </c>
      <c r="F530" s="1">
        <f t="shared" si="50"/>
        <v>18</v>
      </c>
    </row>
    <row r="531" spans="1:6" x14ac:dyDescent="0.25">
      <c r="A531" s="38"/>
      <c r="B531" s="32"/>
      <c r="C531" s="23"/>
      <c r="D531" s="1" t="s">
        <v>16</v>
      </c>
      <c r="E531" s="2">
        <f xml:space="preserve"> 7000000</f>
        <v>7000000</v>
      </c>
      <c r="F531" s="1">
        <f t="shared" si="50"/>
        <v>18.5</v>
      </c>
    </row>
    <row r="532" spans="1:6" x14ac:dyDescent="0.25">
      <c r="A532" s="38"/>
      <c r="B532" s="32"/>
      <c r="C532" s="23" t="s">
        <v>1</v>
      </c>
      <c r="D532" s="1" t="s">
        <v>17</v>
      </c>
      <c r="E532" s="2" t="s">
        <v>4</v>
      </c>
      <c r="F532" s="5">
        <f>F470+0.5</f>
        <v>14</v>
      </c>
    </row>
    <row r="533" spans="1:6" x14ac:dyDescent="0.25">
      <c r="A533" s="38"/>
      <c r="B533" s="32"/>
      <c r="C533" s="23"/>
      <c r="D533" s="1" t="s">
        <v>10</v>
      </c>
      <c r="E533" s="2" t="s">
        <v>5</v>
      </c>
      <c r="F533" s="1">
        <f>F532+0.5</f>
        <v>14.5</v>
      </c>
    </row>
    <row r="534" spans="1:6" x14ac:dyDescent="0.25">
      <c r="A534" s="38"/>
      <c r="B534" s="32"/>
      <c r="C534" s="23"/>
      <c r="D534" s="1" t="s">
        <v>11</v>
      </c>
      <c r="E534" s="2" t="s">
        <v>9</v>
      </c>
      <c r="F534" s="1">
        <f t="shared" ref="F534:F539" si="51">F533+0.5</f>
        <v>15</v>
      </c>
    </row>
    <row r="535" spans="1:6" x14ac:dyDescent="0.25">
      <c r="A535" s="38"/>
      <c r="B535" s="32"/>
      <c r="C535" s="23"/>
      <c r="D535" s="1" t="s">
        <v>12</v>
      </c>
      <c r="E535" s="2" t="s">
        <v>3</v>
      </c>
      <c r="F535" s="1">
        <f t="shared" si="51"/>
        <v>15.5</v>
      </c>
    </row>
    <row r="536" spans="1:6" x14ac:dyDescent="0.25">
      <c r="A536" s="38"/>
      <c r="B536" s="32"/>
      <c r="C536" s="23"/>
      <c r="D536" s="1" t="s">
        <v>13</v>
      </c>
      <c r="E536" s="2" t="s">
        <v>6</v>
      </c>
      <c r="F536" s="1">
        <f t="shared" si="51"/>
        <v>16</v>
      </c>
    </row>
    <row r="537" spans="1:6" x14ac:dyDescent="0.25">
      <c r="A537" s="38"/>
      <c r="B537" s="32"/>
      <c r="C537" s="23"/>
      <c r="D537" s="1" t="s">
        <v>14</v>
      </c>
      <c r="E537" s="2" t="s">
        <v>7</v>
      </c>
      <c r="F537" s="1">
        <f t="shared" si="51"/>
        <v>16.5</v>
      </c>
    </row>
    <row r="538" spans="1:6" x14ac:dyDescent="0.25">
      <c r="A538" s="38"/>
      <c r="B538" s="32"/>
      <c r="C538" s="23"/>
      <c r="D538" s="1" t="s">
        <v>15</v>
      </c>
      <c r="E538" s="2" t="s">
        <v>8</v>
      </c>
      <c r="F538" s="1">
        <f t="shared" si="51"/>
        <v>17</v>
      </c>
    </row>
    <row r="539" spans="1:6" x14ac:dyDescent="0.25">
      <c r="A539" s="38"/>
      <c r="B539" s="32"/>
      <c r="C539" s="23"/>
      <c r="D539" s="1" t="s">
        <v>16</v>
      </c>
      <c r="E539" s="2">
        <f xml:space="preserve"> 7000000</f>
        <v>7000000</v>
      </c>
      <c r="F539" s="1">
        <f t="shared" si="51"/>
        <v>17.5</v>
      </c>
    </row>
    <row r="540" spans="1:6" x14ac:dyDescent="0.25">
      <c r="A540" s="38"/>
      <c r="B540" s="32" t="s">
        <v>26</v>
      </c>
      <c r="C540" s="23" t="s">
        <v>0</v>
      </c>
      <c r="D540" s="1" t="s">
        <v>17</v>
      </c>
      <c r="E540" s="2" t="s">
        <v>4</v>
      </c>
      <c r="F540" s="5">
        <f>F478+0.5</f>
        <v>16</v>
      </c>
    </row>
    <row r="541" spans="1:6" x14ac:dyDescent="0.25">
      <c r="A541" s="38"/>
      <c r="B541" s="32"/>
      <c r="C541" s="23"/>
      <c r="D541" s="1" t="s">
        <v>10</v>
      </c>
      <c r="E541" s="2" t="s">
        <v>5</v>
      </c>
      <c r="F541" s="1">
        <f>F540+0.5</f>
        <v>16.5</v>
      </c>
    </row>
    <row r="542" spans="1:6" x14ac:dyDescent="0.25">
      <c r="A542" s="38"/>
      <c r="B542" s="32"/>
      <c r="C542" s="23"/>
      <c r="D542" s="1" t="s">
        <v>11</v>
      </c>
      <c r="E542" s="2" t="s">
        <v>9</v>
      </c>
      <c r="F542" s="1">
        <f t="shared" ref="F542:F547" si="52">F541+0.5</f>
        <v>17</v>
      </c>
    </row>
    <row r="543" spans="1:6" x14ac:dyDescent="0.25">
      <c r="A543" s="38"/>
      <c r="B543" s="32"/>
      <c r="C543" s="23"/>
      <c r="D543" s="1" t="s">
        <v>12</v>
      </c>
      <c r="E543" s="2" t="s">
        <v>3</v>
      </c>
      <c r="F543" s="1">
        <f t="shared" si="52"/>
        <v>17.5</v>
      </c>
    </row>
    <row r="544" spans="1:6" x14ac:dyDescent="0.25">
      <c r="A544" s="38"/>
      <c r="B544" s="32"/>
      <c r="C544" s="23"/>
      <c r="D544" s="1" t="s">
        <v>13</v>
      </c>
      <c r="E544" s="2" t="s">
        <v>6</v>
      </c>
      <c r="F544" s="1">
        <f t="shared" si="52"/>
        <v>18</v>
      </c>
    </row>
    <row r="545" spans="1:6" x14ac:dyDescent="0.25">
      <c r="A545" s="38"/>
      <c r="B545" s="32"/>
      <c r="C545" s="23"/>
      <c r="D545" s="1" t="s">
        <v>14</v>
      </c>
      <c r="E545" s="2" t="s">
        <v>7</v>
      </c>
      <c r="F545" s="1">
        <f t="shared" si="52"/>
        <v>18.5</v>
      </c>
    </row>
    <row r="546" spans="1:6" x14ac:dyDescent="0.25">
      <c r="A546" s="38"/>
      <c r="B546" s="32"/>
      <c r="C546" s="23"/>
      <c r="D546" s="1" t="s">
        <v>15</v>
      </c>
      <c r="E546" s="2" t="s">
        <v>8</v>
      </c>
      <c r="F546" s="1">
        <f t="shared" si="52"/>
        <v>19</v>
      </c>
    </row>
    <row r="547" spans="1:6" x14ac:dyDescent="0.25">
      <c r="A547" s="38"/>
      <c r="B547" s="32"/>
      <c r="C547" s="23"/>
      <c r="D547" s="1" t="s">
        <v>16</v>
      </c>
      <c r="E547" s="2">
        <f xml:space="preserve"> 7000000</f>
        <v>7000000</v>
      </c>
      <c r="F547" s="1">
        <f t="shared" si="52"/>
        <v>19.5</v>
      </c>
    </row>
    <row r="548" spans="1:6" x14ac:dyDescent="0.25">
      <c r="A548" s="38"/>
      <c r="B548" s="32"/>
      <c r="C548" s="23" t="s">
        <v>1</v>
      </c>
      <c r="D548" s="1" t="s">
        <v>17</v>
      </c>
      <c r="E548" s="2" t="s">
        <v>4</v>
      </c>
      <c r="F548" s="5">
        <f>F486+0.5</f>
        <v>15</v>
      </c>
    </row>
    <row r="549" spans="1:6" x14ac:dyDescent="0.25">
      <c r="A549" s="38"/>
      <c r="B549" s="32"/>
      <c r="C549" s="23"/>
      <c r="D549" s="1" t="s">
        <v>10</v>
      </c>
      <c r="E549" s="2" t="s">
        <v>5</v>
      </c>
      <c r="F549" s="1">
        <f>F548+0.5</f>
        <v>15.5</v>
      </c>
    </row>
    <row r="550" spans="1:6" x14ac:dyDescent="0.25">
      <c r="A550" s="38"/>
      <c r="B550" s="32"/>
      <c r="C550" s="23"/>
      <c r="D550" s="1" t="s">
        <v>11</v>
      </c>
      <c r="E550" s="2" t="s">
        <v>9</v>
      </c>
      <c r="F550" s="1">
        <f t="shared" ref="F550:F555" si="53">F549+0.5</f>
        <v>16</v>
      </c>
    </row>
    <row r="551" spans="1:6" x14ac:dyDescent="0.25">
      <c r="A551" s="38"/>
      <c r="B551" s="32"/>
      <c r="C551" s="23"/>
      <c r="D551" s="1" t="s">
        <v>12</v>
      </c>
      <c r="E551" s="2" t="s">
        <v>3</v>
      </c>
      <c r="F551" s="1">
        <f t="shared" si="53"/>
        <v>16.5</v>
      </c>
    </row>
    <row r="552" spans="1:6" x14ac:dyDescent="0.25">
      <c r="A552" s="38"/>
      <c r="B552" s="32"/>
      <c r="C552" s="23"/>
      <c r="D552" s="1" t="s">
        <v>13</v>
      </c>
      <c r="E552" s="2" t="s">
        <v>6</v>
      </c>
      <c r="F552" s="1">
        <f t="shared" si="53"/>
        <v>17</v>
      </c>
    </row>
    <row r="553" spans="1:6" x14ac:dyDescent="0.25">
      <c r="A553" s="38"/>
      <c r="B553" s="32"/>
      <c r="C553" s="23"/>
      <c r="D553" s="1" t="s">
        <v>14</v>
      </c>
      <c r="E553" s="2" t="s">
        <v>7</v>
      </c>
      <c r="F553" s="1">
        <f t="shared" si="53"/>
        <v>17.5</v>
      </c>
    </row>
    <row r="554" spans="1:6" x14ac:dyDescent="0.25">
      <c r="A554" s="38"/>
      <c r="B554" s="32"/>
      <c r="C554" s="23"/>
      <c r="D554" s="1" t="s">
        <v>15</v>
      </c>
      <c r="E554" s="2" t="s">
        <v>8</v>
      </c>
      <c r="F554" s="1">
        <f t="shared" si="53"/>
        <v>18</v>
      </c>
    </row>
    <row r="555" spans="1:6" x14ac:dyDescent="0.25">
      <c r="A555" s="38"/>
      <c r="B555" s="34"/>
      <c r="C555" s="24"/>
      <c r="D555" s="3" t="s">
        <v>16</v>
      </c>
      <c r="E555" s="4">
        <f xml:space="preserve"> 7000000</f>
        <v>7000000</v>
      </c>
      <c r="F555" s="3">
        <f t="shared" si="53"/>
        <v>18.5</v>
      </c>
    </row>
    <row r="556" spans="1:6" x14ac:dyDescent="0.25">
      <c r="A556" s="17" t="s">
        <v>28</v>
      </c>
    </row>
    <row r="559" spans="1:6" x14ac:dyDescent="0.25">
      <c r="A559" s="17" t="s">
        <v>29</v>
      </c>
      <c r="B559" s="15" t="s">
        <v>52</v>
      </c>
    </row>
    <row r="560" spans="1:6" x14ac:dyDescent="0.25">
      <c r="A560" s="18" t="s">
        <v>30</v>
      </c>
      <c r="B560" s="16">
        <v>1</v>
      </c>
    </row>
    <row r="561" spans="1:6" x14ac:dyDescent="0.25">
      <c r="A561" s="36" t="s">
        <v>19</v>
      </c>
      <c r="B561" s="15" t="s">
        <v>199</v>
      </c>
    </row>
    <row r="562" spans="1:6" x14ac:dyDescent="0.25">
      <c r="A562" s="36"/>
      <c r="B562" s="15" t="s">
        <v>186</v>
      </c>
    </row>
    <row r="563" spans="1:6" x14ac:dyDescent="0.25">
      <c r="A563" s="36"/>
      <c r="B563" s="15" t="s">
        <v>187</v>
      </c>
    </row>
    <row r="564" spans="1:6" ht="5.25" customHeight="1" x14ac:dyDescent="0.25"/>
    <row r="565" spans="1:6" ht="15.75" thickBot="1" x14ac:dyDescent="0.3">
      <c r="A565" s="17" t="s">
        <v>21</v>
      </c>
      <c r="B565" s="35" t="s">
        <v>19</v>
      </c>
      <c r="C565" s="35"/>
      <c r="D565" s="35"/>
      <c r="E565" s="35"/>
      <c r="F565" s="21" t="s">
        <v>20</v>
      </c>
    </row>
    <row r="566" spans="1:6" x14ac:dyDescent="0.25">
      <c r="A566" s="37" t="s">
        <v>163</v>
      </c>
      <c r="B566" s="25" t="s">
        <v>169</v>
      </c>
      <c r="C566" s="26"/>
      <c r="D566" s="26"/>
      <c r="E566" s="26"/>
      <c r="F566" s="27"/>
    </row>
    <row r="567" spans="1:6" x14ac:dyDescent="0.25">
      <c r="A567" s="37"/>
      <c r="B567" s="28" t="s">
        <v>164</v>
      </c>
      <c r="C567" s="29"/>
      <c r="D567" s="29"/>
      <c r="E567" s="30"/>
      <c r="F567" s="13" t="s">
        <v>165</v>
      </c>
    </row>
    <row r="568" spans="1:6" ht="30.75" thickBot="1" x14ac:dyDescent="0.3">
      <c r="A568" s="37"/>
      <c r="B568" s="14" t="s">
        <v>23</v>
      </c>
      <c r="C568" s="12" t="s">
        <v>22</v>
      </c>
      <c r="D568" s="6" t="s">
        <v>2</v>
      </c>
      <c r="E568" s="6" t="s">
        <v>2</v>
      </c>
      <c r="F568" s="7" t="s">
        <v>18</v>
      </c>
    </row>
    <row r="569" spans="1:6" ht="5.25" customHeight="1" x14ac:dyDescent="0.25">
      <c r="A569" s="20"/>
      <c r="B569" s="8"/>
      <c r="C569" s="8"/>
      <c r="D569" s="8"/>
      <c r="E569" s="8"/>
      <c r="F569" s="8"/>
    </row>
    <row r="570" spans="1:6" x14ac:dyDescent="0.25">
      <c r="A570" s="38" t="s">
        <v>27</v>
      </c>
      <c r="B570" s="31" t="s">
        <v>24</v>
      </c>
      <c r="C570" s="33" t="s">
        <v>0</v>
      </c>
      <c r="D570" s="10" t="s">
        <v>17</v>
      </c>
      <c r="E570" s="11" t="s">
        <v>4</v>
      </c>
      <c r="F570" s="10">
        <f>F508+0.5</f>
        <v>14.5</v>
      </c>
    </row>
    <row r="571" spans="1:6" x14ac:dyDescent="0.25">
      <c r="A571" s="38"/>
      <c r="B571" s="32"/>
      <c r="C571" s="23"/>
      <c r="D571" s="1" t="s">
        <v>10</v>
      </c>
      <c r="E571" s="2" t="s">
        <v>5</v>
      </c>
      <c r="F571" s="1">
        <f>F570+0.5</f>
        <v>15</v>
      </c>
    </row>
    <row r="572" spans="1:6" x14ac:dyDescent="0.25">
      <c r="A572" s="38"/>
      <c r="B572" s="32"/>
      <c r="C572" s="23"/>
      <c r="D572" s="1" t="s">
        <v>11</v>
      </c>
      <c r="E572" s="2" t="s">
        <v>9</v>
      </c>
      <c r="F572" s="1">
        <f t="shared" ref="F572:F577" si="54">F571+0.5</f>
        <v>15.5</v>
      </c>
    </row>
    <row r="573" spans="1:6" x14ac:dyDescent="0.25">
      <c r="A573" s="38"/>
      <c r="B573" s="32"/>
      <c r="C573" s="23"/>
      <c r="D573" s="1" t="s">
        <v>12</v>
      </c>
      <c r="E573" s="2" t="s">
        <v>3</v>
      </c>
      <c r="F573" s="1">
        <f t="shared" si="54"/>
        <v>16</v>
      </c>
    </row>
    <row r="574" spans="1:6" x14ac:dyDescent="0.25">
      <c r="A574" s="38"/>
      <c r="B574" s="32"/>
      <c r="C574" s="23"/>
      <c r="D574" s="1" t="s">
        <v>13</v>
      </c>
      <c r="E574" s="2" t="s">
        <v>6</v>
      </c>
      <c r="F574" s="1">
        <f t="shared" si="54"/>
        <v>16.5</v>
      </c>
    </row>
    <row r="575" spans="1:6" x14ac:dyDescent="0.25">
      <c r="A575" s="38"/>
      <c r="B575" s="32"/>
      <c r="C575" s="23"/>
      <c r="D575" s="1" t="s">
        <v>14</v>
      </c>
      <c r="E575" s="2" t="s">
        <v>7</v>
      </c>
      <c r="F575" s="1">
        <f t="shared" si="54"/>
        <v>17</v>
      </c>
    </row>
    <row r="576" spans="1:6" x14ac:dyDescent="0.25">
      <c r="A576" s="38"/>
      <c r="B576" s="32"/>
      <c r="C576" s="23"/>
      <c r="D576" s="1" t="s">
        <v>15</v>
      </c>
      <c r="E576" s="2" t="s">
        <v>8</v>
      </c>
      <c r="F576" s="1">
        <f t="shared" si="54"/>
        <v>17.5</v>
      </c>
    </row>
    <row r="577" spans="1:6" x14ac:dyDescent="0.25">
      <c r="A577" s="38"/>
      <c r="B577" s="32"/>
      <c r="C577" s="23"/>
      <c r="D577" s="1" t="s">
        <v>16</v>
      </c>
      <c r="E577" s="2">
        <f xml:space="preserve"> 7000000</f>
        <v>7000000</v>
      </c>
      <c r="F577" s="1">
        <f t="shared" si="54"/>
        <v>18</v>
      </c>
    </row>
    <row r="578" spans="1:6" x14ac:dyDescent="0.25">
      <c r="A578" s="38"/>
      <c r="B578" s="32"/>
      <c r="C578" s="23" t="s">
        <v>1</v>
      </c>
      <c r="D578" s="1" t="s">
        <v>17</v>
      </c>
      <c r="E578" s="2" t="s">
        <v>4</v>
      </c>
      <c r="F578" s="5">
        <f>F516+0.5</f>
        <v>13.5</v>
      </c>
    </row>
    <row r="579" spans="1:6" x14ac:dyDescent="0.25">
      <c r="A579" s="38"/>
      <c r="B579" s="32"/>
      <c r="C579" s="23"/>
      <c r="D579" s="1" t="s">
        <v>10</v>
      </c>
      <c r="E579" s="2" t="s">
        <v>5</v>
      </c>
      <c r="F579" s="1">
        <f>F578+0.5</f>
        <v>14</v>
      </c>
    </row>
    <row r="580" spans="1:6" x14ac:dyDescent="0.25">
      <c r="A580" s="38"/>
      <c r="B580" s="32"/>
      <c r="C580" s="23"/>
      <c r="D580" s="1" t="s">
        <v>11</v>
      </c>
      <c r="E580" s="2" t="s">
        <v>9</v>
      </c>
      <c r="F580" s="1">
        <f t="shared" ref="F580:F585" si="55">F579+0.5</f>
        <v>14.5</v>
      </c>
    </row>
    <row r="581" spans="1:6" x14ac:dyDescent="0.25">
      <c r="A581" s="38"/>
      <c r="B581" s="32"/>
      <c r="C581" s="23"/>
      <c r="D581" s="1" t="s">
        <v>12</v>
      </c>
      <c r="E581" s="2" t="s">
        <v>3</v>
      </c>
      <c r="F581" s="1">
        <f t="shared" si="55"/>
        <v>15</v>
      </c>
    </row>
    <row r="582" spans="1:6" x14ac:dyDescent="0.25">
      <c r="A582" s="38"/>
      <c r="B582" s="32"/>
      <c r="C582" s="23"/>
      <c r="D582" s="1" t="s">
        <v>13</v>
      </c>
      <c r="E582" s="2" t="s">
        <v>6</v>
      </c>
      <c r="F582" s="1">
        <f t="shared" si="55"/>
        <v>15.5</v>
      </c>
    </row>
    <row r="583" spans="1:6" x14ac:dyDescent="0.25">
      <c r="A583" s="38"/>
      <c r="B583" s="32"/>
      <c r="C583" s="23"/>
      <c r="D583" s="1" t="s">
        <v>14</v>
      </c>
      <c r="E583" s="2" t="s">
        <v>7</v>
      </c>
      <c r="F583" s="1">
        <f t="shared" si="55"/>
        <v>16</v>
      </c>
    </row>
    <row r="584" spans="1:6" x14ac:dyDescent="0.25">
      <c r="A584" s="38"/>
      <c r="B584" s="32"/>
      <c r="C584" s="23"/>
      <c r="D584" s="1" t="s">
        <v>15</v>
      </c>
      <c r="E584" s="2" t="s">
        <v>8</v>
      </c>
      <c r="F584" s="1">
        <f t="shared" si="55"/>
        <v>16.5</v>
      </c>
    </row>
    <row r="585" spans="1:6" x14ac:dyDescent="0.25">
      <c r="A585" s="38"/>
      <c r="B585" s="32"/>
      <c r="C585" s="23"/>
      <c r="D585" s="1" t="s">
        <v>16</v>
      </c>
      <c r="E585" s="2">
        <f xml:space="preserve"> 7000000</f>
        <v>7000000</v>
      </c>
      <c r="F585" s="1">
        <f t="shared" si="55"/>
        <v>17</v>
      </c>
    </row>
    <row r="586" spans="1:6" x14ac:dyDescent="0.25">
      <c r="A586" s="38"/>
      <c r="B586" s="32" t="s">
        <v>25</v>
      </c>
      <c r="C586" s="23" t="s">
        <v>0</v>
      </c>
      <c r="D586" s="1" t="s">
        <v>17</v>
      </c>
      <c r="E586" s="2" t="s">
        <v>4</v>
      </c>
      <c r="F586" s="5">
        <f>F524+0.5</f>
        <v>15.5</v>
      </c>
    </row>
    <row r="587" spans="1:6" x14ac:dyDescent="0.25">
      <c r="A587" s="38"/>
      <c r="B587" s="32"/>
      <c r="C587" s="23"/>
      <c r="D587" s="1" t="s">
        <v>10</v>
      </c>
      <c r="E587" s="2" t="s">
        <v>5</v>
      </c>
      <c r="F587" s="1">
        <f>F586+0.5</f>
        <v>16</v>
      </c>
    </row>
    <row r="588" spans="1:6" x14ac:dyDescent="0.25">
      <c r="A588" s="38"/>
      <c r="B588" s="32"/>
      <c r="C588" s="23"/>
      <c r="D588" s="1" t="s">
        <v>11</v>
      </c>
      <c r="E588" s="2" t="s">
        <v>9</v>
      </c>
      <c r="F588" s="1">
        <f t="shared" ref="F588:F593" si="56">F587+0.5</f>
        <v>16.5</v>
      </c>
    </row>
    <row r="589" spans="1:6" x14ac:dyDescent="0.25">
      <c r="A589" s="38"/>
      <c r="B589" s="32"/>
      <c r="C589" s="23"/>
      <c r="D589" s="1" t="s">
        <v>12</v>
      </c>
      <c r="E589" s="2" t="s">
        <v>3</v>
      </c>
      <c r="F589" s="1">
        <f t="shared" si="56"/>
        <v>17</v>
      </c>
    </row>
    <row r="590" spans="1:6" x14ac:dyDescent="0.25">
      <c r="A590" s="38"/>
      <c r="B590" s="32"/>
      <c r="C590" s="23"/>
      <c r="D590" s="1" t="s">
        <v>13</v>
      </c>
      <c r="E590" s="2" t="s">
        <v>6</v>
      </c>
      <c r="F590" s="1">
        <f t="shared" si="56"/>
        <v>17.5</v>
      </c>
    </row>
    <row r="591" spans="1:6" x14ac:dyDescent="0.25">
      <c r="A591" s="38"/>
      <c r="B591" s="32"/>
      <c r="C591" s="23"/>
      <c r="D591" s="1" t="s">
        <v>14</v>
      </c>
      <c r="E591" s="2" t="s">
        <v>7</v>
      </c>
      <c r="F591" s="1">
        <f t="shared" si="56"/>
        <v>18</v>
      </c>
    </row>
    <row r="592" spans="1:6" x14ac:dyDescent="0.25">
      <c r="A592" s="38"/>
      <c r="B592" s="32"/>
      <c r="C592" s="23"/>
      <c r="D592" s="1" t="s">
        <v>15</v>
      </c>
      <c r="E592" s="2" t="s">
        <v>8</v>
      </c>
      <c r="F592" s="1">
        <f t="shared" si="56"/>
        <v>18.5</v>
      </c>
    </row>
    <row r="593" spans="1:6" x14ac:dyDescent="0.25">
      <c r="A593" s="38"/>
      <c r="B593" s="32"/>
      <c r="C593" s="23"/>
      <c r="D593" s="1" t="s">
        <v>16</v>
      </c>
      <c r="E593" s="2">
        <f xml:space="preserve"> 7000000</f>
        <v>7000000</v>
      </c>
      <c r="F593" s="1">
        <f t="shared" si="56"/>
        <v>19</v>
      </c>
    </row>
    <row r="594" spans="1:6" x14ac:dyDescent="0.25">
      <c r="A594" s="38"/>
      <c r="B594" s="32"/>
      <c r="C594" s="23" t="s">
        <v>1</v>
      </c>
      <c r="D594" s="1" t="s">
        <v>17</v>
      </c>
      <c r="E594" s="2" t="s">
        <v>4</v>
      </c>
      <c r="F594" s="5">
        <f>F532+0.5</f>
        <v>14.5</v>
      </c>
    </row>
    <row r="595" spans="1:6" x14ac:dyDescent="0.25">
      <c r="A595" s="38"/>
      <c r="B595" s="32"/>
      <c r="C595" s="23"/>
      <c r="D595" s="1" t="s">
        <v>10</v>
      </c>
      <c r="E595" s="2" t="s">
        <v>5</v>
      </c>
      <c r="F595" s="1">
        <f>F594+0.5</f>
        <v>15</v>
      </c>
    </row>
    <row r="596" spans="1:6" x14ac:dyDescent="0.25">
      <c r="A596" s="38"/>
      <c r="B596" s="32"/>
      <c r="C596" s="23"/>
      <c r="D596" s="1" t="s">
        <v>11</v>
      </c>
      <c r="E596" s="2" t="s">
        <v>9</v>
      </c>
      <c r="F596" s="1">
        <f t="shared" ref="F596:F601" si="57">F595+0.5</f>
        <v>15.5</v>
      </c>
    </row>
    <row r="597" spans="1:6" x14ac:dyDescent="0.25">
      <c r="A597" s="38"/>
      <c r="B597" s="32"/>
      <c r="C597" s="23"/>
      <c r="D597" s="1" t="s">
        <v>12</v>
      </c>
      <c r="E597" s="2" t="s">
        <v>3</v>
      </c>
      <c r="F597" s="1">
        <f t="shared" si="57"/>
        <v>16</v>
      </c>
    </row>
    <row r="598" spans="1:6" x14ac:dyDescent="0.25">
      <c r="A598" s="38"/>
      <c r="B598" s="32"/>
      <c r="C598" s="23"/>
      <c r="D598" s="1" t="s">
        <v>13</v>
      </c>
      <c r="E598" s="2" t="s">
        <v>6</v>
      </c>
      <c r="F598" s="1">
        <f t="shared" si="57"/>
        <v>16.5</v>
      </c>
    </row>
    <row r="599" spans="1:6" x14ac:dyDescent="0.25">
      <c r="A599" s="38"/>
      <c r="B599" s="32"/>
      <c r="C599" s="23"/>
      <c r="D599" s="1" t="s">
        <v>14</v>
      </c>
      <c r="E599" s="2" t="s">
        <v>7</v>
      </c>
      <c r="F599" s="1">
        <f t="shared" si="57"/>
        <v>17</v>
      </c>
    </row>
    <row r="600" spans="1:6" x14ac:dyDescent="0.25">
      <c r="A600" s="38"/>
      <c r="B600" s="32"/>
      <c r="C600" s="23"/>
      <c r="D600" s="1" t="s">
        <v>15</v>
      </c>
      <c r="E600" s="2" t="s">
        <v>8</v>
      </c>
      <c r="F600" s="1">
        <f t="shared" si="57"/>
        <v>17.5</v>
      </c>
    </row>
    <row r="601" spans="1:6" x14ac:dyDescent="0.25">
      <c r="A601" s="38"/>
      <c r="B601" s="32"/>
      <c r="C601" s="23"/>
      <c r="D601" s="1" t="s">
        <v>16</v>
      </c>
      <c r="E601" s="2">
        <f xml:space="preserve"> 7000000</f>
        <v>7000000</v>
      </c>
      <c r="F601" s="1">
        <f t="shared" si="57"/>
        <v>18</v>
      </c>
    </row>
    <row r="602" spans="1:6" x14ac:dyDescent="0.25">
      <c r="A602" s="38"/>
      <c r="B602" s="32" t="s">
        <v>26</v>
      </c>
      <c r="C602" s="23" t="s">
        <v>0</v>
      </c>
      <c r="D602" s="1" t="s">
        <v>17</v>
      </c>
      <c r="E602" s="2" t="s">
        <v>4</v>
      </c>
      <c r="F602" s="5">
        <f>F540+0.5</f>
        <v>16.5</v>
      </c>
    </row>
    <row r="603" spans="1:6" x14ac:dyDescent="0.25">
      <c r="A603" s="38"/>
      <c r="B603" s="32"/>
      <c r="C603" s="23"/>
      <c r="D603" s="1" t="s">
        <v>10</v>
      </c>
      <c r="E603" s="2" t="s">
        <v>5</v>
      </c>
      <c r="F603" s="1">
        <f>F602+0.5</f>
        <v>17</v>
      </c>
    </row>
    <row r="604" spans="1:6" x14ac:dyDescent="0.25">
      <c r="A604" s="38"/>
      <c r="B604" s="32"/>
      <c r="C604" s="23"/>
      <c r="D604" s="1" t="s">
        <v>11</v>
      </c>
      <c r="E604" s="2" t="s">
        <v>9</v>
      </c>
      <c r="F604" s="1">
        <f t="shared" ref="F604:F609" si="58">F603+0.5</f>
        <v>17.5</v>
      </c>
    </row>
    <row r="605" spans="1:6" x14ac:dyDescent="0.25">
      <c r="A605" s="38"/>
      <c r="B605" s="32"/>
      <c r="C605" s="23"/>
      <c r="D605" s="1" t="s">
        <v>12</v>
      </c>
      <c r="E605" s="2" t="s">
        <v>3</v>
      </c>
      <c r="F605" s="1">
        <f t="shared" si="58"/>
        <v>18</v>
      </c>
    </row>
    <row r="606" spans="1:6" x14ac:dyDescent="0.25">
      <c r="A606" s="38"/>
      <c r="B606" s="32"/>
      <c r="C606" s="23"/>
      <c r="D606" s="1" t="s">
        <v>13</v>
      </c>
      <c r="E606" s="2" t="s">
        <v>6</v>
      </c>
      <c r="F606" s="1">
        <f t="shared" si="58"/>
        <v>18.5</v>
      </c>
    </row>
    <row r="607" spans="1:6" x14ac:dyDescent="0.25">
      <c r="A607" s="38"/>
      <c r="B607" s="32"/>
      <c r="C607" s="23"/>
      <c r="D607" s="1" t="s">
        <v>14</v>
      </c>
      <c r="E607" s="2" t="s">
        <v>7</v>
      </c>
      <c r="F607" s="1">
        <f t="shared" si="58"/>
        <v>19</v>
      </c>
    </row>
    <row r="608" spans="1:6" x14ac:dyDescent="0.25">
      <c r="A608" s="38"/>
      <c r="B608" s="32"/>
      <c r="C608" s="23"/>
      <c r="D608" s="1" t="s">
        <v>15</v>
      </c>
      <c r="E608" s="2" t="s">
        <v>8</v>
      </c>
      <c r="F608" s="1">
        <f t="shared" si="58"/>
        <v>19.5</v>
      </c>
    </row>
    <row r="609" spans="1:6" x14ac:dyDescent="0.25">
      <c r="A609" s="38"/>
      <c r="B609" s="32"/>
      <c r="C609" s="23"/>
      <c r="D609" s="1" t="s">
        <v>16</v>
      </c>
      <c r="E609" s="2">
        <f xml:space="preserve"> 7000000</f>
        <v>7000000</v>
      </c>
      <c r="F609" s="1">
        <f t="shared" si="58"/>
        <v>20</v>
      </c>
    </row>
    <row r="610" spans="1:6" x14ac:dyDescent="0.25">
      <c r="A610" s="38"/>
      <c r="B610" s="32"/>
      <c r="C610" s="23" t="s">
        <v>1</v>
      </c>
      <c r="D610" s="1" t="s">
        <v>17</v>
      </c>
      <c r="E610" s="2" t="s">
        <v>4</v>
      </c>
      <c r="F610" s="5">
        <f>F548+0.5</f>
        <v>15.5</v>
      </c>
    </row>
    <row r="611" spans="1:6" x14ac:dyDescent="0.25">
      <c r="A611" s="38"/>
      <c r="B611" s="32"/>
      <c r="C611" s="23"/>
      <c r="D611" s="1" t="s">
        <v>10</v>
      </c>
      <c r="E611" s="2" t="s">
        <v>5</v>
      </c>
      <c r="F611" s="1">
        <f>F610+0.5</f>
        <v>16</v>
      </c>
    </row>
    <row r="612" spans="1:6" x14ac:dyDescent="0.25">
      <c r="A612" s="38"/>
      <c r="B612" s="32"/>
      <c r="C612" s="23"/>
      <c r="D612" s="1" t="s">
        <v>11</v>
      </c>
      <c r="E612" s="2" t="s">
        <v>9</v>
      </c>
      <c r="F612" s="1">
        <f t="shared" ref="F612:F617" si="59">F611+0.5</f>
        <v>16.5</v>
      </c>
    </row>
    <row r="613" spans="1:6" x14ac:dyDescent="0.25">
      <c r="A613" s="38"/>
      <c r="B613" s="32"/>
      <c r="C613" s="23"/>
      <c r="D613" s="1" t="s">
        <v>12</v>
      </c>
      <c r="E613" s="2" t="s">
        <v>3</v>
      </c>
      <c r="F613" s="1">
        <f t="shared" si="59"/>
        <v>17</v>
      </c>
    </row>
    <row r="614" spans="1:6" x14ac:dyDescent="0.25">
      <c r="A614" s="38"/>
      <c r="B614" s="32"/>
      <c r="C614" s="23"/>
      <c r="D614" s="1" t="s">
        <v>13</v>
      </c>
      <c r="E614" s="2" t="s">
        <v>6</v>
      </c>
      <c r="F614" s="1">
        <f t="shared" si="59"/>
        <v>17.5</v>
      </c>
    </row>
    <row r="615" spans="1:6" x14ac:dyDescent="0.25">
      <c r="A615" s="38"/>
      <c r="B615" s="32"/>
      <c r="C615" s="23"/>
      <c r="D615" s="1" t="s">
        <v>14</v>
      </c>
      <c r="E615" s="2" t="s">
        <v>7</v>
      </c>
      <c r="F615" s="1">
        <f t="shared" si="59"/>
        <v>18</v>
      </c>
    </row>
    <row r="616" spans="1:6" x14ac:dyDescent="0.25">
      <c r="A616" s="38"/>
      <c r="B616" s="32"/>
      <c r="C616" s="23"/>
      <c r="D616" s="1" t="s">
        <v>15</v>
      </c>
      <c r="E616" s="2" t="s">
        <v>8</v>
      </c>
      <c r="F616" s="1">
        <f t="shared" si="59"/>
        <v>18.5</v>
      </c>
    </row>
    <row r="617" spans="1:6" x14ac:dyDescent="0.25">
      <c r="A617" s="38"/>
      <c r="B617" s="34"/>
      <c r="C617" s="24"/>
      <c r="D617" s="3" t="s">
        <v>16</v>
      </c>
      <c r="E617" s="4">
        <f xml:space="preserve"> 7000000</f>
        <v>7000000</v>
      </c>
      <c r="F617" s="3">
        <f t="shared" si="59"/>
        <v>19</v>
      </c>
    </row>
    <row r="618" spans="1:6" x14ac:dyDescent="0.25">
      <c r="A618" s="17" t="s">
        <v>28</v>
      </c>
    </row>
    <row r="621" spans="1:6" x14ac:dyDescent="0.25">
      <c r="A621" s="17" t="s">
        <v>29</v>
      </c>
      <c r="B621" s="15" t="s">
        <v>53</v>
      </c>
    </row>
    <row r="622" spans="1:6" x14ac:dyDescent="0.25">
      <c r="A622" s="18" t="s">
        <v>30</v>
      </c>
      <c r="B622" s="16">
        <v>1</v>
      </c>
    </row>
    <row r="623" spans="1:6" x14ac:dyDescent="0.25">
      <c r="A623" s="36" t="s">
        <v>19</v>
      </c>
      <c r="B623" s="15" t="s">
        <v>199</v>
      </c>
    </row>
    <row r="624" spans="1:6" x14ac:dyDescent="0.25">
      <c r="A624" s="36"/>
      <c r="B624" s="15" t="s">
        <v>188</v>
      </c>
    </row>
    <row r="625" spans="1:6" x14ac:dyDescent="0.25">
      <c r="A625" s="36"/>
      <c r="B625" s="15" t="s">
        <v>189</v>
      </c>
    </row>
    <row r="626" spans="1:6" ht="5.25" customHeight="1" x14ac:dyDescent="0.25"/>
    <row r="627" spans="1:6" ht="15.75" thickBot="1" x14ac:dyDescent="0.3">
      <c r="A627" s="17" t="s">
        <v>21</v>
      </c>
      <c r="B627" s="35" t="s">
        <v>19</v>
      </c>
      <c r="C627" s="35"/>
      <c r="D627" s="35"/>
      <c r="E627" s="35"/>
      <c r="F627" s="21" t="s">
        <v>20</v>
      </c>
    </row>
    <row r="628" spans="1:6" x14ac:dyDescent="0.25">
      <c r="A628" s="37" t="s">
        <v>163</v>
      </c>
      <c r="B628" s="25" t="s">
        <v>169</v>
      </c>
      <c r="C628" s="26"/>
      <c r="D628" s="26"/>
      <c r="E628" s="26"/>
      <c r="F628" s="27"/>
    </row>
    <row r="629" spans="1:6" x14ac:dyDescent="0.25">
      <c r="A629" s="37"/>
      <c r="B629" s="28" t="s">
        <v>164</v>
      </c>
      <c r="C629" s="29"/>
      <c r="D629" s="29"/>
      <c r="E629" s="30"/>
      <c r="F629" s="13" t="s">
        <v>165</v>
      </c>
    </row>
    <row r="630" spans="1:6" ht="30.75" thickBot="1" x14ac:dyDescent="0.3">
      <c r="A630" s="37"/>
      <c r="B630" s="14" t="s">
        <v>23</v>
      </c>
      <c r="C630" s="12" t="s">
        <v>22</v>
      </c>
      <c r="D630" s="6" t="s">
        <v>2</v>
      </c>
      <c r="E630" s="6" t="s">
        <v>2</v>
      </c>
      <c r="F630" s="7" t="s">
        <v>18</v>
      </c>
    </row>
    <row r="631" spans="1:6" ht="5.25" customHeight="1" x14ac:dyDescent="0.25">
      <c r="A631" s="20"/>
      <c r="B631" s="8"/>
      <c r="C631" s="8"/>
      <c r="D631" s="8"/>
      <c r="E631" s="8"/>
      <c r="F631" s="8"/>
    </row>
    <row r="632" spans="1:6" x14ac:dyDescent="0.25">
      <c r="A632" s="38" t="s">
        <v>27</v>
      </c>
      <c r="B632" s="31" t="s">
        <v>24</v>
      </c>
      <c r="C632" s="33" t="s">
        <v>0</v>
      </c>
      <c r="D632" s="10" t="s">
        <v>17</v>
      </c>
      <c r="E632" s="11" t="s">
        <v>4</v>
      </c>
      <c r="F632" s="10">
        <f>F570+0.5</f>
        <v>15</v>
      </c>
    </row>
    <row r="633" spans="1:6" x14ac:dyDescent="0.25">
      <c r="A633" s="38"/>
      <c r="B633" s="32"/>
      <c r="C633" s="23"/>
      <c r="D633" s="1" t="s">
        <v>10</v>
      </c>
      <c r="E633" s="2" t="s">
        <v>5</v>
      </c>
      <c r="F633" s="1">
        <f>F632+0.5</f>
        <v>15.5</v>
      </c>
    </row>
    <row r="634" spans="1:6" x14ac:dyDescent="0.25">
      <c r="A634" s="38"/>
      <c r="B634" s="32"/>
      <c r="C634" s="23"/>
      <c r="D634" s="1" t="s">
        <v>11</v>
      </c>
      <c r="E634" s="2" t="s">
        <v>9</v>
      </c>
      <c r="F634" s="1">
        <f t="shared" ref="F634:F639" si="60">F633+0.5</f>
        <v>16</v>
      </c>
    </row>
    <row r="635" spans="1:6" x14ac:dyDescent="0.25">
      <c r="A635" s="38"/>
      <c r="B635" s="32"/>
      <c r="C635" s="23"/>
      <c r="D635" s="1" t="s">
        <v>12</v>
      </c>
      <c r="E635" s="2" t="s">
        <v>3</v>
      </c>
      <c r="F635" s="1">
        <f t="shared" si="60"/>
        <v>16.5</v>
      </c>
    </row>
    <row r="636" spans="1:6" x14ac:dyDescent="0.25">
      <c r="A636" s="38"/>
      <c r="B636" s="32"/>
      <c r="C636" s="23"/>
      <c r="D636" s="1" t="s">
        <v>13</v>
      </c>
      <c r="E636" s="2" t="s">
        <v>6</v>
      </c>
      <c r="F636" s="1">
        <f t="shared" si="60"/>
        <v>17</v>
      </c>
    </row>
    <row r="637" spans="1:6" x14ac:dyDescent="0.25">
      <c r="A637" s="38"/>
      <c r="B637" s="32"/>
      <c r="C637" s="23"/>
      <c r="D637" s="1" t="s">
        <v>14</v>
      </c>
      <c r="E637" s="2" t="s">
        <v>7</v>
      </c>
      <c r="F637" s="1">
        <f t="shared" si="60"/>
        <v>17.5</v>
      </c>
    </row>
    <row r="638" spans="1:6" x14ac:dyDescent="0.25">
      <c r="A638" s="38"/>
      <c r="B638" s="32"/>
      <c r="C638" s="23"/>
      <c r="D638" s="1" t="s">
        <v>15</v>
      </c>
      <c r="E638" s="2" t="s">
        <v>8</v>
      </c>
      <c r="F638" s="1">
        <f t="shared" si="60"/>
        <v>18</v>
      </c>
    </row>
    <row r="639" spans="1:6" x14ac:dyDescent="0.25">
      <c r="A639" s="38"/>
      <c r="B639" s="32"/>
      <c r="C639" s="23"/>
      <c r="D639" s="1" t="s">
        <v>16</v>
      </c>
      <c r="E639" s="2">
        <f xml:space="preserve"> 7000000</f>
        <v>7000000</v>
      </c>
      <c r="F639" s="1">
        <f t="shared" si="60"/>
        <v>18.5</v>
      </c>
    </row>
    <row r="640" spans="1:6" x14ac:dyDescent="0.25">
      <c r="A640" s="38"/>
      <c r="B640" s="32"/>
      <c r="C640" s="23" t="s">
        <v>1</v>
      </c>
      <c r="D640" s="1" t="s">
        <v>17</v>
      </c>
      <c r="E640" s="2" t="s">
        <v>4</v>
      </c>
      <c r="F640" s="5">
        <f>F578+0.5</f>
        <v>14</v>
      </c>
    </row>
    <row r="641" spans="1:6" x14ac:dyDescent="0.25">
      <c r="A641" s="38"/>
      <c r="B641" s="32"/>
      <c r="C641" s="23"/>
      <c r="D641" s="1" t="s">
        <v>10</v>
      </c>
      <c r="E641" s="2" t="s">
        <v>5</v>
      </c>
      <c r="F641" s="1">
        <f>F640+0.5</f>
        <v>14.5</v>
      </c>
    </row>
    <row r="642" spans="1:6" x14ac:dyDescent="0.25">
      <c r="A642" s="38"/>
      <c r="B642" s="32"/>
      <c r="C642" s="23"/>
      <c r="D642" s="1" t="s">
        <v>11</v>
      </c>
      <c r="E642" s="2" t="s">
        <v>9</v>
      </c>
      <c r="F642" s="1">
        <f t="shared" ref="F642:F647" si="61">F641+0.5</f>
        <v>15</v>
      </c>
    </row>
    <row r="643" spans="1:6" x14ac:dyDescent="0.25">
      <c r="A643" s="38"/>
      <c r="B643" s="32"/>
      <c r="C643" s="23"/>
      <c r="D643" s="1" t="s">
        <v>12</v>
      </c>
      <c r="E643" s="2" t="s">
        <v>3</v>
      </c>
      <c r="F643" s="1">
        <f t="shared" si="61"/>
        <v>15.5</v>
      </c>
    </row>
    <row r="644" spans="1:6" x14ac:dyDescent="0.25">
      <c r="A644" s="38"/>
      <c r="B644" s="32"/>
      <c r="C644" s="23"/>
      <c r="D644" s="1" t="s">
        <v>13</v>
      </c>
      <c r="E644" s="2" t="s">
        <v>6</v>
      </c>
      <c r="F644" s="1">
        <f t="shared" si="61"/>
        <v>16</v>
      </c>
    </row>
    <row r="645" spans="1:6" x14ac:dyDescent="0.25">
      <c r="A645" s="38"/>
      <c r="B645" s="32"/>
      <c r="C645" s="23"/>
      <c r="D645" s="1" t="s">
        <v>14</v>
      </c>
      <c r="E645" s="2" t="s">
        <v>7</v>
      </c>
      <c r="F645" s="1">
        <f t="shared" si="61"/>
        <v>16.5</v>
      </c>
    </row>
    <row r="646" spans="1:6" x14ac:dyDescent="0.25">
      <c r="A646" s="38"/>
      <c r="B646" s="32"/>
      <c r="C646" s="23"/>
      <c r="D646" s="1" t="s">
        <v>15</v>
      </c>
      <c r="E646" s="2" t="s">
        <v>8</v>
      </c>
      <c r="F646" s="1">
        <f t="shared" si="61"/>
        <v>17</v>
      </c>
    </row>
    <row r="647" spans="1:6" x14ac:dyDescent="0.25">
      <c r="A647" s="38"/>
      <c r="B647" s="32"/>
      <c r="C647" s="23"/>
      <c r="D647" s="1" t="s">
        <v>16</v>
      </c>
      <c r="E647" s="2">
        <f xml:space="preserve"> 7000000</f>
        <v>7000000</v>
      </c>
      <c r="F647" s="1">
        <f t="shared" si="61"/>
        <v>17.5</v>
      </c>
    </row>
    <row r="648" spans="1:6" x14ac:dyDescent="0.25">
      <c r="A648" s="38"/>
      <c r="B648" s="32" t="s">
        <v>25</v>
      </c>
      <c r="C648" s="23" t="s">
        <v>0</v>
      </c>
      <c r="D648" s="1" t="s">
        <v>17</v>
      </c>
      <c r="E648" s="2" t="s">
        <v>4</v>
      </c>
      <c r="F648" s="5">
        <f>F586+0.5</f>
        <v>16</v>
      </c>
    </row>
    <row r="649" spans="1:6" x14ac:dyDescent="0.25">
      <c r="A649" s="38"/>
      <c r="B649" s="32"/>
      <c r="C649" s="23"/>
      <c r="D649" s="1" t="s">
        <v>10</v>
      </c>
      <c r="E649" s="2" t="s">
        <v>5</v>
      </c>
      <c r="F649" s="1">
        <f>F648+0.5</f>
        <v>16.5</v>
      </c>
    </row>
    <row r="650" spans="1:6" x14ac:dyDescent="0.25">
      <c r="A650" s="38"/>
      <c r="B650" s="32"/>
      <c r="C650" s="23"/>
      <c r="D650" s="1" t="s">
        <v>11</v>
      </c>
      <c r="E650" s="2" t="s">
        <v>9</v>
      </c>
      <c r="F650" s="1">
        <f t="shared" ref="F650:F655" si="62">F649+0.5</f>
        <v>17</v>
      </c>
    </row>
    <row r="651" spans="1:6" x14ac:dyDescent="0.25">
      <c r="A651" s="38"/>
      <c r="B651" s="32"/>
      <c r="C651" s="23"/>
      <c r="D651" s="1" t="s">
        <v>12</v>
      </c>
      <c r="E651" s="2" t="s">
        <v>3</v>
      </c>
      <c r="F651" s="1">
        <f t="shared" si="62"/>
        <v>17.5</v>
      </c>
    </row>
    <row r="652" spans="1:6" x14ac:dyDescent="0.25">
      <c r="A652" s="38"/>
      <c r="B652" s="32"/>
      <c r="C652" s="23"/>
      <c r="D652" s="1" t="s">
        <v>13</v>
      </c>
      <c r="E652" s="2" t="s">
        <v>6</v>
      </c>
      <c r="F652" s="1">
        <f t="shared" si="62"/>
        <v>18</v>
      </c>
    </row>
    <row r="653" spans="1:6" x14ac:dyDescent="0.25">
      <c r="A653" s="38"/>
      <c r="B653" s="32"/>
      <c r="C653" s="23"/>
      <c r="D653" s="1" t="s">
        <v>14</v>
      </c>
      <c r="E653" s="2" t="s">
        <v>7</v>
      </c>
      <c r="F653" s="1">
        <f t="shared" si="62"/>
        <v>18.5</v>
      </c>
    </row>
    <row r="654" spans="1:6" x14ac:dyDescent="0.25">
      <c r="A654" s="38"/>
      <c r="B654" s="32"/>
      <c r="C654" s="23"/>
      <c r="D654" s="1" t="s">
        <v>15</v>
      </c>
      <c r="E654" s="2" t="s">
        <v>8</v>
      </c>
      <c r="F654" s="1">
        <f t="shared" si="62"/>
        <v>19</v>
      </c>
    </row>
    <row r="655" spans="1:6" x14ac:dyDescent="0.25">
      <c r="A655" s="38"/>
      <c r="B655" s="32"/>
      <c r="C655" s="23"/>
      <c r="D655" s="1" t="s">
        <v>16</v>
      </c>
      <c r="E655" s="2">
        <f xml:space="preserve"> 7000000</f>
        <v>7000000</v>
      </c>
      <c r="F655" s="1">
        <f t="shared" si="62"/>
        <v>19.5</v>
      </c>
    </row>
    <row r="656" spans="1:6" x14ac:dyDescent="0.25">
      <c r="A656" s="38"/>
      <c r="B656" s="32"/>
      <c r="C656" s="23" t="s">
        <v>1</v>
      </c>
      <c r="D656" s="1" t="s">
        <v>17</v>
      </c>
      <c r="E656" s="2" t="s">
        <v>4</v>
      </c>
      <c r="F656" s="5">
        <f>F594+0.5</f>
        <v>15</v>
      </c>
    </row>
    <row r="657" spans="1:6" x14ac:dyDescent="0.25">
      <c r="A657" s="38"/>
      <c r="B657" s="32"/>
      <c r="C657" s="23"/>
      <c r="D657" s="1" t="s">
        <v>10</v>
      </c>
      <c r="E657" s="2" t="s">
        <v>5</v>
      </c>
      <c r="F657" s="1">
        <f>F656+0.5</f>
        <v>15.5</v>
      </c>
    </row>
    <row r="658" spans="1:6" x14ac:dyDescent="0.25">
      <c r="A658" s="38"/>
      <c r="B658" s="32"/>
      <c r="C658" s="23"/>
      <c r="D658" s="1" t="s">
        <v>11</v>
      </c>
      <c r="E658" s="2" t="s">
        <v>9</v>
      </c>
      <c r="F658" s="1">
        <f t="shared" ref="F658:F663" si="63">F657+0.5</f>
        <v>16</v>
      </c>
    </row>
    <row r="659" spans="1:6" x14ac:dyDescent="0.25">
      <c r="A659" s="38"/>
      <c r="B659" s="32"/>
      <c r="C659" s="23"/>
      <c r="D659" s="1" t="s">
        <v>12</v>
      </c>
      <c r="E659" s="2" t="s">
        <v>3</v>
      </c>
      <c r="F659" s="1">
        <f t="shared" si="63"/>
        <v>16.5</v>
      </c>
    </row>
    <row r="660" spans="1:6" x14ac:dyDescent="0.25">
      <c r="A660" s="38"/>
      <c r="B660" s="32"/>
      <c r="C660" s="23"/>
      <c r="D660" s="1" t="s">
        <v>13</v>
      </c>
      <c r="E660" s="2" t="s">
        <v>6</v>
      </c>
      <c r="F660" s="1">
        <f t="shared" si="63"/>
        <v>17</v>
      </c>
    </row>
    <row r="661" spans="1:6" x14ac:dyDescent="0.25">
      <c r="A661" s="38"/>
      <c r="B661" s="32"/>
      <c r="C661" s="23"/>
      <c r="D661" s="1" t="s">
        <v>14</v>
      </c>
      <c r="E661" s="2" t="s">
        <v>7</v>
      </c>
      <c r="F661" s="1">
        <f t="shared" si="63"/>
        <v>17.5</v>
      </c>
    </row>
    <row r="662" spans="1:6" x14ac:dyDescent="0.25">
      <c r="A662" s="38"/>
      <c r="B662" s="32"/>
      <c r="C662" s="23"/>
      <c r="D662" s="1" t="s">
        <v>15</v>
      </c>
      <c r="E662" s="2" t="s">
        <v>8</v>
      </c>
      <c r="F662" s="1">
        <f t="shared" si="63"/>
        <v>18</v>
      </c>
    </row>
    <row r="663" spans="1:6" x14ac:dyDescent="0.25">
      <c r="A663" s="38"/>
      <c r="B663" s="32"/>
      <c r="C663" s="23"/>
      <c r="D663" s="1" t="s">
        <v>16</v>
      </c>
      <c r="E663" s="2">
        <f xml:space="preserve"> 7000000</f>
        <v>7000000</v>
      </c>
      <c r="F663" s="1">
        <f t="shared" si="63"/>
        <v>18.5</v>
      </c>
    </row>
    <row r="664" spans="1:6" x14ac:dyDescent="0.25">
      <c r="A664" s="38"/>
      <c r="B664" s="32" t="s">
        <v>26</v>
      </c>
      <c r="C664" s="23" t="s">
        <v>0</v>
      </c>
      <c r="D664" s="1" t="s">
        <v>17</v>
      </c>
      <c r="E664" s="2" t="s">
        <v>4</v>
      </c>
      <c r="F664" s="5">
        <f>F602+0.5</f>
        <v>17</v>
      </c>
    </row>
    <row r="665" spans="1:6" x14ac:dyDescent="0.25">
      <c r="A665" s="38"/>
      <c r="B665" s="32"/>
      <c r="C665" s="23"/>
      <c r="D665" s="1" t="s">
        <v>10</v>
      </c>
      <c r="E665" s="2" t="s">
        <v>5</v>
      </c>
      <c r="F665" s="1">
        <f>F664+0.5</f>
        <v>17.5</v>
      </c>
    </row>
    <row r="666" spans="1:6" x14ac:dyDescent="0.25">
      <c r="A666" s="38"/>
      <c r="B666" s="32"/>
      <c r="C666" s="23"/>
      <c r="D666" s="1" t="s">
        <v>11</v>
      </c>
      <c r="E666" s="2" t="s">
        <v>9</v>
      </c>
      <c r="F666" s="1">
        <f t="shared" ref="F666:F671" si="64">F665+0.5</f>
        <v>18</v>
      </c>
    </row>
    <row r="667" spans="1:6" x14ac:dyDescent="0.25">
      <c r="A667" s="38"/>
      <c r="B667" s="32"/>
      <c r="C667" s="23"/>
      <c r="D667" s="1" t="s">
        <v>12</v>
      </c>
      <c r="E667" s="2" t="s">
        <v>3</v>
      </c>
      <c r="F667" s="1">
        <f t="shared" si="64"/>
        <v>18.5</v>
      </c>
    </row>
    <row r="668" spans="1:6" x14ac:dyDescent="0.25">
      <c r="A668" s="38"/>
      <c r="B668" s="32"/>
      <c r="C668" s="23"/>
      <c r="D668" s="1" t="s">
        <v>13</v>
      </c>
      <c r="E668" s="2" t="s">
        <v>6</v>
      </c>
      <c r="F668" s="1">
        <f t="shared" si="64"/>
        <v>19</v>
      </c>
    </row>
    <row r="669" spans="1:6" x14ac:dyDescent="0.25">
      <c r="A669" s="38"/>
      <c r="B669" s="32"/>
      <c r="C669" s="23"/>
      <c r="D669" s="1" t="s">
        <v>14</v>
      </c>
      <c r="E669" s="2" t="s">
        <v>7</v>
      </c>
      <c r="F669" s="1">
        <f t="shared" si="64"/>
        <v>19.5</v>
      </c>
    </row>
    <row r="670" spans="1:6" x14ac:dyDescent="0.25">
      <c r="A670" s="38"/>
      <c r="B670" s="32"/>
      <c r="C670" s="23"/>
      <c r="D670" s="1" t="s">
        <v>15</v>
      </c>
      <c r="E670" s="2" t="s">
        <v>8</v>
      </c>
      <c r="F670" s="1">
        <f t="shared" si="64"/>
        <v>20</v>
      </c>
    </row>
    <row r="671" spans="1:6" x14ac:dyDescent="0.25">
      <c r="A671" s="38"/>
      <c r="B671" s="32"/>
      <c r="C671" s="23"/>
      <c r="D671" s="1" t="s">
        <v>16</v>
      </c>
      <c r="E671" s="2">
        <f xml:space="preserve"> 7000000</f>
        <v>7000000</v>
      </c>
      <c r="F671" s="1">
        <f t="shared" si="64"/>
        <v>20.5</v>
      </c>
    </row>
    <row r="672" spans="1:6" x14ac:dyDescent="0.25">
      <c r="A672" s="38"/>
      <c r="B672" s="32"/>
      <c r="C672" s="23" t="s">
        <v>1</v>
      </c>
      <c r="D672" s="1" t="s">
        <v>17</v>
      </c>
      <c r="E672" s="2" t="s">
        <v>4</v>
      </c>
      <c r="F672" s="5">
        <f>F610+0.5</f>
        <v>16</v>
      </c>
    </row>
    <row r="673" spans="1:6" x14ac:dyDescent="0.25">
      <c r="A673" s="38"/>
      <c r="B673" s="32"/>
      <c r="C673" s="23"/>
      <c r="D673" s="1" t="s">
        <v>10</v>
      </c>
      <c r="E673" s="2" t="s">
        <v>5</v>
      </c>
      <c r="F673" s="1">
        <f>F672+0.5</f>
        <v>16.5</v>
      </c>
    </row>
    <row r="674" spans="1:6" x14ac:dyDescent="0.25">
      <c r="A674" s="38"/>
      <c r="B674" s="32"/>
      <c r="C674" s="23"/>
      <c r="D674" s="1" t="s">
        <v>11</v>
      </c>
      <c r="E674" s="2" t="s">
        <v>9</v>
      </c>
      <c r="F674" s="1">
        <f t="shared" ref="F674:F679" si="65">F673+0.5</f>
        <v>17</v>
      </c>
    </row>
    <row r="675" spans="1:6" x14ac:dyDescent="0.25">
      <c r="A675" s="38"/>
      <c r="B675" s="32"/>
      <c r="C675" s="23"/>
      <c r="D675" s="1" t="s">
        <v>12</v>
      </c>
      <c r="E675" s="2" t="s">
        <v>3</v>
      </c>
      <c r="F675" s="1">
        <f t="shared" si="65"/>
        <v>17.5</v>
      </c>
    </row>
    <row r="676" spans="1:6" x14ac:dyDescent="0.25">
      <c r="A676" s="38"/>
      <c r="B676" s="32"/>
      <c r="C676" s="23"/>
      <c r="D676" s="1" t="s">
        <v>13</v>
      </c>
      <c r="E676" s="2" t="s">
        <v>6</v>
      </c>
      <c r="F676" s="1">
        <f t="shared" si="65"/>
        <v>18</v>
      </c>
    </row>
    <row r="677" spans="1:6" x14ac:dyDescent="0.25">
      <c r="A677" s="38"/>
      <c r="B677" s="32"/>
      <c r="C677" s="23"/>
      <c r="D677" s="1" t="s">
        <v>14</v>
      </c>
      <c r="E677" s="2" t="s">
        <v>7</v>
      </c>
      <c r="F677" s="1">
        <f t="shared" si="65"/>
        <v>18.5</v>
      </c>
    </row>
    <row r="678" spans="1:6" x14ac:dyDescent="0.25">
      <c r="A678" s="38"/>
      <c r="B678" s="32"/>
      <c r="C678" s="23"/>
      <c r="D678" s="1" t="s">
        <v>15</v>
      </c>
      <c r="E678" s="2" t="s">
        <v>8</v>
      </c>
      <c r="F678" s="1">
        <f t="shared" si="65"/>
        <v>19</v>
      </c>
    </row>
    <row r="679" spans="1:6" x14ac:dyDescent="0.25">
      <c r="A679" s="38"/>
      <c r="B679" s="34"/>
      <c r="C679" s="24"/>
      <c r="D679" s="3" t="s">
        <v>16</v>
      </c>
      <c r="E679" s="4">
        <f xml:space="preserve"> 7000000</f>
        <v>7000000</v>
      </c>
      <c r="F679" s="3">
        <f t="shared" si="65"/>
        <v>19.5</v>
      </c>
    </row>
    <row r="680" spans="1:6" x14ac:dyDescent="0.25">
      <c r="A680" s="17" t="s">
        <v>28</v>
      </c>
    </row>
    <row r="683" spans="1:6" x14ac:dyDescent="0.25">
      <c r="A683" s="17" t="s">
        <v>29</v>
      </c>
      <c r="B683" s="15" t="s">
        <v>54</v>
      </c>
    </row>
    <row r="684" spans="1:6" x14ac:dyDescent="0.25">
      <c r="A684" s="18" t="s">
        <v>30</v>
      </c>
      <c r="B684" s="16">
        <v>1</v>
      </c>
    </row>
    <row r="685" spans="1:6" x14ac:dyDescent="0.25">
      <c r="A685" s="36" t="s">
        <v>19</v>
      </c>
      <c r="B685" s="15" t="s">
        <v>199</v>
      </c>
    </row>
    <row r="686" spans="1:6" x14ac:dyDescent="0.25">
      <c r="A686" s="36"/>
      <c r="B686" s="15" t="s">
        <v>190</v>
      </c>
    </row>
    <row r="687" spans="1:6" x14ac:dyDescent="0.25">
      <c r="A687" s="36"/>
      <c r="B687" s="15" t="s">
        <v>191</v>
      </c>
    </row>
    <row r="688" spans="1:6" ht="5.25" customHeight="1" x14ac:dyDescent="0.25"/>
    <row r="689" spans="1:6" ht="15.75" thickBot="1" x14ac:dyDescent="0.3">
      <c r="A689" s="17" t="s">
        <v>21</v>
      </c>
      <c r="B689" s="35" t="s">
        <v>19</v>
      </c>
      <c r="C689" s="35"/>
      <c r="D689" s="35"/>
      <c r="E689" s="35"/>
      <c r="F689" s="21" t="s">
        <v>20</v>
      </c>
    </row>
    <row r="690" spans="1:6" x14ac:dyDescent="0.25">
      <c r="A690" s="37" t="s">
        <v>163</v>
      </c>
      <c r="B690" s="25" t="s">
        <v>169</v>
      </c>
      <c r="C690" s="26"/>
      <c r="D690" s="26"/>
      <c r="E690" s="26"/>
      <c r="F690" s="27"/>
    </row>
    <row r="691" spans="1:6" x14ac:dyDescent="0.25">
      <c r="A691" s="37"/>
      <c r="B691" s="28" t="s">
        <v>164</v>
      </c>
      <c r="C691" s="29"/>
      <c r="D691" s="29"/>
      <c r="E691" s="30"/>
      <c r="F691" s="13" t="s">
        <v>165</v>
      </c>
    </row>
    <row r="692" spans="1:6" ht="30.75" thickBot="1" x14ac:dyDescent="0.3">
      <c r="A692" s="37"/>
      <c r="B692" s="14" t="s">
        <v>23</v>
      </c>
      <c r="C692" s="12" t="s">
        <v>22</v>
      </c>
      <c r="D692" s="6" t="s">
        <v>2</v>
      </c>
      <c r="E692" s="6" t="s">
        <v>2</v>
      </c>
      <c r="F692" s="7" t="s">
        <v>18</v>
      </c>
    </row>
    <row r="693" spans="1:6" ht="5.25" customHeight="1" x14ac:dyDescent="0.25">
      <c r="A693" s="20"/>
      <c r="B693" s="8"/>
      <c r="C693" s="8"/>
      <c r="D693" s="8"/>
      <c r="E693" s="8"/>
      <c r="F693" s="8"/>
    </row>
    <row r="694" spans="1:6" x14ac:dyDescent="0.25">
      <c r="A694" s="38" t="s">
        <v>27</v>
      </c>
      <c r="B694" s="31" t="s">
        <v>24</v>
      </c>
      <c r="C694" s="33" t="s">
        <v>0</v>
      </c>
      <c r="D694" s="10" t="s">
        <v>17</v>
      </c>
      <c r="E694" s="11" t="s">
        <v>4</v>
      </c>
      <c r="F694" s="10">
        <f>F632+0.5</f>
        <v>15.5</v>
      </c>
    </row>
    <row r="695" spans="1:6" x14ac:dyDescent="0.25">
      <c r="A695" s="38"/>
      <c r="B695" s="32"/>
      <c r="C695" s="23"/>
      <c r="D695" s="1" t="s">
        <v>10</v>
      </c>
      <c r="E695" s="2" t="s">
        <v>5</v>
      </c>
      <c r="F695" s="1">
        <f>F694+0.5</f>
        <v>16</v>
      </c>
    </row>
    <row r="696" spans="1:6" x14ac:dyDescent="0.25">
      <c r="A696" s="38"/>
      <c r="B696" s="32"/>
      <c r="C696" s="23"/>
      <c r="D696" s="1" t="s">
        <v>11</v>
      </c>
      <c r="E696" s="2" t="s">
        <v>9</v>
      </c>
      <c r="F696" s="1">
        <f t="shared" ref="F696:F701" si="66">F695+0.5</f>
        <v>16.5</v>
      </c>
    </row>
    <row r="697" spans="1:6" x14ac:dyDescent="0.25">
      <c r="A697" s="38"/>
      <c r="B697" s="32"/>
      <c r="C697" s="23"/>
      <c r="D697" s="1" t="s">
        <v>12</v>
      </c>
      <c r="E697" s="2" t="s">
        <v>3</v>
      </c>
      <c r="F697" s="1">
        <f t="shared" si="66"/>
        <v>17</v>
      </c>
    </row>
    <row r="698" spans="1:6" x14ac:dyDescent="0.25">
      <c r="A698" s="38"/>
      <c r="B698" s="32"/>
      <c r="C698" s="23"/>
      <c r="D698" s="1" t="s">
        <v>13</v>
      </c>
      <c r="E698" s="2" t="s">
        <v>6</v>
      </c>
      <c r="F698" s="1">
        <f t="shared" si="66"/>
        <v>17.5</v>
      </c>
    </row>
    <row r="699" spans="1:6" x14ac:dyDescent="0.25">
      <c r="A699" s="38"/>
      <c r="B699" s="32"/>
      <c r="C699" s="23"/>
      <c r="D699" s="1" t="s">
        <v>14</v>
      </c>
      <c r="E699" s="2" t="s">
        <v>7</v>
      </c>
      <c r="F699" s="1">
        <f t="shared" si="66"/>
        <v>18</v>
      </c>
    </row>
    <row r="700" spans="1:6" x14ac:dyDescent="0.25">
      <c r="A700" s="38"/>
      <c r="B700" s="32"/>
      <c r="C700" s="23"/>
      <c r="D700" s="1" t="s">
        <v>15</v>
      </c>
      <c r="E700" s="2" t="s">
        <v>8</v>
      </c>
      <c r="F700" s="1">
        <f t="shared" si="66"/>
        <v>18.5</v>
      </c>
    </row>
    <row r="701" spans="1:6" x14ac:dyDescent="0.25">
      <c r="A701" s="38"/>
      <c r="B701" s="32"/>
      <c r="C701" s="23"/>
      <c r="D701" s="1" t="s">
        <v>16</v>
      </c>
      <c r="E701" s="2">
        <f xml:space="preserve"> 7000000</f>
        <v>7000000</v>
      </c>
      <c r="F701" s="1">
        <f t="shared" si="66"/>
        <v>19</v>
      </c>
    </row>
    <row r="702" spans="1:6" x14ac:dyDescent="0.25">
      <c r="A702" s="38"/>
      <c r="B702" s="32"/>
      <c r="C702" s="23" t="s">
        <v>1</v>
      </c>
      <c r="D702" s="1" t="s">
        <v>17</v>
      </c>
      <c r="E702" s="2" t="s">
        <v>4</v>
      </c>
      <c r="F702" s="5">
        <f>F640+0.5</f>
        <v>14.5</v>
      </c>
    </row>
    <row r="703" spans="1:6" x14ac:dyDescent="0.25">
      <c r="A703" s="38"/>
      <c r="B703" s="32"/>
      <c r="C703" s="23"/>
      <c r="D703" s="1" t="s">
        <v>10</v>
      </c>
      <c r="E703" s="2" t="s">
        <v>5</v>
      </c>
      <c r="F703" s="1">
        <f>F702+0.5</f>
        <v>15</v>
      </c>
    </row>
    <row r="704" spans="1:6" x14ac:dyDescent="0.25">
      <c r="A704" s="38"/>
      <c r="B704" s="32"/>
      <c r="C704" s="23"/>
      <c r="D704" s="1" t="s">
        <v>11</v>
      </c>
      <c r="E704" s="2" t="s">
        <v>9</v>
      </c>
      <c r="F704" s="1">
        <f t="shared" ref="F704:F709" si="67">F703+0.5</f>
        <v>15.5</v>
      </c>
    </row>
    <row r="705" spans="1:6" x14ac:dyDescent="0.25">
      <c r="A705" s="38"/>
      <c r="B705" s="32"/>
      <c r="C705" s="23"/>
      <c r="D705" s="1" t="s">
        <v>12</v>
      </c>
      <c r="E705" s="2" t="s">
        <v>3</v>
      </c>
      <c r="F705" s="1">
        <f t="shared" si="67"/>
        <v>16</v>
      </c>
    </row>
    <row r="706" spans="1:6" x14ac:dyDescent="0.25">
      <c r="A706" s="38"/>
      <c r="B706" s="32"/>
      <c r="C706" s="23"/>
      <c r="D706" s="1" t="s">
        <v>13</v>
      </c>
      <c r="E706" s="2" t="s">
        <v>6</v>
      </c>
      <c r="F706" s="1">
        <f t="shared" si="67"/>
        <v>16.5</v>
      </c>
    </row>
    <row r="707" spans="1:6" x14ac:dyDescent="0.25">
      <c r="A707" s="38"/>
      <c r="B707" s="32"/>
      <c r="C707" s="23"/>
      <c r="D707" s="1" t="s">
        <v>14</v>
      </c>
      <c r="E707" s="2" t="s">
        <v>7</v>
      </c>
      <c r="F707" s="1">
        <f t="shared" si="67"/>
        <v>17</v>
      </c>
    </row>
    <row r="708" spans="1:6" x14ac:dyDescent="0.25">
      <c r="A708" s="38"/>
      <c r="B708" s="32"/>
      <c r="C708" s="23"/>
      <c r="D708" s="1" t="s">
        <v>15</v>
      </c>
      <c r="E708" s="2" t="s">
        <v>8</v>
      </c>
      <c r="F708" s="1">
        <f t="shared" si="67"/>
        <v>17.5</v>
      </c>
    </row>
    <row r="709" spans="1:6" x14ac:dyDescent="0.25">
      <c r="A709" s="38"/>
      <c r="B709" s="32"/>
      <c r="C709" s="23"/>
      <c r="D709" s="1" t="s">
        <v>16</v>
      </c>
      <c r="E709" s="2">
        <f xml:space="preserve"> 7000000</f>
        <v>7000000</v>
      </c>
      <c r="F709" s="1">
        <f t="shared" si="67"/>
        <v>18</v>
      </c>
    </row>
    <row r="710" spans="1:6" x14ac:dyDescent="0.25">
      <c r="A710" s="38"/>
      <c r="B710" s="32" t="s">
        <v>25</v>
      </c>
      <c r="C710" s="23" t="s">
        <v>0</v>
      </c>
      <c r="D710" s="1" t="s">
        <v>17</v>
      </c>
      <c r="E710" s="2" t="s">
        <v>4</v>
      </c>
      <c r="F710" s="5">
        <f>F648+0.5</f>
        <v>16.5</v>
      </c>
    </row>
    <row r="711" spans="1:6" x14ac:dyDescent="0.25">
      <c r="A711" s="38"/>
      <c r="B711" s="32"/>
      <c r="C711" s="23"/>
      <c r="D711" s="1" t="s">
        <v>10</v>
      </c>
      <c r="E711" s="2" t="s">
        <v>5</v>
      </c>
      <c r="F711" s="1">
        <f>F710+0.5</f>
        <v>17</v>
      </c>
    </row>
    <row r="712" spans="1:6" x14ac:dyDescent="0.25">
      <c r="A712" s="38"/>
      <c r="B712" s="32"/>
      <c r="C712" s="23"/>
      <c r="D712" s="1" t="s">
        <v>11</v>
      </c>
      <c r="E712" s="2" t="s">
        <v>9</v>
      </c>
      <c r="F712" s="1">
        <f t="shared" ref="F712:F717" si="68">F711+0.5</f>
        <v>17.5</v>
      </c>
    </row>
    <row r="713" spans="1:6" x14ac:dyDescent="0.25">
      <c r="A713" s="38"/>
      <c r="B713" s="32"/>
      <c r="C713" s="23"/>
      <c r="D713" s="1" t="s">
        <v>12</v>
      </c>
      <c r="E713" s="2" t="s">
        <v>3</v>
      </c>
      <c r="F713" s="1">
        <f t="shared" si="68"/>
        <v>18</v>
      </c>
    </row>
    <row r="714" spans="1:6" x14ac:dyDescent="0.25">
      <c r="A714" s="38"/>
      <c r="B714" s="32"/>
      <c r="C714" s="23"/>
      <c r="D714" s="1" t="s">
        <v>13</v>
      </c>
      <c r="E714" s="2" t="s">
        <v>6</v>
      </c>
      <c r="F714" s="1">
        <f t="shared" si="68"/>
        <v>18.5</v>
      </c>
    </row>
    <row r="715" spans="1:6" x14ac:dyDescent="0.25">
      <c r="A715" s="38"/>
      <c r="B715" s="32"/>
      <c r="C715" s="23"/>
      <c r="D715" s="1" t="s">
        <v>14</v>
      </c>
      <c r="E715" s="2" t="s">
        <v>7</v>
      </c>
      <c r="F715" s="1">
        <f t="shared" si="68"/>
        <v>19</v>
      </c>
    </row>
    <row r="716" spans="1:6" x14ac:dyDescent="0.25">
      <c r="A716" s="38"/>
      <c r="B716" s="32"/>
      <c r="C716" s="23"/>
      <c r="D716" s="1" t="s">
        <v>15</v>
      </c>
      <c r="E716" s="2" t="s">
        <v>8</v>
      </c>
      <c r="F716" s="1">
        <f t="shared" si="68"/>
        <v>19.5</v>
      </c>
    </row>
    <row r="717" spans="1:6" x14ac:dyDescent="0.25">
      <c r="A717" s="38"/>
      <c r="B717" s="32"/>
      <c r="C717" s="23"/>
      <c r="D717" s="1" t="s">
        <v>16</v>
      </c>
      <c r="E717" s="2">
        <f xml:space="preserve"> 7000000</f>
        <v>7000000</v>
      </c>
      <c r="F717" s="1">
        <f t="shared" si="68"/>
        <v>20</v>
      </c>
    </row>
    <row r="718" spans="1:6" x14ac:dyDescent="0.25">
      <c r="A718" s="38"/>
      <c r="B718" s="32"/>
      <c r="C718" s="23" t="s">
        <v>1</v>
      </c>
      <c r="D718" s="1" t="s">
        <v>17</v>
      </c>
      <c r="E718" s="2" t="s">
        <v>4</v>
      </c>
      <c r="F718" s="5">
        <f>F656+0.5</f>
        <v>15.5</v>
      </c>
    </row>
    <row r="719" spans="1:6" x14ac:dyDescent="0.25">
      <c r="A719" s="38"/>
      <c r="B719" s="32"/>
      <c r="C719" s="23"/>
      <c r="D719" s="1" t="s">
        <v>10</v>
      </c>
      <c r="E719" s="2" t="s">
        <v>5</v>
      </c>
      <c r="F719" s="1">
        <f>F718+0.5</f>
        <v>16</v>
      </c>
    </row>
    <row r="720" spans="1:6" x14ac:dyDescent="0.25">
      <c r="A720" s="38"/>
      <c r="B720" s="32"/>
      <c r="C720" s="23"/>
      <c r="D720" s="1" t="s">
        <v>11</v>
      </c>
      <c r="E720" s="2" t="s">
        <v>9</v>
      </c>
      <c r="F720" s="1">
        <f t="shared" ref="F720:F725" si="69">F719+0.5</f>
        <v>16.5</v>
      </c>
    </row>
    <row r="721" spans="1:6" x14ac:dyDescent="0.25">
      <c r="A721" s="38"/>
      <c r="B721" s="32"/>
      <c r="C721" s="23"/>
      <c r="D721" s="1" t="s">
        <v>12</v>
      </c>
      <c r="E721" s="2" t="s">
        <v>3</v>
      </c>
      <c r="F721" s="1">
        <f t="shared" si="69"/>
        <v>17</v>
      </c>
    </row>
    <row r="722" spans="1:6" x14ac:dyDescent="0.25">
      <c r="A722" s="38"/>
      <c r="B722" s="32"/>
      <c r="C722" s="23"/>
      <c r="D722" s="1" t="s">
        <v>13</v>
      </c>
      <c r="E722" s="2" t="s">
        <v>6</v>
      </c>
      <c r="F722" s="1">
        <f t="shared" si="69"/>
        <v>17.5</v>
      </c>
    </row>
    <row r="723" spans="1:6" x14ac:dyDescent="0.25">
      <c r="A723" s="38"/>
      <c r="B723" s="32"/>
      <c r="C723" s="23"/>
      <c r="D723" s="1" t="s">
        <v>14</v>
      </c>
      <c r="E723" s="2" t="s">
        <v>7</v>
      </c>
      <c r="F723" s="1">
        <f t="shared" si="69"/>
        <v>18</v>
      </c>
    </row>
    <row r="724" spans="1:6" x14ac:dyDescent="0.25">
      <c r="A724" s="38"/>
      <c r="B724" s="32"/>
      <c r="C724" s="23"/>
      <c r="D724" s="1" t="s">
        <v>15</v>
      </c>
      <c r="E724" s="2" t="s">
        <v>8</v>
      </c>
      <c r="F724" s="1">
        <f t="shared" si="69"/>
        <v>18.5</v>
      </c>
    </row>
    <row r="725" spans="1:6" x14ac:dyDescent="0.25">
      <c r="A725" s="38"/>
      <c r="B725" s="32"/>
      <c r="C725" s="23"/>
      <c r="D725" s="1" t="s">
        <v>16</v>
      </c>
      <c r="E725" s="2">
        <f xml:space="preserve"> 7000000</f>
        <v>7000000</v>
      </c>
      <c r="F725" s="1">
        <f t="shared" si="69"/>
        <v>19</v>
      </c>
    </row>
    <row r="726" spans="1:6" x14ac:dyDescent="0.25">
      <c r="A726" s="38"/>
      <c r="B726" s="32" t="s">
        <v>26</v>
      </c>
      <c r="C726" s="23" t="s">
        <v>0</v>
      </c>
      <c r="D726" s="1" t="s">
        <v>17</v>
      </c>
      <c r="E726" s="2" t="s">
        <v>4</v>
      </c>
      <c r="F726" s="5">
        <f>F664+0.5</f>
        <v>17.5</v>
      </c>
    </row>
    <row r="727" spans="1:6" x14ac:dyDescent="0.25">
      <c r="A727" s="38"/>
      <c r="B727" s="32"/>
      <c r="C727" s="23"/>
      <c r="D727" s="1" t="s">
        <v>10</v>
      </c>
      <c r="E727" s="2" t="s">
        <v>5</v>
      </c>
      <c r="F727" s="1">
        <f>F726+0.5</f>
        <v>18</v>
      </c>
    </row>
    <row r="728" spans="1:6" x14ac:dyDescent="0.25">
      <c r="A728" s="38"/>
      <c r="B728" s="32"/>
      <c r="C728" s="23"/>
      <c r="D728" s="1" t="s">
        <v>11</v>
      </c>
      <c r="E728" s="2" t="s">
        <v>9</v>
      </c>
      <c r="F728" s="1">
        <f t="shared" ref="F728:F733" si="70">F727+0.5</f>
        <v>18.5</v>
      </c>
    </row>
    <row r="729" spans="1:6" x14ac:dyDescent="0.25">
      <c r="A729" s="38"/>
      <c r="B729" s="32"/>
      <c r="C729" s="23"/>
      <c r="D729" s="1" t="s">
        <v>12</v>
      </c>
      <c r="E729" s="2" t="s">
        <v>3</v>
      </c>
      <c r="F729" s="1">
        <f t="shared" si="70"/>
        <v>19</v>
      </c>
    </row>
    <row r="730" spans="1:6" x14ac:dyDescent="0.25">
      <c r="A730" s="38"/>
      <c r="B730" s="32"/>
      <c r="C730" s="23"/>
      <c r="D730" s="1" t="s">
        <v>13</v>
      </c>
      <c r="E730" s="2" t="s">
        <v>6</v>
      </c>
      <c r="F730" s="1">
        <f t="shared" si="70"/>
        <v>19.5</v>
      </c>
    </row>
    <row r="731" spans="1:6" x14ac:dyDescent="0.25">
      <c r="A731" s="38"/>
      <c r="B731" s="32"/>
      <c r="C731" s="23"/>
      <c r="D731" s="1" t="s">
        <v>14</v>
      </c>
      <c r="E731" s="2" t="s">
        <v>7</v>
      </c>
      <c r="F731" s="1">
        <f t="shared" si="70"/>
        <v>20</v>
      </c>
    </row>
    <row r="732" spans="1:6" x14ac:dyDescent="0.25">
      <c r="A732" s="38"/>
      <c r="B732" s="32"/>
      <c r="C732" s="23"/>
      <c r="D732" s="1" t="s">
        <v>15</v>
      </c>
      <c r="E732" s="2" t="s">
        <v>8</v>
      </c>
      <c r="F732" s="1">
        <f t="shared" si="70"/>
        <v>20.5</v>
      </c>
    </row>
    <row r="733" spans="1:6" x14ac:dyDescent="0.25">
      <c r="A733" s="38"/>
      <c r="B733" s="32"/>
      <c r="C733" s="23"/>
      <c r="D733" s="1" t="s">
        <v>16</v>
      </c>
      <c r="E733" s="2">
        <f xml:space="preserve"> 7000000</f>
        <v>7000000</v>
      </c>
      <c r="F733" s="1">
        <f t="shared" si="70"/>
        <v>21</v>
      </c>
    </row>
    <row r="734" spans="1:6" x14ac:dyDescent="0.25">
      <c r="A734" s="38"/>
      <c r="B734" s="32"/>
      <c r="C734" s="23" t="s">
        <v>1</v>
      </c>
      <c r="D734" s="1" t="s">
        <v>17</v>
      </c>
      <c r="E734" s="2" t="s">
        <v>4</v>
      </c>
      <c r="F734" s="5">
        <f>F672+0.5</f>
        <v>16.5</v>
      </c>
    </row>
    <row r="735" spans="1:6" x14ac:dyDescent="0.25">
      <c r="A735" s="38"/>
      <c r="B735" s="32"/>
      <c r="C735" s="23"/>
      <c r="D735" s="1" t="s">
        <v>10</v>
      </c>
      <c r="E735" s="2" t="s">
        <v>5</v>
      </c>
      <c r="F735" s="1">
        <f>F734+0.5</f>
        <v>17</v>
      </c>
    </row>
    <row r="736" spans="1:6" x14ac:dyDescent="0.25">
      <c r="A736" s="38"/>
      <c r="B736" s="32"/>
      <c r="C736" s="23"/>
      <c r="D736" s="1" t="s">
        <v>11</v>
      </c>
      <c r="E736" s="2" t="s">
        <v>9</v>
      </c>
      <c r="F736" s="1">
        <f t="shared" ref="F736:F741" si="71">F735+0.5</f>
        <v>17.5</v>
      </c>
    </row>
    <row r="737" spans="1:6" x14ac:dyDescent="0.25">
      <c r="A737" s="38"/>
      <c r="B737" s="32"/>
      <c r="C737" s="23"/>
      <c r="D737" s="1" t="s">
        <v>12</v>
      </c>
      <c r="E737" s="2" t="s">
        <v>3</v>
      </c>
      <c r="F737" s="1">
        <f t="shared" si="71"/>
        <v>18</v>
      </c>
    </row>
    <row r="738" spans="1:6" x14ac:dyDescent="0.25">
      <c r="A738" s="38"/>
      <c r="B738" s="32"/>
      <c r="C738" s="23"/>
      <c r="D738" s="1" t="s">
        <v>13</v>
      </c>
      <c r="E738" s="2" t="s">
        <v>6</v>
      </c>
      <c r="F738" s="1">
        <f t="shared" si="71"/>
        <v>18.5</v>
      </c>
    </row>
    <row r="739" spans="1:6" x14ac:dyDescent="0.25">
      <c r="A739" s="38"/>
      <c r="B739" s="32"/>
      <c r="C739" s="23"/>
      <c r="D739" s="1" t="s">
        <v>14</v>
      </c>
      <c r="E739" s="2" t="s">
        <v>7</v>
      </c>
      <c r="F739" s="1">
        <f t="shared" si="71"/>
        <v>19</v>
      </c>
    </row>
    <row r="740" spans="1:6" x14ac:dyDescent="0.25">
      <c r="A740" s="38"/>
      <c r="B740" s="32"/>
      <c r="C740" s="23"/>
      <c r="D740" s="1" t="s">
        <v>15</v>
      </c>
      <c r="E740" s="2" t="s">
        <v>8</v>
      </c>
      <c r="F740" s="1">
        <f t="shared" si="71"/>
        <v>19.5</v>
      </c>
    </row>
    <row r="741" spans="1:6" x14ac:dyDescent="0.25">
      <c r="A741" s="38"/>
      <c r="B741" s="34"/>
      <c r="C741" s="24"/>
      <c r="D741" s="3" t="s">
        <v>16</v>
      </c>
      <c r="E741" s="4">
        <f xml:space="preserve"> 7000000</f>
        <v>7000000</v>
      </c>
      <c r="F741" s="3">
        <f t="shared" si="71"/>
        <v>20</v>
      </c>
    </row>
    <row r="742" spans="1:6" x14ac:dyDescent="0.25">
      <c r="A742" s="17" t="s">
        <v>28</v>
      </c>
    </row>
  </sheetData>
  <mergeCells count="180">
    <mergeCell ref="B689:E689"/>
    <mergeCell ref="A561:A563"/>
    <mergeCell ref="A623:A625"/>
    <mergeCell ref="A685:A687"/>
    <mergeCell ref="B7:E7"/>
    <mergeCell ref="B69:E69"/>
    <mergeCell ref="B131:E131"/>
    <mergeCell ref="B193:E193"/>
    <mergeCell ref="B255:E255"/>
    <mergeCell ref="B317:E317"/>
    <mergeCell ref="B379:E379"/>
    <mergeCell ref="B441:E441"/>
    <mergeCell ref="B503:E503"/>
    <mergeCell ref="B565:E565"/>
    <mergeCell ref="B627:E627"/>
    <mergeCell ref="A628:A630"/>
    <mergeCell ref="B136:B151"/>
    <mergeCell ref="C136:C143"/>
    <mergeCell ref="C144:C151"/>
    <mergeCell ref="B152:B167"/>
    <mergeCell ref="C152:C159"/>
    <mergeCell ref="C160:C167"/>
    <mergeCell ref="B168:B183"/>
    <mergeCell ref="C168:C175"/>
    <mergeCell ref="A442:A444"/>
    <mergeCell ref="A3:A5"/>
    <mergeCell ref="A65:A67"/>
    <mergeCell ref="A127:A129"/>
    <mergeCell ref="A189:A191"/>
    <mergeCell ref="A251:A253"/>
    <mergeCell ref="A313:A315"/>
    <mergeCell ref="A375:A377"/>
    <mergeCell ref="A437:A439"/>
    <mergeCell ref="A136:A183"/>
    <mergeCell ref="A260:A307"/>
    <mergeCell ref="A384:A431"/>
    <mergeCell ref="B257:E257"/>
    <mergeCell ref="A690:A692"/>
    <mergeCell ref="C106:C113"/>
    <mergeCell ref="C114:C121"/>
    <mergeCell ref="A8:A10"/>
    <mergeCell ref="A70:A72"/>
    <mergeCell ref="A132:A134"/>
    <mergeCell ref="A194:A196"/>
    <mergeCell ref="A256:A258"/>
    <mergeCell ref="A318:A320"/>
    <mergeCell ref="A380:A382"/>
    <mergeCell ref="B8:F8"/>
    <mergeCell ref="B9:E9"/>
    <mergeCell ref="A12:A59"/>
    <mergeCell ref="B12:B27"/>
    <mergeCell ref="C12:C19"/>
    <mergeCell ref="C20:C27"/>
    <mergeCell ref="B28:B43"/>
    <mergeCell ref="C28:C35"/>
    <mergeCell ref="C36:C43"/>
    <mergeCell ref="B44:B59"/>
    <mergeCell ref="A74:A121"/>
    <mergeCell ref="B74:B89"/>
    <mergeCell ref="C74:C81"/>
    <mergeCell ref="B380:F380"/>
    <mergeCell ref="B381:E381"/>
    <mergeCell ref="A322:A369"/>
    <mergeCell ref="B322:B337"/>
    <mergeCell ref="C322:C329"/>
    <mergeCell ref="C44:C51"/>
    <mergeCell ref="C52:C59"/>
    <mergeCell ref="B70:F70"/>
    <mergeCell ref="B71:E71"/>
    <mergeCell ref="B194:F194"/>
    <mergeCell ref="B195:E195"/>
    <mergeCell ref="A198:A245"/>
    <mergeCell ref="B198:B213"/>
    <mergeCell ref="C198:C205"/>
    <mergeCell ref="C206:C213"/>
    <mergeCell ref="B214:B229"/>
    <mergeCell ref="C214:C221"/>
    <mergeCell ref="C222:C229"/>
    <mergeCell ref="B230:B245"/>
    <mergeCell ref="C230:C237"/>
    <mergeCell ref="C238:C245"/>
    <mergeCell ref="C82:C89"/>
    <mergeCell ref="B90:B105"/>
    <mergeCell ref="C90:C97"/>
    <mergeCell ref="C98:C105"/>
    <mergeCell ref="B106:B121"/>
    <mergeCell ref="B132:F132"/>
    <mergeCell ref="B133:E133"/>
    <mergeCell ref="C330:C337"/>
    <mergeCell ref="B338:B353"/>
    <mergeCell ref="C338:C345"/>
    <mergeCell ref="C346:C353"/>
    <mergeCell ref="B354:B369"/>
    <mergeCell ref="C354:C361"/>
    <mergeCell ref="C362:C369"/>
    <mergeCell ref="B260:B275"/>
    <mergeCell ref="C260:C267"/>
    <mergeCell ref="C268:C275"/>
    <mergeCell ref="B276:B291"/>
    <mergeCell ref="C276:C283"/>
    <mergeCell ref="C176:C183"/>
    <mergeCell ref="C284:C291"/>
    <mergeCell ref="B292:B307"/>
    <mergeCell ref="C292:C299"/>
    <mergeCell ref="C300:C307"/>
    <mergeCell ref="B318:F318"/>
    <mergeCell ref="B319:E319"/>
    <mergeCell ref="B256:F256"/>
    <mergeCell ref="B384:B399"/>
    <mergeCell ref="C384:C391"/>
    <mergeCell ref="C392:C399"/>
    <mergeCell ref="B400:B415"/>
    <mergeCell ref="C400:C407"/>
    <mergeCell ref="C408:C415"/>
    <mergeCell ref="B416:B431"/>
    <mergeCell ref="C664:C671"/>
    <mergeCell ref="B567:E567"/>
    <mergeCell ref="A570:A617"/>
    <mergeCell ref="B570:B585"/>
    <mergeCell ref="C570:C577"/>
    <mergeCell ref="C578:C585"/>
    <mergeCell ref="B586:B601"/>
    <mergeCell ref="C586:C593"/>
    <mergeCell ref="C594:C601"/>
    <mergeCell ref="B602:B617"/>
    <mergeCell ref="C470:C477"/>
    <mergeCell ref="B478:B493"/>
    <mergeCell ref="C478:C485"/>
    <mergeCell ref="C486:C493"/>
    <mergeCell ref="A504:A506"/>
    <mergeCell ref="A566:A568"/>
    <mergeCell ref="A499:A501"/>
    <mergeCell ref="C672:C679"/>
    <mergeCell ref="B504:F504"/>
    <mergeCell ref="B505:E505"/>
    <mergeCell ref="C416:C423"/>
    <mergeCell ref="C424:C431"/>
    <mergeCell ref="B442:F442"/>
    <mergeCell ref="B443:E443"/>
    <mergeCell ref="A508:A555"/>
    <mergeCell ref="B508:B523"/>
    <mergeCell ref="C508:C515"/>
    <mergeCell ref="C516:C523"/>
    <mergeCell ref="B524:B539"/>
    <mergeCell ref="C524:C531"/>
    <mergeCell ref="C532:C539"/>
    <mergeCell ref="B540:B555"/>
    <mergeCell ref="C540:C547"/>
    <mergeCell ref="C548:C555"/>
    <mergeCell ref="A446:A493"/>
    <mergeCell ref="B446:B461"/>
    <mergeCell ref="C446:C453"/>
    <mergeCell ref="C454:C461"/>
    <mergeCell ref="B462:B477"/>
    <mergeCell ref="C462:C469"/>
    <mergeCell ref="B566:F566"/>
    <mergeCell ref="B690:F690"/>
    <mergeCell ref="B691:E691"/>
    <mergeCell ref="C602:C609"/>
    <mergeCell ref="C610:C617"/>
    <mergeCell ref="B628:F628"/>
    <mergeCell ref="B629:E629"/>
    <mergeCell ref="A694:A741"/>
    <mergeCell ref="B694:B709"/>
    <mergeCell ref="C694:C701"/>
    <mergeCell ref="C702:C709"/>
    <mergeCell ref="B710:B725"/>
    <mergeCell ref="C710:C717"/>
    <mergeCell ref="C718:C725"/>
    <mergeCell ref="B726:B741"/>
    <mergeCell ref="C726:C733"/>
    <mergeCell ref="C734:C741"/>
    <mergeCell ref="A632:A679"/>
    <mergeCell ref="B632:B647"/>
    <mergeCell ref="C632:C639"/>
    <mergeCell ref="C640:C647"/>
    <mergeCell ref="B648:B663"/>
    <mergeCell ref="C648:C655"/>
    <mergeCell ref="C656:C663"/>
    <mergeCell ref="B664:B67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прог 1.23.01</vt:lpstr>
      <vt:lpstr>прог 1.23.02</vt:lpstr>
      <vt:lpstr>прог 1.23.03</vt:lpstr>
      <vt:lpstr>прог 1.23.04</vt:lpstr>
      <vt:lpstr>прог 1.23.05</vt:lpstr>
      <vt:lpstr>прог 1.23.06</vt:lpstr>
      <vt:lpstr>прог 1.23.07</vt:lpstr>
      <vt:lpstr>прог 1.24.01</vt:lpstr>
      <vt:lpstr>прог 1.24.02</vt:lpstr>
      <vt:lpstr>прог 1.24.03</vt:lpstr>
      <vt:lpstr>прог 1.24.04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2025-01-22T08:46:24Z</dcterms:modified>
</cp:coreProperties>
</file>