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8_{F91D4730-34D3-4AA1-88FA-1B3574C2008D}" xr6:coauthVersionLast="47" xr6:coauthVersionMax="47" xr10:uidLastSave="{00000000-0000-0000-0000-000000000000}"/>
  <bookViews>
    <workbookView xWindow="-108" yWindow="-108" windowWidth="23256" windowHeight="13176" xr2:uid="{1C41BE64-A99C-4036-9AED-9CB98C5B71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12" i="1" l="1"/>
</calcChain>
</file>

<file path=xl/sharedStrings.xml><?xml version="1.0" encoding="utf-8"?>
<sst xmlns="http://schemas.openxmlformats.org/spreadsheetml/2006/main" count="22" uniqueCount="17">
  <si>
    <t>FEBRERO</t>
  </si>
  <si>
    <t>CUENTA</t>
  </si>
  <si>
    <t>MES</t>
  </si>
  <si>
    <t>TIPO</t>
  </si>
  <si>
    <t>CONTRIBUTIVO</t>
  </si>
  <si>
    <t>V. TOTAL</t>
  </si>
  <si>
    <t>ENERO</t>
  </si>
  <si>
    <t>SUBSIDIADO</t>
  </si>
  <si>
    <t>MARZO</t>
  </si>
  <si>
    <t>ABRIL</t>
  </si>
  <si>
    <t>MAYO</t>
  </si>
  <si>
    <t>TOTAL:</t>
  </si>
  <si>
    <t>PORCENTAJE 1,5%</t>
  </si>
  <si>
    <t>PORCENTAJE EN $</t>
  </si>
  <si>
    <t>TRABAJO ADICIONAL (EMPATAR FAC)</t>
  </si>
  <si>
    <t>VALOR TOTAL:</t>
  </si>
  <si>
    <t>Redondeado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</si>
</sst>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041D-4A68-4F5B-836D-7299A00AA6F5}">
  <dimension ref="A1:E14"/>
  <sheetViews>
    <sheetView tabSelected="1" workbookViewId="0">
      <selection activeCell="I14" sqref="I14"/>
    </sheetView>
  </sheetViews>
  <sheetFormatPr baseColWidth="10" defaultRowHeight="14.4" x14ac:dyDescent="0.3"/>
  <cols>
    <col min="4" max="4" width="13.88671875" style="1" bestFit="1" customWidth="1"/>
    <col min="5" max="5" width="11.88671875" bestFit="1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3" t="s">
        <v>5</v>
      </c>
    </row>
    <row r="2" spans="1:5" x14ac:dyDescent="0.3">
      <c r="A2" s="2">
        <v>12</v>
      </c>
      <c r="B2" s="2" t="s">
        <v>0</v>
      </c>
      <c r="C2" s="2" t="s">
        <v>4</v>
      </c>
      <c r="D2" s="3">
        <v>180000</v>
      </c>
    </row>
    <row r="3" spans="1:5" x14ac:dyDescent="0.3">
      <c r="A3" s="2">
        <v>13</v>
      </c>
      <c r="B3" s="2" t="s">
        <v>6</v>
      </c>
      <c r="C3" s="2" t="s">
        <v>7</v>
      </c>
      <c r="D3" s="3">
        <v>3782440</v>
      </c>
    </row>
    <row r="4" spans="1:5" x14ac:dyDescent="0.3">
      <c r="A4" s="2">
        <v>14</v>
      </c>
      <c r="B4" s="2" t="s">
        <v>8</v>
      </c>
      <c r="C4" s="2" t="s">
        <v>7</v>
      </c>
      <c r="D4" s="3">
        <v>59732765</v>
      </c>
    </row>
    <row r="5" spans="1:5" x14ac:dyDescent="0.3">
      <c r="A5" s="2">
        <v>15</v>
      </c>
      <c r="B5" s="2" t="s">
        <v>8</v>
      </c>
      <c r="C5" s="2" t="s">
        <v>4</v>
      </c>
      <c r="D5" s="3">
        <v>272646</v>
      </c>
    </row>
    <row r="6" spans="1:5" x14ac:dyDescent="0.3">
      <c r="A6" s="2">
        <v>16</v>
      </c>
      <c r="B6" s="2" t="s">
        <v>9</v>
      </c>
      <c r="C6" s="2" t="s">
        <v>7</v>
      </c>
      <c r="D6" s="3">
        <v>57242631</v>
      </c>
    </row>
    <row r="7" spans="1:5" x14ac:dyDescent="0.3">
      <c r="A7" s="2">
        <v>17</v>
      </c>
      <c r="B7" s="2" t="s">
        <v>10</v>
      </c>
      <c r="C7" s="2" t="s">
        <v>7</v>
      </c>
      <c r="D7" s="3">
        <v>77777753</v>
      </c>
    </row>
    <row r="8" spans="1:5" x14ac:dyDescent="0.3">
      <c r="A8" s="5" t="s">
        <v>11</v>
      </c>
      <c r="B8" s="6"/>
      <c r="C8" s="7"/>
      <c r="D8" s="4">
        <f>SUM(D2:D7)</f>
        <v>198988235</v>
      </c>
    </row>
    <row r="9" spans="1:5" x14ac:dyDescent="0.3">
      <c r="A9" s="10" t="s">
        <v>12</v>
      </c>
      <c r="B9" s="11"/>
      <c r="C9" s="12"/>
      <c r="D9">
        <f>1.5%</f>
        <v>1.4999999999999999E-2</v>
      </c>
    </row>
    <row r="10" spans="1:5" x14ac:dyDescent="0.3">
      <c r="A10" s="10" t="s">
        <v>13</v>
      </c>
      <c r="B10" s="11"/>
      <c r="C10" s="12"/>
      <c r="D10" s="9">
        <f>D8*D9</f>
        <v>2984823.5249999999</v>
      </c>
      <c r="E10" s="8"/>
    </row>
    <row r="11" spans="1:5" x14ac:dyDescent="0.3">
      <c r="A11" s="10" t="s">
        <v>14</v>
      </c>
      <c r="B11" s="11"/>
      <c r="C11" s="12"/>
      <c r="D11" s="3">
        <v>600000</v>
      </c>
    </row>
    <row r="12" spans="1:5" x14ac:dyDescent="0.3">
      <c r="A12" s="5" t="s">
        <v>15</v>
      </c>
      <c r="B12" s="6"/>
      <c r="C12" s="7"/>
      <c r="D12" s="4">
        <f>D11+D10</f>
        <v>3584823.5249999999</v>
      </c>
    </row>
    <row r="13" spans="1:5" x14ac:dyDescent="0.3">
      <c r="D13" s="1" t="s">
        <v>16</v>
      </c>
    </row>
    <row r="14" spans="1:5" x14ac:dyDescent="0.3">
      <c r="D14" s="3">
        <v>3585000</v>
      </c>
    </row>
  </sheetData>
  <mergeCells count="5">
    <mergeCell ref="A8:C8"/>
    <mergeCell ref="A9:C9"/>
    <mergeCell ref="A11:C11"/>
    <mergeCell ref="A10:C10"/>
    <mergeCell ref="A12:C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Andres Rodriguez Salazar</dc:creator>
  <cp:lastModifiedBy>Fernando Andres Rodriguez Salazar</cp:lastModifiedBy>
  <dcterms:created xsi:type="dcterms:W3CDTF">2024-09-12T00:27:11Z</dcterms:created>
  <dcterms:modified xsi:type="dcterms:W3CDTF">2024-09-12T04:34:07Z</dcterms:modified>
</cp:coreProperties>
</file>