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8800" windowHeight="1644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 iterate="1" iterateCount="1000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/>
  <c r="B21"/>
  <c r="B13"/>
  <c r="B17"/>
  <c r="B14"/>
  <c r="B15"/>
  <c r="E5"/>
  <c r="E6"/>
  <c r="E12"/>
  <c r="E11"/>
  <c r="E8"/>
  <c r="E17"/>
  <c r="E9"/>
  <c r="E16"/>
  <c r="B19"/>
  <c r="B10"/>
  <c r="E14"/>
</calcChain>
</file>

<file path=xl/sharedStrings.xml><?xml version="1.0" encoding="utf-8"?>
<sst xmlns="http://schemas.openxmlformats.org/spreadsheetml/2006/main" count="25" uniqueCount="25">
  <si>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</si>
  <si>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</si>
  <si>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</si>
  <si>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</si>
  <si>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</si>
  <si>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</si>
  <si>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</si>
  <si>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</si>
  <si>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</si>
  <si>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</si>
  <si>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</si>
  <si>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</si>
  <si>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</si>
  <si>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</si>
  <si>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</si>
  <si>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</si>
  <si>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</si>
  <si>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A</t>
  </si>
  <si>
    <t>1*P(1)</t>
  </si>
  <si>
    <t>2*P(2)</t>
  </si>
  <si>
    <t>L</t>
  </si>
  <si>
    <t>(1-p2)p1 + (1-p1)p2 + p1p2</t>
  </si>
  <si>
    <t>W</t>
  </si>
  <si>
    <t>(1-p2)p1 + (1-p1)p2 + 2*(1-p1)(1-p2)</t>
  </si>
  <si>
    <t>Pотк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</si>
</sst>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1" fillId="4" borderId="5" xfId="3" applyBorder="1"/>
    <xf numFmtId="0" fontId="1" fillId="4" borderId="6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8" xfId="3" applyBorder="1"/>
    <xf numFmtId="0" fontId="3" fillId="5" borderId="2" xfId="4" applyBorder="1"/>
    <xf numFmtId="0" fontId="3" fillId="2" borderId="0" xfId="1"/>
    <xf numFmtId="0" fontId="3" fillId="5" borderId="2" xfId="4" applyBorder="1" applyAlignment="1">
      <alignment horizontal="center"/>
    </xf>
    <xf numFmtId="0" fontId="3" fillId="2" borderId="0" xfId="1" applyAlignment="1">
      <alignment horizontal="center"/>
    </xf>
    <xf numFmtId="0" fontId="1" fillId="4" borderId="0" xfId="3"/>
    <xf numFmtId="164" fontId="1" fillId="4" borderId="0" xfId="3" applyNumberFormat="1"/>
    <xf numFmtId="0" fontId="1" fillId="3" borderId="0" xfId="2"/>
    <xf numFmtId="164" fontId="1" fillId="3" borderId="0" xfId="2" applyNumberFormat="1"/>
    <xf numFmtId="0" fontId="0" fillId="4" borderId="7" xfId="3" applyFont="1" applyBorder="1"/>
  </cellXfs>
  <cellStyles count="9">
    <cellStyle name="20% - Акцент1" xfId="2" builtinId="30"/>
    <cellStyle name="40% - Акцент1" xfId="3" builtinId="31"/>
    <cellStyle name="Акцент1" xfId="1" builtinId="29"/>
    <cellStyle name="Акцент2" xfId="4" builtinId="33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7"/>
  <sheetViews>
    <sheetView tabSelected="1" zoomScale="130" zoomScaleNormal="130" zoomScalePageLayoutView="130" workbookViewId="0">
      <selection activeCell="G4" sqref="G4"/>
    </sheetView>
  </sheetViews>
  <sheetFormatPr defaultColWidth="8.85546875" defaultRowHeight="15"/>
  <cols>
    <col min="2" max="2" width="19.7109375" customWidth="1"/>
    <col min="4" max="4" width="32" customWidth="1"/>
    <col min="5" max="5" width="11.85546875" customWidth="1"/>
    <col min="7" max="7" width="32.140625" customWidth="1"/>
  </cols>
  <sheetData>
    <row r="2" spans="1:5">
      <c r="A2" s="20" t="s">
        <v>9</v>
      </c>
      <c r="B2" s="21">
        <v>3.9570000000000001E-2</v>
      </c>
      <c r="D2" s="9" t="s">
        <v>0</v>
      </c>
      <c r="E2" s="10">
        <v>0.8</v>
      </c>
    </row>
    <row r="3" spans="1:5">
      <c r="A3" s="18" t="s">
        <v>10</v>
      </c>
      <c r="B3" s="19">
        <v>0.10093000000000001</v>
      </c>
      <c r="D3" s="7" t="s">
        <v>1</v>
      </c>
      <c r="E3" s="8">
        <v>0.6</v>
      </c>
    </row>
    <row r="4" spans="1:5">
      <c r="A4" s="20" t="s">
        <v>11</v>
      </c>
      <c r="B4" s="21">
        <v>0.17127999999999999</v>
      </c>
      <c r="D4" s="4"/>
      <c r="E4" s="5"/>
    </row>
    <row r="5" spans="1:5">
      <c r="A5" s="18" t="s">
        <v>12</v>
      </c>
      <c r="B5" s="19">
        <v>0.24068000000000001</v>
      </c>
      <c r="D5" s="11" t="s">
        <v>4</v>
      </c>
      <c r="E5" s="12">
        <f>1-E2</f>
        <v>0.19999999999999996</v>
      </c>
    </row>
    <row r="6" spans="1:5">
      <c r="A6" s="20" t="s">
        <v>13</v>
      </c>
      <c r="B6" s="21">
        <v>2.862E-2</v>
      </c>
      <c r="D6" s="7" t="s">
        <v>5</v>
      </c>
      <c r="E6" s="8">
        <f>1-E3</f>
        <v>0.4</v>
      </c>
    </row>
    <row r="7" spans="1:5">
      <c r="A7" s="18" t="s">
        <v>14</v>
      </c>
      <c r="B7" s="19">
        <v>0.18365000000000001</v>
      </c>
      <c r="D7" s="6"/>
      <c r="E7" s="5"/>
    </row>
    <row r="8" spans="1:5">
      <c r="A8" s="20" t="s">
        <v>15</v>
      </c>
      <c r="B8" s="21">
        <v>0.15839</v>
      </c>
      <c r="D8" s="11" t="s">
        <v>2</v>
      </c>
      <c r="E8" s="12">
        <f>E5*E6</f>
        <v>7.9999999999999988E-2</v>
      </c>
    </row>
    <row r="9" spans="1:5">
      <c r="A9" s="18" t="s">
        <v>16</v>
      </c>
      <c r="B9" s="19">
        <v>7.6880000000000004E-2</v>
      </c>
      <c r="D9" s="7" t="s">
        <v>3</v>
      </c>
      <c r="E9" s="8">
        <f>E2*E3</f>
        <v>0.48</v>
      </c>
    </row>
    <row r="10" spans="1:5">
      <c r="A10" s="2"/>
      <c r="B10" s="3">
        <f>SUM(B2:B9)</f>
        <v>1</v>
      </c>
      <c r="D10" s="4"/>
      <c r="E10" s="5"/>
    </row>
    <row r="11" spans="1:5">
      <c r="D11" s="11" t="s">
        <v>6</v>
      </c>
      <c r="E11" s="12">
        <f>E2*E6</f>
        <v>0.32000000000000006</v>
      </c>
    </row>
    <row r="12" spans="1:5">
      <c r="D12" s="7" t="s">
        <v>7</v>
      </c>
      <c r="E12" s="8">
        <f>E3*E5</f>
        <v>0.11999999999999997</v>
      </c>
    </row>
    <row r="13" spans="1:5">
      <c r="A13" t="s">
        <v>18</v>
      </c>
      <c r="B13">
        <f>B3*E5 + B4*E5 + B6*E6</f>
        <v>6.5889999999999976E-2</v>
      </c>
      <c r="D13" s="4"/>
      <c r="E13" s="5"/>
    </row>
    <row r="14" spans="1:5">
      <c r="A14" t="s">
        <v>19</v>
      </c>
      <c r="B14">
        <f>B5*E17 + B9*E17 + B7*E17 + B8*E17</f>
        <v>0.39576000000000006</v>
      </c>
      <c r="D14" s="11" t="s">
        <v>8</v>
      </c>
      <c r="E14" s="12">
        <f>E11+E12</f>
        <v>0.44000000000000006</v>
      </c>
    </row>
    <row r="15" spans="1:5">
      <c r="A15" s="16" t="s">
        <v>17</v>
      </c>
      <c r="B15" s="14">
        <f>B13 + B14</f>
        <v>0.46165</v>
      </c>
      <c r="D15" s="4"/>
      <c r="E15" s="5"/>
    </row>
    <row r="16" spans="1:5">
      <c r="D16" s="11" t="s">
        <v>21</v>
      </c>
      <c r="E16" s="12">
        <f>E11+E12+E9</f>
        <v>0.92</v>
      </c>
    </row>
    <row r="17" spans="1:5">
      <c r="A17" s="17" t="s">
        <v>20</v>
      </c>
      <c r="B17" s="15">
        <f>1*(B8 + B9)</f>
        <v>0.23527000000000001</v>
      </c>
      <c r="D17" s="22" t="s">
        <v>23</v>
      </c>
      <c r="E17" s="13">
        <f>E12+E11+2*E8</f>
        <v>0.60000000000000009</v>
      </c>
    </row>
    <row r="18" spans="1:5">
      <c r="D18" s="1"/>
    </row>
    <row r="19" spans="1:5">
      <c r="A19" s="17" t="s">
        <v>22</v>
      </c>
      <c r="B19" s="15">
        <f>B17 /B15</f>
        <v>0.50962850644427593</v>
      </c>
    </row>
    <row r="21" spans="1:5">
      <c r="A21" s="17" t="s">
        <v>24</v>
      </c>
      <c r="B21" s="15">
        <f>1 - (B15 / 0.5)</f>
        <v>7.669999999999999E-2</v>
      </c>
      <c r="D21" s="1">
        <f>B8*E9</f>
        <v>7.6027200000000003E-2</v>
      </c>
    </row>
    <row r="22" spans="1:5">
      <c r="D22" s="1"/>
    </row>
    <row r="23" spans="1:5">
      <c r="D23" s="1"/>
    </row>
    <row r="24" spans="1:5">
      <c r="D24" s="1"/>
    </row>
    <row r="25" spans="1:5">
      <c r="D25" s="1"/>
    </row>
    <row r="26" spans="1:5">
      <c r="D26" s="1"/>
    </row>
    <row r="27" spans="1:5">
      <c r="D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2017-12-03T14:03:53Z</dcterms:created>
  <dcterms:modified xsi:type="dcterms:W3CDTF">2017-12-28T08:44:23Z</dcterms:modified>
</cp:coreProperties>
</file>