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per\Dropbox\CSCI-3753\OP_Project_4\"/>
    </mc:Choice>
  </mc:AlternateContent>
  <bookViews>
    <workbookView xWindow="0" yWindow="0" windowWidth="28800" windowHeight="12435"/>
  </bookViews>
  <sheets>
    <sheet name="CPU" sheetId="1" r:id="rId1"/>
    <sheet name="IO" sheetId="4" r:id="rId2"/>
    <sheet name="MIX" sheetId="5" r:id="rId3"/>
  </sheets>
  <definedNames>
    <definedName name="_xlcn.WorksheetConnection_CPUD3D251" hidden="1">CPU!$D$3:$D$10</definedName>
    <definedName name="max_load_100mil_itr" localSheetId="0">CPU!$A$4:$B$11</definedName>
    <definedName name="max_load_100mil_itr_1" localSheetId="0">CPU!$A$3:$B$10</definedName>
    <definedName name="max_load_100mil_itr_FIFO" localSheetId="0">CPU!$C$4:$D$11</definedName>
    <definedName name="max_load_100mil_itr_FIFO_1" localSheetId="0">CPU!$C$3:$D$10</definedName>
    <definedName name="max_load_100mil_itr_RR" localSheetId="0">CPU!$E$4:$F$11</definedName>
    <definedName name="max_load_100mil_itr_RR_1" localSheetId="0">CPU!$E$3:$F$10</definedName>
    <definedName name="max_load_8MB" localSheetId="1">IO!$A$3:$B$18</definedName>
    <definedName name="med_load_100mil_itr" localSheetId="0">CPU!$A$12:$B$19</definedName>
    <definedName name="med_load_100mil_itr_FIFO" localSheetId="0">CPU!$C$12:$D$19</definedName>
    <definedName name="med_load_100mil_itr_RR" localSheetId="0">CPU!$E$12:$F$19</definedName>
    <definedName name="med_load_8MB" localSheetId="1">IO!$C$3:$D$18</definedName>
    <definedName name="min_load_100mil_itr" localSheetId="0">CPU!$A$21:$B$36</definedName>
    <definedName name="min_load_100mil_itr_FIFO" localSheetId="0">CPU!$C$21:$D$36</definedName>
    <definedName name="min_load_100mil_itr_RR" localSheetId="0">CPU!$E$21:$F$36</definedName>
    <definedName name="min_load_8MB" localSheetId="1">IO!$E$3:$F$18</definedName>
    <definedName name="mix_low_pi" localSheetId="2">MIX!$E$3:$F$11</definedName>
    <definedName name="mix_low_rw" localSheetId="2">MIX!$E$13:$F$28</definedName>
    <definedName name="mix_max_pi" localSheetId="2">MIX!$A$3:$B$11</definedName>
    <definedName name="mix_max_rw" localSheetId="2">MIX!$A$13:$B$28</definedName>
    <definedName name="mix_med_pi" localSheetId="2">MIX!$C$3:$D$11</definedName>
    <definedName name="mix_med_rw" localSheetId="2">MIX!$C$13:$D$28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33383b50-5414-41e0-8651-b42586306c17" name="Range" connection="WorksheetConnection_CPU!$D$3:$D$25"/>
        </x15:modelTables>
      </x15:dataModel>
    </ext>
  </extLst>
</workbook>
</file>

<file path=xl/calcChain.xml><?xml version="1.0" encoding="utf-8"?>
<calcChain xmlns="http://schemas.openxmlformats.org/spreadsheetml/2006/main">
  <c r="L13" i="1" l="1"/>
  <c r="L14" i="1"/>
  <c r="L15" i="1"/>
  <c r="K13" i="1"/>
  <c r="K14" i="1"/>
  <c r="K15" i="1"/>
  <c r="J15" i="1"/>
  <c r="J14" i="1"/>
  <c r="J13" i="1"/>
</calcChain>
</file>

<file path=xl/connections.xml><?xml version="1.0" encoding="utf-8"?>
<connections xmlns="http://schemas.openxmlformats.org/spreadsheetml/2006/main">
  <connection id="1" name="max_load_100mil_itr" type="6" refreshedVersion="5" background="1" saveData="1">
    <textPr codePage="437" sourceFile="C:\Users\viper\Dropbox\CSCI-3753\OP_Project_4\max_load_100mil_itr.txt">
      <textFields count="2">
        <textField/>
        <textField/>
      </textFields>
    </textPr>
  </connection>
  <connection id="2" name="max_load_100mil_itr_FIFO" type="6" refreshedVersion="5" background="1" saveData="1">
    <textPr codePage="437" sourceFile="C:\Users\viper\Dropbox\CSCI-3753\OP_Project_4\max_load_100mil_itr_FIFO.txt">
      <textFields count="2">
        <textField/>
        <textField/>
      </textFields>
    </textPr>
  </connection>
  <connection id="3" name="max_load_100mil_itr_FIFO1" type="6" refreshedVersion="5" background="1" saveData="1">
    <textPr codePage="437" sourceFile="C:\Users\viper\Dropbox\CSCI-3753\OP_Project_4\max_load_100mil_itr_FIFO.txt">
      <textFields>
        <textField/>
      </textFields>
    </textPr>
  </connection>
  <connection id="4" name="max_load_100mil_itr_RR" type="6" refreshedVersion="5" background="1" saveData="1">
    <textPr codePage="437" sourceFile="C:\Users\viper\Dropbox\CSCI-3753\OP_Project_4\max_load_100mil_itr_RR.txt">
      <textFields count="2">
        <textField/>
        <textField/>
      </textFields>
    </textPr>
  </connection>
  <connection id="5" name="max_load_100mil_itr_RR1" type="6" refreshedVersion="5" background="1" saveData="1">
    <textPr codePage="437" sourceFile="C:\Users\viper\Dropbox\CSCI-3753\OP_Project_4\max_load_100mil_itr_RR.txt">
      <textFields>
        <textField/>
      </textFields>
    </textPr>
  </connection>
  <connection id="6" name="max_load_100mil_itr1" type="6" refreshedVersion="5" background="1" saveData="1">
    <textPr codePage="437" sourceFile="C:\Users\viper\Dropbox\CSCI-3753\OP_Project_4\max_load_100mil_itr.txt">
      <textFields>
        <textField/>
      </textFields>
    </textPr>
  </connection>
  <connection id="7" name="max_load_8MB" type="6" refreshedVersion="5" background="1" saveData="1">
    <textPr codePage="437" sourceFile="C:\Users\viper\Dropbox\CSCI-3753\OP_Project_4\max_load_8MB.txt">
      <textFields>
        <textField/>
      </textFields>
    </textPr>
  </connection>
  <connection id="8" name="med_load_100mil_itr" type="6" refreshedVersion="5" background="1" saveData="1">
    <textPr codePage="437" sourceFile="C:\Users\viper\Dropbox\CSCI-3753\OP_Project_4\med_load_100mil_itr.txt">
      <textFields>
        <textField/>
      </textFields>
    </textPr>
  </connection>
  <connection id="9" name="med_load_100mil_itr_FIFO" type="6" refreshedVersion="5" background="1" saveData="1">
    <textPr codePage="437" sourceFile="C:\Users\viper\Dropbox\CSCI-3753\OP_Project_4\med_load_100mil_itr_FIFO.txt">
      <textFields>
        <textField/>
      </textFields>
    </textPr>
  </connection>
  <connection id="10" name="med_load_100mil_itr_RR" type="6" refreshedVersion="5" background="1" saveData="1">
    <textPr codePage="437" sourceFile="C:\Users\viper\Dropbox\CSCI-3753\OP_Project_4\med_load_100mil_itr_RR.txt">
      <textFields>
        <textField/>
      </textFields>
    </textPr>
  </connection>
  <connection id="11" name="med_load_8MB" type="6" refreshedVersion="5" background="1" saveData="1">
    <textPr codePage="437" sourceFile="C:\Users\viper\Dropbox\CSCI-3753\OP_Project_4\med_load_8MB.txt">
      <textFields>
        <textField/>
      </textFields>
    </textPr>
  </connection>
  <connection id="12" name="min_load_100mil_itr" type="6" refreshedVersion="5" background="1" saveData="1">
    <textPr codePage="437" sourceFile="C:\Users\viper\Dropbox\CSCI-3753\OP_Project_4\min_load_100mil_itr.txt">
      <textFields>
        <textField/>
      </textFields>
    </textPr>
  </connection>
  <connection id="13" name="min_load_100mil_itr_FIFO" type="6" refreshedVersion="5" background="1" saveData="1">
    <textPr codePage="437" sourceFile="C:\Users\viper\Dropbox\CSCI-3753\OP_Project_4\min_load_100mil_itr_FIFO.txt">
      <textFields>
        <textField/>
      </textFields>
    </textPr>
  </connection>
  <connection id="14" name="min_load_100mil_itr_RR" type="6" refreshedVersion="5" background="1" saveData="1">
    <textPr codePage="437" sourceFile="C:\Users\viper\Dropbox\CSCI-3753\OP_Project_4\min_load_100mil_itr_RR.txt">
      <textFields>
        <textField/>
      </textFields>
    </textPr>
  </connection>
  <connection id="15" name="min_load_8MB" type="6" refreshedVersion="5" background="1" saveData="1">
    <textPr codePage="437" sourceFile="C:\Users\viper\Dropbox\CSCI-3753\OP_Project_4\min_load_8MB.txt">
      <textFields>
        <textField/>
      </textFields>
    </textPr>
  </connection>
  <connection id="16" name="mix_low_pi" type="6" refreshedVersion="5" background="1" saveData="1">
    <textPr codePage="437" sourceFile="C:\Users\viper\Dropbox\CSCI-3753\OP_Project_4\mix_low_pi.txt">
      <textFields count="2">
        <textField/>
        <textField/>
      </textFields>
    </textPr>
  </connection>
  <connection id="17" name="mix_low_rw" type="6" refreshedVersion="5" background="1" saveData="1">
    <textPr codePage="437" sourceFile="C:\Users\viper\Dropbox\CSCI-3753\OP_Project_4\mix_low_rw.txt">
      <textFields>
        <textField/>
      </textFields>
    </textPr>
  </connection>
  <connection id="18" name="mix_max_pi" type="6" refreshedVersion="5" background="1" saveData="1">
    <textPr codePage="437" sourceFile="C:\Users\viper\Dropbox\CSCI-3753\OP_Project_4\mix_max_pi.txt">
      <textFields>
        <textField/>
      </textFields>
    </textPr>
  </connection>
  <connection id="19" name="mix_max_rw" type="6" refreshedVersion="5" background="1" saveData="1">
    <textPr codePage="437" sourceFile="C:\Users\viper\Dropbox\CSCI-3753\OP_Project_4\mix_max_rw.txt">
      <textFields>
        <textField/>
      </textFields>
    </textPr>
  </connection>
  <connection id="20" name="mix_med_pi" type="6" refreshedVersion="5" background="1" saveData="1">
    <textPr codePage="437" sourceFile="C:\Users\viper\Dropbox\CSCI-3753\OP_Project_4\mix_med_pi.txt">
      <textFields>
        <textField/>
      </textFields>
    </textPr>
  </connection>
  <connection id="21" name="mix_med_rw" type="6" refreshedVersion="5" background="1" saveData="1">
    <textPr codePage="437" sourceFile="C:\Users\viper\Dropbox\CSCI-3753\OP_Project_4\mix_med_rw.txt">
      <textFields>
        <textField/>
      </textFields>
    </textPr>
  </connection>
  <connection id="2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3" name="WorksheetConnection_CPU!$D$3:$D$25" type="102" refreshedVersion="5" minRefreshableVersion="5">
    <extLst>
      <ext xmlns:x15="http://schemas.microsoft.com/office/spreadsheetml/2010/11/main" uri="{DE250136-89BD-433C-8126-D09CA5730AF9}">
        <x15:connection id="Range-33383b50-5414-41e0-8651-b42586306c17" autoDelete="1">
          <x15:rangePr sourceName="_xlcn.WorksheetConnection_CPUD3D251"/>
        </x15:connection>
      </ext>
    </extLst>
  </connection>
</connections>
</file>

<file path=xl/sharedStrings.xml><?xml version="1.0" encoding="utf-8"?>
<sst xmlns="http://schemas.openxmlformats.org/spreadsheetml/2006/main" count="185" uniqueCount="97">
  <si>
    <t>Command being timed: "./pi-sched_fork 10000000 SCHED_OTHER 15"</t>
  </si>
  <si>
    <t>User time (seconds): 10.32</t>
  </si>
  <si>
    <t>System time (seconds): 0.75</t>
  </si>
  <si>
    <t>Percent of CPU this job got: 93%</t>
  </si>
  <si>
    <t>Elapsed (wall clock) time (h:mm:ss or m:ss): 0:11.83</t>
  </si>
  <si>
    <t>Maximum resident set size (kbytes): 1560</t>
  </si>
  <si>
    <t>Minor (reclaiming a frame) page faults: 684</t>
  </si>
  <si>
    <t>Voluntary context switches: 31</t>
  </si>
  <si>
    <t>Involuntary context switches: 1088</t>
  </si>
  <si>
    <t>Command being timed: "./pi-sched_fork 10000000 SCHED_FIFO 15"</t>
  </si>
  <si>
    <t>User time (seconds): 11.58</t>
  </si>
  <si>
    <t>System time (seconds): 0.03</t>
  </si>
  <si>
    <t>Percent of CPU this job got: 99%</t>
  </si>
  <si>
    <t>Elapsed (wall clock) time (h:mm:ss or m:ss): 0:11.65</t>
  </si>
  <si>
    <t>Maximum resident set size (kbytes): 1480</t>
  </si>
  <si>
    <t>Minor (reclaiming a frame) page faults: 666</t>
  </si>
  <si>
    <t>Involuntary context switches: 7</t>
  </si>
  <si>
    <t>Command being timed: "./pi-sched_fork 10000000 SCHED_RR 15"</t>
  </si>
  <si>
    <t>User time (seconds): 11.50</t>
  </si>
  <si>
    <t>System time (seconds): 0.02</t>
  </si>
  <si>
    <t>Elapsed (wall clock) time (h:mm:ss or m:ss): 0:11.57</t>
  </si>
  <si>
    <t>Minor (reclaiming a frame) page faults: 650</t>
  </si>
  <si>
    <t>Involuntary context switches: 6</t>
  </si>
  <si>
    <t>CFS</t>
  </si>
  <si>
    <t>FIFO</t>
  </si>
  <si>
    <t>RR</t>
  </si>
  <si>
    <t>User time (seconds): 11.29</t>
  </si>
  <si>
    <t>Elapsed (wall clock) time (h:mm:ss or m:ss): 0:11.41</t>
  </si>
  <si>
    <t>Minor (reclaiming a frame) page faults: 683</t>
  </si>
  <si>
    <t>Involuntary context switches: 164</t>
  </si>
  <si>
    <t>User time (seconds): 11.62</t>
  </si>
  <si>
    <t>Elapsed (wall clock) time (h:mm:ss or m:ss): 0:11.67</t>
  </si>
  <si>
    <t>Minor (reclaiming a frame) page faults: 668</t>
  </si>
  <si>
    <t>Involuntary context switches: 3</t>
  </si>
  <si>
    <t>User time (seconds): 11.46</t>
  </si>
  <si>
    <t>System time (seconds): 0.00</t>
  </si>
  <si>
    <t>Elapsed (wall clock) time (h:mm:ss or m:ss): 0:11.50</t>
  </si>
  <si>
    <t>Minor (reclaiming a frame) page faults: 681</t>
  </si>
  <si>
    <t>Involuntary context switches: 4</t>
  </si>
  <si>
    <t>User time (seconds): 11.02</t>
  </si>
  <si>
    <t>Elapsed (wall clock) time (h:mm:ss or m:ss): 0:11.09</t>
  </si>
  <si>
    <t>Minor (reclaiming a frame) page faults: 682</t>
  </si>
  <si>
    <t>Involuntary context switches: 50</t>
  </si>
  <si>
    <t>Elapsed (wall clock) time (h:mm:ss or m:ss): 0:11.08</t>
  </si>
  <si>
    <t>User time (seconds): 11.01</t>
  </si>
  <si>
    <t>System time (seconds): 0.13</t>
  </si>
  <si>
    <t>Percent of CPU this job got: 100%</t>
  </si>
  <si>
    <t>Elapsed (wall clock) time (h:mm:ss or m:ss): 0:11.07</t>
  </si>
  <si>
    <t>Command being timed: "./rw 8192000 4096"</t>
  </si>
  <si>
    <t>User time (seconds): 0.01</t>
  </si>
  <si>
    <t>System time (seconds): 2.92</t>
  </si>
  <si>
    <t>Percent of CPU this job got: 12%</t>
  </si>
  <si>
    <t>Elapsed (wall clock) time (h:mm:ss or m:ss): 0:23.78</t>
  </si>
  <si>
    <t>Minor (reclaiming a frame) page faults: 71</t>
  </si>
  <si>
    <t>Voluntary context switches: 9224</t>
  </si>
  <si>
    <t>Involuntary context switches: 1097</t>
  </si>
  <si>
    <t>User time (seconds): 0.00</t>
  </si>
  <si>
    <t>System time (seconds): 1.69</t>
  </si>
  <si>
    <t>Percent of CPU this job got: 23%</t>
  </si>
  <si>
    <t>Elapsed (wall clock) time (h:mm:ss or m:ss): 0:07.24</t>
  </si>
  <si>
    <t>Minor (reclaiming a frame) page faults: 72</t>
  </si>
  <si>
    <t>Voluntary context switches: 8487</t>
  </si>
  <si>
    <t>Involuntary context switches: 449</t>
  </si>
  <si>
    <t>System time (seconds): 2.71</t>
  </si>
  <si>
    <t>Percent of CPU this job got: 53%</t>
  </si>
  <si>
    <t>Elapsed (wall clock) time (h:mm:ss or m:ss): 0:05.10</t>
  </si>
  <si>
    <t>Voluntary context switches: 8015</t>
  </si>
  <si>
    <t>Involuntary context switches: 98</t>
  </si>
  <si>
    <t>User time (seconds): 12.09</t>
  </si>
  <si>
    <t>Elapsed (wall clock) time (h:mm:ss or m:ss): 0:12.14</t>
  </si>
  <si>
    <t>Minor (reclaiming a frame) page faults: 652</t>
  </si>
  <si>
    <t>Command being timed: "./rw 16384000 4096"</t>
  </si>
  <si>
    <t>System time (seconds): 4.57</t>
  </si>
  <si>
    <t>Percent of CPU this job got: 10%</t>
  </si>
  <si>
    <t>Elapsed (wall clock) time (h:mm:ss or m:ss): 0:42.53</t>
  </si>
  <si>
    <t>Minor (reclaiming a frame) page faults: 73</t>
  </si>
  <si>
    <t>Voluntary context switches: 17805</t>
  </si>
  <si>
    <t>Involuntary context switches: 1884</t>
  </si>
  <si>
    <t>User time (seconds): 12.00</t>
  </si>
  <si>
    <t>System time (seconds): 0.01</t>
  </si>
  <si>
    <t>Elapsed (wall clock) time (h:mm:ss or m:ss): 0:12.05</t>
  </si>
  <si>
    <t>System time (seconds): 4.59</t>
  </si>
  <si>
    <t>Percent of CPU this job got: 14%</t>
  </si>
  <si>
    <t>Elapsed (wall clock) time (h:mm:ss or m:ss): 0:31.41</t>
  </si>
  <si>
    <t>Voluntary context switches: 17939</t>
  </si>
  <si>
    <t>Involuntary context switches: 1851</t>
  </si>
  <si>
    <t>User time (seconds): 11.74</t>
  </si>
  <si>
    <t>Elapsed (wall clock) time (h:mm:ss or m:ss): 0:11.79</t>
  </si>
  <si>
    <t>System time (seconds): 3.99</t>
  </si>
  <si>
    <t>Percent of CPU this job got: 48%</t>
  </si>
  <si>
    <t>Elapsed (wall clock) time (h:mm:ss or m:ss): 0:08.30</t>
  </si>
  <si>
    <t>Voluntary context switches: 15998</t>
  </si>
  <si>
    <t>Involuntary context switches: 378</t>
  </si>
  <si>
    <t>SYS time</t>
  </si>
  <si>
    <t>wall clock</t>
  </si>
  <si>
    <t>IV CS</t>
  </si>
  <si>
    <t>V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</si>
</sst>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4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CPU!$J$2</c:f>
              <c:strCache>
                <c:ptCount val="1"/>
                <c:pt idx="0">
                  <c:v>CFS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CPU!$I$3:$I$5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CPU!$J$3:$J$5</c:f>
              <c:numCache>
                <c:formatCode>General</c:formatCode>
                <c:ptCount val="3"/>
                <c:pt idx="0">
                  <c:v>11.29</c:v>
                </c:pt>
                <c:pt idx="1">
                  <c:v>11.29</c:v>
                </c:pt>
                <c:pt idx="2">
                  <c:v>11</c:v>
                </c:pt>
              </c:numCache>
            </c:numRef>
          </c:val>
        </c:ser>
        <c:ser>
          <c:idx val="1"/>
          <c:order val="1"/>
          <c:tx>
            <c:strRef>
              <c:f>CPU!$K$2</c:f>
              <c:strCache>
                <c:ptCount val="1"/>
                <c:pt idx="0">
                  <c:v>FIFO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CPU!$I$3:$I$5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CPU!$K$3:$K$5</c:f>
              <c:numCache>
                <c:formatCode>General</c:formatCode>
                <c:ptCount val="3"/>
                <c:pt idx="0">
                  <c:v>11.58</c:v>
                </c:pt>
                <c:pt idx="1">
                  <c:v>11.62</c:v>
                </c:pt>
                <c:pt idx="2">
                  <c:v>11.02</c:v>
                </c:pt>
              </c:numCache>
            </c:numRef>
          </c:val>
        </c:ser>
        <c:ser>
          <c:idx val="2"/>
          <c:order val="2"/>
          <c:tx>
            <c:strRef>
              <c:f>CPU!$L$2</c:f>
              <c:strCache>
                <c:ptCount val="1"/>
                <c:pt idx="0">
                  <c:v>RR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CPU!$I$3:$I$5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CPU!$L$3:$L$5</c:f>
              <c:numCache>
                <c:formatCode>General</c:formatCode>
                <c:ptCount val="3"/>
                <c:pt idx="0">
                  <c:v>11.5</c:v>
                </c:pt>
                <c:pt idx="1">
                  <c:v>11.33</c:v>
                </c:pt>
                <c:pt idx="2">
                  <c:v>10.9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40558752"/>
        <c:axId val="840550128"/>
      </c:barChart>
      <c:catAx>
        <c:axId val="84055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0128"/>
        <c:crosses val="autoZero"/>
        <c:auto val="1"/>
        <c:lblAlgn val="ctr"/>
        <c:lblOffset val="100"/>
        <c:noMultiLvlLbl val="0"/>
      </c:catAx>
      <c:valAx>
        <c:axId val="84055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CPU!$J$7</c:f>
              <c:strCache>
                <c:ptCount val="1"/>
                <c:pt idx="0">
                  <c:v>CFS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CPU!$I$8:$I$10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CPU!$J$8:$J$10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0.03</c:v>
                </c:pt>
                <c:pt idx="2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CPU!$K$7</c:f>
              <c:strCache>
                <c:ptCount val="1"/>
                <c:pt idx="0">
                  <c:v>FIFO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CPU!$I$8:$I$10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CPU!$K$8:$K$10</c:f>
              <c:numCache>
                <c:formatCode>General</c:formatCode>
                <c:ptCount val="3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CPU!$L$7</c:f>
              <c:strCache>
                <c:ptCount val="1"/>
                <c:pt idx="0">
                  <c:v>RR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CPU!$I$8:$I$10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CPU!$L$8:$L$10</c:f>
              <c:numCache>
                <c:formatCode>General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36215280"/>
        <c:axId val="836215672"/>
      </c:barChart>
      <c:catAx>
        <c:axId val="836215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5672"/>
        <c:crosses val="autoZero"/>
        <c:auto val="1"/>
        <c:lblAlgn val="ctr"/>
        <c:lblOffset val="100"/>
        <c:noMultiLvlLbl val="0"/>
      </c:catAx>
      <c:valAx>
        <c:axId val="836215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 active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CPU!$J$12</c:f>
              <c:strCache>
                <c:ptCount val="1"/>
                <c:pt idx="0">
                  <c:v>CFS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CPU!$I$13:$I$15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CPU!$J$13:$J$15</c:f>
              <c:numCache>
                <c:formatCode>General</c:formatCode>
                <c:ptCount val="3"/>
                <c:pt idx="0">
                  <c:v>11.36</c:v>
                </c:pt>
                <c:pt idx="1">
                  <c:v>11.319999999999999</c:v>
                </c:pt>
                <c:pt idx="2">
                  <c:v>11.02</c:v>
                </c:pt>
              </c:numCache>
            </c:numRef>
          </c:val>
        </c:ser>
        <c:ser>
          <c:idx val="1"/>
          <c:order val="1"/>
          <c:tx>
            <c:strRef>
              <c:f>CPU!$K$12</c:f>
              <c:strCache>
                <c:ptCount val="1"/>
                <c:pt idx="0">
                  <c:v>FIFO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CPU!$I$13:$I$15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CPU!$K$13:$K$15</c:f>
              <c:numCache>
                <c:formatCode>General</c:formatCode>
                <c:ptCount val="3"/>
                <c:pt idx="0">
                  <c:v>11.61</c:v>
                </c:pt>
                <c:pt idx="1">
                  <c:v>11.639999999999999</c:v>
                </c:pt>
                <c:pt idx="2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CPU!$L$12</c:f>
              <c:strCache>
                <c:ptCount val="1"/>
                <c:pt idx="0">
                  <c:v>RR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CPU!$I$13:$I$15</c:f>
              <c:numCache>
                <c:formatCode>0%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cat>
          <c:val>
            <c:numRef>
              <c:f>CPU!$L$13:$L$15</c:f>
              <c:numCache>
                <c:formatCode>General</c:formatCode>
                <c:ptCount val="3"/>
                <c:pt idx="0">
                  <c:v>11.52</c:v>
                </c:pt>
                <c:pt idx="1">
                  <c:v>11.34</c:v>
                </c:pt>
                <c:pt idx="2">
                  <c:v>10.92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36191368"/>
        <c:axId val="836199208"/>
      </c:barChart>
      <c:catAx>
        <c:axId val="836191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9208"/>
        <c:crosses val="autoZero"/>
        <c:auto val="1"/>
        <c:lblAlgn val="ctr"/>
        <c:lblOffset val="100"/>
        <c:noMultiLvlLbl val="0"/>
      </c:catAx>
      <c:valAx>
        <c:axId val="836199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Context</a:t>
            </a:r>
            <a:r>
              <a:rPr lang="en-US" baseline="0"/>
              <a:t> switches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IO!$J$8</c:f>
              <c:strCache>
                <c:ptCount val="1"/>
                <c:pt idx="0">
                  <c:v>V CS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IO!$I$9:$I$21</c:f>
              <c:strCache>
                <c:ptCount val="13"/>
                <c:pt idx="0">
                  <c:v>CFS</c:v>
                </c:pt>
                <c:pt idx="1">
                  <c:v>FIFO</c:v>
                </c:pt>
                <c:pt idx="2">
                  <c:v>RR</c:v>
                </c:pt>
                <c:pt idx="5">
                  <c:v>CFS</c:v>
                </c:pt>
                <c:pt idx="6">
                  <c:v>FIFO</c:v>
                </c:pt>
                <c:pt idx="7">
                  <c:v>RR</c:v>
                </c:pt>
                <c:pt idx="10">
                  <c:v>CFS</c:v>
                </c:pt>
                <c:pt idx="11">
                  <c:v>FIFO</c:v>
                </c:pt>
                <c:pt idx="12">
                  <c:v>RR</c:v>
                </c:pt>
              </c:strCache>
            </c:strRef>
          </c:cat>
          <c:val>
            <c:numRef>
              <c:f>IO!$J$9:$J$21</c:f>
              <c:numCache>
                <c:formatCode>General</c:formatCode>
                <c:ptCount val="1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4">
                  <c:v>0</c:v>
                </c:pt>
                <c:pt idx="5">
                  <c:v>9224</c:v>
                </c:pt>
                <c:pt idx="6">
                  <c:v>8487</c:v>
                </c:pt>
                <c:pt idx="7">
                  <c:v>8015</c:v>
                </c:pt>
                <c:pt idx="9">
                  <c:v>0</c:v>
                </c:pt>
                <c:pt idx="10">
                  <c:v>17805</c:v>
                </c:pt>
                <c:pt idx="11">
                  <c:v>17939</c:v>
                </c:pt>
                <c:pt idx="12">
                  <c:v>15998</c:v>
                </c:pt>
              </c:numCache>
            </c:numRef>
          </c:val>
        </c:ser>
        <c:ser>
          <c:idx val="1"/>
          <c:order val="1"/>
          <c:tx>
            <c:strRef>
              <c:f>IO!$K$8</c:f>
              <c:strCache>
                <c:ptCount val="1"/>
                <c:pt idx="0">
                  <c:v>IV CS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IO!$I$9:$I$21</c:f>
              <c:strCache>
                <c:ptCount val="13"/>
                <c:pt idx="0">
                  <c:v>CFS</c:v>
                </c:pt>
                <c:pt idx="1">
                  <c:v>FIFO</c:v>
                </c:pt>
                <c:pt idx="2">
                  <c:v>RR</c:v>
                </c:pt>
                <c:pt idx="5">
                  <c:v>CFS</c:v>
                </c:pt>
                <c:pt idx="6">
                  <c:v>FIFO</c:v>
                </c:pt>
                <c:pt idx="7">
                  <c:v>RR</c:v>
                </c:pt>
                <c:pt idx="10">
                  <c:v>CFS</c:v>
                </c:pt>
                <c:pt idx="11">
                  <c:v>FIFO</c:v>
                </c:pt>
                <c:pt idx="12">
                  <c:v>RR</c:v>
                </c:pt>
              </c:strCache>
            </c:strRef>
          </c:cat>
          <c:val>
            <c:numRef>
              <c:f>IO!$K$9:$K$21</c:f>
              <c:numCache>
                <c:formatCode>General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4</c:v>
                </c:pt>
                <c:pt idx="4">
                  <c:v>0</c:v>
                </c:pt>
                <c:pt idx="5">
                  <c:v>1097</c:v>
                </c:pt>
                <c:pt idx="6">
                  <c:v>449</c:v>
                </c:pt>
                <c:pt idx="7">
                  <c:v>98</c:v>
                </c:pt>
                <c:pt idx="9">
                  <c:v>0</c:v>
                </c:pt>
                <c:pt idx="10">
                  <c:v>1884</c:v>
                </c:pt>
                <c:pt idx="11">
                  <c:v>1851</c:v>
                </c:pt>
                <c:pt idx="12">
                  <c:v>378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40555224"/>
        <c:axId val="840554048"/>
      </c:barChart>
      <c:catAx>
        <c:axId val="840555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4048"/>
        <c:crosses val="autoZero"/>
        <c:auto val="1"/>
        <c:lblAlgn val="ctr"/>
        <c:lblOffset val="100"/>
        <c:noMultiLvlLbl val="0"/>
      </c:catAx>
      <c:valAx>
        <c:axId val="840554048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5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IO!$J$3</c:f>
              <c:strCache>
                <c:ptCount val="1"/>
                <c:pt idx="0">
                  <c:v>SYS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IO!$I$4:$I$6</c:f>
              <c:strCache>
                <c:ptCount val="3"/>
                <c:pt idx="0">
                  <c:v>CFS</c:v>
                </c:pt>
                <c:pt idx="1">
                  <c:v>FIFO</c:v>
                </c:pt>
                <c:pt idx="2">
                  <c:v>RR</c:v>
                </c:pt>
              </c:strCache>
            </c:strRef>
          </c:cat>
          <c:val>
            <c:numRef>
              <c:f>IO!$J$4:$J$6</c:f>
              <c:numCache>
                <c:formatCode>General</c:formatCode>
                <c:ptCount val="3"/>
                <c:pt idx="0">
                  <c:v>2.92</c:v>
                </c:pt>
                <c:pt idx="1">
                  <c:v>1.69</c:v>
                </c:pt>
                <c:pt idx="2">
                  <c:v>2.71</c:v>
                </c:pt>
              </c:numCache>
            </c:numRef>
          </c:val>
        </c:ser>
        <c:ser>
          <c:idx val="1"/>
          <c:order val="1"/>
          <c:tx>
            <c:strRef>
              <c:f>IO!$K$3</c:f>
              <c:strCache>
                <c:ptCount val="1"/>
                <c:pt idx="0">
                  <c:v>wall clock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IO!$I$4:$I$6</c:f>
              <c:strCache>
                <c:ptCount val="3"/>
                <c:pt idx="0">
                  <c:v>CFS</c:v>
                </c:pt>
                <c:pt idx="1">
                  <c:v>FIFO</c:v>
                </c:pt>
                <c:pt idx="2">
                  <c:v>RR</c:v>
                </c:pt>
              </c:strCache>
            </c:strRef>
          </c:cat>
          <c:val>
            <c:numRef>
              <c:f>IO!$K$4:$K$6</c:f>
              <c:numCache>
                <c:formatCode>General</c:formatCode>
                <c:ptCount val="3"/>
                <c:pt idx="0">
                  <c:v>23.78</c:v>
                </c:pt>
                <c:pt idx="1">
                  <c:v>7.24</c:v>
                </c:pt>
                <c:pt idx="2">
                  <c:v>5.0999999999999996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772424"/>
        <c:axId val="492770464"/>
      </c:barChart>
      <c:catAx>
        <c:axId val="49277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0464"/>
        <c:crosses val="autoZero"/>
        <c:auto val="1"/>
        <c:lblAlgn val="ctr"/>
        <c:lblOffset val="100"/>
        <c:noMultiLvlLbl val="0"/>
      </c:catAx>
      <c:valAx>
        <c:axId val="4927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29</xdr:row>
      <xdr:rowOff>100012</xdr:rowOff>
    </xdr:from>
    <xdr:to>
      <xdr:col>2</xdr:col>
      <xdr:colOff>600075</xdr:colOff>
      <xdr:row>43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29</xdr:row>
      <xdr:rowOff>109537</xdr:rowOff>
    </xdr:from>
    <xdr:to>
      <xdr:col>5</xdr:col>
      <xdr:colOff>38100</xdr:colOff>
      <xdr:row>43</xdr:row>
      <xdr:rowOff>185737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29</xdr:row>
      <xdr:rowOff>119062</xdr:rowOff>
    </xdr:from>
    <xdr:to>
      <xdr:col>8</xdr:col>
      <xdr:colOff>333375</xdr:colOff>
      <xdr:row>44</xdr:row>
      <xdr:rowOff>4762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1400174</xdr:colOff>
      <xdr:row>13</xdr:row>
      <xdr:rowOff>90486</xdr:rowOff>
    </xdr:from>
    <xdr:to>
      <xdr:col>6</xdr:col>
      <xdr:colOff>38099</xdr:colOff>
      <xdr:row>31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13</xdr:row>
      <xdr:rowOff>100012</xdr:rowOff>
    </xdr:from>
    <xdr:to>
      <xdr:col>3</xdr:col>
      <xdr:colOff>885825</xdr:colOff>
      <xdr:row>27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load_100mil_itr_RR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ax_load_100mil_itr_RR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ax_load_100mil_itr_FIFO" connectionId="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ax_load_100mil_itr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in_load_8MB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ed_load_8MB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ax_load_8MB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ix_low_rw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ix_low_pi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ix_med_rw" connectionId="2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mix_med_pi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in_load_100mil_itr_FIFO" connectionId="1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ix_max_rw" connectionId="1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mix_max_pi" connectionId="1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in_load_100mil_itr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d_load_100mil_itr_RR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d_load_100mil_itr_FIFO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d_load_100mil_itr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ax_load_100mil_itr_RR_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ax_load_100mil_itr_FIFO_1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ax_load_100mil_itr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abSelected="1" zoomScaleNormal="100" workbookViewId="0">
      <selection activeCell="J23" sqref="J23"/>
    </sheetView>
  </sheetViews>
  <sheetFormatPr defaultRowHeight="15" x14ac:dyDescent="0.25"/>
  <cols>
    <col min="2" max="2" width="63.140625" bestFit="1" customWidth="1"/>
    <col min="4" max="4" width="61.140625" bestFit="1" customWidth="1"/>
    <col min="6" max="6" width="59.42578125" bestFit="1" customWidth="1"/>
  </cols>
  <sheetData>
    <row r="1" spans="2:12" x14ac:dyDescent="0.25">
      <c r="B1" t="s">
        <v>23</v>
      </c>
      <c r="D1" t="s">
        <v>24</v>
      </c>
      <c r="F1" t="s">
        <v>25</v>
      </c>
    </row>
    <row r="2" spans="2:12" x14ac:dyDescent="0.25">
      <c r="J2" t="s">
        <v>23</v>
      </c>
      <c r="K2" t="s">
        <v>24</v>
      </c>
      <c r="L2" t="s">
        <v>25</v>
      </c>
    </row>
    <row r="3" spans="2:12" x14ac:dyDescent="0.25">
      <c r="B3" t="s">
        <v>0</v>
      </c>
      <c r="D3" t="s">
        <v>9</v>
      </c>
      <c r="F3" t="s">
        <v>17</v>
      </c>
      <c r="I3" s="1">
        <v>1</v>
      </c>
      <c r="J3">
        <v>11.29</v>
      </c>
      <c r="K3">
        <v>11.58</v>
      </c>
      <c r="L3">
        <v>11.5</v>
      </c>
    </row>
    <row r="4" spans="2:12" x14ac:dyDescent="0.25">
      <c r="B4" t="s">
        <v>1</v>
      </c>
      <c r="C4">
        <v>11.29</v>
      </c>
      <c r="D4" t="s">
        <v>10</v>
      </c>
      <c r="E4">
        <v>11.58</v>
      </c>
      <c r="F4" t="s">
        <v>18</v>
      </c>
      <c r="G4">
        <v>11.5</v>
      </c>
      <c r="I4" s="1">
        <v>0.5</v>
      </c>
      <c r="J4">
        <v>11.29</v>
      </c>
      <c r="K4">
        <v>11.62</v>
      </c>
      <c r="L4">
        <v>11.33</v>
      </c>
    </row>
    <row r="5" spans="2:12" x14ac:dyDescent="0.25">
      <c r="B5" t="s">
        <v>2</v>
      </c>
      <c r="C5">
        <v>0.06</v>
      </c>
      <c r="D5" t="s">
        <v>11</v>
      </c>
      <c r="E5">
        <v>0.03</v>
      </c>
      <c r="F5" t="s">
        <v>19</v>
      </c>
      <c r="G5">
        <v>0.02</v>
      </c>
      <c r="I5" s="1">
        <v>0</v>
      </c>
      <c r="J5">
        <v>11</v>
      </c>
      <c r="K5">
        <v>11.02</v>
      </c>
      <c r="L5">
        <v>10.9</v>
      </c>
    </row>
    <row r="6" spans="2:12" x14ac:dyDescent="0.25">
      <c r="B6" t="s">
        <v>3</v>
      </c>
      <c r="C6" s="1">
        <v>0.97</v>
      </c>
      <c r="D6" t="s">
        <v>12</v>
      </c>
      <c r="E6" s="1">
        <v>0.99</v>
      </c>
      <c r="F6" t="s">
        <v>12</v>
      </c>
      <c r="G6" s="1">
        <v>0.99</v>
      </c>
      <c r="H6" s="1"/>
    </row>
    <row r="7" spans="2:12" x14ac:dyDescent="0.25">
      <c r="B7" t="s">
        <v>4</v>
      </c>
      <c r="C7">
        <v>11.66</v>
      </c>
      <c r="D7" t="s">
        <v>13</v>
      </c>
      <c r="E7" s="2">
        <v>1.3483796296296299E-4</v>
      </c>
      <c r="F7" t="s">
        <v>20</v>
      </c>
      <c r="G7" s="2">
        <v>1.3391203703703704E-4</v>
      </c>
      <c r="H7" s="2"/>
      <c r="J7" t="s">
        <v>23</v>
      </c>
      <c r="K7" t="s">
        <v>24</v>
      </c>
      <c r="L7" t="s">
        <v>25</v>
      </c>
    </row>
    <row r="8" spans="2:12" x14ac:dyDescent="0.25">
      <c r="B8" t="s">
        <v>6</v>
      </c>
      <c r="C8">
        <v>683</v>
      </c>
      <c r="D8" t="s">
        <v>15</v>
      </c>
      <c r="E8">
        <v>666</v>
      </c>
      <c r="F8" t="s">
        <v>21</v>
      </c>
      <c r="G8">
        <v>650</v>
      </c>
      <c r="I8" s="1">
        <v>1</v>
      </c>
      <c r="J8">
        <v>7.0000000000000007E-2</v>
      </c>
      <c r="K8">
        <v>0.03</v>
      </c>
      <c r="L8">
        <v>0.02</v>
      </c>
    </row>
    <row r="9" spans="2:12" x14ac:dyDescent="0.25">
      <c r="B9" t="s">
        <v>7</v>
      </c>
      <c r="C9">
        <v>31</v>
      </c>
      <c r="D9" t="s">
        <v>7</v>
      </c>
      <c r="E9">
        <v>31</v>
      </c>
      <c r="F9" t="s">
        <v>7</v>
      </c>
      <c r="G9">
        <v>31</v>
      </c>
      <c r="I9" s="1">
        <v>0.5</v>
      </c>
      <c r="J9">
        <v>0.03</v>
      </c>
      <c r="K9">
        <v>0.02</v>
      </c>
      <c r="L9">
        <v>0.01</v>
      </c>
    </row>
    <row r="10" spans="2:12" x14ac:dyDescent="0.25">
      <c r="B10" t="s">
        <v>8</v>
      </c>
      <c r="C10">
        <v>295</v>
      </c>
      <c r="D10" t="s">
        <v>16</v>
      </c>
      <c r="E10">
        <v>7</v>
      </c>
      <c r="F10" t="s">
        <v>22</v>
      </c>
      <c r="G10">
        <v>6</v>
      </c>
      <c r="I10" s="1">
        <v>0</v>
      </c>
      <c r="J10">
        <v>0.02</v>
      </c>
      <c r="K10">
        <v>0.02</v>
      </c>
      <c r="L10">
        <v>0.02</v>
      </c>
    </row>
    <row r="12" spans="2:12" x14ac:dyDescent="0.25">
      <c r="B12" t="s">
        <v>0</v>
      </c>
      <c r="D12" t="s">
        <v>9</v>
      </c>
      <c r="F12" t="s">
        <v>17</v>
      </c>
      <c r="J12" t="s">
        <v>23</v>
      </c>
      <c r="K12" t="s">
        <v>24</v>
      </c>
      <c r="L12" t="s">
        <v>25</v>
      </c>
    </row>
    <row r="13" spans="2:12" x14ac:dyDescent="0.25">
      <c r="B13" t="s">
        <v>26</v>
      </c>
      <c r="C13">
        <v>11.29</v>
      </c>
      <c r="D13" t="s">
        <v>30</v>
      </c>
      <c r="E13">
        <v>11.62</v>
      </c>
      <c r="F13" t="s">
        <v>34</v>
      </c>
      <c r="G13">
        <v>11.33</v>
      </c>
      <c r="I13" s="1">
        <v>1</v>
      </c>
      <c r="J13">
        <f>SUM(J3+J8)</f>
        <v>11.36</v>
      </c>
      <c r="K13">
        <f>SUM(K3+K8)</f>
        <v>11.61</v>
      </c>
      <c r="L13">
        <f>SUM(L3+L8)</f>
        <v>11.52</v>
      </c>
    </row>
    <row r="14" spans="2:12" x14ac:dyDescent="0.25">
      <c r="B14" t="s">
        <v>11</v>
      </c>
      <c r="C14">
        <v>0.03</v>
      </c>
      <c r="D14" t="s">
        <v>19</v>
      </c>
      <c r="E14">
        <v>0.02</v>
      </c>
      <c r="F14" t="s">
        <v>35</v>
      </c>
      <c r="G14">
        <v>0.01</v>
      </c>
      <c r="I14" s="1">
        <v>0.5</v>
      </c>
      <c r="J14">
        <f>SUM(J4+J9)</f>
        <v>11.319999999999999</v>
      </c>
      <c r="K14">
        <f>SUM(K4+K9)</f>
        <v>11.639999999999999</v>
      </c>
      <c r="L14">
        <f>SUM(L4+L9)</f>
        <v>11.34</v>
      </c>
    </row>
    <row r="15" spans="2:12" x14ac:dyDescent="0.25">
      <c r="B15" t="s">
        <v>12</v>
      </c>
      <c r="C15" s="1">
        <v>0.99</v>
      </c>
      <c r="D15" t="s">
        <v>12</v>
      </c>
      <c r="E15" s="1">
        <v>0.99</v>
      </c>
      <c r="F15" t="s">
        <v>12</v>
      </c>
      <c r="G15" s="1">
        <v>0.99</v>
      </c>
      <c r="H15" s="1"/>
      <c r="I15" s="1">
        <v>0</v>
      </c>
      <c r="J15">
        <f>SUM(J5+J10)</f>
        <v>11.02</v>
      </c>
      <c r="K15">
        <f>SUM(K5+K10)</f>
        <v>11.04</v>
      </c>
      <c r="L15">
        <f>SUM(L5+L10)</f>
        <v>10.92</v>
      </c>
    </row>
    <row r="16" spans="2:12" x14ac:dyDescent="0.25">
      <c r="B16" t="s">
        <v>27</v>
      </c>
      <c r="C16">
        <v>11.41</v>
      </c>
      <c r="D16" t="s">
        <v>31</v>
      </c>
      <c r="E16">
        <v>11.67</v>
      </c>
      <c r="F16" t="s">
        <v>36</v>
      </c>
      <c r="G16">
        <v>11.38</v>
      </c>
    </row>
    <row r="17" spans="2:8" x14ac:dyDescent="0.25">
      <c r="B17" t="s">
        <v>28</v>
      </c>
      <c r="C17">
        <v>683</v>
      </c>
      <c r="D17" t="s">
        <v>32</v>
      </c>
      <c r="E17">
        <v>668</v>
      </c>
      <c r="F17" t="s">
        <v>37</v>
      </c>
      <c r="G17">
        <v>683</v>
      </c>
    </row>
    <row r="18" spans="2:8" x14ac:dyDescent="0.25">
      <c r="B18" t="s">
        <v>7</v>
      </c>
      <c r="C18">
        <v>31</v>
      </c>
      <c r="D18" t="s">
        <v>7</v>
      </c>
      <c r="E18">
        <v>31</v>
      </c>
      <c r="F18" t="s">
        <v>7</v>
      </c>
      <c r="G18">
        <v>31</v>
      </c>
    </row>
    <row r="19" spans="2:8" x14ac:dyDescent="0.25">
      <c r="B19" t="s">
        <v>29</v>
      </c>
      <c r="C19">
        <v>164</v>
      </c>
      <c r="D19" t="s">
        <v>33</v>
      </c>
      <c r="E19">
        <v>3</v>
      </c>
      <c r="F19" t="s">
        <v>38</v>
      </c>
      <c r="G19">
        <v>4</v>
      </c>
    </row>
    <row r="21" spans="2:8" x14ac:dyDescent="0.25">
      <c r="B21" t="s">
        <v>0</v>
      </c>
      <c r="D21" t="s">
        <v>9</v>
      </c>
      <c r="F21" t="s">
        <v>17</v>
      </c>
    </row>
    <row r="22" spans="2:8" x14ac:dyDescent="0.25">
      <c r="B22" t="s">
        <v>39</v>
      </c>
      <c r="C22">
        <v>11</v>
      </c>
      <c r="D22" t="s">
        <v>39</v>
      </c>
      <c r="E22">
        <v>11.02</v>
      </c>
      <c r="F22" t="s">
        <v>44</v>
      </c>
      <c r="G22">
        <v>10.9</v>
      </c>
    </row>
    <row r="23" spans="2:8" x14ac:dyDescent="0.25">
      <c r="B23" t="s">
        <v>19</v>
      </c>
      <c r="C23">
        <v>0.01</v>
      </c>
      <c r="D23" t="s">
        <v>19</v>
      </c>
      <c r="E23">
        <v>0.02</v>
      </c>
      <c r="F23" t="s">
        <v>45</v>
      </c>
      <c r="G23">
        <v>0.02</v>
      </c>
    </row>
    <row r="24" spans="2:8" x14ac:dyDescent="0.25">
      <c r="B24" t="s">
        <v>12</v>
      </c>
      <c r="C24">
        <v>99</v>
      </c>
      <c r="D24" t="s">
        <v>12</v>
      </c>
      <c r="E24" s="1">
        <v>0.99</v>
      </c>
      <c r="F24" t="s">
        <v>46</v>
      </c>
      <c r="G24" s="1">
        <v>0.99</v>
      </c>
      <c r="H24" s="1"/>
    </row>
    <row r="25" spans="2:8" x14ac:dyDescent="0.25">
      <c r="B25" t="s">
        <v>40</v>
      </c>
      <c r="C25">
        <v>11.09</v>
      </c>
      <c r="D25" t="s">
        <v>43</v>
      </c>
      <c r="E25">
        <v>11.08</v>
      </c>
      <c r="F25" t="s">
        <v>47</v>
      </c>
      <c r="G25">
        <v>11.07</v>
      </c>
    </row>
    <row r="26" spans="2:8" x14ac:dyDescent="0.25">
      <c r="B26" t="s">
        <v>41</v>
      </c>
      <c r="C26">
        <v>682</v>
      </c>
      <c r="D26" t="s">
        <v>15</v>
      </c>
      <c r="E26">
        <v>666</v>
      </c>
      <c r="F26" t="s">
        <v>32</v>
      </c>
      <c r="G26">
        <v>665</v>
      </c>
    </row>
    <row r="27" spans="2:8" x14ac:dyDescent="0.25">
      <c r="B27" t="s">
        <v>7</v>
      </c>
      <c r="C27">
        <v>31</v>
      </c>
      <c r="D27" t="s">
        <v>7</v>
      </c>
      <c r="E27">
        <v>31</v>
      </c>
      <c r="F27" t="s">
        <v>7</v>
      </c>
      <c r="G27">
        <v>31</v>
      </c>
    </row>
    <row r="28" spans="2:8" x14ac:dyDescent="0.25">
      <c r="B28" t="s">
        <v>42</v>
      </c>
      <c r="C28">
        <v>50</v>
      </c>
      <c r="D28" t="s">
        <v>16</v>
      </c>
      <c r="E28">
        <v>7</v>
      </c>
      <c r="F28" t="s">
        <v>38</v>
      </c>
      <c r="G28">
        <v>6</v>
      </c>
    </row>
  </sheetData>
  <conditionalFormatting sqref="B13:B20">
    <cfRule type="duplicateValues" dxfId="0" priority="5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G18" sqref="G18"/>
    </sheetView>
  </sheetViews>
  <sheetFormatPr defaultRowHeight="15" x14ac:dyDescent="0.25"/>
  <cols>
    <col min="2" max="2" width="47.28515625" bestFit="1" customWidth="1"/>
    <col min="4" max="4" width="47.28515625" bestFit="1" customWidth="1"/>
    <col min="6" max="6" width="47.28515625" bestFit="1" customWidth="1"/>
    <col min="10" max="10" width="10.5703125" bestFit="1" customWidth="1"/>
  </cols>
  <sheetData>
    <row r="1" spans="2:12" x14ac:dyDescent="0.25">
      <c r="B1" t="s">
        <v>23</v>
      </c>
      <c r="D1" t="s">
        <v>24</v>
      </c>
      <c r="F1" t="s">
        <v>25</v>
      </c>
    </row>
    <row r="3" spans="2:12" x14ac:dyDescent="0.25">
      <c r="B3" t="s">
        <v>48</v>
      </c>
      <c r="D3" t="s">
        <v>48</v>
      </c>
      <c r="F3" t="s">
        <v>48</v>
      </c>
      <c r="I3" s="3"/>
      <c r="J3" s="3" t="s">
        <v>93</v>
      </c>
      <c r="K3" s="3" t="s">
        <v>94</v>
      </c>
    </row>
    <row r="4" spans="2:12" x14ac:dyDescent="0.25">
      <c r="B4" t="s">
        <v>49</v>
      </c>
      <c r="C4">
        <v>0.01</v>
      </c>
      <c r="D4" t="s">
        <v>56</v>
      </c>
      <c r="E4">
        <v>0</v>
      </c>
      <c r="F4" t="s">
        <v>56</v>
      </c>
      <c r="G4">
        <v>0</v>
      </c>
      <c r="I4" s="3" t="s">
        <v>23</v>
      </c>
      <c r="J4" s="3">
        <v>2.92</v>
      </c>
      <c r="K4" s="3">
        <v>23.78</v>
      </c>
    </row>
    <row r="5" spans="2:12" x14ac:dyDescent="0.25">
      <c r="B5" t="s">
        <v>50</v>
      </c>
      <c r="C5">
        <v>2.92</v>
      </c>
      <c r="D5" t="s">
        <v>57</v>
      </c>
      <c r="E5">
        <v>1.69</v>
      </c>
      <c r="F5" t="s">
        <v>63</v>
      </c>
      <c r="G5">
        <v>2.71</v>
      </c>
      <c r="I5" s="3" t="s">
        <v>24</v>
      </c>
      <c r="J5" s="3">
        <v>1.69</v>
      </c>
      <c r="K5" s="3">
        <v>7.24</v>
      </c>
    </row>
    <row r="6" spans="2:12" x14ac:dyDescent="0.25">
      <c r="B6" t="s">
        <v>51</v>
      </c>
      <c r="C6" s="1">
        <v>0.12</v>
      </c>
      <c r="D6" t="s">
        <v>58</v>
      </c>
      <c r="E6" s="1">
        <v>0.23</v>
      </c>
      <c r="F6" t="s">
        <v>64</v>
      </c>
      <c r="G6" s="1">
        <v>0.53</v>
      </c>
      <c r="I6" s="3" t="s">
        <v>25</v>
      </c>
      <c r="J6" s="3">
        <v>2.71</v>
      </c>
      <c r="K6" s="3">
        <v>5.0999999999999996</v>
      </c>
      <c r="L6" s="1"/>
    </row>
    <row r="7" spans="2:12" x14ac:dyDescent="0.25">
      <c r="B7" t="s">
        <v>52</v>
      </c>
      <c r="C7">
        <v>23.78</v>
      </c>
      <c r="D7" t="s">
        <v>59</v>
      </c>
      <c r="E7">
        <v>7.24</v>
      </c>
      <c r="F7" t="s">
        <v>65</v>
      </c>
      <c r="G7">
        <v>5.0999999999999996</v>
      </c>
      <c r="I7" s="3"/>
      <c r="J7" s="3"/>
      <c r="K7" s="3"/>
    </row>
    <row r="8" spans="2:12" x14ac:dyDescent="0.25">
      <c r="B8" t="s">
        <v>53</v>
      </c>
      <c r="C8">
        <v>71</v>
      </c>
      <c r="D8" t="s">
        <v>60</v>
      </c>
      <c r="E8">
        <v>72</v>
      </c>
      <c r="F8" t="s">
        <v>53</v>
      </c>
      <c r="G8">
        <v>71</v>
      </c>
      <c r="J8" t="s">
        <v>96</v>
      </c>
      <c r="K8" t="s">
        <v>95</v>
      </c>
    </row>
    <row r="9" spans="2:12" x14ac:dyDescent="0.25">
      <c r="B9" t="s">
        <v>54</v>
      </c>
      <c r="C9">
        <v>9224</v>
      </c>
      <c r="D9" t="s">
        <v>61</v>
      </c>
      <c r="E9">
        <v>8487</v>
      </c>
      <c r="F9" t="s">
        <v>66</v>
      </c>
      <c r="G9">
        <v>8015</v>
      </c>
      <c r="I9" t="s">
        <v>23</v>
      </c>
      <c r="J9">
        <v>31</v>
      </c>
      <c r="K9">
        <v>50</v>
      </c>
    </row>
    <row r="10" spans="2:12" x14ac:dyDescent="0.25">
      <c r="B10" t="s">
        <v>55</v>
      </c>
      <c r="C10">
        <v>1097</v>
      </c>
      <c r="D10" t="s">
        <v>62</v>
      </c>
      <c r="E10">
        <v>449</v>
      </c>
      <c r="F10" t="s">
        <v>67</v>
      </c>
      <c r="G10">
        <v>98</v>
      </c>
      <c r="I10" t="s">
        <v>24</v>
      </c>
      <c r="J10">
        <v>31</v>
      </c>
      <c r="K10">
        <v>7</v>
      </c>
    </row>
    <row r="11" spans="2:12" x14ac:dyDescent="0.25">
      <c r="I11" t="s">
        <v>25</v>
      </c>
      <c r="J11">
        <v>31</v>
      </c>
      <c r="K11">
        <v>4</v>
      </c>
    </row>
    <row r="13" spans="2:12" x14ac:dyDescent="0.25">
      <c r="I13" s="3"/>
      <c r="J13" s="3" t="s">
        <v>96</v>
      </c>
      <c r="K13" s="3" t="s">
        <v>95</v>
      </c>
    </row>
    <row r="14" spans="2:12" x14ac:dyDescent="0.25">
      <c r="I14" s="3" t="s">
        <v>23</v>
      </c>
      <c r="J14" s="3">
        <v>9224</v>
      </c>
      <c r="K14" s="3">
        <v>1097</v>
      </c>
    </row>
    <row r="15" spans="2:12" x14ac:dyDescent="0.25">
      <c r="I15" s="3" t="s">
        <v>24</v>
      </c>
      <c r="J15" s="3">
        <v>8487</v>
      </c>
      <c r="K15" s="3">
        <v>449</v>
      </c>
    </row>
    <row r="16" spans="2:12" x14ac:dyDescent="0.25">
      <c r="I16" s="3" t="s">
        <v>25</v>
      </c>
      <c r="J16" s="3">
        <v>8015</v>
      </c>
      <c r="K16" s="3">
        <v>98</v>
      </c>
    </row>
    <row r="18" spans="9:11" x14ac:dyDescent="0.25">
      <c r="J18" t="s">
        <v>96</v>
      </c>
      <c r="K18" t="s">
        <v>95</v>
      </c>
    </row>
    <row r="19" spans="9:11" x14ac:dyDescent="0.25">
      <c r="I19" t="s">
        <v>23</v>
      </c>
      <c r="J19">
        <v>17805</v>
      </c>
      <c r="K19">
        <v>1884</v>
      </c>
    </row>
    <row r="20" spans="9:11" x14ac:dyDescent="0.25">
      <c r="I20" t="s">
        <v>24</v>
      </c>
      <c r="J20">
        <v>17939</v>
      </c>
      <c r="K20">
        <v>1851</v>
      </c>
    </row>
    <row r="21" spans="9:11" x14ac:dyDescent="0.25">
      <c r="I21" t="s">
        <v>25</v>
      </c>
      <c r="J21">
        <v>15998</v>
      </c>
      <c r="K21">
        <v>378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workbookViewId="0">
      <selection activeCell="D21" sqref="D21"/>
    </sheetView>
  </sheetViews>
  <sheetFormatPr defaultRowHeight="15" x14ac:dyDescent="0.25"/>
  <cols>
    <col min="2" max="2" width="59.42578125" bestFit="1" customWidth="1"/>
    <col min="4" max="4" width="59.42578125" bestFit="1" customWidth="1"/>
    <col min="6" max="6" width="59.42578125" bestFit="1" customWidth="1"/>
  </cols>
  <sheetData>
    <row r="1" spans="2:7" x14ac:dyDescent="0.25">
      <c r="B1" t="s">
        <v>23</v>
      </c>
      <c r="D1" t="s">
        <v>24</v>
      </c>
      <c r="F1" t="s">
        <v>25</v>
      </c>
    </row>
    <row r="3" spans="2:7" x14ac:dyDescent="0.25">
      <c r="B3" t="s">
        <v>17</v>
      </c>
      <c r="D3" t="s">
        <v>17</v>
      </c>
      <c r="F3" t="s">
        <v>17</v>
      </c>
    </row>
    <row r="4" spans="2:7" x14ac:dyDescent="0.25">
      <c r="B4" t="s">
        <v>68</v>
      </c>
      <c r="C4">
        <v>12.09</v>
      </c>
      <c r="D4" t="s">
        <v>78</v>
      </c>
      <c r="E4">
        <v>12</v>
      </c>
      <c r="F4" t="s">
        <v>86</v>
      </c>
      <c r="G4">
        <v>11.74</v>
      </c>
    </row>
    <row r="5" spans="2:7" x14ac:dyDescent="0.25">
      <c r="B5" t="s">
        <v>19</v>
      </c>
      <c r="C5">
        <v>0.02</v>
      </c>
      <c r="D5" t="s">
        <v>79</v>
      </c>
      <c r="E5">
        <v>0.01</v>
      </c>
      <c r="F5" t="s">
        <v>79</v>
      </c>
      <c r="G5">
        <v>0.01</v>
      </c>
    </row>
    <row r="6" spans="2:7" x14ac:dyDescent="0.25">
      <c r="B6" t="s">
        <v>12</v>
      </c>
      <c r="C6" s="1">
        <v>0.99</v>
      </c>
      <c r="D6" t="s">
        <v>12</v>
      </c>
      <c r="E6" s="1">
        <v>0.99</v>
      </c>
      <c r="F6" t="s">
        <v>12</v>
      </c>
      <c r="G6" s="1">
        <v>0.99</v>
      </c>
    </row>
    <row r="7" spans="2:7" x14ac:dyDescent="0.25">
      <c r="B7" t="s">
        <v>69</v>
      </c>
      <c r="C7">
        <v>12.14</v>
      </c>
      <c r="D7" t="s">
        <v>80</v>
      </c>
      <c r="E7">
        <v>12.05</v>
      </c>
      <c r="F7" t="s">
        <v>87</v>
      </c>
      <c r="G7">
        <v>11.79</v>
      </c>
    </row>
    <row r="8" spans="2:7" x14ac:dyDescent="0.25">
      <c r="B8" t="s">
        <v>14</v>
      </c>
      <c r="C8">
        <v>1480</v>
      </c>
      <c r="D8" t="s">
        <v>5</v>
      </c>
      <c r="E8">
        <v>1560</v>
      </c>
      <c r="F8" t="s">
        <v>14</v>
      </c>
      <c r="G8">
        <v>1480</v>
      </c>
    </row>
    <row r="9" spans="2:7" x14ac:dyDescent="0.25">
      <c r="B9" t="s">
        <v>70</v>
      </c>
      <c r="C9">
        <v>652</v>
      </c>
      <c r="D9" t="s">
        <v>41</v>
      </c>
      <c r="E9">
        <v>682</v>
      </c>
      <c r="F9" t="s">
        <v>21</v>
      </c>
      <c r="G9">
        <v>650</v>
      </c>
    </row>
    <row r="10" spans="2:7" x14ac:dyDescent="0.25">
      <c r="B10" t="s">
        <v>7</v>
      </c>
      <c r="C10">
        <v>31</v>
      </c>
      <c r="D10" t="s">
        <v>7</v>
      </c>
      <c r="E10">
        <v>31</v>
      </c>
      <c r="F10" t="s">
        <v>7</v>
      </c>
      <c r="G10">
        <v>31</v>
      </c>
    </row>
    <row r="11" spans="2:7" x14ac:dyDescent="0.25">
      <c r="B11" t="s">
        <v>16</v>
      </c>
      <c r="C11">
        <v>7</v>
      </c>
      <c r="D11" t="s">
        <v>16</v>
      </c>
      <c r="E11">
        <v>7</v>
      </c>
      <c r="F11" t="s">
        <v>16</v>
      </c>
      <c r="G11">
        <v>7</v>
      </c>
    </row>
    <row r="13" spans="2:7" x14ac:dyDescent="0.25">
      <c r="B13" t="s">
        <v>71</v>
      </c>
      <c r="D13" t="s">
        <v>71</v>
      </c>
      <c r="F13" t="s">
        <v>71</v>
      </c>
    </row>
    <row r="14" spans="2:7" x14ac:dyDescent="0.25">
      <c r="B14" t="s">
        <v>56</v>
      </c>
      <c r="C14">
        <v>0</v>
      </c>
      <c r="D14" t="s">
        <v>56</v>
      </c>
      <c r="E14">
        <v>0</v>
      </c>
      <c r="F14" t="s">
        <v>56</v>
      </c>
      <c r="G14">
        <v>0</v>
      </c>
    </row>
    <row r="15" spans="2:7" x14ac:dyDescent="0.25">
      <c r="B15" t="s">
        <v>72</v>
      </c>
      <c r="C15">
        <v>4.57</v>
      </c>
      <c r="D15" t="s">
        <v>81</v>
      </c>
      <c r="E15">
        <v>4.59</v>
      </c>
      <c r="F15" t="s">
        <v>88</v>
      </c>
      <c r="G15">
        <v>3.99</v>
      </c>
    </row>
    <row r="16" spans="2:7" x14ac:dyDescent="0.25">
      <c r="B16" t="s">
        <v>73</v>
      </c>
      <c r="C16" s="1">
        <v>0.1</v>
      </c>
      <c r="D16" t="s">
        <v>82</v>
      </c>
      <c r="E16" s="1">
        <v>0.14000000000000001</v>
      </c>
      <c r="F16" t="s">
        <v>89</v>
      </c>
      <c r="G16" s="1">
        <v>0.48</v>
      </c>
    </row>
    <row r="17" spans="2:7" x14ac:dyDescent="0.25">
      <c r="B17" t="s">
        <v>74</v>
      </c>
      <c r="C17">
        <v>42.53</v>
      </c>
      <c r="D17" t="s">
        <v>83</v>
      </c>
      <c r="E17">
        <v>31.41</v>
      </c>
      <c r="F17" t="s">
        <v>90</v>
      </c>
      <c r="G17">
        <v>8.3000000000000007</v>
      </c>
    </row>
    <row r="18" spans="2:7" x14ac:dyDescent="0.25">
      <c r="B18" t="s">
        <v>75</v>
      </c>
      <c r="C18">
        <v>73</v>
      </c>
      <c r="D18" t="s">
        <v>60</v>
      </c>
      <c r="E18">
        <v>72</v>
      </c>
      <c r="F18" t="s">
        <v>60</v>
      </c>
      <c r="G18">
        <v>72</v>
      </c>
    </row>
    <row r="19" spans="2:7" x14ac:dyDescent="0.25">
      <c r="B19" t="s">
        <v>76</v>
      </c>
      <c r="C19">
        <v>17805</v>
      </c>
      <c r="D19" t="s">
        <v>84</v>
      </c>
      <c r="E19">
        <v>17939</v>
      </c>
      <c r="F19" t="s">
        <v>91</v>
      </c>
      <c r="G19">
        <v>15998</v>
      </c>
    </row>
    <row r="20" spans="2:7" x14ac:dyDescent="0.25">
      <c r="B20" t="s">
        <v>77</v>
      </c>
      <c r="C20">
        <v>1884</v>
      </c>
      <c r="D20" t="s">
        <v>85</v>
      </c>
      <c r="E20">
        <v>1851</v>
      </c>
      <c r="F20" t="s">
        <v>92</v>
      </c>
      <c r="G20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CPU</vt:lpstr>
      <vt:lpstr>IO</vt:lpstr>
      <vt:lpstr>MIX</vt:lpstr>
      <vt:lpstr>CPU!max_load_100mil_itr</vt:lpstr>
      <vt:lpstr>CPU!max_load_100mil_itr_1</vt:lpstr>
      <vt:lpstr>CPU!max_load_100mil_itr_FIFO</vt:lpstr>
      <vt:lpstr>CPU!max_load_100mil_itr_FIFO_1</vt:lpstr>
      <vt:lpstr>CPU!max_load_100mil_itr_RR</vt:lpstr>
      <vt:lpstr>CPU!max_load_100mil_itr_RR_1</vt:lpstr>
      <vt:lpstr>IO!max_load_8MB</vt:lpstr>
      <vt:lpstr>CPU!med_load_100mil_itr</vt:lpstr>
      <vt:lpstr>CPU!med_load_100mil_itr_FIFO</vt:lpstr>
      <vt:lpstr>CPU!med_load_100mil_itr_RR</vt:lpstr>
      <vt:lpstr>IO!med_load_8MB</vt:lpstr>
      <vt:lpstr>CPU!min_load_100mil_itr</vt:lpstr>
      <vt:lpstr>CPU!min_load_100mil_itr_FIFO</vt:lpstr>
      <vt:lpstr>CPU!min_load_100mil_itr_RR</vt:lpstr>
      <vt:lpstr>IO!min_load_8MB</vt:lpstr>
      <vt:lpstr>MIX!mix_low_pi</vt:lpstr>
      <vt:lpstr>MIX!mix_low_rw</vt:lpstr>
      <vt:lpstr>MIX!mix_max_pi</vt:lpstr>
      <vt:lpstr>MIX!mix_max_rw</vt:lpstr>
      <vt:lpstr>MIX!mix_med_pi</vt:lpstr>
      <vt:lpstr>MIX!mix_med_rw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Maxson</dc:creator>
  <cp:lastModifiedBy>Daniel Maxson</cp:lastModifiedBy>
  <dcterms:created xsi:type="dcterms:W3CDTF">2015-11-09T01:35:09Z</dcterms:created>
  <dcterms:modified xsi:type="dcterms:W3CDTF">2015-11-09T06:13:19Z</dcterms:modified>
</cp:coreProperties>
</file>