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.villegas\Documents\GitHub\departamentos-y-municipios-colombia-DANE-SQL\"/>
    </mc:Choice>
  </mc:AlternateContent>
  <xr:revisionPtr revIDLastSave="0" documentId="8_{56D413B6-0A06-4A14-AB1A-606EBEC88C0F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Todos" sheetId="3" r:id="rId1"/>
    <sheet name="Departamentos" sheetId="6" r:id="rId2"/>
    <sheet name="Municipios2" sheetId="7" r:id="rId3"/>
    <sheet name="ESRI_MAPINFO_SHEET" sheetId="5" state="veryHidden" r:id="rId4"/>
  </sheets>
  <definedNames>
    <definedName name="_xlnm._FilterDatabase" localSheetId="0" hidden="1">Todos!$A$11:$D$11</definedName>
    <definedName name="ODS_aglomeraciones_2003_2015" localSheetId="0">Todos!#REF!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2" i="7"/>
  <c r="H61" i="7"/>
  <c r="H117" i="7"/>
  <c r="H297" i="7"/>
  <c r="H343" i="7"/>
  <c r="H359" i="7"/>
  <c r="H399" i="7"/>
  <c r="H419" i="7"/>
  <c r="H455" i="7"/>
  <c r="H471" i="7"/>
  <c r="H494" i="7"/>
  <c r="H601" i="7"/>
  <c r="H622" i="7"/>
  <c r="H722" i="7"/>
  <c r="H733" i="7"/>
  <c r="H786" i="7"/>
  <c r="H797" i="7"/>
  <c r="H850" i="7"/>
  <c r="H861" i="7"/>
  <c r="H915" i="7"/>
  <c r="H927" i="7"/>
  <c r="H947" i="7"/>
  <c r="C2" i="6"/>
  <c r="D2" i="6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A3" i="7"/>
  <c r="H3" i="7" s="1"/>
  <c r="A4" i="7"/>
  <c r="H4" i="7" s="1"/>
  <c r="A5" i="7"/>
  <c r="H5" i="7" s="1"/>
  <c r="A6" i="7"/>
  <c r="H6" i="7" s="1"/>
  <c r="A7" i="7"/>
  <c r="H7" i="7" s="1"/>
  <c r="A8" i="7"/>
  <c r="H8" i="7" s="1"/>
  <c r="A9" i="7"/>
  <c r="H9" i="7" s="1"/>
  <c r="A10" i="7"/>
  <c r="H10" i="7" s="1"/>
  <c r="A11" i="7"/>
  <c r="H11" i="7" s="1"/>
  <c r="A12" i="7"/>
  <c r="H12" i="7" s="1"/>
  <c r="A13" i="7"/>
  <c r="H13" i="7" s="1"/>
  <c r="A14" i="7"/>
  <c r="H14" i="7" s="1"/>
  <c r="A15" i="7"/>
  <c r="H15" i="7" s="1"/>
  <c r="A16" i="7"/>
  <c r="H16" i="7" s="1"/>
  <c r="A17" i="7"/>
  <c r="H17" i="7" s="1"/>
  <c r="A18" i="7"/>
  <c r="H18" i="7" s="1"/>
  <c r="A19" i="7"/>
  <c r="H19" i="7" s="1"/>
  <c r="A20" i="7"/>
  <c r="H20" i="7" s="1"/>
  <c r="A21" i="7"/>
  <c r="H21" i="7" s="1"/>
  <c r="A22" i="7"/>
  <c r="H22" i="7" s="1"/>
  <c r="A23" i="7"/>
  <c r="H23" i="7" s="1"/>
  <c r="A24" i="7"/>
  <c r="H24" i="7" s="1"/>
  <c r="A25" i="7"/>
  <c r="H25" i="7" s="1"/>
  <c r="A26" i="7"/>
  <c r="H26" i="7" s="1"/>
  <c r="A27" i="7"/>
  <c r="H27" i="7" s="1"/>
  <c r="A28" i="7"/>
  <c r="H28" i="7" s="1"/>
  <c r="A29" i="7"/>
  <c r="H29" i="7" s="1"/>
  <c r="A30" i="7"/>
  <c r="H30" i="7" s="1"/>
  <c r="A31" i="7"/>
  <c r="H31" i="7" s="1"/>
  <c r="A32" i="7"/>
  <c r="H32" i="7" s="1"/>
  <c r="A33" i="7"/>
  <c r="H33" i="7" s="1"/>
  <c r="A34" i="7"/>
  <c r="H34" i="7" s="1"/>
  <c r="A35" i="7"/>
  <c r="H35" i="7" s="1"/>
  <c r="A36" i="7"/>
  <c r="H36" i="7" s="1"/>
  <c r="A37" i="7"/>
  <c r="H37" i="7" s="1"/>
  <c r="A38" i="7"/>
  <c r="H38" i="7" s="1"/>
  <c r="A39" i="7"/>
  <c r="H39" i="7" s="1"/>
  <c r="A40" i="7"/>
  <c r="H40" i="7" s="1"/>
  <c r="A41" i="7"/>
  <c r="H41" i="7" s="1"/>
  <c r="A42" i="7"/>
  <c r="H42" i="7" s="1"/>
  <c r="A43" i="7"/>
  <c r="H43" i="7" s="1"/>
  <c r="A44" i="7"/>
  <c r="H44" i="7" s="1"/>
  <c r="A45" i="7"/>
  <c r="H45" i="7" s="1"/>
  <c r="A46" i="7"/>
  <c r="H46" i="7" s="1"/>
  <c r="A47" i="7"/>
  <c r="H47" i="7" s="1"/>
  <c r="A48" i="7"/>
  <c r="H48" i="7" s="1"/>
  <c r="A49" i="7"/>
  <c r="H49" i="7" s="1"/>
  <c r="A50" i="7"/>
  <c r="H50" i="7" s="1"/>
  <c r="A51" i="7"/>
  <c r="H51" i="7" s="1"/>
  <c r="A52" i="7"/>
  <c r="H52" i="7" s="1"/>
  <c r="A53" i="7"/>
  <c r="H53" i="7" s="1"/>
  <c r="A54" i="7"/>
  <c r="H54" i="7" s="1"/>
  <c r="A55" i="7"/>
  <c r="H55" i="7" s="1"/>
  <c r="A56" i="7"/>
  <c r="H56" i="7" s="1"/>
  <c r="A57" i="7"/>
  <c r="H57" i="7" s="1"/>
  <c r="A58" i="7"/>
  <c r="H58" i="7" s="1"/>
  <c r="A59" i="7"/>
  <c r="H59" i="7" s="1"/>
  <c r="A60" i="7"/>
  <c r="H60" i="7" s="1"/>
  <c r="A61" i="7"/>
  <c r="A62" i="7"/>
  <c r="H62" i="7" s="1"/>
  <c r="A63" i="7"/>
  <c r="H63" i="7" s="1"/>
  <c r="A64" i="7"/>
  <c r="H64" i="7" s="1"/>
  <c r="A65" i="7"/>
  <c r="H65" i="7" s="1"/>
  <c r="A66" i="7"/>
  <c r="H66" i="7" s="1"/>
  <c r="A67" i="7"/>
  <c r="H67" i="7" s="1"/>
  <c r="A68" i="7"/>
  <c r="H68" i="7" s="1"/>
  <c r="A69" i="7"/>
  <c r="H69" i="7" s="1"/>
  <c r="A70" i="7"/>
  <c r="H70" i="7" s="1"/>
  <c r="A71" i="7"/>
  <c r="H71" i="7" s="1"/>
  <c r="A72" i="7"/>
  <c r="H72" i="7" s="1"/>
  <c r="A73" i="7"/>
  <c r="H73" i="7" s="1"/>
  <c r="A74" i="7"/>
  <c r="H74" i="7" s="1"/>
  <c r="A75" i="7"/>
  <c r="H75" i="7" s="1"/>
  <c r="A76" i="7"/>
  <c r="H76" i="7" s="1"/>
  <c r="A77" i="7"/>
  <c r="H77" i="7" s="1"/>
  <c r="A78" i="7"/>
  <c r="H78" i="7" s="1"/>
  <c r="A79" i="7"/>
  <c r="H79" i="7" s="1"/>
  <c r="A80" i="7"/>
  <c r="H80" i="7" s="1"/>
  <c r="A81" i="7"/>
  <c r="H81" i="7" s="1"/>
  <c r="A82" i="7"/>
  <c r="H82" i="7" s="1"/>
  <c r="A83" i="7"/>
  <c r="H83" i="7" s="1"/>
  <c r="A84" i="7"/>
  <c r="H84" i="7" s="1"/>
  <c r="A85" i="7"/>
  <c r="H85" i="7" s="1"/>
  <c r="A86" i="7"/>
  <c r="H86" i="7" s="1"/>
  <c r="A87" i="7"/>
  <c r="H87" i="7" s="1"/>
  <c r="A88" i="7"/>
  <c r="H88" i="7" s="1"/>
  <c r="A89" i="7"/>
  <c r="H89" i="7" s="1"/>
  <c r="A90" i="7"/>
  <c r="H90" i="7" s="1"/>
  <c r="A91" i="7"/>
  <c r="H91" i="7" s="1"/>
  <c r="A92" i="7"/>
  <c r="H92" i="7" s="1"/>
  <c r="A93" i="7"/>
  <c r="H93" i="7" s="1"/>
  <c r="A94" i="7"/>
  <c r="H94" i="7" s="1"/>
  <c r="A95" i="7"/>
  <c r="H95" i="7" s="1"/>
  <c r="A96" i="7"/>
  <c r="H96" i="7" s="1"/>
  <c r="A97" i="7"/>
  <c r="H97" i="7" s="1"/>
  <c r="A98" i="7"/>
  <c r="H98" i="7" s="1"/>
  <c r="A99" i="7"/>
  <c r="H99" i="7" s="1"/>
  <c r="A100" i="7"/>
  <c r="H100" i="7" s="1"/>
  <c r="A101" i="7"/>
  <c r="H101" i="7" s="1"/>
  <c r="A102" i="7"/>
  <c r="H102" i="7" s="1"/>
  <c r="A103" i="7"/>
  <c r="H103" i="7" s="1"/>
  <c r="A104" i="7"/>
  <c r="H104" i="7" s="1"/>
  <c r="A105" i="7"/>
  <c r="H105" i="7" s="1"/>
  <c r="A106" i="7"/>
  <c r="H106" i="7" s="1"/>
  <c r="A107" i="7"/>
  <c r="H107" i="7" s="1"/>
  <c r="A108" i="7"/>
  <c r="H108" i="7" s="1"/>
  <c r="A109" i="7"/>
  <c r="H109" i="7" s="1"/>
  <c r="A110" i="7"/>
  <c r="H110" i="7" s="1"/>
  <c r="A111" i="7"/>
  <c r="H111" i="7" s="1"/>
  <c r="A112" i="7"/>
  <c r="H112" i="7" s="1"/>
  <c r="A113" i="7"/>
  <c r="H113" i="7" s="1"/>
  <c r="A114" i="7"/>
  <c r="H114" i="7" s="1"/>
  <c r="A115" i="7"/>
  <c r="H115" i="7" s="1"/>
  <c r="A116" i="7"/>
  <c r="H116" i="7" s="1"/>
  <c r="A117" i="7"/>
  <c r="A118" i="7"/>
  <c r="H118" i="7" s="1"/>
  <c r="A119" i="7"/>
  <c r="H119" i="7" s="1"/>
  <c r="A120" i="7"/>
  <c r="H120" i="7" s="1"/>
  <c r="A121" i="7"/>
  <c r="H121" i="7" s="1"/>
  <c r="A122" i="7"/>
  <c r="H122" i="7" s="1"/>
  <c r="A123" i="7"/>
  <c r="H123" i="7" s="1"/>
  <c r="A124" i="7"/>
  <c r="H124" i="7" s="1"/>
  <c r="A125" i="7"/>
  <c r="H125" i="7" s="1"/>
  <c r="A126" i="7"/>
  <c r="H126" i="7" s="1"/>
  <c r="A127" i="7"/>
  <c r="H127" i="7" s="1"/>
  <c r="A128" i="7"/>
  <c r="H128" i="7" s="1"/>
  <c r="A129" i="7"/>
  <c r="H129" i="7" s="1"/>
  <c r="A130" i="7"/>
  <c r="H130" i="7" s="1"/>
  <c r="A131" i="7"/>
  <c r="H131" i="7" s="1"/>
  <c r="A132" i="7"/>
  <c r="H132" i="7" s="1"/>
  <c r="A133" i="7"/>
  <c r="H133" i="7" s="1"/>
  <c r="A134" i="7"/>
  <c r="H134" i="7" s="1"/>
  <c r="A135" i="7"/>
  <c r="H135" i="7" s="1"/>
  <c r="A136" i="7"/>
  <c r="H136" i="7" s="1"/>
  <c r="A137" i="7"/>
  <c r="H137" i="7" s="1"/>
  <c r="A138" i="7"/>
  <c r="H138" i="7" s="1"/>
  <c r="A139" i="7"/>
  <c r="H139" i="7" s="1"/>
  <c r="A140" i="7"/>
  <c r="H140" i="7" s="1"/>
  <c r="A141" i="7"/>
  <c r="H141" i="7" s="1"/>
  <c r="A142" i="7"/>
  <c r="H142" i="7" s="1"/>
  <c r="A143" i="7"/>
  <c r="H143" i="7" s="1"/>
  <c r="A144" i="7"/>
  <c r="H144" i="7" s="1"/>
  <c r="A145" i="7"/>
  <c r="H145" i="7" s="1"/>
  <c r="A146" i="7"/>
  <c r="H146" i="7" s="1"/>
  <c r="A147" i="7"/>
  <c r="H147" i="7" s="1"/>
  <c r="A148" i="7"/>
  <c r="H148" i="7" s="1"/>
  <c r="A149" i="7"/>
  <c r="H149" i="7" s="1"/>
  <c r="A150" i="7"/>
  <c r="H150" i="7" s="1"/>
  <c r="A151" i="7"/>
  <c r="H151" i="7" s="1"/>
  <c r="A152" i="7"/>
  <c r="H152" i="7" s="1"/>
  <c r="A153" i="7"/>
  <c r="H153" i="7" s="1"/>
  <c r="A154" i="7"/>
  <c r="H154" i="7" s="1"/>
  <c r="A155" i="7"/>
  <c r="H155" i="7" s="1"/>
  <c r="A156" i="7"/>
  <c r="H156" i="7" s="1"/>
  <c r="A157" i="7"/>
  <c r="H157" i="7" s="1"/>
  <c r="A158" i="7"/>
  <c r="H158" i="7" s="1"/>
  <c r="A159" i="7"/>
  <c r="H159" i="7" s="1"/>
  <c r="A160" i="7"/>
  <c r="H160" i="7" s="1"/>
  <c r="A161" i="7"/>
  <c r="H161" i="7" s="1"/>
  <c r="A162" i="7"/>
  <c r="H162" i="7" s="1"/>
  <c r="A163" i="7"/>
  <c r="H163" i="7" s="1"/>
  <c r="A164" i="7"/>
  <c r="H164" i="7" s="1"/>
  <c r="A165" i="7"/>
  <c r="H165" i="7" s="1"/>
  <c r="A166" i="7"/>
  <c r="H166" i="7" s="1"/>
  <c r="A167" i="7"/>
  <c r="H167" i="7" s="1"/>
  <c r="A168" i="7"/>
  <c r="H168" i="7" s="1"/>
  <c r="A169" i="7"/>
  <c r="H169" i="7" s="1"/>
  <c r="A170" i="7"/>
  <c r="H170" i="7" s="1"/>
  <c r="A171" i="7"/>
  <c r="H171" i="7" s="1"/>
  <c r="A172" i="7"/>
  <c r="H172" i="7" s="1"/>
  <c r="A173" i="7"/>
  <c r="H173" i="7" s="1"/>
  <c r="A174" i="7"/>
  <c r="H174" i="7" s="1"/>
  <c r="A175" i="7"/>
  <c r="H175" i="7" s="1"/>
  <c r="A176" i="7"/>
  <c r="H176" i="7" s="1"/>
  <c r="A177" i="7"/>
  <c r="H177" i="7" s="1"/>
  <c r="A178" i="7"/>
  <c r="H178" i="7" s="1"/>
  <c r="A179" i="7"/>
  <c r="H179" i="7" s="1"/>
  <c r="A180" i="7"/>
  <c r="H180" i="7" s="1"/>
  <c r="A181" i="7"/>
  <c r="H181" i="7" s="1"/>
  <c r="A182" i="7"/>
  <c r="H182" i="7" s="1"/>
  <c r="A183" i="7"/>
  <c r="H183" i="7" s="1"/>
  <c r="A184" i="7"/>
  <c r="H184" i="7" s="1"/>
  <c r="A185" i="7"/>
  <c r="H185" i="7" s="1"/>
  <c r="A186" i="7"/>
  <c r="H186" i="7" s="1"/>
  <c r="A187" i="7"/>
  <c r="H187" i="7" s="1"/>
  <c r="A188" i="7"/>
  <c r="H188" i="7" s="1"/>
  <c r="A189" i="7"/>
  <c r="H189" i="7" s="1"/>
  <c r="A190" i="7"/>
  <c r="H190" i="7" s="1"/>
  <c r="A191" i="7"/>
  <c r="H191" i="7" s="1"/>
  <c r="A192" i="7"/>
  <c r="H192" i="7" s="1"/>
  <c r="A193" i="7"/>
  <c r="H193" i="7" s="1"/>
  <c r="A194" i="7"/>
  <c r="H194" i="7" s="1"/>
  <c r="A195" i="7"/>
  <c r="H195" i="7" s="1"/>
  <c r="A196" i="7"/>
  <c r="H196" i="7" s="1"/>
  <c r="A197" i="7"/>
  <c r="H197" i="7" s="1"/>
  <c r="A198" i="7"/>
  <c r="H198" i="7" s="1"/>
  <c r="A199" i="7"/>
  <c r="H199" i="7" s="1"/>
  <c r="A200" i="7"/>
  <c r="H200" i="7" s="1"/>
  <c r="A201" i="7"/>
  <c r="H201" i="7" s="1"/>
  <c r="A202" i="7"/>
  <c r="H202" i="7" s="1"/>
  <c r="A203" i="7"/>
  <c r="H203" i="7" s="1"/>
  <c r="A204" i="7"/>
  <c r="H204" i="7" s="1"/>
  <c r="A205" i="7"/>
  <c r="H205" i="7" s="1"/>
  <c r="A206" i="7"/>
  <c r="H206" i="7" s="1"/>
  <c r="A207" i="7"/>
  <c r="H207" i="7" s="1"/>
  <c r="A208" i="7"/>
  <c r="H208" i="7" s="1"/>
  <c r="A209" i="7"/>
  <c r="H209" i="7" s="1"/>
  <c r="A210" i="7"/>
  <c r="H210" i="7" s="1"/>
  <c r="A211" i="7"/>
  <c r="H211" i="7" s="1"/>
  <c r="A212" i="7"/>
  <c r="H212" i="7" s="1"/>
  <c r="A213" i="7"/>
  <c r="H213" i="7" s="1"/>
  <c r="A214" i="7"/>
  <c r="H214" i="7" s="1"/>
  <c r="A215" i="7"/>
  <c r="H215" i="7" s="1"/>
  <c r="A216" i="7"/>
  <c r="H216" i="7" s="1"/>
  <c r="A217" i="7"/>
  <c r="H217" i="7" s="1"/>
  <c r="A218" i="7"/>
  <c r="H218" i="7" s="1"/>
  <c r="A219" i="7"/>
  <c r="H219" i="7" s="1"/>
  <c r="A220" i="7"/>
  <c r="H220" i="7" s="1"/>
  <c r="A221" i="7"/>
  <c r="H221" i="7" s="1"/>
  <c r="A222" i="7"/>
  <c r="H222" i="7" s="1"/>
  <c r="A223" i="7"/>
  <c r="H223" i="7" s="1"/>
  <c r="A224" i="7"/>
  <c r="H224" i="7" s="1"/>
  <c r="A225" i="7"/>
  <c r="H225" i="7" s="1"/>
  <c r="A226" i="7"/>
  <c r="H226" i="7" s="1"/>
  <c r="A227" i="7"/>
  <c r="H227" i="7" s="1"/>
  <c r="A228" i="7"/>
  <c r="H228" i="7" s="1"/>
  <c r="A229" i="7"/>
  <c r="H229" i="7" s="1"/>
  <c r="A230" i="7"/>
  <c r="H230" i="7" s="1"/>
  <c r="A231" i="7"/>
  <c r="H231" i="7" s="1"/>
  <c r="A232" i="7"/>
  <c r="H232" i="7" s="1"/>
  <c r="A233" i="7"/>
  <c r="H233" i="7" s="1"/>
  <c r="A234" i="7"/>
  <c r="H234" i="7" s="1"/>
  <c r="A235" i="7"/>
  <c r="H235" i="7" s="1"/>
  <c r="A236" i="7"/>
  <c r="H236" i="7" s="1"/>
  <c r="A237" i="7"/>
  <c r="H237" i="7" s="1"/>
  <c r="A238" i="7"/>
  <c r="H238" i="7" s="1"/>
  <c r="A239" i="7"/>
  <c r="H239" i="7" s="1"/>
  <c r="A240" i="7"/>
  <c r="H240" i="7" s="1"/>
  <c r="A241" i="7"/>
  <c r="H241" i="7" s="1"/>
  <c r="A242" i="7"/>
  <c r="H242" i="7" s="1"/>
  <c r="A243" i="7"/>
  <c r="H243" i="7" s="1"/>
  <c r="A244" i="7"/>
  <c r="H244" i="7" s="1"/>
  <c r="A245" i="7"/>
  <c r="H245" i="7" s="1"/>
  <c r="A246" i="7"/>
  <c r="H246" i="7" s="1"/>
  <c r="A247" i="7"/>
  <c r="H247" i="7" s="1"/>
  <c r="A248" i="7"/>
  <c r="H248" i="7" s="1"/>
  <c r="A249" i="7"/>
  <c r="H249" i="7" s="1"/>
  <c r="A250" i="7"/>
  <c r="H250" i="7" s="1"/>
  <c r="A251" i="7"/>
  <c r="H251" i="7" s="1"/>
  <c r="A252" i="7"/>
  <c r="H252" i="7" s="1"/>
  <c r="A253" i="7"/>
  <c r="H253" i="7" s="1"/>
  <c r="A254" i="7"/>
  <c r="H254" i="7" s="1"/>
  <c r="A255" i="7"/>
  <c r="H255" i="7" s="1"/>
  <c r="A256" i="7"/>
  <c r="H256" i="7" s="1"/>
  <c r="A257" i="7"/>
  <c r="H257" i="7" s="1"/>
  <c r="A258" i="7"/>
  <c r="H258" i="7" s="1"/>
  <c r="A259" i="7"/>
  <c r="H259" i="7" s="1"/>
  <c r="A260" i="7"/>
  <c r="H260" i="7" s="1"/>
  <c r="A261" i="7"/>
  <c r="H261" i="7" s="1"/>
  <c r="A262" i="7"/>
  <c r="H262" i="7" s="1"/>
  <c r="A263" i="7"/>
  <c r="H263" i="7" s="1"/>
  <c r="A264" i="7"/>
  <c r="H264" i="7" s="1"/>
  <c r="A265" i="7"/>
  <c r="H265" i="7" s="1"/>
  <c r="A266" i="7"/>
  <c r="H266" i="7" s="1"/>
  <c r="A267" i="7"/>
  <c r="H267" i="7" s="1"/>
  <c r="A268" i="7"/>
  <c r="H268" i="7" s="1"/>
  <c r="A269" i="7"/>
  <c r="H269" i="7" s="1"/>
  <c r="A270" i="7"/>
  <c r="H270" i="7" s="1"/>
  <c r="A271" i="7"/>
  <c r="H271" i="7" s="1"/>
  <c r="A272" i="7"/>
  <c r="H272" i="7" s="1"/>
  <c r="A273" i="7"/>
  <c r="H273" i="7" s="1"/>
  <c r="A274" i="7"/>
  <c r="H274" i="7" s="1"/>
  <c r="A275" i="7"/>
  <c r="H275" i="7" s="1"/>
  <c r="A276" i="7"/>
  <c r="H276" i="7" s="1"/>
  <c r="A277" i="7"/>
  <c r="H277" i="7" s="1"/>
  <c r="A278" i="7"/>
  <c r="H278" i="7" s="1"/>
  <c r="A279" i="7"/>
  <c r="H279" i="7" s="1"/>
  <c r="A280" i="7"/>
  <c r="H280" i="7" s="1"/>
  <c r="A281" i="7"/>
  <c r="H281" i="7" s="1"/>
  <c r="A282" i="7"/>
  <c r="H282" i="7" s="1"/>
  <c r="A283" i="7"/>
  <c r="H283" i="7" s="1"/>
  <c r="A284" i="7"/>
  <c r="H284" i="7" s="1"/>
  <c r="A285" i="7"/>
  <c r="H285" i="7" s="1"/>
  <c r="A286" i="7"/>
  <c r="H286" i="7" s="1"/>
  <c r="A287" i="7"/>
  <c r="H287" i="7" s="1"/>
  <c r="A288" i="7"/>
  <c r="H288" i="7" s="1"/>
  <c r="A289" i="7"/>
  <c r="H289" i="7" s="1"/>
  <c r="A290" i="7"/>
  <c r="H290" i="7" s="1"/>
  <c r="A291" i="7"/>
  <c r="H291" i="7" s="1"/>
  <c r="A292" i="7"/>
  <c r="H292" i="7" s="1"/>
  <c r="A293" i="7"/>
  <c r="H293" i="7" s="1"/>
  <c r="A294" i="7"/>
  <c r="H294" i="7" s="1"/>
  <c r="A295" i="7"/>
  <c r="H295" i="7" s="1"/>
  <c r="A296" i="7"/>
  <c r="H296" i="7" s="1"/>
  <c r="A297" i="7"/>
  <c r="A298" i="7"/>
  <c r="H298" i="7" s="1"/>
  <c r="A299" i="7"/>
  <c r="H299" i="7" s="1"/>
  <c r="A300" i="7"/>
  <c r="H300" i="7" s="1"/>
  <c r="A301" i="7"/>
  <c r="H301" i="7" s="1"/>
  <c r="A302" i="7"/>
  <c r="H302" i="7" s="1"/>
  <c r="A303" i="7"/>
  <c r="H303" i="7" s="1"/>
  <c r="A304" i="7"/>
  <c r="H304" i="7" s="1"/>
  <c r="A305" i="7"/>
  <c r="H305" i="7" s="1"/>
  <c r="A306" i="7"/>
  <c r="H306" i="7" s="1"/>
  <c r="A307" i="7"/>
  <c r="H307" i="7" s="1"/>
  <c r="A308" i="7"/>
  <c r="H308" i="7" s="1"/>
  <c r="A309" i="7"/>
  <c r="H309" i="7" s="1"/>
  <c r="A310" i="7"/>
  <c r="H310" i="7" s="1"/>
  <c r="A311" i="7"/>
  <c r="H311" i="7" s="1"/>
  <c r="A312" i="7"/>
  <c r="H312" i="7" s="1"/>
  <c r="A313" i="7"/>
  <c r="H313" i="7" s="1"/>
  <c r="A314" i="7"/>
  <c r="H314" i="7" s="1"/>
  <c r="A315" i="7"/>
  <c r="H315" i="7" s="1"/>
  <c r="A316" i="7"/>
  <c r="H316" i="7" s="1"/>
  <c r="A317" i="7"/>
  <c r="H317" i="7" s="1"/>
  <c r="A318" i="7"/>
  <c r="H318" i="7" s="1"/>
  <c r="A319" i="7"/>
  <c r="H319" i="7" s="1"/>
  <c r="A320" i="7"/>
  <c r="H320" i="7" s="1"/>
  <c r="A321" i="7"/>
  <c r="H321" i="7" s="1"/>
  <c r="A322" i="7"/>
  <c r="H322" i="7" s="1"/>
  <c r="A323" i="7"/>
  <c r="H323" i="7" s="1"/>
  <c r="A324" i="7"/>
  <c r="H324" i="7" s="1"/>
  <c r="A325" i="7"/>
  <c r="H325" i="7" s="1"/>
  <c r="A326" i="7"/>
  <c r="H326" i="7" s="1"/>
  <c r="A327" i="7"/>
  <c r="H327" i="7" s="1"/>
  <c r="A328" i="7"/>
  <c r="H328" i="7" s="1"/>
  <c r="A329" i="7"/>
  <c r="H329" i="7" s="1"/>
  <c r="A330" i="7"/>
  <c r="H330" i="7" s="1"/>
  <c r="A331" i="7"/>
  <c r="H331" i="7" s="1"/>
  <c r="A332" i="7"/>
  <c r="H332" i="7" s="1"/>
  <c r="A333" i="7"/>
  <c r="H333" i="7" s="1"/>
  <c r="A334" i="7"/>
  <c r="H334" i="7" s="1"/>
  <c r="A335" i="7"/>
  <c r="H335" i="7" s="1"/>
  <c r="A336" i="7"/>
  <c r="H336" i="7" s="1"/>
  <c r="A337" i="7"/>
  <c r="H337" i="7" s="1"/>
  <c r="A338" i="7"/>
  <c r="H338" i="7" s="1"/>
  <c r="A339" i="7"/>
  <c r="H339" i="7" s="1"/>
  <c r="A340" i="7"/>
  <c r="H340" i="7" s="1"/>
  <c r="A341" i="7"/>
  <c r="H341" i="7" s="1"/>
  <c r="A342" i="7"/>
  <c r="H342" i="7" s="1"/>
  <c r="A343" i="7"/>
  <c r="A344" i="7"/>
  <c r="H344" i="7" s="1"/>
  <c r="A345" i="7"/>
  <c r="H345" i="7" s="1"/>
  <c r="A346" i="7"/>
  <c r="H346" i="7" s="1"/>
  <c r="A347" i="7"/>
  <c r="H347" i="7" s="1"/>
  <c r="A348" i="7"/>
  <c r="H348" i="7" s="1"/>
  <c r="A349" i="7"/>
  <c r="H349" i="7" s="1"/>
  <c r="A350" i="7"/>
  <c r="H350" i="7" s="1"/>
  <c r="A351" i="7"/>
  <c r="H351" i="7" s="1"/>
  <c r="A352" i="7"/>
  <c r="H352" i="7" s="1"/>
  <c r="A353" i="7"/>
  <c r="H353" i="7" s="1"/>
  <c r="A354" i="7"/>
  <c r="H354" i="7" s="1"/>
  <c r="A355" i="7"/>
  <c r="H355" i="7" s="1"/>
  <c r="A356" i="7"/>
  <c r="H356" i="7" s="1"/>
  <c r="A357" i="7"/>
  <c r="H357" i="7" s="1"/>
  <c r="A358" i="7"/>
  <c r="H358" i="7" s="1"/>
  <c r="A359" i="7"/>
  <c r="A360" i="7"/>
  <c r="H360" i="7" s="1"/>
  <c r="A361" i="7"/>
  <c r="H361" i="7" s="1"/>
  <c r="A362" i="7"/>
  <c r="H362" i="7" s="1"/>
  <c r="A363" i="7"/>
  <c r="H363" i="7" s="1"/>
  <c r="A364" i="7"/>
  <c r="H364" i="7" s="1"/>
  <c r="A365" i="7"/>
  <c r="H365" i="7" s="1"/>
  <c r="A366" i="7"/>
  <c r="H366" i="7" s="1"/>
  <c r="A367" i="7"/>
  <c r="H367" i="7" s="1"/>
  <c r="A368" i="7"/>
  <c r="H368" i="7" s="1"/>
  <c r="A369" i="7"/>
  <c r="H369" i="7" s="1"/>
  <c r="A370" i="7"/>
  <c r="H370" i="7" s="1"/>
  <c r="A371" i="7"/>
  <c r="H371" i="7" s="1"/>
  <c r="A372" i="7"/>
  <c r="H372" i="7" s="1"/>
  <c r="A373" i="7"/>
  <c r="H373" i="7" s="1"/>
  <c r="A374" i="7"/>
  <c r="H374" i="7" s="1"/>
  <c r="A375" i="7"/>
  <c r="H375" i="7" s="1"/>
  <c r="A376" i="7"/>
  <c r="H376" i="7" s="1"/>
  <c r="A377" i="7"/>
  <c r="H377" i="7" s="1"/>
  <c r="A378" i="7"/>
  <c r="H378" i="7" s="1"/>
  <c r="A379" i="7"/>
  <c r="H379" i="7" s="1"/>
  <c r="A380" i="7"/>
  <c r="H380" i="7" s="1"/>
  <c r="A381" i="7"/>
  <c r="H381" i="7" s="1"/>
  <c r="A382" i="7"/>
  <c r="H382" i="7" s="1"/>
  <c r="A383" i="7"/>
  <c r="H383" i="7" s="1"/>
  <c r="A384" i="7"/>
  <c r="H384" i="7" s="1"/>
  <c r="A385" i="7"/>
  <c r="H385" i="7" s="1"/>
  <c r="A386" i="7"/>
  <c r="H386" i="7" s="1"/>
  <c r="A387" i="7"/>
  <c r="H387" i="7" s="1"/>
  <c r="A388" i="7"/>
  <c r="H388" i="7" s="1"/>
  <c r="A389" i="7"/>
  <c r="H389" i="7" s="1"/>
  <c r="A390" i="7"/>
  <c r="H390" i="7" s="1"/>
  <c r="A391" i="7"/>
  <c r="H391" i="7" s="1"/>
  <c r="A392" i="7"/>
  <c r="H392" i="7" s="1"/>
  <c r="A393" i="7"/>
  <c r="H393" i="7" s="1"/>
  <c r="A394" i="7"/>
  <c r="H394" i="7" s="1"/>
  <c r="A395" i="7"/>
  <c r="H395" i="7" s="1"/>
  <c r="A396" i="7"/>
  <c r="H396" i="7" s="1"/>
  <c r="A397" i="7"/>
  <c r="H397" i="7" s="1"/>
  <c r="A398" i="7"/>
  <c r="H398" i="7" s="1"/>
  <c r="A399" i="7"/>
  <c r="A400" i="7"/>
  <c r="H400" i="7" s="1"/>
  <c r="A401" i="7"/>
  <c r="H401" i="7" s="1"/>
  <c r="A402" i="7"/>
  <c r="H402" i="7" s="1"/>
  <c r="A403" i="7"/>
  <c r="H403" i="7" s="1"/>
  <c r="A404" i="7"/>
  <c r="H404" i="7" s="1"/>
  <c r="A405" i="7"/>
  <c r="H405" i="7" s="1"/>
  <c r="A406" i="7"/>
  <c r="H406" i="7" s="1"/>
  <c r="A407" i="7"/>
  <c r="H407" i="7" s="1"/>
  <c r="A408" i="7"/>
  <c r="H408" i="7" s="1"/>
  <c r="A409" i="7"/>
  <c r="H409" i="7" s="1"/>
  <c r="A410" i="7"/>
  <c r="H410" i="7" s="1"/>
  <c r="A411" i="7"/>
  <c r="H411" i="7" s="1"/>
  <c r="A412" i="7"/>
  <c r="H412" i="7" s="1"/>
  <c r="A413" i="7"/>
  <c r="H413" i="7" s="1"/>
  <c r="A414" i="7"/>
  <c r="H414" i="7" s="1"/>
  <c r="A415" i="7"/>
  <c r="H415" i="7" s="1"/>
  <c r="A416" i="7"/>
  <c r="H416" i="7" s="1"/>
  <c r="A417" i="7"/>
  <c r="H417" i="7" s="1"/>
  <c r="A418" i="7"/>
  <c r="H418" i="7" s="1"/>
  <c r="A419" i="7"/>
  <c r="A420" i="7"/>
  <c r="H420" i="7" s="1"/>
  <c r="A421" i="7"/>
  <c r="H421" i="7" s="1"/>
  <c r="A422" i="7"/>
  <c r="H422" i="7" s="1"/>
  <c r="A423" i="7"/>
  <c r="H423" i="7" s="1"/>
  <c r="A424" i="7"/>
  <c r="H424" i="7" s="1"/>
  <c r="A425" i="7"/>
  <c r="H425" i="7" s="1"/>
  <c r="A426" i="7"/>
  <c r="H426" i="7" s="1"/>
  <c r="A427" i="7"/>
  <c r="H427" i="7" s="1"/>
  <c r="A428" i="7"/>
  <c r="H428" i="7" s="1"/>
  <c r="A429" i="7"/>
  <c r="H429" i="7" s="1"/>
  <c r="A430" i="7"/>
  <c r="H430" i="7" s="1"/>
  <c r="A431" i="7"/>
  <c r="H431" i="7" s="1"/>
  <c r="A432" i="7"/>
  <c r="H432" i="7" s="1"/>
  <c r="A433" i="7"/>
  <c r="H433" i="7" s="1"/>
  <c r="A434" i="7"/>
  <c r="H434" i="7" s="1"/>
  <c r="A435" i="7"/>
  <c r="H435" i="7" s="1"/>
  <c r="A436" i="7"/>
  <c r="H436" i="7" s="1"/>
  <c r="A437" i="7"/>
  <c r="H437" i="7" s="1"/>
  <c r="A438" i="7"/>
  <c r="H438" i="7" s="1"/>
  <c r="A439" i="7"/>
  <c r="H439" i="7" s="1"/>
  <c r="A440" i="7"/>
  <c r="H440" i="7" s="1"/>
  <c r="A441" i="7"/>
  <c r="H441" i="7" s="1"/>
  <c r="A442" i="7"/>
  <c r="H442" i="7" s="1"/>
  <c r="A443" i="7"/>
  <c r="H443" i="7" s="1"/>
  <c r="A444" i="7"/>
  <c r="H444" i="7" s="1"/>
  <c r="A445" i="7"/>
  <c r="H445" i="7" s="1"/>
  <c r="A446" i="7"/>
  <c r="H446" i="7" s="1"/>
  <c r="A447" i="7"/>
  <c r="H447" i="7" s="1"/>
  <c r="A448" i="7"/>
  <c r="H448" i="7" s="1"/>
  <c r="A449" i="7"/>
  <c r="H449" i="7" s="1"/>
  <c r="A450" i="7"/>
  <c r="H450" i="7" s="1"/>
  <c r="A451" i="7"/>
  <c r="H451" i="7" s="1"/>
  <c r="A452" i="7"/>
  <c r="H452" i="7" s="1"/>
  <c r="A453" i="7"/>
  <c r="H453" i="7" s="1"/>
  <c r="A454" i="7"/>
  <c r="H454" i="7" s="1"/>
  <c r="A455" i="7"/>
  <c r="A456" i="7"/>
  <c r="H456" i="7" s="1"/>
  <c r="A457" i="7"/>
  <c r="H457" i="7" s="1"/>
  <c r="A458" i="7"/>
  <c r="H458" i="7" s="1"/>
  <c r="A459" i="7"/>
  <c r="H459" i="7" s="1"/>
  <c r="A460" i="7"/>
  <c r="H460" i="7" s="1"/>
  <c r="A461" i="7"/>
  <c r="H461" i="7" s="1"/>
  <c r="A462" i="7"/>
  <c r="H462" i="7" s="1"/>
  <c r="A463" i="7"/>
  <c r="H463" i="7" s="1"/>
  <c r="A464" i="7"/>
  <c r="H464" i="7" s="1"/>
  <c r="A465" i="7"/>
  <c r="H465" i="7" s="1"/>
  <c r="A466" i="7"/>
  <c r="H466" i="7" s="1"/>
  <c r="A467" i="7"/>
  <c r="H467" i="7" s="1"/>
  <c r="A468" i="7"/>
  <c r="H468" i="7" s="1"/>
  <c r="A469" i="7"/>
  <c r="H469" i="7" s="1"/>
  <c r="A470" i="7"/>
  <c r="H470" i="7" s="1"/>
  <c r="A471" i="7"/>
  <c r="A472" i="7"/>
  <c r="H472" i="7" s="1"/>
  <c r="A473" i="7"/>
  <c r="H473" i="7" s="1"/>
  <c r="A474" i="7"/>
  <c r="H474" i="7" s="1"/>
  <c r="A475" i="7"/>
  <c r="H475" i="7" s="1"/>
  <c r="A476" i="7"/>
  <c r="H476" i="7" s="1"/>
  <c r="A477" i="7"/>
  <c r="H477" i="7" s="1"/>
  <c r="A478" i="7"/>
  <c r="H478" i="7" s="1"/>
  <c r="A479" i="7"/>
  <c r="H479" i="7" s="1"/>
  <c r="A480" i="7"/>
  <c r="H480" i="7" s="1"/>
  <c r="A481" i="7"/>
  <c r="H481" i="7" s="1"/>
  <c r="A482" i="7"/>
  <c r="H482" i="7" s="1"/>
  <c r="A483" i="7"/>
  <c r="H483" i="7" s="1"/>
  <c r="A484" i="7"/>
  <c r="H484" i="7" s="1"/>
  <c r="A485" i="7"/>
  <c r="H485" i="7" s="1"/>
  <c r="A486" i="7"/>
  <c r="H486" i="7" s="1"/>
  <c r="A487" i="7"/>
  <c r="H487" i="7" s="1"/>
  <c r="A488" i="7"/>
  <c r="H488" i="7" s="1"/>
  <c r="A489" i="7"/>
  <c r="H489" i="7" s="1"/>
  <c r="A490" i="7"/>
  <c r="H490" i="7" s="1"/>
  <c r="A491" i="7"/>
  <c r="H491" i="7" s="1"/>
  <c r="A492" i="7"/>
  <c r="H492" i="7" s="1"/>
  <c r="A493" i="7"/>
  <c r="H493" i="7" s="1"/>
  <c r="A494" i="7"/>
  <c r="A495" i="7"/>
  <c r="H495" i="7" s="1"/>
  <c r="A496" i="7"/>
  <c r="H496" i="7" s="1"/>
  <c r="A497" i="7"/>
  <c r="H497" i="7" s="1"/>
  <c r="A498" i="7"/>
  <c r="H498" i="7" s="1"/>
  <c r="A499" i="7"/>
  <c r="H499" i="7" s="1"/>
  <c r="A500" i="7"/>
  <c r="H500" i="7" s="1"/>
  <c r="A501" i="7"/>
  <c r="H501" i="7" s="1"/>
  <c r="A502" i="7"/>
  <c r="H502" i="7" s="1"/>
  <c r="A503" i="7"/>
  <c r="H503" i="7" s="1"/>
  <c r="A504" i="7"/>
  <c r="H504" i="7" s="1"/>
  <c r="A505" i="7"/>
  <c r="H505" i="7" s="1"/>
  <c r="A506" i="7"/>
  <c r="H506" i="7" s="1"/>
  <c r="A507" i="7"/>
  <c r="H507" i="7" s="1"/>
  <c r="A508" i="7"/>
  <c r="H508" i="7" s="1"/>
  <c r="A509" i="7"/>
  <c r="H509" i="7" s="1"/>
  <c r="A510" i="7"/>
  <c r="H510" i="7" s="1"/>
  <c r="A511" i="7"/>
  <c r="H511" i="7" s="1"/>
  <c r="A512" i="7"/>
  <c r="H512" i="7" s="1"/>
  <c r="A513" i="7"/>
  <c r="H513" i="7" s="1"/>
  <c r="A514" i="7"/>
  <c r="H514" i="7" s="1"/>
  <c r="A515" i="7"/>
  <c r="H515" i="7" s="1"/>
  <c r="A516" i="7"/>
  <c r="H516" i="7" s="1"/>
  <c r="A517" i="7"/>
  <c r="H517" i="7" s="1"/>
  <c r="A518" i="7"/>
  <c r="H518" i="7" s="1"/>
  <c r="A519" i="7"/>
  <c r="H519" i="7" s="1"/>
  <c r="A520" i="7"/>
  <c r="H520" i="7" s="1"/>
  <c r="A521" i="7"/>
  <c r="H521" i="7" s="1"/>
  <c r="A522" i="7"/>
  <c r="H522" i="7" s="1"/>
  <c r="A523" i="7"/>
  <c r="H523" i="7" s="1"/>
  <c r="A524" i="7"/>
  <c r="H524" i="7" s="1"/>
  <c r="A525" i="7"/>
  <c r="H525" i="7" s="1"/>
  <c r="A526" i="7"/>
  <c r="H526" i="7" s="1"/>
  <c r="A527" i="7"/>
  <c r="H527" i="7" s="1"/>
  <c r="A528" i="7"/>
  <c r="H528" i="7" s="1"/>
  <c r="A529" i="7"/>
  <c r="H529" i="7" s="1"/>
  <c r="A530" i="7"/>
  <c r="H530" i="7" s="1"/>
  <c r="A531" i="7"/>
  <c r="H531" i="7" s="1"/>
  <c r="A532" i="7"/>
  <c r="H532" i="7" s="1"/>
  <c r="A533" i="7"/>
  <c r="H533" i="7" s="1"/>
  <c r="A534" i="7"/>
  <c r="H534" i="7" s="1"/>
  <c r="A535" i="7"/>
  <c r="H535" i="7" s="1"/>
  <c r="A536" i="7"/>
  <c r="H536" i="7" s="1"/>
  <c r="A537" i="7"/>
  <c r="H537" i="7" s="1"/>
  <c r="A538" i="7"/>
  <c r="H538" i="7" s="1"/>
  <c r="A539" i="7"/>
  <c r="H539" i="7" s="1"/>
  <c r="A540" i="7"/>
  <c r="H540" i="7" s="1"/>
  <c r="A541" i="7"/>
  <c r="H541" i="7" s="1"/>
  <c r="A542" i="7"/>
  <c r="H542" i="7" s="1"/>
  <c r="A543" i="7"/>
  <c r="H543" i="7" s="1"/>
  <c r="A544" i="7"/>
  <c r="H544" i="7" s="1"/>
  <c r="A545" i="7"/>
  <c r="H545" i="7" s="1"/>
  <c r="A546" i="7"/>
  <c r="H546" i="7" s="1"/>
  <c r="A547" i="7"/>
  <c r="H547" i="7" s="1"/>
  <c r="A548" i="7"/>
  <c r="H548" i="7" s="1"/>
  <c r="A549" i="7"/>
  <c r="H549" i="7" s="1"/>
  <c r="A550" i="7"/>
  <c r="H550" i="7" s="1"/>
  <c r="A551" i="7"/>
  <c r="H551" i="7" s="1"/>
  <c r="A552" i="7"/>
  <c r="H552" i="7" s="1"/>
  <c r="A553" i="7"/>
  <c r="H553" i="7" s="1"/>
  <c r="A554" i="7"/>
  <c r="H554" i="7" s="1"/>
  <c r="A555" i="7"/>
  <c r="H555" i="7" s="1"/>
  <c r="A556" i="7"/>
  <c r="H556" i="7" s="1"/>
  <c r="A557" i="7"/>
  <c r="H557" i="7" s="1"/>
  <c r="A558" i="7"/>
  <c r="H558" i="7" s="1"/>
  <c r="A559" i="7"/>
  <c r="H559" i="7" s="1"/>
  <c r="A560" i="7"/>
  <c r="H560" i="7" s="1"/>
  <c r="A561" i="7"/>
  <c r="H561" i="7" s="1"/>
  <c r="A562" i="7"/>
  <c r="H562" i="7" s="1"/>
  <c r="A563" i="7"/>
  <c r="H563" i="7" s="1"/>
  <c r="A564" i="7"/>
  <c r="H564" i="7" s="1"/>
  <c r="A565" i="7"/>
  <c r="H565" i="7" s="1"/>
  <c r="A566" i="7"/>
  <c r="H566" i="7" s="1"/>
  <c r="A567" i="7"/>
  <c r="H567" i="7" s="1"/>
  <c r="A568" i="7"/>
  <c r="H568" i="7" s="1"/>
  <c r="A569" i="7"/>
  <c r="H569" i="7" s="1"/>
  <c r="A570" i="7"/>
  <c r="H570" i="7" s="1"/>
  <c r="A571" i="7"/>
  <c r="H571" i="7" s="1"/>
  <c r="A572" i="7"/>
  <c r="H572" i="7" s="1"/>
  <c r="A573" i="7"/>
  <c r="H573" i="7" s="1"/>
  <c r="A574" i="7"/>
  <c r="H574" i="7" s="1"/>
  <c r="A575" i="7"/>
  <c r="H575" i="7" s="1"/>
  <c r="A576" i="7"/>
  <c r="H576" i="7" s="1"/>
  <c r="A577" i="7"/>
  <c r="H577" i="7" s="1"/>
  <c r="A578" i="7"/>
  <c r="H578" i="7" s="1"/>
  <c r="A579" i="7"/>
  <c r="H579" i="7" s="1"/>
  <c r="A580" i="7"/>
  <c r="H580" i="7" s="1"/>
  <c r="A581" i="7"/>
  <c r="H581" i="7" s="1"/>
  <c r="A582" i="7"/>
  <c r="H582" i="7" s="1"/>
  <c r="A583" i="7"/>
  <c r="H583" i="7" s="1"/>
  <c r="A584" i="7"/>
  <c r="H584" i="7" s="1"/>
  <c r="A585" i="7"/>
  <c r="H585" i="7" s="1"/>
  <c r="A586" i="7"/>
  <c r="H586" i="7" s="1"/>
  <c r="A587" i="7"/>
  <c r="H587" i="7" s="1"/>
  <c r="A588" i="7"/>
  <c r="H588" i="7" s="1"/>
  <c r="A589" i="7"/>
  <c r="H589" i="7" s="1"/>
  <c r="A590" i="7"/>
  <c r="H590" i="7" s="1"/>
  <c r="A591" i="7"/>
  <c r="H591" i="7" s="1"/>
  <c r="A592" i="7"/>
  <c r="H592" i="7" s="1"/>
  <c r="A593" i="7"/>
  <c r="H593" i="7" s="1"/>
  <c r="A594" i="7"/>
  <c r="H594" i="7" s="1"/>
  <c r="A595" i="7"/>
  <c r="H595" i="7" s="1"/>
  <c r="A596" i="7"/>
  <c r="H596" i="7" s="1"/>
  <c r="A597" i="7"/>
  <c r="H597" i="7" s="1"/>
  <c r="A598" i="7"/>
  <c r="H598" i="7" s="1"/>
  <c r="A599" i="7"/>
  <c r="H599" i="7" s="1"/>
  <c r="A600" i="7"/>
  <c r="H600" i="7" s="1"/>
  <c r="A601" i="7"/>
  <c r="A602" i="7"/>
  <c r="H602" i="7" s="1"/>
  <c r="A603" i="7"/>
  <c r="H603" i="7" s="1"/>
  <c r="A604" i="7"/>
  <c r="H604" i="7" s="1"/>
  <c r="A605" i="7"/>
  <c r="H605" i="7" s="1"/>
  <c r="A606" i="7"/>
  <c r="H606" i="7" s="1"/>
  <c r="A607" i="7"/>
  <c r="H607" i="7" s="1"/>
  <c r="A608" i="7"/>
  <c r="H608" i="7" s="1"/>
  <c r="A609" i="7"/>
  <c r="H609" i="7" s="1"/>
  <c r="A610" i="7"/>
  <c r="H610" i="7" s="1"/>
  <c r="A611" i="7"/>
  <c r="H611" i="7" s="1"/>
  <c r="A612" i="7"/>
  <c r="H612" i="7" s="1"/>
  <c r="A613" i="7"/>
  <c r="H613" i="7" s="1"/>
  <c r="A614" i="7"/>
  <c r="H614" i="7" s="1"/>
  <c r="A615" i="7"/>
  <c r="H615" i="7" s="1"/>
  <c r="A616" i="7"/>
  <c r="H616" i="7" s="1"/>
  <c r="A617" i="7"/>
  <c r="H617" i="7" s="1"/>
  <c r="A618" i="7"/>
  <c r="H618" i="7" s="1"/>
  <c r="A619" i="7"/>
  <c r="H619" i="7" s="1"/>
  <c r="A620" i="7"/>
  <c r="H620" i="7" s="1"/>
  <c r="A621" i="7"/>
  <c r="H621" i="7" s="1"/>
  <c r="A622" i="7"/>
  <c r="A623" i="7"/>
  <c r="H623" i="7" s="1"/>
  <c r="A624" i="7"/>
  <c r="H624" i="7" s="1"/>
  <c r="A625" i="7"/>
  <c r="H625" i="7" s="1"/>
  <c r="A626" i="7"/>
  <c r="H626" i="7" s="1"/>
  <c r="A627" i="7"/>
  <c r="H627" i="7" s="1"/>
  <c r="A628" i="7"/>
  <c r="H628" i="7" s="1"/>
  <c r="A629" i="7"/>
  <c r="H629" i="7" s="1"/>
  <c r="A630" i="7"/>
  <c r="H630" i="7" s="1"/>
  <c r="A631" i="7"/>
  <c r="H631" i="7" s="1"/>
  <c r="A632" i="7"/>
  <c r="H632" i="7" s="1"/>
  <c r="A633" i="7"/>
  <c r="H633" i="7" s="1"/>
  <c r="A634" i="7"/>
  <c r="H634" i="7" s="1"/>
  <c r="A635" i="7"/>
  <c r="H635" i="7" s="1"/>
  <c r="A636" i="7"/>
  <c r="H636" i="7" s="1"/>
  <c r="A637" i="7"/>
  <c r="H637" i="7" s="1"/>
  <c r="A638" i="7"/>
  <c r="H638" i="7" s="1"/>
  <c r="A639" i="7"/>
  <c r="H639" i="7" s="1"/>
  <c r="A640" i="7"/>
  <c r="H640" i="7" s="1"/>
  <c r="A641" i="7"/>
  <c r="H641" i="7" s="1"/>
  <c r="A642" i="7"/>
  <c r="H642" i="7" s="1"/>
  <c r="A643" i="7"/>
  <c r="H643" i="7" s="1"/>
  <c r="A644" i="7"/>
  <c r="H644" i="7" s="1"/>
  <c r="A645" i="7"/>
  <c r="H645" i="7" s="1"/>
  <c r="A646" i="7"/>
  <c r="H646" i="7" s="1"/>
  <c r="A647" i="7"/>
  <c r="H647" i="7" s="1"/>
  <c r="A648" i="7"/>
  <c r="H648" i="7" s="1"/>
  <c r="A649" i="7"/>
  <c r="H649" i="7" s="1"/>
  <c r="A650" i="7"/>
  <c r="H650" i="7" s="1"/>
  <c r="A651" i="7"/>
  <c r="H651" i="7" s="1"/>
  <c r="A652" i="7"/>
  <c r="H652" i="7" s="1"/>
  <c r="A653" i="7"/>
  <c r="H653" i="7" s="1"/>
  <c r="A654" i="7"/>
  <c r="H654" i="7" s="1"/>
  <c r="A655" i="7"/>
  <c r="H655" i="7" s="1"/>
  <c r="A656" i="7"/>
  <c r="H656" i="7" s="1"/>
  <c r="A657" i="7"/>
  <c r="H657" i="7" s="1"/>
  <c r="A658" i="7"/>
  <c r="H658" i="7" s="1"/>
  <c r="A659" i="7"/>
  <c r="H659" i="7" s="1"/>
  <c r="A660" i="7"/>
  <c r="H660" i="7" s="1"/>
  <c r="A661" i="7"/>
  <c r="H661" i="7" s="1"/>
  <c r="A662" i="7"/>
  <c r="H662" i="7" s="1"/>
  <c r="A663" i="7"/>
  <c r="H663" i="7" s="1"/>
  <c r="A664" i="7"/>
  <c r="H664" i="7" s="1"/>
  <c r="A665" i="7"/>
  <c r="H665" i="7" s="1"/>
  <c r="A666" i="7"/>
  <c r="H666" i="7" s="1"/>
  <c r="A667" i="7"/>
  <c r="H667" i="7" s="1"/>
  <c r="A668" i="7"/>
  <c r="H668" i="7" s="1"/>
  <c r="A669" i="7"/>
  <c r="H669" i="7" s="1"/>
  <c r="A670" i="7"/>
  <c r="H670" i="7" s="1"/>
  <c r="A671" i="7"/>
  <c r="H671" i="7" s="1"/>
  <c r="A672" i="7"/>
  <c r="H672" i="7" s="1"/>
  <c r="A673" i="7"/>
  <c r="H673" i="7" s="1"/>
  <c r="A674" i="7"/>
  <c r="H674" i="7" s="1"/>
  <c r="A675" i="7"/>
  <c r="H675" i="7" s="1"/>
  <c r="A676" i="7"/>
  <c r="H676" i="7" s="1"/>
  <c r="A677" i="7"/>
  <c r="H677" i="7" s="1"/>
  <c r="A678" i="7"/>
  <c r="H678" i="7" s="1"/>
  <c r="A679" i="7"/>
  <c r="H679" i="7" s="1"/>
  <c r="A680" i="7"/>
  <c r="H680" i="7" s="1"/>
  <c r="A681" i="7"/>
  <c r="H681" i="7" s="1"/>
  <c r="A682" i="7"/>
  <c r="H682" i="7" s="1"/>
  <c r="A683" i="7"/>
  <c r="H683" i="7" s="1"/>
  <c r="A684" i="7"/>
  <c r="H684" i="7" s="1"/>
  <c r="A685" i="7"/>
  <c r="H685" i="7" s="1"/>
  <c r="A686" i="7"/>
  <c r="H686" i="7" s="1"/>
  <c r="A687" i="7"/>
  <c r="H687" i="7" s="1"/>
  <c r="A688" i="7"/>
  <c r="H688" i="7" s="1"/>
  <c r="A689" i="7"/>
  <c r="H689" i="7" s="1"/>
  <c r="A690" i="7"/>
  <c r="H690" i="7" s="1"/>
  <c r="A691" i="7"/>
  <c r="H691" i="7" s="1"/>
  <c r="A692" i="7"/>
  <c r="H692" i="7" s="1"/>
  <c r="A693" i="7"/>
  <c r="H693" i="7" s="1"/>
  <c r="A694" i="7"/>
  <c r="H694" i="7" s="1"/>
  <c r="A695" i="7"/>
  <c r="H695" i="7" s="1"/>
  <c r="A696" i="7"/>
  <c r="H696" i="7" s="1"/>
  <c r="A697" i="7"/>
  <c r="H697" i="7" s="1"/>
  <c r="A698" i="7"/>
  <c r="H698" i="7" s="1"/>
  <c r="A699" i="7"/>
  <c r="H699" i="7" s="1"/>
  <c r="A700" i="7"/>
  <c r="H700" i="7" s="1"/>
  <c r="A701" i="7"/>
  <c r="H701" i="7" s="1"/>
  <c r="A702" i="7"/>
  <c r="H702" i="7" s="1"/>
  <c r="A703" i="7"/>
  <c r="H703" i="7" s="1"/>
  <c r="A704" i="7"/>
  <c r="H704" i="7" s="1"/>
  <c r="A705" i="7"/>
  <c r="H705" i="7" s="1"/>
  <c r="A706" i="7"/>
  <c r="H706" i="7" s="1"/>
  <c r="A707" i="7"/>
  <c r="H707" i="7" s="1"/>
  <c r="A708" i="7"/>
  <c r="H708" i="7" s="1"/>
  <c r="A709" i="7"/>
  <c r="H709" i="7" s="1"/>
  <c r="A710" i="7"/>
  <c r="H710" i="7" s="1"/>
  <c r="A711" i="7"/>
  <c r="H711" i="7" s="1"/>
  <c r="A712" i="7"/>
  <c r="H712" i="7" s="1"/>
  <c r="A713" i="7"/>
  <c r="H713" i="7" s="1"/>
  <c r="A714" i="7"/>
  <c r="H714" i="7" s="1"/>
  <c r="A715" i="7"/>
  <c r="H715" i="7" s="1"/>
  <c r="A716" i="7"/>
  <c r="H716" i="7" s="1"/>
  <c r="A717" i="7"/>
  <c r="H717" i="7" s="1"/>
  <c r="A718" i="7"/>
  <c r="H718" i="7" s="1"/>
  <c r="A719" i="7"/>
  <c r="H719" i="7" s="1"/>
  <c r="A720" i="7"/>
  <c r="H720" i="7" s="1"/>
  <c r="A721" i="7"/>
  <c r="H721" i="7" s="1"/>
  <c r="A722" i="7"/>
  <c r="A723" i="7"/>
  <c r="H723" i="7" s="1"/>
  <c r="A724" i="7"/>
  <c r="H724" i="7" s="1"/>
  <c r="A725" i="7"/>
  <c r="H725" i="7" s="1"/>
  <c r="A726" i="7"/>
  <c r="H726" i="7" s="1"/>
  <c r="A727" i="7"/>
  <c r="H727" i="7" s="1"/>
  <c r="A728" i="7"/>
  <c r="H728" i="7" s="1"/>
  <c r="A729" i="7"/>
  <c r="H729" i="7" s="1"/>
  <c r="A730" i="7"/>
  <c r="H730" i="7" s="1"/>
  <c r="A731" i="7"/>
  <c r="H731" i="7" s="1"/>
  <c r="A732" i="7"/>
  <c r="H732" i="7" s="1"/>
  <c r="A733" i="7"/>
  <c r="A734" i="7"/>
  <c r="H734" i="7" s="1"/>
  <c r="A735" i="7"/>
  <c r="H735" i="7" s="1"/>
  <c r="A736" i="7"/>
  <c r="H736" i="7" s="1"/>
  <c r="A737" i="7"/>
  <c r="H737" i="7" s="1"/>
  <c r="A738" i="7"/>
  <c r="H738" i="7" s="1"/>
  <c r="A739" i="7"/>
  <c r="H739" i="7" s="1"/>
  <c r="A740" i="7"/>
  <c r="H740" i="7" s="1"/>
  <c r="A741" i="7"/>
  <c r="H741" i="7" s="1"/>
  <c r="A742" i="7"/>
  <c r="H742" i="7" s="1"/>
  <c r="A743" i="7"/>
  <c r="H743" i="7" s="1"/>
  <c r="A744" i="7"/>
  <c r="H744" i="7" s="1"/>
  <c r="A745" i="7"/>
  <c r="H745" i="7" s="1"/>
  <c r="A746" i="7"/>
  <c r="H746" i="7" s="1"/>
  <c r="A747" i="7"/>
  <c r="H747" i="7" s="1"/>
  <c r="A748" i="7"/>
  <c r="H748" i="7" s="1"/>
  <c r="A749" i="7"/>
  <c r="H749" i="7" s="1"/>
  <c r="A750" i="7"/>
  <c r="H750" i="7" s="1"/>
  <c r="A751" i="7"/>
  <c r="H751" i="7" s="1"/>
  <c r="A752" i="7"/>
  <c r="H752" i="7" s="1"/>
  <c r="A753" i="7"/>
  <c r="H753" i="7" s="1"/>
  <c r="A754" i="7"/>
  <c r="H754" i="7" s="1"/>
  <c r="A755" i="7"/>
  <c r="H755" i="7" s="1"/>
  <c r="A756" i="7"/>
  <c r="H756" i="7" s="1"/>
  <c r="A757" i="7"/>
  <c r="H757" i="7" s="1"/>
  <c r="A758" i="7"/>
  <c r="H758" i="7" s="1"/>
  <c r="A759" i="7"/>
  <c r="H759" i="7" s="1"/>
  <c r="A760" i="7"/>
  <c r="H760" i="7" s="1"/>
  <c r="A761" i="7"/>
  <c r="H761" i="7" s="1"/>
  <c r="A762" i="7"/>
  <c r="H762" i="7" s="1"/>
  <c r="A763" i="7"/>
  <c r="H763" i="7" s="1"/>
  <c r="A764" i="7"/>
  <c r="H764" i="7" s="1"/>
  <c r="A765" i="7"/>
  <c r="H765" i="7" s="1"/>
  <c r="A766" i="7"/>
  <c r="H766" i="7" s="1"/>
  <c r="A767" i="7"/>
  <c r="H767" i="7" s="1"/>
  <c r="A768" i="7"/>
  <c r="H768" i="7" s="1"/>
  <c r="A769" i="7"/>
  <c r="H769" i="7" s="1"/>
  <c r="A770" i="7"/>
  <c r="H770" i="7" s="1"/>
  <c r="A771" i="7"/>
  <c r="H771" i="7" s="1"/>
  <c r="A772" i="7"/>
  <c r="H772" i="7" s="1"/>
  <c r="A773" i="7"/>
  <c r="H773" i="7" s="1"/>
  <c r="A774" i="7"/>
  <c r="H774" i="7" s="1"/>
  <c r="A775" i="7"/>
  <c r="H775" i="7" s="1"/>
  <c r="A776" i="7"/>
  <c r="H776" i="7" s="1"/>
  <c r="A777" i="7"/>
  <c r="H777" i="7" s="1"/>
  <c r="A778" i="7"/>
  <c r="H778" i="7" s="1"/>
  <c r="A779" i="7"/>
  <c r="H779" i="7" s="1"/>
  <c r="A780" i="7"/>
  <c r="H780" i="7" s="1"/>
  <c r="A781" i="7"/>
  <c r="H781" i="7" s="1"/>
  <c r="A782" i="7"/>
  <c r="H782" i="7" s="1"/>
  <c r="A783" i="7"/>
  <c r="H783" i="7" s="1"/>
  <c r="A784" i="7"/>
  <c r="H784" i="7" s="1"/>
  <c r="A785" i="7"/>
  <c r="H785" i="7" s="1"/>
  <c r="A786" i="7"/>
  <c r="A787" i="7"/>
  <c r="H787" i="7" s="1"/>
  <c r="A788" i="7"/>
  <c r="H788" i="7" s="1"/>
  <c r="A789" i="7"/>
  <c r="H789" i="7" s="1"/>
  <c r="A790" i="7"/>
  <c r="H790" i="7" s="1"/>
  <c r="A791" i="7"/>
  <c r="H791" i="7" s="1"/>
  <c r="A792" i="7"/>
  <c r="H792" i="7" s="1"/>
  <c r="A793" i="7"/>
  <c r="H793" i="7" s="1"/>
  <c r="A794" i="7"/>
  <c r="H794" i="7" s="1"/>
  <c r="A795" i="7"/>
  <c r="H795" i="7" s="1"/>
  <c r="A796" i="7"/>
  <c r="H796" i="7" s="1"/>
  <c r="A797" i="7"/>
  <c r="A798" i="7"/>
  <c r="H798" i="7" s="1"/>
  <c r="A799" i="7"/>
  <c r="H799" i="7" s="1"/>
  <c r="A800" i="7"/>
  <c r="H800" i="7" s="1"/>
  <c r="A801" i="7"/>
  <c r="H801" i="7" s="1"/>
  <c r="A802" i="7"/>
  <c r="H802" i="7" s="1"/>
  <c r="A803" i="7"/>
  <c r="H803" i="7" s="1"/>
  <c r="A804" i="7"/>
  <c r="H804" i="7" s="1"/>
  <c r="A805" i="7"/>
  <c r="H805" i="7" s="1"/>
  <c r="A806" i="7"/>
  <c r="H806" i="7" s="1"/>
  <c r="A807" i="7"/>
  <c r="H807" i="7" s="1"/>
  <c r="A808" i="7"/>
  <c r="H808" i="7" s="1"/>
  <c r="A809" i="7"/>
  <c r="H809" i="7" s="1"/>
  <c r="A810" i="7"/>
  <c r="H810" i="7" s="1"/>
  <c r="A811" i="7"/>
  <c r="H811" i="7" s="1"/>
  <c r="A812" i="7"/>
  <c r="H812" i="7" s="1"/>
  <c r="A813" i="7"/>
  <c r="H813" i="7" s="1"/>
  <c r="A814" i="7"/>
  <c r="H814" i="7" s="1"/>
  <c r="A815" i="7"/>
  <c r="H815" i="7" s="1"/>
  <c r="A816" i="7"/>
  <c r="H816" i="7" s="1"/>
  <c r="A817" i="7"/>
  <c r="H817" i="7" s="1"/>
  <c r="A818" i="7"/>
  <c r="H818" i="7" s="1"/>
  <c r="A819" i="7"/>
  <c r="H819" i="7" s="1"/>
  <c r="A820" i="7"/>
  <c r="H820" i="7" s="1"/>
  <c r="A821" i="7"/>
  <c r="H821" i="7" s="1"/>
  <c r="A822" i="7"/>
  <c r="H822" i="7" s="1"/>
  <c r="A823" i="7"/>
  <c r="H823" i="7" s="1"/>
  <c r="A824" i="7"/>
  <c r="H824" i="7" s="1"/>
  <c r="A825" i="7"/>
  <c r="H825" i="7" s="1"/>
  <c r="A826" i="7"/>
  <c r="H826" i="7" s="1"/>
  <c r="A827" i="7"/>
  <c r="H827" i="7" s="1"/>
  <c r="A828" i="7"/>
  <c r="H828" i="7" s="1"/>
  <c r="A829" i="7"/>
  <c r="H829" i="7" s="1"/>
  <c r="A830" i="7"/>
  <c r="H830" i="7" s="1"/>
  <c r="A831" i="7"/>
  <c r="H831" i="7" s="1"/>
  <c r="A832" i="7"/>
  <c r="H832" i="7" s="1"/>
  <c r="A833" i="7"/>
  <c r="H833" i="7" s="1"/>
  <c r="A834" i="7"/>
  <c r="H834" i="7" s="1"/>
  <c r="A835" i="7"/>
  <c r="H835" i="7" s="1"/>
  <c r="A836" i="7"/>
  <c r="H836" i="7" s="1"/>
  <c r="A837" i="7"/>
  <c r="H837" i="7" s="1"/>
  <c r="A838" i="7"/>
  <c r="H838" i="7" s="1"/>
  <c r="A839" i="7"/>
  <c r="H839" i="7" s="1"/>
  <c r="A840" i="7"/>
  <c r="H840" i="7" s="1"/>
  <c r="A841" i="7"/>
  <c r="H841" i="7" s="1"/>
  <c r="A842" i="7"/>
  <c r="H842" i="7" s="1"/>
  <c r="A843" i="7"/>
  <c r="H843" i="7" s="1"/>
  <c r="A844" i="7"/>
  <c r="H844" i="7" s="1"/>
  <c r="A845" i="7"/>
  <c r="H845" i="7" s="1"/>
  <c r="A846" i="7"/>
  <c r="H846" i="7" s="1"/>
  <c r="A847" i="7"/>
  <c r="H847" i="7" s="1"/>
  <c r="A848" i="7"/>
  <c r="H848" i="7" s="1"/>
  <c r="A849" i="7"/>
  <c r="H849" i="7" s="1"/>
  <c r="A850" i="7"/>
  <c r="A851" i="7"/>
  <c r="H851" i="7" s="1"/>
  <c r="A852" i="7"/>
  <c r="H852" i="7" s="1"/>
  <c r="A853" i="7"/>
  <c r="H853" i="7" s="1"/>
  <c r="A854" i="7"/>
  <c r="H854" i="7" s="1"/>
  <c r="A855" i="7"/>
  <c r="H855" i="7" s="1"/>
  <c r="A856" i="7"/>
  <c r="H856" i="7" s="1"/>
  <c r="A857" i="7"/>
  <c r="H857" i="7" s="1"/>
  <c r="A858" i="7"/>
  <c r="H858" i="7" s="1"/>
  <c r="A859" i="7"/>
  <c r="H859" i="7" s="1"/>
  <c r="A860" i="7"/>
  <c r="H860" i="7" s="1"/>
  <c r="A861" i="7"/>
  <c r="A862" i="7"/>
  <c r="H862" i="7" s="1"/>
  <c r="A863" i="7"/>
  <c r="H863" i="7" s="1"/>
  <c r="A864" i="7"/>
  <c r="H864" i="7" s="1"/>
  <c r="A865" i="7"/>
  <c r="H865" i="7" s="1"/>
  <c r="A866" i="7"/>
  <c r="H866" i="7" s="1"/>
  <c r="A867" i="7"/>
  <c r="H867" i="7" s="1"/>
  <c r="A868" i="7"/>
  <c r="H868" i="7" s="1"/>
  <c r="A869" i="7"/>
  <c r="H869" i="7" s="1"/>
  <c r="A870" i="7"/>
  <c r="H870" i="7" s="1"/>
  <c r="A871" i="7"/>
  <c r="H871" i="7" s="1"/>
  <c r="A872" i="7"/>
  <c r="H872" i="7" s="1"/>
  <c r="A873" i="7"/>
  <c r="H873" i="7" s="1"/>
  <c r="A874" i="7"/>
  <c r="H874" i="7" s="1"/>
  <c r="A875" i="7"/>
  <c r="H875" i="7" s="1"/>
  <c r="A876" i="7"/>
  <c r="H876" i="7" s="1"/>
  <c r="A877" i="7"/>
  <c r="H877" i="7" s="1"/>
  <c r="A878" i="7"/>
  <c r="H878" i="7" s="1"/>
  <c r="A879" i="7"/>
  <c r="H879" i="7" s="1"/>
  <c r="A880" i="7"/>
  <c r="H880" i="7" s="1"/>
  <c r="A881" i="7"/>
  <c r="H881" i="7" s="1"/>
  <c r="A882" i="7"/>
  <c r="H882" i="7" s="1"/>
  <c r="A883" i="7"/>
  <c r="H883" i="7" s="1"/>
  <c r="A884" i="7"/>
  <c r="H884" i="7" s="1"/>
  <c r="A885" i="7"/>
  <c r="H885" i="7" s="1"/>
  <c r="A886" i="7"/>
  <c r="H886" i="7" s="1"/>
  <c r="A887" i="7"/>
  <c r="H887" i="7" s="1"/>
  <c r="A888" i="7"/>
  <c r="H888" i="7" s="1"/>
  <c r="A889" i="7"/>
  <c r="H889" i="7" s="1"/>
  <c r="A890" i="7"/>
  <c r="H890" i="7" s="1"/>
  <c r="A891" i="7"/>
  <c r="H891" i="7" s="1"/>
  <c r="A892" i="7"/>
  <c r="H892" i="7" s="1"/>
  <c r="A893" i="7"/>
  <c r="H893" i="7" s="1"/>
  <c r="A894" i="7"/>
  <c r="H894" i="7" s="1"/>
  <c r="A895" i="7"/>
  <c r="H895" i="7" s="1"/>
  <c r="A896" i="7"/>
  <c r="H896" i="7" s="1"/>
  <c r="A897" i="7"/>
  <c r="H897" i="7" s="1"/>
  <c r="A898" i="7"/>
  <c r="H898" i="7" s="1"/>
  <c r="A899" i="7"/>
  <c r="H899" i="7" s="1"/>
  <c r="A900" i="7"/>
  <c r="H900" i="7" s="1"/>
  <c r="A901" i="7"/>
  <c r="H901" i="7" s="1"/>
  <c r="A902" i="7"/>
  <c r="H902" i="7" s="1"/>
  <c r="A903" i="7"/>
  <c r="H903" i="7" s="1"/>
  <c r="A904" i="7"/>
  <c r="H904" i="7" s="1"/>
  <c r="A905" i="7"/>
  <c r="H905" i="7" s="1"/>
  <c r="A906" i="7"/>
  <c r="H906" i="7" s="1"/>
  <c r="A907" i="7"/>
  <c r="H907" i="7" s="1"/>
  <c r="A908" i="7"/>
  <c r="H908" i="7" s="1"/>
  <c r="A909" i="7"/>
  <c r="H909" i="7" s="1"/>
  <c r="A910" i="7"/>
  <c r="H910" i="7" s="1"/>
  <c r="A911" i="7"/>
  <c r="H911" i="7" s="1"/>
  <c r="A912" i="7"/>
  <c r="H912" i="7" s="1"/>
  <c r="A913" i="7"/>
  <c r="H913" i="7" s="1"/>
  <c r="A914" i="7"/>
  <c r="H914" i="7" s="1"/>
  <c r="A915" i="7"/>
  <c r="A916" i="7"/>
  <c r="H916" i="7" s="1"/>
  <c r="A917" i="7"/>
  <c r="H917" i="7" s="1"/>
  <c r="A918" i="7"/>
  <c r="H918" i="7" s="1"/>
  <c r="A919" i="7"/>
  <c r="H919" i="7" s="1"/>
  <c r="A920" i="7"/>
  <c r="H920" i="7" s="1"/>
  <c r="A921" i="7"/>
  <c r="H921" i="7" s="1"/>
  <c r="A922" i="7"/>
  <c r="H922" i="7" s="1"/>
  <c r="A923" i="7"/>
  <c r="H923" i="7" s="1"/>
  <c r="A924" i="7"/>
  <c r="H924" i="7" s="1"/>
  <c r="A925" i="7"/>
  <c r="H925" i="7" s="1"/>
  <c r="A926" i="7"/>
  <c r="H926" i="7" s="1"/>
  <c r="A927" i="7"/>
  <c r="A928" i="7"/>
  <c r="H928" i="7" s="1"/>
  <c r="A929" i="7"/>
  <c r="H929" i="7" s="1"/>
  <c r="A930" i="7"/>
  <c r="H930" i="7" s="1"/>
  <c r="A931" i="7"/>
  <c r="H931" i="7" s="1"/>
  <c r="A932" i="7"/>
  <c r="H932" i="7" s="1"/>
  <c r="A933" i="7"/>
  <c r="H933" i="7" s="1"/>
  <c r="A934" i="7"/>
  <c r="H934" i="7" s="1"/>
  <c r="A935" i="7"/>
  <c r="H935" i="7" s="1"/>
  <c r="A936" i="7"/>
  <c r="H936" i="7" s="1"/>
  <c r="A937" i="7"/>
  <c r="H937" i="7" s="1"/>
  <c r="A938" i="7"/>
  <c r="H938" i="7" s="1"/>
  <c r="A939" i="7"/>
  <c r="H939" i="7" s="1"/>
  <c r="A940" i="7"/>
  <c r="H940" i="7" s="1"/>
  <c r="A941" i="7"/>
  <c r="H941" i="7" s="1"/>
  <c r="A942" i="7"/>
  <c r="H942" i="7" s="1"/>
  <c r="A943" i="7"/>
  <c r="H943" i="7" s="1"/>
  <c r="A944" i="7"/>
  <c r="H944" i="7" s="1"/>
  <c r="A945" i="7"/>
  <c r="H945" i="7" s="1"/>
  <c r="A946" i="7"/>
  <c r="H946" i="7" s="1"/>
  <c r="A947" i="7"/>
  <c r="A948" i="7"/>
  <c r="H948" i="7" s="1"/>
  <c r="A949" i="7"/>
  <c r="H949" i="7" s="1"/>
  <c r="A950" i="7"/>
  <c r="H950" i="7" s="1"/>
  <c r="A951" i="7"/>
  <c r="H951" i="7" s="1"/>
  <c r="A952" i="7"/>
  <c r="H952" i="7" s="1"/>
  <c r="A953" i="7"/>
  <c r="H953" i="7" s="1"/>
  <c r="A954" i="7"/>
  <c r="H954" i="7" s="1"/>
  <c r="A955" i="7"/>
  <c r="H955" i="7" s="1"/>
  <c r="A956" i="7"/>
  <c r="H956" i="7" s="1"/>
  <c r="A957" i="7"/>
  <c r="H957" i="7" s="1"/>
  <c r="A958" i="7"/>
  <c r="H958" i="7" s="1"/>
  <c r="A959" i="7"/>
  <c r="H959" i="7" s="1"/>
  <c r="A960" i="7"/>
  <c r="H960" i="7" s="1"/>
  <c r="A961" i="7"/>
  <c r="H961" i="7" s="1"/>
  <c r="A962" i="7"/>
  <c r="H962" i="7" s="1"/>
  <c r="A963" i="7"/>
  <c r="H963" i="7" s="1"/>
  <c r="A964" i="7"/>
  <c r="H964" i="7" s="1"/>
  <c r="A965" i="7"/>
  <c r="H965" i="7" s="1"/>
  <c r="A966" i="7"/>
  <c r="H966" i="7" s="1"/>
  <c r="A967" i="7"/>
  <c r="H967" i="7" s="1"/>
  <c r="A968" i="7"/>
  <c r="H968" i="7" s="1"/>
  <c r="A969" i="7"/>
  <c r="H969" i="7" s="1"/>
  <c r="A970" i="7"/>
  <c r="H970" i="7" s="1"/>
  <c r="A971" i="7"/>
  <c r="H971" i="7" s="1"/>
  <c r="A972" i="7"/>
  <c r="H972" i="7" s="1"/>
  <c r="A973" i="7"/>
  <c r="H973" i="7" s="1"/>
  <c r="A974" i="7"/>
  <c r="H974" i="7" s="1"/>
  <c r="A975" i="7"/>
  <c r="H975" i="7" s="1"/>
  <c r="A976" i="7"/>
  <c r="H976" i="7" s="1"/>
  <c r="A977" i="7"/>
  <c r="H977" i="7" s="1"/>
  <c r="A978" i="7"/>
  <c r="H978" i="7" s="1"/>
  <c r="A979" i="7"/>
  <c r="H979" i="7" s="1"/>
  <c r="A980" i="7"/>
  <c r="H980" i="7" s="1"/>
  <c r="A981" i="7"/>
  <c r="H981" i="7" s="1"/>
  <c r="A982" i="7"/>
  <c r="H982" i="7" s="1"/>
  <c r="A983" i="7"/>
  <c r="H983" i="7" s="1"/>
  <c r="A984" i="7"/>
  <c r="H984" i="7" s="1"/>
  <c r="A985" i="7"/>
  <c r="H985" i="7" s="1"/>
  <c r="A986" i="7"/>
  <c r="H986" i="7" s="1"/>
  <c r="A987" i="7"/>
  <c r="H987" i="7" s="1"/>
  <c r="A988" i="7"/>
  <c r="H988" i="7" s="1"/>
  <c r="A989" i="7"/>
  <c r="H989" i="7" s="1"/>
  <c r="A990" i="7"/>
  <c r="H990" i="7" s="1"/>
  <c r="A991" i="7"/>
  <c r="H991" i="7" s="1"/>
  <c r="A992" i="7"/>
  <c r="H992" i="7" s="1"/>
  <c r="A993" i="7"/>
  <c r="H993" i="7" s="1"/>
  <c r="A994" i="7"/>
  <c r="H994" i="7" s="1"/>
  <c r="A995" i="7"/>
  <c r="H995" i="7" s="1"/>
  <c r="A996" i="7"/>
  <c r="H996" i="7" s="1"/>
  <c r="A997" i="7"/>
  <c r="H997" i="7" s="1"/>
  <c r="A998" i="7"/>
  <c r="H998" i="7" s="1"/>
  <c r="A999" i="7"/>
  <c r="H999" i="7" s="1"/>
  <c r="A1000" i="7"/>
  <c r="H1000" i="7" s="1"/>
  <c r="A1001" i="7"/>
  <c r="H1001" i="7" s="1"/>
  <c r="A1002" i="7"/>
  <c r="H1002" i="7" s="1"/>
  <c r="A1003" i="7"/>
  <c r="H1003" i="7" s="1"/>
  <c r="A1004" i="7"/>
  <c r="H1004" i="7" s="1"/>
  <c r="A1005" i="7"/>
  <c r="H1005" i="7" s="1"/>
  <c r="A1006" i="7"/>
  <c r="H1006" i="7" s="1"/>
  <c r="A1007" i="7"/>
  <c r="H1007" i="7" s="1"/>
  <c r="A1008" i="7"/>
  <c r="H1008" i="7" s="1"/>
  <c r="A1009" i="7"/>
  <c r="H1009" i="7" s="1"/>
  <c r="A1010" i="7"/>
  <c r="H1010" i="7" s="1"/>
  <c r="A1011" i="7"/>
  <c r="H1011" i="7" s="1"/>
  <c r="A1012" i="7"/>
  <c r="H1012" i="7" s="1"/>
  <c r="A1013" i="7"/>
  <c r="H1013" i="7" s="1"/>
  <c r="A1014" i="7"/>
  <c r="H1014" i="7" s="1"/>
  <c r="A1015" i="7"/>
  <c r="H1015" i="7" s="1"/>
  <c r="A1016" i="7"/>
  <c r="H1016" i="7" s="1"/>
  <c r="A1017" i="7"/>
  <c r="H1017" i="7" s="1"/>
  <c r="A1018" i="7"/>
  <c r="H1018" i="7" s="1"/>
  <c r="A1019" i="7"/>
  <c r="H1019" i="7" s="1"/>
  <c r="A1020" i="7"/>
  <c r="H1020" i="7" s="1"/>
  <c r="A1021" i="7"/>
  <c r="H1021" i="7" s="1"/>
  <c r="A1022" i="7"/>
  <c r="H1022" i="7" s="1"/>
  <c r="A1023" i="7"/>
  <c r="H1023" i="7" s="1"/>
  <c r="A1024" i="7"/>
  <c r="H1024" i="7" s="1"/>
  <c r="A1025" i="7"/>
  <c r="H1025" i="7" s="1"/>
  <c r="A1026" i="7"/>
  <c r="H1026" i="7" s="1"/>
  <c r="A1027" i="7"/>
  <c r="H1027" i="7" s="1"/>
  <c r="A1028" i="7"/>
  <c r="H1028" i="7" s="1"/>
  <c r="A1029" i="7"/>
  <c r="H1029" i="7" s="1"/>
  <c r="A1030" i="7"/>
  <c r="H1030" i="7" s="1"/>
  <c r="A1031" i="7"/>
  <c r="H1031" i="7" s="1"/>
  <c r="A1032" i="7"/>
  <c r="H1032" i="7" s="1"/>
  <c r="A1033" i="7"/>
  <c r="H1033" i="7" s="1"/>
  <c r="A1034" i="7"/>
  <c r="H1034" i="7" s="1"/>
  <c r="A1035" i="7"/>
  <c r="H1035" i="7" s="1"/>
  <c r="A1036" i="7"/>
  <c r="H1036" i="7" s="1"/>
  <c r="A1037" i="7"/>
  <c r="H1037" i="7" s="1"/>
  <c r="A1038" i="7"/>
  <c r="H1038" i="7" s="1"/>
  <c r="A1039" i="7"/>
  <c r="H1039" i="7" s="1"/>
  <c r="A1040" i="7"/>
  <c r="H1040" i="7" s="1"/>
  <c r="A1041" i="7"/>
  <c r="H1041" i="7" s="1"/>
  <c r="A1042" i="7"/>
  <c r="H1042" i="7" s="1"/>
  <c r="A1043" i="7"/>
  <c r="H1043" i="7" s="1"/>
  <c r="A1044" i="7"/>
  <c r="H1044" i="7" s="1"/>
  <c r="A1045" i="7"/>
  <c r="H1045" i="7" s="1"/>
  <c r="A1046" i="7"/>
  <c r="H1046" i="7" s="1"/>
  <c r="A1047" i="7"/>
  <c r="H1047" i="7" s="1"/>
  <c r="A1048" i="7"/>
  <c r="H1048" i="7" s="1"/>
  <c r="A1049" i="7"/>
  <c r="H1049" i="7" s="1"/>
  <c r="A1050" i="7"/>
  <c r="H1050" i="7" s="1"/>
  <c r="A1051" i="7"/>
  <c r="H1051" i="7" s="1"/>
  <c r="A1052" i="7"/>
  <c r="H1052" i="7" s="1"/>
  <c r="A1053" i="7"/>
  <c r="H1053" i="7" s="1"/>
  <c r="A1054" i="7"/>
  <c r="H1054" i="7" s="1"/>
  <c r="A1055" i="7"/>
  <c r="H1055" i="7" s="1"/>
  <c r="A1056" i="7"/>
  <c r="H1056" i="7" s="1"/>
  <c r="A1057" i="7"/>
  <c r="H1057" i="7" s="1"/>
  <c r="A1058" i="7"/>
  <c r="H1058" i="7" s="1"/>
  <c r="A1059" i="7"/>
  <c r="H1059" i="7" s="1"/>
  <c r="A1060" i="7"/>
  <c r="H1060" i="7" s="1"/>
  <c r="A1061" i="7"/>
  <c r="H1061" i="7" s="1"/>
  <c r="A1062" i="7"/>
  <c r="H1062" i="7" s="1"/>
  <c r="A1063" i="7"/>
  <c r="H1063" i="7" s="1"/>
  <c r="A1064" i="7"/>
  <c r="H1064" i="7" s="1"/>
  <c r="A1065" i="7"/>
  <c r="H1065" i="7" s="1"/>
  <c r="A1066" i="7"/>
  <c r="H1066" i="7" s="1"/>
  <c r="A1067" i="7"/>
  <c r="H1067" i="7" s="1"/>
  <c r="A1068" i="7"/>
  <c r="H1068" i="7" s="1"/>
  <c r="A1069" i="7"/>
  <c r="H1069" i="7" s="1"/>
  <c r="A1070" i="7"/>
  <c r="H1070" i="7" s="1"/>
  <c r="A1071" i="7"/>
  <c r="H1071" i="7" s="1"/>
  <c r="A1072" i="7"/>
  <c r="H1072" i="7" s="1"/>
  <c r="A1073" i="7"/>
  <c r="H1073" i="7" s="1"/>
  <c r="A1074" i="7"/>
  <c r="H1074" i="7" s="1"/>
  <c r="A1075" i="7"/>
  <c r="H1075" i="7" s="1"/>
  <c r="A1076" i="7"/>
  <c r="H1076" i="7" s="1"/>
  <c r="A1077" i="7"/>
  <c r="H1077" i="7" s="1"/>
  <c r="A1078" i="7"/>
  <c r="H1078" i="7" s="1"/>
  <c r="A1079" i="7"/>
  <c r="H1079" i="7" s="1"/>
  <c r="A1080" i="7"/>
  <c r="H1080" i="7" s="1"/>
  <c r="A1081" i="7"/>
  <c r="H1081" i="7" s="1"/>
  <c r="A1082" i="7"/>
  <c r="H1082" i="7" s="1"/>
  <c r="A1083" i="7"/>
  <c r="H1083" i="7" s="1"/>
  <c r="A1084" i="7"/>
  <c r="H1084" i="7" s="1"/>
  <c r="A1085" i="7"/>
  <c r="H1085" i="7" s="1"/>
  <c r="A1086" i="7"/>
  <c r="H1086" i="7" s="1"/>
  <c r="A1087" i="7"/>
  <c r="H1087" i="7" s="1"/>
  <c r="A1088" i="7"/>
  <c r="H1088" i="7" s="1"/>
  <c r="A1089" i="7"/>
  <c r="H1089" i="7" s="1"/>
  <c r="A1090" i="7"/>
  <c r="H1090" i="7" s="1"/>
  <c r="A1091" i="7"/>
  <c r="H1091" i="7" s="1"/>
  <c r="A1092" i="7"/>
  <c r="H1092" i="7" s="1"/>
  <c r="A1093" i="7"/>
  <c r="H1093" i="7" s="1"/>
  <c r="A1094" i="7"/>
  <c r="H1094" i="7" s="1"/>
  <c r="A1095" i="7"/>
  <c r="H1095" i="7" s="1"/>
  <c r="A1096" i="7"/>
  <c r="H1096" i="7" s="1"/>
  <c r="A1097" i="7"/>
  <c r="H1097" i="7" s="1"/>
  <c r="A1098" i="7"/>
  <c r="H1098" i="7" s="1"/>
  <c r="A1099" i="7"/>
  <c r="H1099" i="7" s="1"/>
  <c r="A1100" i="7"/>
  <c r="H1100" i="7" s="1"/>
  <c r="A1101" i="7"/>
  <c r="H1101" i="7" s="1"/>
  <c r="A1102" i="7"/>
  <c r="H1102" i="7" s="1"/>
  <c r="A1103" i="7"/>
  <c r="H1103" i="7" s="1"/>
  <c r="A1104" i="7"/>
  <c r="H1104" i="7" s="1"/>
  <c r="A1105" i="7"/>
  <c r="H1105" i="7" s="1"/>
  <c r="A1106" i="7"/>
  <c r="H1106" i="7" s="1"/>
  <c r="A1107" i="7"/>
  <c r="H1107" i="7" s="1"/>
  <c r="A1108" i="7"/>
  <c r="H1108" i="7" s="1"/>
  <c r="A1109" i="7"/>
  <c r="H1109" i="7" s="1"/>
  <c r="A1110" i="7"/>
  <c r="H1110" i="7" s="1"/>
  <c r="A1111" i="7"/>
  <c r="H1111" i="7" s="1"/>
  <c r="A1112" i="7"/>
  <c r="H1112" i="7" s="1"/>
  <c r="A1113" i="7"/>
  <c r="H1113" i="7" s="1"/>
  <c r="A1114" i="7"/>
  <c r="H1114" i="7" s="1"/>
  <c r="A1115" i="7"/>
  <c r="H1115" i="7" s="1"/>
  <c r="A1116" i="7"/>
  <c r="H1116" i="7" s="1"/>
  <c r="A1117" i="7"/>
  <c r="H1117" i="7" s="1"/>
  <c r="A1118" i="7"/>
  <c r="H1118" i="7" s="1"/>
  <c r="A1119" i="7"/>
  <c r="H1119" i="7" s="1"/>
  <c r="A1120" i="7"/>
  <c r="H1120" i="7" s="1"/>
  <c r="A1121" i="7"/>
  <c r="H1121" i="7" s="1"/>
  <c r="A1122" i="7"/>
  <c r="H1122" i="7" s="1"/>
  <c r="A2" i="7"/>
  <c r="H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S_aglomeraciones_2003_2015" type="6" refreshedVersion="4" background="1" saveData="1">
    <textPr sourceFile="D:\- info 2018 -\- ods 11.3.1 -\calculo inds\ods\ODS_aglomeraciones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DS_nacional_2003_2015" type="6" refreshedVersion="4" background="1" saveData="1">
    <textPr codePage="850" sourceFile="D:\- info 2018 -\- ods 11.3.1 -\calculo inds\ods\ODS_nacional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<sst xmlns="http://schemas.openxmlformats.org/spreadsheetml/2006/main" count="9064" uniqueCount="2241">
  <si>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DANE.</t>
    </r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</si>
  <si>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</si>
  <si>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</si>
  <si>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</si>
  <si>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</si>
  <si>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</si>
  <si>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</si>
  <si>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</si>
  <si>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</si>
  <si>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</si>
  <si>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</si>
  <si>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</si>
  <si>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</si>
  <si>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</si>
  <si>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</si>
  <si>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</si>
  <si>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</si>
  <si>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</si>
  <si>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</si>
  <si>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</si>
  <si>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</si>
  <si>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</si>
  <si>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</si>
  <si>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</si>
  <si>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</si>
  <si>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</si>
  <si>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</si>
  <si>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</si>
  <si>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</si>
  <si>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</si>
  <si>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</si>
  <si>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</si>
  <si>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</si>
  <si>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</si>
  <si>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Nombre</t>
  </si>
  <si>
    <t>05001</t>
  </si>
  <si>
    <t>Municipio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</si>
  <si>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</si>
  <si>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</si>
  <si>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</si>
  <si>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</si>
  <si>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</si>
  <si>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</si>
  <si>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</si>
  <si>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</si>
  <si>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</si>
  <si>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</si>
  <si>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</si>
  <si>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</si>
  <si>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</si>
  <si>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</si>
  <si>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</si>
  <si>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</si>
  <si>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</si>
  <si>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</si>
  <si>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</si>
  <si>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</si>
  <si>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</si>
  <si>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</si>
  <si>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</si>
  <si>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</si>
  <si>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</si>
  <si>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</si>
  <si>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</si>
  <si>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</si>
  <si>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</si>
  <si>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</si>
  <si>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</si>
  <si>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</si>
  <si>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</si>
  <si>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</si>
  <si>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</si>
  <si>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</si>
  <si>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</si>
  <si>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</si>
  <si>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</si>
  <si>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</si>
  <si>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</si>
  <si>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</si>
  <si>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</si>
  <si>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</si>
  <si>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</si>
  <si>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</si>
  <si>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</si>
  <si>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</si>
  <si>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</si>
  <si>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</si>
  <si>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</si>
  <si>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</si>
  <si>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</si>
  <si>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</si>
  <si>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</si>
  <si>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</si>
  <si>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</si>
  <si>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</si>
  <si>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</si>
  <si>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</si>
  <si>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</si>
  <si>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</si>
  <si>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</si>
  <si>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</si>
  <si>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</si>
  <si>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</si>
  <si>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</si>
  <si>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</si>
  <si>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</si>
  <si>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</si>
  <si>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</si>
  <si>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</si>
  <si>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</si>
  <si>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</si>
  <si>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</si>
  <si>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</si>
  <si>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</si>
  <si>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</si>
  <si>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</si>
  <si>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</si>
  <si>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</si>
  <si>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</si>
  <si>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</si>
  <si>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</si>
  <si>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</si>
  <si>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</si>
  <si>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</si>
  <si>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</si>
  <si>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</si>
  <si>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</si>
  <si>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</si>
  <si>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</si>
  <si>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</si>
  <si>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</si>
  <si>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</si>
  <si>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</si>
  <si>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</si>
  <si>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</si>
  <si>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</si>
  <si>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</si>
  <si>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</si>
  <si>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</si>
  <si>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</si>
  <si>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</si>
  <si>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</si>
  <si>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</si>
  <si>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</si>
  <si>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</si>
  <si>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</si>
  <si>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</si>
  <si>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</si>
  <si>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</si>
  <si>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</si>
  <si>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</si>
  <si>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</si>
  <si>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</si>
  <si>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</si>
  <si>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</si>
  <si>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</si>
  <si>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</si>
  <si>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</si>
  <si>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</si>
  <si>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</si>
  <si>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</si>
  <si>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</si>
  <si>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</si>
  <si>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</si>
  <si>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</si>
  <si>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</si>
  <si>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</si>
  <si>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</si>
  <si>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</si>
  <si>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</si>
  <si>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</si>
  <si>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</si>
  <si>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</si>
  <si>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</si>
  <si>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</si>
  <si>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</si>
  <si>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</si>
  <si>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</si>
  <si>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</si>
  <si>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</si>
  <si>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</si>
  <si>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</si>
  <si>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</si>
  <si>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</si>
  <si>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</si>
  <si>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</si>
  <si>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</si>
  <si>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</si>
  <si>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</si>
  <si>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</si>
  <si>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</si>
  <si>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</si>
  <si>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</si>
  <si>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</si>
  <si>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</si>
  <si>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</si>
  <si>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</si>
  <si>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</si>
  <si>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</si>
  <si>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</si>
  <si>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</si>
  <si>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</si>
  <si>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</si>
  <si>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</si>
  <si>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</si>
  <si>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</si>
  <si>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</si>
  <si>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</si>
  <si>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</si>
  <si>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</si>
  <si>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</si>
  <si>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</si>
  <si>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</si>
  <si>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</si>
  <si>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</si>
  <si>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</si>
  <si>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</si>
  <si>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</si>
  <si>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</si>
  <si>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</si>
  <si>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</si>
  <si>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</si>
  <si>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</si>
  <si>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</si>
  <si>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</si>
  <si>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</si>
  <si>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</si>
  <si>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</si>
  <si>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</si>
  <si>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</si>
  <si>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</si>
  <si>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</si>
  <si>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</si>
  <si>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</si>
  <si>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</si>
  <si>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</si>
  <si>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</si>
  <si>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</si>
  <si>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</si>
  <si>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</si>
  <si>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</si>
  <si>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</si>
  <si>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</si>
  <si>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</si>
  <si>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</si>
  <si>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</si>
  <si>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</si>
  <si>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</si>
  <si>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</si>
  <si>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</si>
  <si>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</si>
  <si>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</si>
  <si>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</si>
  <si>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</si>
  <si>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</si>
  <si>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</si>
  <si>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</si>
  <si>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</si>
  <si>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</si>
  <si>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</si>
  <si>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</si>
  <si>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</si>
  <si>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</si>
  <si>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</si>
  <si>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</si>
  <si>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</si>
  <si>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</si>
  <si>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</si>
  <si>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</si>
  <si>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</si>
  <si>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</si>
  <si>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</si>
  <si>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</si>
  <si>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</si>
  <si>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</si>
  <si>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</si>
  <si>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</si>
  <si>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</si>
  <si>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</si>
  <si>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</si>
  <si>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</si>
  <si>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</si>
  <si>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</si>
  <si>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</si>
  <si>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</si>
  <si>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</si>
  <si>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</si>
  <si>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</si>
  <si>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</si>
  <si>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</si>
  <si>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</si>
  <si>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</si>
  <si>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</si>
  <si>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</si>
  <si>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</si>
  <si>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</si>
  <si>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</si>
  <si>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</si>
  <si>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</si>
  <si>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</si>
  <si>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</si>
  <si>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</si>
  <si>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</si>
  <si>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</si>
  <si>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</si>
  <si>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</si>
  <si>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</si>
  <si>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</si>
  <si>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</si>
  <si>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</si>
  <si>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</si>
  <si>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</si>
  <si>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</si>
  <si>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</si>
  <si>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</si>
  <si>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</si>
  <si>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</si>
  <si>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</si>
  <si>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</si>
  <si>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</si>
  <si>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</si>
  <si>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</si>
  <si>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</si>
  <si>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</si>
  <si>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</si>
  <si>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</si>
  <si>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</si>
  <si>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</si>
  <si>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</si>
  <si>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</si>
  <si>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</si>
  <si>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</si>
  <si>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</si>
  <si>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</si>
  <si>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</si>
  <si>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</si>
  <si>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</si>
  <si>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</si>
  <si>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</si>
  <si>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</si>
  <si>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</si>
  <si>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</si>
  <si>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</si>
  <si>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</si>
  <si>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</si>
  <si>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</si>
  <si>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</si>
  <si>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</si>
  <si>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</si>
  <si>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</si>
  <si>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</si>
  <si>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</si>
  <si>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</si>
  <si>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</si>
  <si>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</si>
  <si>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</si>
  <si>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</si>
  <si>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</si>
  <si>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</si>
  <si>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</si>
  <si>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</si>
  <si>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</si>
  <si>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</si>
  <si>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</si>
  <si>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</si>
  <si>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</si>
  <si>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</si>
  <si>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</si>
  <si>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</si>
  <si>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</si>
  <si>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</si>
  <si>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</si>
  <si>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</si>
  <si>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</si>
  <si>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</si>
  <si>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</si>
  <si>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</si>
  <si>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</si>
  <si>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</si>
  <si>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</si>
  <si>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</si>
  <si>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</si>
  <si>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</si>
  <si>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</si>
  <si>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</si>
  <si>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</si>
  <si>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</si>
  <si>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</si>
  <si>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</si>
  <si>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</si>
  <si>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</si>
  <si>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</si>
  <si>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</si>
  <si>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</si>
  <si>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</si>
  <si>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</si>
  <si>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</si>
  <si>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</si>
  <si>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</si>
  <si>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</si>
  <si>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</si>
  <si>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</si>
  <si>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</si>
  <si>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</si>
  <si>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</si>
  <si>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</si>
  <si>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</si>
  <si>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</si>
  <si>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</si>
  <si>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</si>
  <si>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</si>
  <si>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</si>
  <si>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</si>
  <si>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</si>
  <si>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</si>
  <si>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</si>
  <si>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</si>
  <si>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</si>
  <si>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</si>
  <si>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</si>
  <si>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</si>
  <si>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</si>
  <si>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</si>
  <si>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</si>
  <si>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</si>
  <si>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</si>
  <si>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</si>
  <si>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</si>
  <si>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</si>
  <si>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</si>
  <si>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</si>
  <si>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</si>
  <si>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</si>
  <si>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</si>
  <si>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</si>
  <si>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</si>
  <si>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</si>
  <si>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</si>
  <si>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</si>
  <si>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</si>
  <si>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</si>
  <si>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</si>
  <si>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</si>
  <si>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</si>
  <si>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</si>
  <si>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</si>
  <si>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</si>
  <si>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</si>
  <si>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</si>
  <si>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</si>
  <si>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</si>
  <si>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</si>
  <si>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</si>
  <si>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</si>
  <si>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</si>
  <si>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</si>
  <si>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</si>
  <si>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</si>
  <si>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</si>
  <si>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</si>
  <si>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</si>
  <si>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</si>
  <si>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</si>
  <si>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</si>
  <si>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</si>
  <si>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</si>
  <si>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</si>
  <si>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</si>
  <si>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</si>
  <si>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</si>
  <si>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</si>
  <si>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</si>
  <si>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</si>
  <si>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</si>
  <si>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</si>
  <si>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</si>
  <si>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</si>
  <si>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</si>
  <si>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</si>
  <si>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</si>
  <si>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</si>
  <si>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</si>
  <si>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</si>
  <si>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</si>
  <si>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</si>
  <si>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</si>
  <si>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</si>
  <si>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</si>
  <si>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</si>
  <si>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</si>
  <si>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</si>
  <si>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</si>
  <si>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</si>
  <si>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</si>
  <si>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</si>
  <si>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</si>
  <si>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</si>
  <si>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</si>
  <si>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</si>
  <si>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</si>
  <si>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</si>
  <si>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</si>
  <si>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</si>
  <si>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</si>
  <si>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</si>
  <si>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</si>
  <si>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</si>
  <si>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</si>
  <si>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</si>
  <si>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</si>
  <si>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</si>
  <si>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</si>
  <si>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</si>
  <si>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</si>
  <si>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</si>
  <si>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</si>
  <si>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</si>
  <si>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</si>
  <si>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</si>
  <si>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</si>
  <si>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</si>
  <si>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</si>
  <si>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</si>
  <si>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</si>
  <si>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</si>
  <si>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</si>
  <si>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</si>
  <si>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</si>
  <si>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</si>
  <si>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</si>
  <si>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</si>
  <si>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</si>
  <si>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</si>
  <si>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</si>
  <si>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</si>
  <si>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</si>
  <si>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</si>
  <si>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</si>
  <si>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</si>
  <si>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</si>
  <si>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</si>
  <si>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</si>
  <si>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</si>
  <si>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</si>
  <si>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</si>
  <si>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</si>
  <si>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</si>
  <si>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</si>
  <si>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</si>
  <si>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</si>
  <si>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</si>
  <si>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</si>
  <si>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</si>
  <si>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</si>
  <si>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</si>
  <si>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</si>
  <si>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</si>
  <si>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</si>
  <si>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</si>
  <si>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</si>
  <si>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</si>
  <si>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</si>
  <si>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</si>
  <si>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</si>
  <si>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</si>
  <si>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</si>
  <si>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</si>
  <si>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</si>
  <si>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</si>
  <si>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</si>
  <si>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</si>
  <si>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</si>
  <si>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</si>
  <si>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</si>
  <si>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</si>
  <si>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</si>
  <si>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</si>
  <si>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</si>
  <si>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</si>
  <si>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</si>
  <si>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</si>
  <si>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</si>
  <si>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</si>
  <si>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</si>
  <si>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</si>
  <si>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</si>
  <si>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</si>
  <si>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</si>
  <si>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</si>
  <si>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</si>
  <si>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</si>
  <si>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</si>
  <si>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</si>
  <si>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</si>
  <si>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</si>
  <si>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</si>
  <si>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</si>
  <si>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</si>
  <si>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</si>
  <si>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</si>
  <si>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</si>
  <si>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</si>
  <si>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</si>
  <si>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</si>
  <si>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</si>
  <si>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</si>
  <si>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</si>
  <si>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</si>
  <si>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</si>
  <si>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</si>
  <si>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</si>
  <si>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</si>
  <si>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</si>
  <si>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</si>
  <si>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</si>
  <si>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</si>
  <si>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</si>
  <si>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</si>
  <si>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</si>
  <si>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</si>
  <si>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</si>
  <si>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</si>
  <si>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</si>
  <si>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</si>
  <si>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</si>
  <si>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</si>
  <si>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</si>
  <si>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</si>
  <si>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</si>
  <si>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</si>
  <si>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</si>
  <si>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</si>
  <si>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</si>
  <si>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</si>
  <si>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</si>
  <si>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</si>
  <si>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</si>
  <si>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</si>
  <si>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</si>
  <si>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</si>
  <si>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</si>
  <si>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</si>
  <si>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</si>
  <si>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</si>
  <si>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</si>
  <si>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</si>
  <si>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</si>
  <si>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</si>
  <si>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</si>
  <si>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</si>
  <si>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</si>
  <si>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</si>
  <si>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</si>
  <si>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</si>
  <si>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</si>
  <si>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</si>
  <si>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</si>
  <si>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</si>
  <si>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</si>
  <si>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</si>
  <si>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</si>
  <si>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</si>
  <si>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</si>
  <si>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</si>
  <si>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</si>
  <si>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</si>
  <si>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</si>
  <si>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</si>
  <si>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</si>
  <si>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</si>
  <si>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</si>
  <si>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</si>
  <si>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</si>
  <si>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</si>
  <si>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</si>
  <si>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</si>
  <si>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</si>
  <si>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</si>
  <si>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</si>
  <si>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</si>
  <si>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</si>
  <si>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</si>
  <si>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</si>
  <si>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</si>
  <si>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</si>
  <si>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</si>
  <si>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</si>
  <si>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</si>
  <si>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</si>
  <si>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</si>
  <si>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</si>
  <si>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</si>
  <si>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</si>
  <si>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</si>
  <si>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</si>
  <si>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</si>
  <si>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</si>
  <si>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</si>
  <si>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</si>
  <si>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</si>
  <si>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</si>
  <si>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</si>
  <si>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</si>
  <si>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</si>
  <si>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</si>
  <si>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</si>
  <si>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</si>
  <si>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</si>
  <si>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</si>
  <si>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</si>
  <si>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</si>
  <si>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</si>
  <si>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</si>
  <si>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</si>
  <si>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</si>
  <si>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</si>
  <si>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</si>
  <si>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</si>
  <si>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</si>
  <si>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</si>
  <si>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</si>
  <si>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</si>
  <si>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</si>
  <si>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</si>
  <si>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</si>
  <si>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</si>
  <si>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</si>
  <si>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</si>
  <si>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</si>
  <si>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</si>
  <si>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</si>
  <si>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</si>
  <si>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</si>
  <si>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</si>
  <si>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</si>
  <si>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</si>
  <si>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</si>
  <si>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</si>
  <si>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</si>
  <si>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</si>
  <si>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</si>
  <si>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</si>
  <si>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</si>
  <si>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</si>
  <si>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</si>
  <si>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</si>
  <si>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</si>
  <si>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</si>
  <si>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</si>
  <si>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</si>
  <si>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</si>
  <si>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</si>
  <si>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</si>
  <si>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</si>
  <si>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</si>
  <si>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</si>
  <si>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</si>
  <si>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</si>
  <si>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</si>
  <si>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</si>
  <si>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</si>
  <si>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</si>
  <si>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</si>
  <si>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</si>
  <si>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</si>
  <si>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</si>
  <si>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</si>
  <si>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</si>
  <si>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</si>
  <si>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</si>
  <si>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</si>
  <si>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</si>
  <si>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</si>
  <si>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</si>
  <si>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</si>
  <si>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</si>
  <si>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</si>
  <si>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</si>
  <si>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</si>
  <si>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</si>
  <si>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</si>
  <si>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</si>
  <si>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</si>
  <si>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</si>
  <si>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</si>
  <si>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</si>
  <si>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</si>
  <si>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</si>
  <si>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</si>
  <si>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</si>
  <si>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</si>
  <si>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</si>
  <si>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</si>
  <si>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</si>
  <si>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</si>
  <si>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</si>
  <si>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</si>
  <si>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</si>
  <si>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</si>
  <si>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</si>
  <si>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</si>
  <si>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</si>
  <si>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</si>
  <si>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</si>
  <si>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</si>
  <si>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</si>
  <si>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</si>
  <si>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</si>
  <si>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</si>
  <si>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</si>
  <si>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</si>
  <si>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</si>
  <si>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</si>
  <si>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</si>
  <si>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</si>
  <si>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</si>
  <si>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</si>
  <si>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</si>
  <si>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</si>
  <si>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</si>
  <si>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</si>
  <si>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</si>
  <si>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</si>
  <si>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</si>
  <si>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</si>
  <si>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</si>
  <si>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</si>
  <si>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</si>
  <si>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</si>
  <si>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</si>
  <si>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</si>
  <si>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</si>
  <si>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</si>
  <si>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</si>
  <si>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</si>
  <si>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</si>
  <si>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</si>
  <si>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</si>
  <si>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</si>
  <si>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</si>
  <si>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</si>
  <si>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</si>
  <si>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</si>
  <si>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</si>
  <si>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</si>
  <si>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</si>
  <si>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</si>
  <si>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</si>
  <si>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</si>
  <si>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</si>
  <si>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</si>
  <si>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</si>
  <si>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</si>
  <si>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</si>
  <si>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</si>
  <si>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</si>
  <si>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</si>
  <si>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</si>
  <si>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</si>
  <si>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</si>
  <si>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</si>
  <si>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</si>
  <si>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</si>
  <si>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</si>
  <si>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</si>
  <si>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</si>
  <si>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</si>
  <si>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</si>
  <si>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</si>
  <si>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</si>
  <si>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</si>
  <si>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</si>
  <si>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</si>
  <si>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</si>
  <si>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</si>
  <si>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</si>
  <si>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</si>
  <si>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</si>
  <si>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</si>
  <si>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</si>
  <si>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</si>
  <si>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</si>
  <si>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</si>
  <si>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</si>
  <si>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</si>
  <si>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</si>
  <si>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</si>
  <si>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</si>
  <si>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</si>
  <si>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</si>
  <si>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</si>
  <si>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</si>
  <si>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</si>
  <si>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</si>
  <si>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</si>
  <si>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</si>
  <si>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</si>
  <si>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</si>
  <si>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</si>
  <si>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</si>
  <si>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</si>
  <si>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</si>
  <si>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</si>
  <si>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</si>
  <si>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</si>
  <si>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</si>
  <si>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</si>
  <si>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</si>
  <si>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</si>
  <si>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</si>
  <si>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</si>
  <si>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</si>
  <si>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</si>
  <si>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</si>
  <si>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</si>
  <si>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</si>
  <si>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</si>
  <si>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</si>
  <si>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</si>
  <si>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</si>
  <si>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</si>
  <si>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</si>
  <si>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</si>
  <si>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</si>
  <si>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</si>
  <si>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</si>
  <si>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</si>
  <si>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</si>
  <si>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</si>
  <si>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</si>
  <si>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</si>
  <si>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</si>
  <si>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</si>
  <si>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</si>
  <si>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</si>
  <si>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</si>
  <si>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</si>
  <si>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</si>
  <si>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</si>
  <si>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</si>
  <si>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</si>
  <si>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</si>
  <si>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</si>
  <si>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</si>
  <si>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</si>
  <si>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</si>
  <si>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</si>
  <si>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</si>
  <si>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</si>
  <si>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</si>
  <si>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</si>
  <si>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</si>
  <si>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</si>
  <si>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</si>
  <si>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</si>
  <si>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</si>
  <si>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</si>
  <si>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</si>
  <si>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</si>
  <si>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</si>
  <si>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</si>
  <si>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</si>
  <si>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</si>
  <si>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</si>
  <si>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</si>
  <si>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</si>
  <si>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</si>
  <si>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</si>
  <si>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</si>
  <si>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</si>
  <si>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</si>
  <si>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</si>
  <si>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</si>
  <si>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</si>
  <si>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</si>
  <si>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</si>
  <si>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</si>
  <si>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</si>
  <si>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</si>
  <si>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</si>
  <si>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</si>
  <si>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</si>
  <si>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</si>
  <si>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</si>
  <si>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</si>
  <si>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</si>
  <si>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</si>
  <si>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</si>
  <si>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</si>
  <si>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</si>
  <si>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</si>
  <si>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</si>
  <si>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</si>
  <si>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</si>
  <si>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</si>
  <si>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</si>
  <si>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</si>
  <si>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</si>
  <si>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</si>
  <si>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</si>
  <si>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</si>
  <si>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</si>
  <si>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</si>
  <si>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</si>
  <si>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</si>
  <si>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</si>
  <si>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</si>
  <si>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</si>
  <si>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</si>
  <si>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</si>
  <si>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</si>
  <si>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</si>
  <si>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</si>
  <si>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</si>
  <si>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</si>
  <si>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</si>
  <si>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</si>
  <si>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</si>
  <si>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</si>
  <si>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</si>
  <si>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</si>
  <si>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</si>
  <si>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</si>
  <si>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</si>
  <si>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</si>
  <si>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</si>
  <si>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</si>
  <si>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</si>
  <si>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</si>
  <si>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</si>
  <si>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</si>
  <si>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</si>
  <si>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</si>
  <si>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</si>
  <si>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</si>
  <si>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</si>
  <si>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</si>
  <si>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</si>
  <si>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</si>
  <si>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</si>
  <si>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</si>
  <si>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</si>
  <si>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</si>
  <si>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</si>
  <si>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</si>
  <si>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</si>
  <si>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</si>
  <si>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</si>
  <si>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</si>
  <si>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</si>
  <si>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</si>
  <si>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</si>
  <si>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</si>
  <si>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</si>
  <si>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</si>
  <si>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</si>
  <si>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</si>
  <si>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</si>
  <si>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</si>
  <si>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</si>
  <si>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</si>
  <si>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</si>
  <si>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</si>
  <si>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</si>
  <si>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</si>
  <si>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</si>
  <si>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</si>
  <si>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</si>
  <si>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</si>
  <si>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</si>
  <si>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</si>
  <si>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</si>
  <si>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</si>
  <si>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</si>
  <si>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</si>
  <si>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</si>
  <si>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</si>
  <si>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</si>
  <si>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</si>
  <si>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</si>
  <si>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</si>
  <si>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</si>
  <si>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</si>
  <si>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</si>
  <si>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</si>
  <si>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</si>
  <si>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</si>
  <si>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</si>
  <si>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</si>
  <si>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</si>
  <si>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</si>
  <si>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</si>
  <si>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</si>
  <si>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</si>
  <si>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</si>
  <si>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</si>
  <si>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</si>
  <si>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</si>
  <si>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</si>
  <si>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</si>
  <si>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</si>
  <si>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</si>
  <si>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</si>
  <si>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</si>
  <si>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</si>
  <si>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</si>
  <si>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</si>
  <si>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</si>
  <si>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</si>
  <si>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</si>
  <si>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</si>
  <si>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</si>
  <si>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</si>
  <si>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</si>
  <si>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</si>
  <si>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</si>
  <si>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</si>
  <si>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</si>
  <si>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</si>
  <si>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</si>
  <si>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</si>
  <si>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</si>
  <si>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</si>
  <si>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Isla</t>
  </si>
  <si>
    <t>88564</t>
  </si>
  <si>
    <t>91001</t>
  </si>
  <si>
    <t>91263</t>
  </si>
  <si>
    <t>Área no municipalizada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</si>
  <si>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</si>
  <si>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</si>
  <si>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</si>
  <si>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</si>
  <si>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</si>
  <si>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</si>
  <si>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</si>
  <si>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</si>
  <si>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</si>
  <si>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</si>
  <si>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</si>
  <si>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94883</t>
  </si>
  <si>
    <t>94884</t>
  </si>
  <si>
    <t>94885</t>
  </si>
  <si>
    <t>94886</t>
  </si>
  <si>
    <t>94887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</si>
  <si>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</si>
  <si>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</si>
  <si>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</si>
  <si>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</si>
  <si>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</si>
  <si>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</si>
  <si>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</si>
  <si>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</si>
  <si>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</si>
  <si>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</si>
  <si>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</si>
  <si>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</si>
  <si>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</si>
  <si>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99624</t>
  </si>
  <si>
    <t>99773</t>
  </si>
  <si>
    <t>Departamento</t>
  </si>
  <si>
    <t xml:space="preserve">Código </t>
  </si>
  <si>
    <t>Municipios</t>
  </si>
  <si>
    <t>Tipo: Municipio / Isla
/ Área no municipalizada</t>
  </si>
  <si>
    <t>MONTECRISTO</t>
  </si>
  <si>
    <t>EL ROBLE</t>
  </si>
  <si>
    <t>LA PLAYA</t>
  </si>
  <si>
    <t>EL BANCO</t>
  </si>
  <si>
    <t>LA PLATA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</si>
  <si>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</si>
  <si>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</si>
  <si>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</si>
  <si>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</si>
  <si>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</si>
  <si>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</si>
  <si>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</si>
  <si>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</si>
  <si>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</si>
  <si>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</si>
  <si>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</si>
  <si>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</si>
  <si>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</si>
  <si>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</si>
  <si>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</si>
  <si>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</si>
  <si>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</si>
  <si>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</si>
  <si>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</si>
  <si>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</si>
  <si>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</si>
  <si>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</si>
  <si>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</si>
  <si>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</si>
  <si>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</si>
  <si>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</si>
  <si>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</si>
  <si>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</si>
  <si>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</si>
  <si>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</si>
  <si>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</si>
  <si>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</si>
  <si>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</si>
  <si>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</si>
  <si>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</si>
  <si>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</si>
  <si>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</si>
  <si>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</si>
  <si>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</si>
  <si>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</si>
  <si>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</si>
  <si>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</si>
  <si>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</si>
  <si>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</si>
  <si>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</si>
  <si>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</si>
  <si>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</si>
  <si>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</si>
  <si>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</si>
  <si>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</si>
  <si>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</si>
  <si>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</si>
  <si>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</si>
  <si>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</si>
  <si>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</si>
  <si>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</si>
  <si>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</si>
  <si>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</si>
  <si>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</si>
  <si>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</si>
  <si>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</si>
  <si>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</si>
  <si>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</si>
  <si>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</si>
  <si>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</si>
  <si>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</si>
  <si>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</si>
  <si>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</si>
  <si>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</si>
  <si>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</si>
  <si>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</si>
  <si>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</si>
  <si>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</si>
  <si>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</si>
  <si>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</si>
  <si>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</si>
  <si>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</si>
  <si>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</si>
  <si>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</si>
  <si>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</si>
  <si>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</si>
  <si>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</si>
  <si>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</si>
  <si>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</si>
  <si>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</si>
  <si>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</si>
  <si>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</si>
  <si>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</si>
  <si>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</si>
  <si>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</si>
  <si>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</si>
  <si>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</si>
  <si>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</si>
  <si>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</si>
  <si>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</si>
  <si>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</si>
  <si>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</si>
  <si>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</si>
  <si>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</si>
  <si>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</si>
  <si>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</si>
  <si>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</si>
  <si>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</si>
  <si>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</si>
  <si>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</si>
  <si>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</si>
  <si>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</si>
  <si>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</si>
  <si>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</si>
  <si>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</si>
  <si>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</si>
  <si>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</si>
  <si>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</si>
  <si>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</si>
  <si>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</si>
  <si>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</si>
  <si>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</si>
  <si>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</si>
  <si>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</si>
  <si>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</si>
  <si>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</si>
  <si>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</si>
  <si>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</si>
  <si>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</si>
  <si>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</si>
  <si>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</si>
  <si>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</si>
  <si>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</si>
  <si>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</si>
  <si>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</si>
  <si>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</si>
  <si>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</si>
  <si>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</si>
  <si>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</si>
  <si>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</si>
  <si>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</si>
  <si>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</si>
  <si>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</si>
  <si>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</si>
  <si>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</si>
  <si>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</si>
  <si>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</si>
  <si>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</si>
  <si>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</si>
  <si>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</si>
  <si>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</si>
  <si>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</si>
  <si>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</si>
  <si>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</si>
  <si>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</si>
  <si>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</si>
  <si>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</si>
  <si>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</si>
  <si>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</si>
  <si>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</si>
  <si>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</si>
  <si>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</si>
  <si>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</si>
  <si>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</si>
  <si>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</si>
  <si>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</si>
  <si>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</si>
  <si>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</si>
  <si>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</si>
  <si>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</si>
  <si>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</si>
  <si>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</si>
  <si>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</si>
  <si>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</si>
  <si>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</si>
  <si>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</si>
  <si>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</si>
  <si>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</si>
  <si>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</si>
  <si>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</si>
  <si>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</si>
  <si>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</si>
  <si>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</si>
  <si>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</si>
  <si>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</si>
  <si>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</si>
  <si>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</si>
  <si>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</si>
  <si>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</si>
  <si>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</si>
  <si>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</si>
  <si>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</si>
  <si>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</si>
  <si>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</si>
  <si>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</si>
  <si>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</si>
  <si>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</si>
  <si>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</si>
  <si>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</si>
  <si>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</si>
  <si>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</si>
  <si>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</si>
  <si>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</si>
  <si>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</si>
  <si>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</si>
  <si>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</si>
  <si>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</si>
  <si>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</si>
  <si>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</si>
  <si>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</si>
  <si>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</si>
  <si>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</si>
  <si>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</si>
  <si>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</si>
  <si>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</si>
  <si>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</si>
  <si>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</si>
  <si>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</si>
  <si>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</si>
  <si>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</si>
  <si>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</si>
  <si>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</si>
  <si>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</si>
  <si>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</si>
  <si>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</si>
  <si>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</si>
  <si>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</si>
  <si>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</si>
  <si>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</si>
  <si>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</si>
  <si>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</si>
  <si>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</si>
  <si>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</si>
  <si>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</si>
  <si>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</si>
  <si>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</si>
  <si>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</si>
  <si>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</si>
  <si>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</si>
  <si>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</si>
  <si>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</si>
  <si>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</si>
  <si>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</si>
  <si>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</si>
  <si>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</si>
  <si>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</si>
  <si>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</si>
  <si>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</si>
  <si>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</si>
  <si>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</si>
  <si>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</si>
  <si>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</si>
  <si>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</si>
  <si>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</si>
  <si>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</si>
  <si>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</si>
  <si>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</si>
  <si>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</si>
  <si>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</si>
  <si>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</si>
  <si>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</si>
  <si>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</si>
  <si>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</si>
  <si>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</si>
  <si>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</si>
  <si>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</si>
  <si>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</si>
  <si>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</si>
  <si>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</si>
  <si>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</si>
  <si>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</si>
  <si>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</si>
  <si>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</si>
  <si>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</si>
  <si>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</si>
  <si>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</si>
  <si>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</si>
  <si>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</si>
  <si>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</si>
  <si>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</si>
  <si>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</si>
  <si>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</si>
  <si>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</si>
  <si>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</si>
  <si>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</si>
  <si>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</si>
  <si>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</si>
  <si>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</si>
  <si>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</si>
  <si>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</si>
  <si>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</si>
  <si>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</si>
  <si>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</si>
  <si>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</si>
  <si>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</si>
  <si>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</si>
  <si>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</si>
  <si>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</si>
  <si>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</si>
  <si>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</si>
  <si>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</si>
  <si>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</si>
  <si>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</si>
  <si>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</si>
  <si>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</si>
  <si>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</si>
  <si>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</si>
  <si>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</si>
  <si>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</si>
  <si>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</si>
  <si>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</si>
  <si>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</si>
  <si>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</si>
  <si>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</si>
  <si>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</si>
  <si>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</si>
  <si>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</si>
  <si>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</si>
  <si>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</si>
  <si>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</si>
  <si>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</si>
  <si>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</si>
  <si>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</si>
  <si>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</si>
  <si>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</si>
  <si>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</si>
  <si>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</si>
  <si>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</si>
  <si>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</si>
  <si>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</si>
  <si>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</si>
  <si>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</si>
  <si>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</si>
  <si>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</si>
  <si>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</si>
  <si>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</si>
  <si>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</si>
  <si>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</si>
  <si>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</si>
  <si>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</si>
  <si>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</si>
  <si>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</si>
  <si>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</si>
  <si>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</si>
  <si>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</si>
  <si>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</si>
  <si>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</si>
  <si>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</si>
  <si>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</si>
  <si>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</si>
  <si>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</si>
  <si>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</si>
  <si>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</si>
  <si>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</si>
  <si>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</si>
  <si>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</si>
  <si>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</si>
  <si>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</si>
  <si>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</si>
  <si>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</si>
  <si>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</si>
  <si>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</si>
  <si>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</si>
  <si>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</si>
  <si>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</si>
  <si>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</si>
  <si>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</si>
  <si>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</si>
  <si>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</si>
  <si>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</si>
  <si>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</si>
  <si>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</si>
  <si>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</si>
  <si>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</si>
  <si>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</si>
  <si>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</si>
  <si>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</si>
  <si>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</si>
  <si>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</si>
  <si>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</si>
  <si>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</si>
  <si>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</si>
  <si>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</si>
  <si>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</si>
  <si>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</si>
  <si>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</si>
  <si>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</si>
  <si>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</si>
  <si>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</si>
  <si>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</si>
  <si>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</si>
  <si>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</si>
  <si>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</si>
  <si>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</si>
  <si>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</si>
  <si>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</si>
  <si>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</si>
  <si>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</si>
  <si>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</si>
  <si>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</si>
  <si>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</si>
  <si>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</si>
  <si>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</si>
  <si>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</si>
  <si>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</si>
  <si>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</si>
  <si>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</si>
  <si>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</si>
  <si>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</si>
  <si>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</si>
  <si>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SILVIA</t>
  </si>
  <si>
    <t>SUÁREZ</t>
  </si>
  <si>
    <t>TIMBÍO</t>
  </si>
  <si>
    <t>TIMBIQUÍ</t>
  </si>
  <si>
    <t>TORIBÍO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</si>
  <si>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</si>
  <si>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</si>
  <si>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</si>
  <si>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</si>
  <si>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</si>
  <si>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</si>
  <si>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</si>
  <si>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</si>
  <si>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</si>
  <si>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</si>
  <si>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</si>
  <si>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</si>
  <si>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</si>
  <si>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</si>
  <si>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</si>
  <si>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</si>
  <si>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</si>
  <si>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</si>
  <si>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</si>
  <si>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</si>
  <si>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</si>
  <si>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</si>
  <si>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</si>
  <si>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</si>
  <si>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</si>
  <si>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</si>
  <si>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</si>
  <si>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</si>
  <si>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</si>
  <si>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</si>
  <si>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</si>
  <si>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</si>
  <si>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</si>
  <si>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</si>
  <si>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</si>
  <si>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</si>
  <si>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</si>
  <si>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</si>
  <si>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</si>
  <si>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</si>
  <si>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</si>
  <si>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</si>
  <si>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</si>
  <si>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</si>
  <si>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</si>
  <si>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</si>
  <si>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</si>
  <si>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</si>
  <si>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</si>
  <si>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</si>
  <si>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</si>
  <si>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</si>
  <si>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</si>
  <si>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</si>
  <si>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</si>
  <si>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</si>
  <si>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</si>
  <si>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</si>
  <si>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</si>
  <si>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</si>
  <si>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</si>
  <si>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</si>
  <si>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</si>
  <si>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</si>
  <si>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</si>
  <si>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</si>
  <si>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</si>
  <si>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</si>
  <si>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</si>
  <si>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</si>
  <si>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</si>
  <si>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</si>
  <si>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</si>
  <si>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</si>
  <si>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</si>
  <si>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</si>
  <si>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</si>
  <si>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</si>
  <si>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</si>
  <si>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</si>
  <si>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</si>
  <si>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</si>
  <si>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</si>
  <si>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</si>
  <si>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</si>
  <si>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</si>
  <si>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</si>
  <si>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</si>
  <si>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</si>
  <si>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</si>
  <si>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</si>
  <si>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</si>
  <si>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</si>
  <si>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</si>
  <si>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</si>
  <si>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</si>
  <si>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</si>
  <si>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</si>
  <si>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</si>
  <si>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</si>
  <si>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</si>
  <si>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</si>
  <si>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</si>
  <si>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</si>
  <si>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</si>
  <si>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</si>
  <si>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</si>
  <si>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</si>
  <si>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</si>
  <si>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</si>
  <si>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</si>
  <si>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</si>
  <si>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</si>
  <si>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</si>
  <si>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</si>
  <si>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</si>
  <si>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</si>
  <si>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</si>
  <si>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</si>
  <si>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</si>
  <si>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</si>
  <si>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</si>
  <si>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</si>
  <si>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</si>
  <si>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</si>
  <si>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</si>
  <si>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</si>
  <si>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</si>
  <si>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</si>
  <si>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</si>
  <si>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</si>
  <si>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</si>
  <si>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</si>
  <si>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</si>
  <si>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</si>
  <si>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</si>
  <si>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</si>
  <si>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</si>
  <si>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</si>
  <si>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</si>
  <si>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</si>
  <si>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</si>
  <si>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</si>
  <si>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</si>
  <si>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</si>
  <si>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</si>
  <si>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</si>
  <si>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</si>
  <si>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</si>
  <si>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</si>
  <si>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</si>
  <si>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</si>
  <si>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</si>
  <si>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</si>
  <si>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</si>
  <si>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</si>
  <si>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</si>
  <si>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</si>
  <si>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</si>
  <si>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</si>
  <si>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</si>
  <si>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</si>
  <si>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</si>
  <si>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</si>
  <si>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</si>
  <si>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</si>
  <si>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</si>
  <si>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</si>
  <si>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</si>
  <si>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</si>
  <si>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</si>
  <si>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</si>
  <si>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</si>
  <si>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</si>
  <si>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</si>
  <si>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</si>
  <si>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</si>
  <si>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</si>
  <si>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</si>
  <si>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</si>
  <si>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</si>
  <si>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</si>
  <si>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</si>
  <si>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</si>
  <si>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</si>
  <si>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</si>
  <si>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</si>
  <si>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</si>
  <si>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</si>
  <si>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</si>
  <si>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</si>
  <si>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</si>
  <si>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</si>
  <si>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</si>
  <si>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</si>
  <si>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</si>
  <si>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</si>
  <si>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</si>
  <si>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</si>
  <si>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</si>
  <si>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</si>
  <si>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</si>
  <si>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</si>
  <si>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</si>
  <si>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</si>
  <si>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</si>
  <si>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</si>
  <si>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</si>
  <si>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</si>
  <si>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</si>
  <si>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</si>
  <si>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</si>
  <si>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</si>
  <si>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</si>
  <si>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</si>
  <si>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</si>
  <si>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</si>
  <si>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</si>
  <si>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</si>
  <si>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</si>
  <si>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</si>
  <si>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</si>
  <si>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</si>
  <si>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</si>
  <si>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</si>
  <si>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</si>
  <si>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</si>
  <si>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</si>
  <si>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</si>
  <si>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</si>
  <si>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</si>
  <si>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</si>
  <si>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</si>
  <si>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</si>
  <si>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</si>
  <si>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</si>
  <si>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</si>
  <si>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</si>
  <si>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</si>
  <si>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</si>
  <si>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</si>
  <si>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</si>
  <si>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</si>
  <si>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</si>
  <si>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</si>
  <si>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</si>
  <si>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</si>
  <si>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</si>
  <si>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</si>
  <si>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</si>
  <si>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</si>
  <si>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</si>
  <si>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</si>
  <si>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</si>
  <si>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</si>
  <si>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</si>
  <si>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</si>
  <si>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</si>
  <si>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</si>
  <si>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</si>
  <si>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</si>
  <si>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</si>
  <si>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</si>
  <si>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</si>
  <si>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</si>
  <si>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</si>
  <si>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</si>
  <si>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</si>
  <si>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</si>
  <si>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</si>
  <si>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</si>
  <si>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</si>
  <si>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</si>
  <si>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</si>
  <si>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</si>
  <si>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</si>
  <si>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</si>
  <si>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</si>
  <si>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</si>
  <si>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</si>
  <si>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</si>
  <si>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</si>
  <si>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</si>
  <si>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</si>
  <si>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</si>
  <si>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</si>
  <si>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</si>
  <si>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</si>
  <si>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</si>
  <si>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</si>
  <si>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</si>
  <si>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</si>
  <si>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</si>
  <si>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</si>
  <si>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</si>
  <si>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</si>
  <si>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</si>
  <si>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COLÓN</t>
  </si>
  <si>
    <t>CONSACÁ</t>
  </si>
  <si>
    <t>CONTADERO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</si>
  <si>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</si>
  <si>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</si>
  <si>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</si>
  <si>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</si>
  <si>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</si>
  <si>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</si>
  <si>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</si>
  <si>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</si>
  <si>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</si>
  <si>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</si>
  <si>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</si>
  <si>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</si>
  <si>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</si>
  <si>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</si>
  <si>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</si>
  <si>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</si>
  <si>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</si>
  <si>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</si>
  <si>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</si>
  <si>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</si>
  <si>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</si>
  <si>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</si>
  <si>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</si>
  <si>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</si>
  <si>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</si>
  <si>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</si>
  <si>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</si>
  <si>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</si>
  <si>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</si>
  <si>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</si>
  <si>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</si>
  <si>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</si>
  <si>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</si>
  <si>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</si>
  <si>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</si>
  <si>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</si>
  <si>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</si>
  <si>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</si>
  <si>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</si>
  <si>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</si>
  <si>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</si>
  <si>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</si>
  <si>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</si>
  <si>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</si>
  <si>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</si>
  <si>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</si>
  <si>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</si>
  <si>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</si>
  <si>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</si>
  <si>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</si>
  <si>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</si>
  <si>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</si>
  <si>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</si>
  <si>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</si>
  <si>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</si>
  <si>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</si>
  <si>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</si>
  <si>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</si>
  <si>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</si>
  <si>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</si>
  <si>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</si>
  <si>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</si>
  <si>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</si>
  <si>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</si>
  <si>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</si>
  <si>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</si>
  <si>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</si>
  <si>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</si>
  <si>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</si>
  <si>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</si>
  <si>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</si>
  <si>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</si>
  <si>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</si>
  <si>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</si>
  <si>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</si>
  <si>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</si>
  <si>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</si>
  <si>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</si>
  <si>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</si>
  <si>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</si>
  <si>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</si>
  <si>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</si>
  <si>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</si>
  <si>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</si>
  <si>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</si>
  <si>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</si>
  <si>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</si>
  <si>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</si>
  <si>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</si>
  <si>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</si>
  <si>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</si>
  <si>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</si>
  <si>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</si>
  <si>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</si>
  <si>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</si>
  <si>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</si>
  <si>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</si>
  <si>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</si>
  <si>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</si>
  <si>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</si>
  <si>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</si>
  <si>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</si>
  <si>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</si>
  <si>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</si>
  <si>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</si>
  <si>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</si>
  <si>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</si>
  <si>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</si>
  <si>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</si>
  <si>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</si>
  <si>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</si>
  <si>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</si>
  <si>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</si>
  <si>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</si>
  <si>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</si>
  <si>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</si>
  <si>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</si>
  <si>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</si>
  <si>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</si>
  <si>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</si>
  <si>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</si>
  <si>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</si>
  <si>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</si>
  <si>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</si>
  <si>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</si>
  <si>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</si>
  <si>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</si>
  <si>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</si>
  <si>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</si>
  <si>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</si>
  <si>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</si>
  <si>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</si>
  <si>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</si>
  <si>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</si>
  <si>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</si>
  <si>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</si>
  <si>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</si>
  <si>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</si>
  <si>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</si>
  <si>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</si>
  <si>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</si>
  <si>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</si>
  <si>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</si>
  <si>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</si>
  <si>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</si>
  <si>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</si>
  <si>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</si>
  <si>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</si>
  <si>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</si>
  <si>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</si>
  <si>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</si>
  <si>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</si>
  <si>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</si>
  <si>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</si>
  <si>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</si>
  <si>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</si>
  <si>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</si>
  <si>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</si>
  <si>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</si>
  <si>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</si>
  <si>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</si>
  <si>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</si>
  <si>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</si>
  <si>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</si>
  <si>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</si>
  <si>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</si>
  <si>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</si>
  <si>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</si>
  <si>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</si>
  <si>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</si>
  <si>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</si>
  <si>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</si>
  <si>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</si>
  <si>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</si>
  <si>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</si>
  <si>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</si>
  <si>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</si>
  <si>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</si>
  <si>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</si>
  <si>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</si>
  <si>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</si>
  <si>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</si>
  <si>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</si>
  <si>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</si>
  <si>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</si>
  <si>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</si>
  <si>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</si>
  <si>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</si>
  <si>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</si>
  <si>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</si>
  <si>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</si>
  <si>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</si>
  <si>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</si>
  <si>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</si>
  <si>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</si>
  <si>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</si>
  <si>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</si>
  <si>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</si>
  <si>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</si>
  <si>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</si>
  <si>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</si>
  <si>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</si>
  <si>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</si>
  <si>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</si>
  <si>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</si>
  <si>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</si>
  <si>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</si>
  <si>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</si>
  <si>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</si>
  <si>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</si>
  <si>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</si>
  <si>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</si>
  <si>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</si>
  <si>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</si>
  <si>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</si>
  <si>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</si>
  <si>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</si>
  <si>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</si>
  <si>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</si>
  <si>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</si>
  <si>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</si>
  <si>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</si>
  <si>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</si>
  <si>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</si>
  <si>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</si>
  <si>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</si>
  <si>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</si>
  <si>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</si>
  <si>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</si>
  <si>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</si>
  <si>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</si>
  <si>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</si>
  <si>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</si>
  <si>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</si>
  <si>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</si>
  <si>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</si>
  <si>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</si>
  <si>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</si>
  <si>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</si>
  <si>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</si>
  <si>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</si>
  <si>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</si>
  <si>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</si>
  <si>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</si>
  <si>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</si>
  <si>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</si>
  <si>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</si>
  <si>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</si>
  <si>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</si>
  <si>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</si>
  <si>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</si>
  <si>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</si>
  <si>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</si>
  <si>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</si>
  <si>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</si>
  <si>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</si>
  <si>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</si>
  <si>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</si>
  <si>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</si>
  <si>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</si>
  <si>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</si>
  <si>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</si>
  <si>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</si>
  <si>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</si>
  <si>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</si>
  <si>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</si>
  <si>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</si>
  <si>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</si>
  <si>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</si>
  <si>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</si>
  <si>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</si>
  <si>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</si>
  <si>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</si>
  <si>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</si>
  <si>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</si>
  <si>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</si>
  <si>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</si>
  <si>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</si>
  <si>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</si>
  <si>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</si>
  <si>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</si>
  <si>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</si>
  <si>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</si>
  <si>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</si>
  <si>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</si>
  <si>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</si>
  <si>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</si>
  <si>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</si>
  <si>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</si>
  <si>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</si>
  <si>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</si>
  <si>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</si>
  <si>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</si>
  <si>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</si>
  <si>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</si>
  <si>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</si>
  <si>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</si>
  <si>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</si>
  <si>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</si>
  <si>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</si>
  <si>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</si>
  <si>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</si>
  <si>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</si>
  <si>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</si>
  <si>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</si>
  <si>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</si>
  <si>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</si>
  <si>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LETICIA</t>
  </si>
  <si>
    <t>EL ENCANTO</t>
  </si>
  <si>
    <t>LA CHORRERA</t>
  </si>
  <si>
    <t>LA PEDRERA</t>
  </si>
  <si>
    <t>MIRITÍ - PARANÁ</t>
  </si>
  <si>
    <t>PUERTO ALEGRÍA</t>
  </si>
  <si>
    <t>PUERTO ARICA</t>
  </si>
  <si>
    <t>PUERTO NARIÑO</t>
  </si>
  <si>
    <t>TARAPACÁ</t>
  </si>
  <si>
    <t>INÍRIDA</t>
  </si>
  <si>
    <t>SAN FELIPE</t>
  </si>
  <si>
    <t>LA GUADALUPE</t>
  </si>
  <si>
    <t>CACAHUAL</t>
  </si>
  <si>
    <t>PANA PANA</t>
  </si>
  <si>
    <t>MORICHAL</t>
  </si>
  <si>
    <t>SAN JOSÉ DEL GUAVIARE</t>
  </si>
  <si>
    <t>EL RETORNO</t>
  </si>
  <si>
    <t>MITÚ</t>
  </si>
  <si>
    <t>CARURÚ</t>
  </si>
  <si>
    <t>PACOA</t>
  </si>
  <si>
    <t>TARAIRA</t>
  </si>
  <si>
    <t>PAPUNAHUA</t>
  </si>
  <si>
    <t>YAVARATÉ</t>
  </si>
  <si>
    <t>PUERTO CARREÑO</t>
  </si>
  <si>
    <t>LA PRIMAVERA</t>
  </si>
  <si>
    <t>SANTA ROSALÍA</t>
  </si>
  <si>
    <t>CUMARIBO</t>
  </si>
  <si>
    <t>QUINDÍO</t>
  </si>
  <si>
    <t>GUAPI</t>
  </si>
  <si>
    <t>SOTARÁ PAISPAMBA</t>
  </si>
  <si>
    <t>ANCUYA</t>
  </si>
  <si>
    <t>CUASPUD CARLOSAMA</t>
  </si>
  <si>
    <t>SAN JOSÉ DE TOLUVIEJO</t>
  </si>
  <si>
    <t>BARRANCOMINAS</t>
  </si>
  <si>
    <t>*Desde el 1 de diciembre de 2019 comenzó a regir la Ordenanza 248 de 2019 de la Asamblea Departamental de Guainía que crea el municipio de Barrancominas,</t>
  </si>
  <si>
    <t>SANTA CRUZ DE MOMPOX</t>
  </si>
  <si>
    <r>
      <t xml:space="preserve">Nota: </t>
    </r>
    <r>
      <rPr>
        <sz val="8"/>
        <color theme="1"/>
        <rFont val="Arial"/>
        <family val="2"/>
      </rPr>
      <t>En la actualidad el país se compone de 1.102 municipios, 18 Áreas no municipalizadas y la Isla de San Andrés.</t>
    </r>
  </si>
  <si>
    <t>conformado por las áreas no municipalizadas de Barrancominas y Mapiripana. Se incorporó en la DIVIPOLA en Mayo de 2020 una vez definida la información geográfica por el IGAC.</t>
  </si>
  <si>
    <t>EL CARMEN DE CHUCURÍ</t>
  </si>
  <si>
    <t>LATITUD</t>
  </si>
  <si>
    <t>LONGITUD</t>
  </si>
  <si>
    <t>TURBANA</t>
  </si>
  <si>
    <t>Localización</t>
  </si>
  <si>
    <t>SANTIAGO DE CALI</t>
  </si>
  <si>
    <t>Codificación de la División Político Administrativa de Colombia - DIVIPOLA Agosto 2023</t>
  </si>
  <si>
    <t>Actualizado al 15 de agosto de 2023</t>
  </si>
  <si>
    <t>id_departamento</t>
  </si>
  <si>
    <t>departamento</t>
  </si>
  <si>
    <t>Tipo</t>
  </si>
  <si>
    <t>id</t>
  </si>
  <si>
    <t>code_departamento</t>
  </si>
  <si>
    <t>INSERT INTO `departamentos` (`id_departamento`, `departamento`)
VALUES</t>
  </si>
  <si>
    <t>cod_departamento</t>
  </si>
  <si>
    <t>id_municipio</t>
  </si>
  <si>
    <t>estado</t>
  </si>
  <si>
    <t>INSERT INTO `municipios` (`id_municipio`, `municipio`, `estado`, `departamento_id`,`codigo_departamento`,`tipo`,`latitud`,`longitud`)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</si>
</sst>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</cellStyleXfs>
  <cellXfs count="39">
    <xf numFmtId="0" fontId="0" fillId="0" borderId="0" xfId="0"/>
    <xf numFmtId="0" fontId="18" fillId="0" borderId="0" xfId="0" applyFont="1"/>
    <xf numFmtId="0" fontId="18" fillId="0" borderId="14" xfId="0" applyFont="1" applyBorder="1"/>
    <xf numFmtId="0" fontId="18" fillId="0" borderId="12" xfId="0" applyFont="1" applyBorder="1"/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34" borderId="17" xfId="0" applyFont="1" applyFill="1" applyBorder="1" applyAlignment="1">
      <alignment horizontal="left" vertical="center"/>
    </xf>
    <xf numFmtId="0" fontId="18" fillId="34" borderId="18" xfId="0" applyFont="1" applyFill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34" borderId="15" xfId="0" applyFont="1" applyFill="1" applyBorder="1" applyAlignment="1">
      <alignment horizontal="left" vertical="center"/>
    </xf>
    <xf numFmtId="0" fontId="18" fillId="34" borderId="16" xfId="0" applyFont="1" applyFill="1" applyBorder="1" applyAlignment="1">
      <alignment horizontal="left" vertical="center"/>
    </xf>
    <xf numFmtId="0" fontId="18" fillId="34" borderId="13" xfId="0" applyFont="1" applyFill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left" vertical="center"/>
    </xf>
    <xf numFmtId="0" fontId="18" fillId="0" borderId="21" xfId="0" applyFont="1" applyBorder="1"/>
    <xf numFmtId="0" fontId="22" fillId="0" borderId="0" xfId="0" applyFont="1"/>
    <xf numFmtId="0" fontId="20" fillId="0" borderId="19" xfId="0" applyFont="1" applyBorder="1" applyAlignment="1">
      <alignment horizontal="center" vertical="center" wrapText="1"/>
    </xf>
    <xf numFmtId="0" fontId="19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left" wrapText="1"/>
    </xf>
    <xf numFmtId="0" fontId="20" fillId="0" borderId="0" xfId="0" applyFont="1" applyAlignment="1">
      <alignment horizontal="center" vertical="center"/>
    </xf>
    <xf numFmtId="0" fontId="20" fillId="0" borderId="2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0" fillId="0" borderId="18" xfId="0" applyBorder="1"/>
    <xf numFmtId="0" fontId="0" fillId="0" borderId="16" xfId="0" applyBorder="1"/>
    <xf numFmtId="0" fontId="18" fillId="34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0" fillId="0" borderId="16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875</xdr:colOff>
      <xdr:row>1</xdr:row>
      <xdr:rowOff>12942</xdr:rowOff>
    </xdr:from>
    <xdr:to>
      <xdr:col>1</xdr:col>
      <xdr:colOff>1427876</xdr:colOff>
      <xdr:row>4</xdr:row>
      <xdr:rowOff>50457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" y="165342"/>
          <a:ext cx="2189001" cy="4947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1238250</xdr:colOff>
      <xdr:row>0</xdr:row>
      <xdr:rowOff>95250</xdr:rowOff>
    </xdr:from>
    <xdr:to>
      <xdr:col>6</xdr:col>
      <xdr:colOff>743605</xdr:colOff>
      <xdr:row>4</xdr:row>
      <xdr:rowOff>75894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FDF07C-45E6-47F3-84CE-7F7ABA79A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95250"/>
          <a:ext cx="1696105" cy="590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Solo para uso de Esri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1142"/>
  <sheetViews>
    <sheetView showGridLines="0" tabSelected="1" zoomScaleNormal="100" workbookViewId="0">
      <selection activeCell="A6" sqref="A6:G7"/>
    </sheetView>
  </sheetViews>
  <sheetFormatPr baseColWidth="10" defaultColWidth="11.42578125" defaultRowHeight="12" x14ac:dyDescent="0.2"/>
  <cols>
    <col min="1" max="1" width="11.42578125" style="1" customWidth="1"/>
    <col min="2" max="2" width="56.5703125" style="1" customWidth="1"/>
    <col min="3" max="3" width="11.42578125" style="1" customWidth="1"/>
    <col min="4" max="4" width="42.85546875" style="1" customWidth="1"/>
    <col min="5" max="5" width="21.42578125" style="1" customWidth="1"/>
    <col min="6" max="16384" width="11.42578125" style="1"/>
  </cols>
  <sheetData>
    <row r="6" spans="1:7" ht="12" customHeight="1" x14ac:dyDescent="0.2">
      <c r="A6" s="23" t="s">
        <v>2229</v>
      </c>
      <c r="B6" s="23"/>
      <c r="C6" s="23"/>
      <c r="D6" s="23"/>
      <c r="E6" s="23"/>
      <c r="F6" s="23"/>
      <c r="G6" s="23"/>
    </row>
    <row r="7" spans="1:7" ht="12" customHeight="1" x14ac:dyDescent="0.2">
      <c r="A7" s="23"/>
      <c r="B7" s="23"/>
      <c r="C7" s="23"/>
      <c r="D7" s="23"/>
      <c r="E7" s="23"/>
      <c r="F7" s="23"/>
      <c r="G7" s="23"/>
    </row>
    <row r="8" spans="1:7" x14ac:dyDescent="0.2">
      <c r="A8" s="25" t="s">
        <v>1161</v>
      </c>
      <c r="B8" s="25"/>
      <c r="C8" s="25"/>
      <c r="D8" s="25"/>
      <c r="E8" s="25"/>
    </row>
    <row r="9" spans="1:7" x14ac:dyDescent="0.2">
      <c r="A9" s="25"/>
      <c r="B9" s="25"/>
      <c r="C9" s="25"/>
      <c r="D9" s="25"/>
      <c r="E9" s="25"/>
    </row>
    <row r="10" spans="1:7" ht="12" customHeight="1" x14ac:dyDescent="0.2">
      <c r="A10" s="28" t="s">
        <v>1159</v>
      </c>
      <c r="B10" s="28"/>
      <c r="C10" s="28" t="s">
        <v>36</v>
      </c>
      <c r="D10" s="28"/>
      <c r="E10" s="29" t="s">
        <v>1162</v>
      </c>
      <c r="F10" s="26" t="s">
        <v>2227</v>
      </c>
      <c r="G10" s="27"/>
    </row>
    <row r="11" spans="1:7" ht="24" customHeight="1" x14ac:dyDescent="0.2">
      <c r="A11" s="14" t="s">
        <v>1160</v>
      </c>
      <c r="B11" s="6" t="s">
        <v>34</v>
      </c>
      <c r="C11" s="14" t="s">
        <v>1160</v>
      </c>
      <c r="D11" s="6" t="s">
        <v>34</v>
      </c>
      <c r="E11" s="30"/>
      <c r="F11" s="6" t="s">
        <v>2224</v>
      </c>
      <c r="G11" s="6" t="s">
        <v>2225</v>
      </c>
    </row>
    <row r="12" spans="1:7" x14ac:dyDescent="0.2">
      <c r="A12" s="15" t="s">
        <v>1</v>
      </c>
      <c r="B12" s="11" t="s">
        <v>1168</v>
      </c>
      <c r="C12" s="15" t="s">
        <v>35</v>
      </c>
      <c r="D12" s="11" t="s">
        <v>1200</v>
      </c>
      <c r="E12" s="8" t="s">
        <v>36</v>
      </c>
      <c r="F12" s="11">
        <v>6.2575902589999997</v>
      </c>
      <c r="G12" s="11">
        <v>-75.611031065000006</v>
      </c>
    </row>
    <row r="13" spans="1:7" x14ac:dyDescent="0.2">
      <c r="A13" s="16" t="s">
        <v>1</v>
      </c>
      <c r="B13" s="10" t="s">
        <v>1168</v>
      </c>
      <c r="C13" s="16" t="s">
        <v>37</v>
      </c>
      <c r="D13" s="10" t="s">
        <v>1201</v>
      </c>
      <c r="E13" s="7" t="s">
        <v>36</v>
      </c>
      <c r="F13" s="10">
        <v>5.8037281539999999</v>
      </c>
      <c r="G13" s="10">
        <v>-75.438473525000006</v>
      </c>
    </row>
    <row r="14" spans="1:7" x14ac:dyDescent="0.2">
      <c r="A14" s="17" t="s">
        <v>1</v>
      </c>
      <c r="B14" s="12" t="s">
        <v>1168</v>
      </c>
      <c r="C14" s="17" t="s">
        <v>38</v>
      </c>
      <c r="D14" s="12" t="s">
        <v>1202</v>
      </c>
      <c r="E14" s="9" t="s">
        <v>36</v>
      </c>
      <c r="F14" s="12">
        <v>6.6275693779999996</v>
      </c>
      <c r="G14" s="12">
        <v>-76.085977561000007</v>
      </c>
    </row>
    <row r="15" spans="1:7" x14ac:dyDescent="0.2">
      <c r="A15" s="16" t="s">
        <v>1</v>
      </c>
      <c r="B15" s="10" t="s">
        <v>1168</v>
      </c>
      <c r="C15" s="16" t="s">
        <v>39</v>
      </c>
      <c r="D15" s="10" t="s">
        <v>1203</v>
      </c>
      <c r="E15" s="7" t="s">
        <v>36</v>
      </c>
      <c r="F15" s="10">
        <v>6.3655341249999999</v>
      </c>
      <c r="G15" s="10">
        <v>-75.090597021999997</v>
      </c>
    </row>
    <row r="16" spans="1:7" x14ac:dyDescent="0.2">
      <c r="A16" s="17" t="s">
        <v>1</v>
      </c>
      <c r="B16" s="12" t="s">
        <v>1168</v>
      </c>
      <c r="C16" s="17" t="s">
        <v>40</v>
      </c>
      <c r="D16" s="12" t="s">
        <v>1204</v>
      </c>
      <c r="E16" s="9" t="s">
        <v>36</v>
      </c>
      <c r="F16" s="12">
        <v>6.0329219939999996</v>
      </c>
      <c r="G16" s="12">
        <v>-75.708003098000006</v>
      </c>
    </row>
    <row r="17" spans="1:7" x14ac:dyDescent="0.2">
      <c r="A17" s="16" t="s">
        <v>1</v>
      </c>
      <c r="B17" s="10" t="s">
        <v>1168</v>
      </c>
      <c r="C17" s="16" t="s">
        <v>41</v>
      </c>
      <c r="D17" s="10" t="s">
        <v>1205</v>
      </c>
      <c r="E17" s="7" t="s">
        <v>36</v>
      </c>
      <c r="F17" s="10">
        <v>6.9777888429999999</v>
      </c>
      <c r="G17" s="10">
        <v>-74.981239298000006</v>
      </c>
    </row>
    <row r="18" spans="1:7" x14ac:dyDescent="0.2">
      <c r="A18" s="17" t="s">
        <v>1</v>
      </c>
      <c r="B18" s="12" t="s">
        <v>1168</v>
      </c>
      <c r="C18" s="17" t="s">
        <v>42</v>
      </c>
      <c r="D18" s="12" t="s">
        <v>1206</v>
      </c>
      <c r="E18" s="9" t="s">
        <v>36</v>
      </c>
      <c r="F18" s="12">
        <v>5.6049932480000004</v>
      </c>
      <c r="G18" s="12">
        <v>-75.941283908000003</v>
      </c>
    </row>
    <row r="19" spans="1:7" x14ac:dyDescent="0.2">
      <c r="A19" s="16" t="s">
        <v>1</v>
      </c>
      <c r="B19" s="10" t="s">
        <v>1168</v>
      </c>
      <c r="C19" s="16" t="s">
        <v>43</v>
      </c>
      <c r="D19" s="10" t="s">
        <v>1207</v>
      </c>
      <c r="E19" s="7" t="s">
        <v>36</v>
      </c>
      <c r="F19" s="10">
        <v>6.1214303030000004</v>
      </c>
      <c r="G19" s="10">
        <v>-75.715949663000004</v>
      </c>
    </row>
    <row r="20" spans="1:7" x14ac:dyDescent="0.2">
      <c r="A20" s="17" t="s">
        <v>1</v>
      </c>
      <c r="B20" s="12" t="s">
        <v>1168</v>
      </c>
      <c r="C20" s="17" t="s">
        <v>44</v>
      </c>
      <c r="D20" s="12" t="s">
        <v>1208</v>
      </c>
      <c r="E20" s="9" t="s">
        <v>36</v>
      </c>
      <c r="F20" s="12">
        <v>6.8614987640000003</v>
      </c>
      <c r="G20" s="12">
        <v>-75.358315997000005</v>
      </c>
    </row>
    <row r="21" spans="1:7" x14ac:dyDescent="0.2">
      <c r="A21" s="16" t="s">
        <v>1</v>
      </c>
      <c r="B21" s="10" t="s">
        <v>1168</v>
      </c>
      <c r="C21" s="16" t="s">
        <v>45</v>
      </c>
      <c r="D21" s="10" t="s">
        <v>1209</v>
      </c>
      <c r="E21" s="7" t="s">
        <v>36</v>
      </c>
      <c r="F21" s="10">
        <v>7.1931107780000003</v>
      </c>
      <c r="G21" s="10">
        <v>-75.108489539000004</v>
      </c>
    </row>
    <row r="22" spans="1:7" x14ac:dyDescent="0.2">
      <c r="A22" s="17" t="s">
        <v>1</v>
      </c>
      <c r="B22" s="12" t="s">
        <v>1168</v>
      </c>
      <c r="C22" s="17" t="s">
        <v>46</v>
      </c>
      <c r="D22" s="12" t="s">
        <v>1210</v>
      </c>
      <c r="E22" s="9" t="s">
        <v>36</v>
      </c>
      <c r="F22" s="12">
        <v>6.5357115759999997</v>
      </c>
      <c r="G22" s="12">
        <v>-75.904266578999994</v>
      </c>
    </row>
    <row r="23" spans="1:7" x14ac:dyDescent="0.2">
      <c r="A23" s="16" t="s">
        <v>1</v>
      </c>
      <c r="B23" s="10" t="s">
        <v>1168</v>
      </c>
      <c r="C23" s="16" t="s">
        <v>47</v>
      </c>
      <c r="D23" s="10" t="s">
        <v>1211</v>
      </c>
      <c r="E23" s="7" t="s">
        <v>36</v>
      </c>
      <c r="F23" s="10">
        <v>6.2935466130000002</v>
      </c>
      <c r="G23" s="10">
        <v>-75.917369269000005</v>
      </c>
    </row>
    <row r="24" spans="1:7" x14ac:dyDescent="0.2">
      <c r="A24" s="17" t="s">
        <v>1</v>
      </c>
      <c r="B24" s="12" t="s">
        <v>1168</v>
      </c>
      <c r="C24" s="17" t="s">
        <v>48</v>
      </c>
      <c r="D24" s="12" t="s">
        <v>1212</v>
      </c>
      <c r="E24" s="9" t="s">
        <v>36</v>
      </c>
      <c r="F24" s="12">
        <v>7.8604781499999996</v>
      </c>
      <c r="G24" s="12">
        <v>-76.582362642999996</v>
      </c>
    </row>
    <row r="25" spans="1:7" x14ac:dyDescent="0.2">
      <c r="A25" s="16" t="s">
        <v>1</v>
      </c>
      <c r="B25" s="10" t="s">
        <v>1168</v>
      </c>
      <c r="C25" s="16" t="s">
        <v>49</v>
      </c>
      <c r="D25" s="10" t="s">
        <v>1213</v>
      </c>
      <c r="E25" s="7" t="s">
        <v>36</v>
      </c>
      <c r="F25" s="10">
        <v>8.6113952620000003</v>
      </c>
      <c r="G25" s="10">
        <v>-76.414783173000004</v>
      </c>
    </row>
    <row r="26" spans="1:7" x14ac:dyDescent="0.2">
      <c r="A26" s="17" t="s">
        <v>1</v>
      </c>
      <c r="B26" s="12" t="s">
        <v>1168</v>
      </c>
      <c r="C26" s="17" t="s">
        <v>50</v>
      </c>
      <c r="D26" s="12" t="s">
        <v>1214</v>
      </c>
      <c r="E26" s="9" t="s">
        <v>36</v>
      </c>
      <c r="F26" s="12">
        <v>5.708114524</v>
      </c>
      <c r="G26" s="12">
        <v>-75.094697953999997</v>
      </c>
    </row>
    <row r="27" spans="1:7" x14ac:dyDescent="0.2">
      <c r="A27" s="16" t="s">
        <v>1</v>
      </c>
      <c r="B27" s="10" t="s">
        <v>1168</v>
      </c>
      <c r="C27" s="16" t="s">
        <v>51</v>
      </c>
      <c r="D27" s="10" t="s">
        <v>1215</v>
      </c>
      <c r="E27" s="7" t="s">
        <v>36</v>
      </c>
      <c r="F27" s="10">
        <v>6.1636837580000003</v>
      </c>
      <c r="G27" s="10">
        <v>-75.809955281000001</v>
      </c>
    </row>
    <row r="28" spans="1:7" x14ac:dyDescent="0.2">
      <c r="A28" s="17" t="s">
        <v>1</v>
      </c>
      <c r="B28" s="12" t="s">
        <v>1168</v>
      </c>
      <c r="C28" s="17" t="s">
        <v>52</v>
      </c>
      <c r="D28" s="12" t="s">
        <v>1216</v>
      </c>
      <c r="E28" s="9" t="s">
        <v>36</v>
      </c>
      <c r="F28" s="12">
        <v>6.4434179350000003</v>
      </c>
      <c r="G28" s="12">
        <v>-75.329240854000005</v>
      </c>
    </row>
    <row r="29" spans="1:7" x14ac:dyDescent="0.2">
      <c r="A29" s="16" t="s">
        <v>1</v>
      </c>
      <c r="B29" s="10" t="s">
        <v>1168</v>
      </c>
      <c r="C29" s="16" t="s">
        <v>53</v>
      </c>
      <c r="D29" s="10" t="s">
        <v>1217</v>
      </c>
      <c r="E29" s="7" t="s">
        <v>36</v>
      </c>
      <c r="F29" s="10">
        <v>6.6658539530000001</v>
      </c>
      <c r="G29" s="10">
        <v>-75.686216590000001</v>
      </c>
    </row>
    <row r="30" spans="1:7" x14ac:dyDescent="0.2">
      <c r="A30" s="17" t="s">
        <v>1</v>
      </c>
      <c r="B30" s="12" t="s">
        <v>1168</v>
      </c>
      <c r="C30" s="17" t="s">
        <v>54</v>
      </c>
      <c r="D30" s="12" t="s">
        <v>1218</v>
      </c>
      <c r="E30" s="9" t="s">
        <v>36</v>
      </c>
      <c r="F30" s="12">
        <v>6.358841086</v>
      </c>
      <c r="G30" s="12">
        <v>-75.589735877999999</v>
      </c>
    </row>
    <row r="31" spans="1:7" x14ac:dyDescent="0.2">
      <c r="A31" s="16" t="s">
        <v>1</v>
      </c>
      <c r="B31" s="10" t="s">
        <v>1168</v>
      </c>
      <c r="C31" s="16" t="s">
        <v>55</v>
      </c>
      <c r="D31" s="10" t="s">
        <v>1219</v>
      </c>
      <c r="E31" s="7" t="s">
        <v>36</v>
      </c>
      <c r="F31" s="10">
        <v>5.7270812849999997</v>
      </c>
      <c r="G31" s="10">
        <v>-75.986891073999999</v>
      </c>
    </row>
    <row r="32" spans="1:7" x14ac:dyDescent="0.2">
      <c r="A32" s="17" t="s">
        <v>1</v>
      </c>
      <c r="B32" s="12" t="s">
        <v>1168</v>
      </c>
      <c r="C32" s="17" t="s">
        <v>56</v>
      </c>
      <c r="D32" s="12" t="s">
        <v>1220</v>
      </c>
      <c r="E32" s="9" t="s">
        <v>36</v>
      </c>
      <c r="F32" s="12">
        <v>6.1857836119999998</v>
      </c>
      <c r="G32" s="12">
        <v>-75.956492463000004</v>
      </c>
    </row>
    <row r="33" spans="1:7" x14ac:dyDescent="0.2">
      <c r="A33" s="16" t="s">
        <v>1</v>
      </c>
      <c r="B33" s="10" t="s">
        <v>1168</v>
      </c>
      <c r="C33" s="16" t="s">
        <v>57</v>
      </c>
      <c r="D33" s="10" t="s">
        <v>1221</v>
      </c>
      <c r="E33" s="7" t="s">
        <v>36</v>
      </c>
      <c r="F33" s="10">
        <v>5.8409956660000004</v>
      </c>
      <c r="G33" s="10">
        <v>-76.010652526000001</v>
      </c>
    </row>
    <row r="34" spans="1:7" x14ac:dyDescent="0.2">
      <c r="A34" s="17" t="s">
        <v>1</v>
      </c>
      <c r="B34" s="12" t="s">
        <v>1168</v>
      </c>
      <c r="C34" s="17" t="s">
        <v>58</v>
      </c>
      <c r="D34" s="12" t="s">
        <v>1222</v>
      </c>
      <c r="E34" s="9" t="s">
        <v>36</v>
      </c>
      <c r="F34" s="12">
        <v>7.1117884619999998</v>
      </c>
      <c r="G34" s="12">
        <v>-75.562234738000001</v>
      </c>
    </row>
    <row r="35" spans="1:7" x14ac:dyDescent="0.2">
      <c r="A35" s="16" t="s">
        <v>1</v>
      </c>
      <c r="B35" s="10" t="s">
        <v>1168</v>
      </c>
      <c r="C35" s="16" t="s">
        <v>59</v>
      </c>
      <c r="D35" s="10" t="s">
        <v>1223</v>
      </c>
      <c r="E35" s="7" t="s">
        <v>36</v>
      </c>
      <c r="F35" s="10">
        <v>6.8090648900000001</v>
      </c>
      <c r="G35" s="10">
        <v>-75.912065947000002</v>
      </c>
    </row>
    <row r="36" spans="1:7" x14ac:dyDescent="0.2">
      <c r="A36" s="17" t="s">
        <v>1</v>
      </c>
      <c r="B36" s="12" t="s">
        <v>1168</v>
      </c>
      <c r="C36" s="17" t="s">
        <v>60</v>
      </c>
      <c r="D36" s="12" t="s">
        <v>1224</v>
      </c>
      <c r="E36" s="9" t="s">
        <v>36</v>
      </c>
      <c r="F36" s="12">
        <v>7.6651551050000002</v>
      </c>
      <c r="G36" s="12">
        <v>-75.223697440999999</v>
      </c>
    </row>
    <row r="37" spans="1:7" x14ac:dyDescent="0.2">
      <c r="A37" s="16" t="s">
        <v>1</v>
      </c>
      <c r="B37" s="10" t="s">
        <v>1168</v>
      </c>
      <c r="C37" s="16" t="s">
        <v>61</v>
      </c>
      <c r="D37" s="10" t="s">
        <v>1225</v>
      </c>
      <c r="E37" s="7" t="s">
        <v>36</v>
      </c>
      <c r="F37" s="10">
        <v>6.4234636390000004</v>
      </c>
      <c r="G37" s="10">
        <v>-75.99351498</v>
      </c>
    </row>
    <row r="38" spans="1:7" x14ac:dyDescent="0.2">
      <c r="A38" s="17" t="s">
        <v>1</v>
      </c>
      <c r="B38" s="12" t="s">
        <v>1168</v>
      </c>
      <c r="C38" s="17" t="s">
        <v>62</v>
      </c>
      <c r="D38" s="12" t="s">
        <v>1173</v>
      </c>
      <c r="E38" s="9" t="s">
        <v>36</v>
      </c>
      <c r="F38" s="12">
        <v>6.0544468409999999</v>
      </c>
      <c r="G38" s="12">
        <v>-75.626426742999996</v>
      </c>
    </row>
    <row r="39" spans="1:7" x14ac:dyDescent="0.2">
      <c r="A39" s="16" t="s">
        <v>1</v>
      </c>
      <c r="B39" s="10" t="s">
        <v>1168</v>
      </c>
      <c r="C39" s="16" t="s">
        <v>63</v>
      </c>
      <c r="D39" s="10" t="s">
        <v>1226</v>
      </c>
      <c r="E39" s="7" t="s">
        <v>36</v>
      </c>
      <c r="F39" s="10">
        <v>7.0360174779999998</v>
      </c>
      <c r="G39" s="10">
        <v>-75.287661778</v>
      </c>
    </row>
    <row r="40" spans="1:7" x14ac:dyDescent="0.2">
      <c r="A40" s="17" t="s">
        <v>1</v>
      </c>
      <c r="B40" s="12" t="s">
        <v>1168</v>
      </c>
      <c r="C40" s="17" t="s">
        <v>64</v>
      </c>
      <c r="D40" s="12" t="s">
        <v>1227</v>
      </c>
      <c r="E40" s="9" t="s">
        <v>36</v>
      </c>
      <c r="F40" s="12">
        <v>6.8149500229999997</v>
      </c>
      <c r="G40" s="12">
        <v>-76.026896320000006</v>
      </c>
    </row>
    <row r="41" spans="1:7" x14ac:dyDescent="0.2">
      <c r="A41" s="16" t="s">
        <v>1</v>
      </c>
      <c r="B41" s="10" t="s">
        <v>1168</v>
      </c>
      <c r="C41" s="16" t="s">
        <v>65</v>
      </c>
      <c r="D41" s="10" t="s">
        <v>1228</v>
      </c>
      <c r="E41" s="7" t="s">
        <v>36</v>
      </c>
      <c r="F41" s="10">
        <v>6.3379738799999998</v>
      </c>
      <c r="G41" s="10">
        <v>-74.733548173000003</v>
      </c>
    </row>
    <row r="42" spans="1:7" x14ac:dyDescent="0.2">
      <c r="A42" s="17" t="s">
        <v>1</v>
      </c>
      <c r="B42" s="12" t="s">
        <v>1168</v>
      </c>
      <c r="C42" s="17" t="s">
        <v>66</v>
      </c>
      <c r="D42" s="12" t="s">
        <v>1229</v>
      </c>
      <c r="E42" s="9" t="s">
        <v>36</v>
      </c>
      <c r="F42" s="12">
        <v>5.5552752959999996</v>
      </c>
      <c r="G42" s="12">
        <v>-75.630820963999994</v>
      </c>
    </row>
    <row r="43" spans="1:7" x14ac:dyDescent="0.2">
      <c r="A43" s="16" t="s">
        <v>1</v>
      </c>
      <c r="B43" s="10" t="s">
        <v>1168</v>
      </c>
      <c r="C43" s="16" t="s">
        <v>67</v>
      </c>
      <c r="D43" s="10" t="s">
        <v>1230</v>
      </c>
      <c r="E43" s="7" t="s">
        <v>36</v>
      </c>
      <c r="F43" s="10">
        <v>7.7579674369999996</v>
      </c>
      <c r="G43" s="10">
        <v>-76.643746573000001</v>
      </c>
    </row>
    <row r="44" spans="1:7" x14ac:dyDescent="0.2">
      <c r="A44" s="17" t="s">
        <v>1</v>
      </c>
      <c r="B44" s="12" t="s">
        <v>1168</v>
      </c>
      <c r="C44" s="17" t="s">
        <v>68</v>
      </c>
      <c r="D44" s="12" t="s">
        <v>1231</v>
      </c>
      <c r="E44" s="9" t="s">
        <v>36</v>
      </c>
      <c r="F44" s="12">
        <v>5.9780788410000003</v>
      </c>
      <c r="G44" s="12">
        <v>-75.263536102000003</v>
      </c>
    </row>
    <row r="45" spans="1:7" x14ac:dyDescent="0.2">
      <c r="A45" s="16" t="s">
        <v>1</v>
      </c>
      <c r="B45" s="10" t="s">
        <v>1168</v>
      </c>
      <c r="C45" s="16" t="s">
        <v>69</v>
      </c>
      <c r="D45" s="10" t="s">
        <v>1232</v>
      </c>
      <c r="E45" s="7" t="s">
        <v>36</v>
      </c>
      <c r="F45" s="10">
        <v>6.7548214419999999</v>
      </c>
      <c r="G45" s="10">
        <v>-75.305906539000006</v>
      </c>
    </row>
    <row r="46" spans="1:7" x14ac:dyDescent="0.2">
      <c r="A46" s="17" t="s">
        <v>1</v>
      </c>
      <c r="B46" s="12" t="s">
        <v>1168</v>
      </c>
      <c r="C46" s="17" t="s">
        <v>70</v>
      </c>
      <c r="D46" s="12" t="s">
        <v>1233</v>
      </c>
      <c r="E46" s="9" t="s">
        <v>36</v>
      </c>
      <c r="F46" s="12">
        <v>7.8679417919999999</v>
      </c>
      <c r="G46" s="12">
        <v>-75.035018238999996</v>
      </c>
    </row>
    <row r="47" spans="1:7" x14ac:dyDescent="0.2">
      <c r="A47" s="16" t="s">
        <v>1</v>
      </c>
      <c r="B47" s="10" t="s">
        <v>1168</v>
      </c>
      <c r="C47" s="16" t="s">
        <v>71</v>
      </c>
      <c r="D47" s="10" t="s">
        <v>1234</v>
      </c>
      <c r="E47" s="7" t="s">
        <v>36</v>
      </c>
      <c r="F47" s="10">
        <v>7.6316656439999999</v>
      </c>
      <c r="G47" s="10">
        <v>-76.639642127000002</v>
      </c>
    </row>
    <row r="48" spans="1:7" x14ac:dyDescent="0.2">
      <c r="A48" s="17" t="s">
        <v>1</v>
      </c>
      <c r="B48" s="12" t="s">
        <v>1168</v>
      </c>
      <c r="C48" s="17" t="s">
        <v>72</v>
      </c>
      <c r="D48" s="12" t="s">
        <v>1235</v>
      </c>
      <c r="E48" s="9" t="s">
        <v>36</v>
      </c>
      <c r="F48" s="12">
        <v>6.5500654310000002</v>
      </c>
      <c r="G48" s="12">
        <v>-75.082541160000005</v>
      </c>
    </row>
    <row r="49" spans="1:7" x14ac:dyDescent="0.2">
      <c r="A49" s="16" t="s">
        <v>1</v>
      </c>
      <c r="B49" s="10" t="s">
        <v>1168</v>
      </c>
      <c r="C49" s="16" t="s">
        <v>73</v>
      </c>
      <c r="D49" s="10" t="s">
        <v>1236</v>
      </c>
      <c r="E49" s="7" t="s">
        <v>36</v>
      </c>
      <c r="F49" s="10">
        <v>6.0055930740000001</v>
      </c>
      <c r="G49" s="10">
        <v>-75.160154032999998</v>
      </c>
    </row>
    <row r="50" spans="1:7" x14ac:dyDescent="0.2">
      <c r="A50" s="17" t="s">
        <v>1</v>
      </c>
      <c r="B50" s="12" t="s">
        <v>1168</v>
      </c>
      <c r="C50" s="17" t="s">
        <v>74</v>
      </c>
      <c r="D50" s="12" t="s">
        <v>1237</v>
      </c>
      <c r="E50" s="9" t="s">
        <v>36</v>
      </c>
      <c r="F50" s="12">
        <v>6.3761061870000004</v>
      </c>
      <c r="G50" s="12">
        <v>-75.217859013999998</v>
      </c>
    </row>
    <row r="51" spans="1:7" x14ac:dyDescent="0.2">
      <c r="A51" s="16" t="s">
        <v>1</v>
      </c>
      <c r="B51" s="10" t="s">
        <v>1168</v>
      </c>
      <c r="C51" s="16" t="s">
        <v>75</v>
      </c>
      <c r="D51" s="10" t="s">
        <v>1238</v>
      </c>
      <c r="E51" s="7" t="s">
        <v>36</v>
      </c>
      <c r="F51" s="10">
        <v>6.0574686780000002</v>
      </c>
      <c r="G51" s="10">
        <v>-75.900146782999997</v>
      </c>
    </row>
    <row r="52" spans="1:7" x14ac:dyDescent="0.2">
      <c r="A52" s="17" t="s">
        <v>1</v>
      </c>
      <c r="B52" s="12" t="s">
        <v>1168</v>
      </c>
      <c r="C52" s="17" t="s">
        <v>76</v>
      </c>
      <c r="D52" s="12" t="s">
        <v>1239</v>
      </c>
      <c r="E52" s="9" t="s">
        <v>36</v>
      </c>
      <c r="F52" s="12">
        <v>6.351882893</v>
      </c>
      <c r="G52" s="12">
        <v>-75.500756330000002</v>
      </c>
    </row>
    <row r="53" spans="1:7" x14ac:dyDescent="0.2">
      <c r="A53" s="16" t="s">
        <v>1</v>
      </c>
      <c r="B53" s="10" t="s">
        <v>1168</v>
      </c>
      <c r="C53" s="16" t="s">
        <v>77</v>
      </c>
      <c r="D53" s="10" t="s">
        <v>1240</v>
      </c>
      <c r="E53" s="7" t="s">
        <v>36</v>
      </c>
      <c r="F53" s="10">
        <v>6.9922437820000001</v>
      </c>
      <c r="G53" s="10">
        <v>-76.314263284000006</v>
      </c>
    </row>
    <row r="54" spans="1:7" x14ac:dyDescent="0.2">
      <c r="A54" s="17" t="s">
        <v>1</v>
      </c>
      <c r="B54" s="12" t="s">
        <v>1168</v>
      </c>
      <c r="C54" s="17" t="s">
        <v>78</v>
      </c>
      <c r="D54" s="12" t="s">
        <v>1241</v>
      </c>
      <c r="E54" s="9" t="s">
        <v>36</v>
      </c>
      <c r="F54" s="12">
        <v>6.4924039049999998</v>
      </c>
      <c r="G54" s="12">
        <v>-75.422276871999998</v>
      </c>
    </row>
    <row r="55" spans="1:7" x14ac:dyDescent="0.2">
      <c r="A55" s="16" t="s">
        <v>1</v>
      </c>
      <c r="B55" s="10" t="s">
        <v>1168</v>
      </c>
      <c r="C55" s="16" t="s">
        <v>79</v>
      </c>
      <c r="D55" s="10" t="s">
        <v>1242</v>
      </c>
      <c r="E55" s="7" t="s">
        <v>36</v>
      </c>
      <c r="F55" s="10">
        <v>6.3264449220000003</v>
      </c>
      <c r="G55" s="10">
        <v>-75.783311748000003</v>
      </c>
    </row>
    <row r="56" spans="1:7" x14ac:dyDescent="0.2">
      <c r="A56" s="17" t="s">
        <v>1</v>
      </c>
      <c r="B56" s="12" t="s">
        <v>1168</v>
      </c>
      <c r="C56" s="17" t="s">
        <v>80</v>
      </c>
      <c r="D56" s="12" t="s">
        <v>1243</v>
      </c>
      <c r="E56" s="9" t="s">
        <v>36</v>
      </c>
      <c r="F56" s="12">
        <v>7.704633351</v>
      </c>
      <c r="G56" s="12">
        <v>-74.664277263000002</v>
      </c>
    </row>
    <row r="57" spans="1:7" x14ac:dyDescent="0.2">
      <c r="A57" s="16" t="s">
        <v>1</v>
      </c>
      <c r="B57" s="10" t="s">
        <v>1168</v>
      </c>
      <c r="C57" s="16" t="s">
        <v>81</v>
      </c>
      <c r="D57" s="10" t="s">
        <v>1244</v>
      </c>
      <c r="E57" s="7" t="s">
        <v>36</v>
      </c>
      <c r="F57" s="10">
        <v>6.594656004</v>
      </c>
      <c r="G57" s="10">
        <v>-75.559130832999998</v>
      </c>
    </row>
    <row r="58" spans="1:7" x14ac:dyDescent="0.2">
      <c r="A58" s="17" t="s">
        <v>1</v>
      </c>
      <c r="B58" s="12" t="s">
        <v>1168</v>
      </c>
      <c r="C58" s="17" t="s">
        <v>82</v>
      </c>
      <c r="D58" s="12" t="s">
        <v>1245</v>
      </c>
      <c r="E58" s="9" t="s">
        <v>36</v>
      </c>
      <c r="F58" s="12">
        <v>6.1543949219999998</v>
      </c>
      <c r="G58" s="12">
        <v>-75.546867788</v>
      </c>
    </row>
    <row r="59" spans="1:7" x14ac:dyDescent="0.2">
      <c r="A59" s="16" t="s">
        <v>1</v>
      </c>
      <c r="B59" s="10" t="s">
        <v>1168</v>
      </c>
      <c r="C59" s="16" t="s">
        <v>83</v>
      </c>
      <c r="D59" s="10" t="s">
        <v>1246</v>
      </c>
      <c r="E59" s="7" t="s">
        <v>36</v>
      </c>
      <c r="F59" s="10">
        <v>5.887702934</v>
      </c>
      <c r="G59" s="10">
        <v>-75.679262418999997</v>
      </c>
    </row>
    <row r="60" spans="1:7" x14ac:dyDescent="0.2">
      <c r="A60" s="17" t="s">
        <v>1</v>
      </c>
      <c r="B60" s="12" t="s">
        <v>1168</v>
      </c>
      <c r="C60" s="17" t="s">
        <v>84</v>
      </c>
      <c r="D60" s="12" t="s">
        <v>1247</v>
      </c>
      <c r="E60" s="9" t="s">
        <v>36</v>
      </c>
      <c r="F60" s="12">
        <v>6.6913647730000001</v>
      </c>
      <c r="G60" s="12">
        <v>-76.331996559999993</v>
      </c>
    </row>
    <row r="61" spans="1:7" x14ac:dyDescent="0.2">
      <c r="A61" s="16" t="s">
        <v>1</v>
      </c>
      <c r="B61" s="10" t="s">
        <v>1168</v>
      </c>
      <c r="C61" s="16" t="s">
        <v>85</v>
      </c>
      <c r="D61" s="10" t="s">
        <v>1248</v>
      </c>
      <c r="E61" s="7" t="s">
        <v>36</v>
      </c>
      <c r="F61" s="10">
        <v>6.6630958629999997</v>
      </c>
      <c r="G61" s="10">
        <v>-75.948046628</v>
      </c>
    </row>
    <row r="62" spans="1:7" x14ac:dyDescent="0.2">
      <c r="A62" s="17" t="s">
        <v>1</v>
      </c>
      <c r="B62" s="12" t="s">
        <v>1168</v>
      </c>
      <c r="C62" s="17" t="s">
        <v>86</v>
      </c>
      <c r="D62" s="12" t="s">
        <v>1249</v>
      </c>
      <c r="E62" s="9" t="s">
        <v>36</v>
      </c>
      <c r="F62" s="12">
        <v>6.3797458950000001</v>
      </c>
      <c r="G62" s="12">
        <v>-75.447957442000003</v>
      </c>
    </row>
    <row r="63" spans="1:7" x14ac:dyDescent="0.2">
      <c r="A63" s="16" t="s">
        <v>1</v>
      </c>
      <c r="B63" s="10" t="s">
        <v>1168</v>
      </c>
      <c r="C63" s="16" t="s">
        <v>87</v>
      </c>
      <c r="D63" s="10" t="s">
        <v>1250</v>
      </c>
      <c r="E63" s="7" t="s">
        <v>36</v>
      </c>
      <c r="F63" s="10">
        <v>6.7095628390000002</v>
      </c>
      <c r="G63" s="10">
        <v>-75.192702912000001</v>
      </c>
    </row>
    <row r="64" spans="1:7" x14ac:dyDescent="0.2">
      <c r="A64" s="17" t="s">
        <v>1</v>
      </c>
      <c r="B64" s="12" t="s">
        <v>1168</v>
      </c>
      <c r="C64" s="17" t="s">
        <v>88</v>
      </c>
      <c r="D64" s="12" t="s">
        <v>1251</v>
      </c>
      <c r="E64" s="9" t="s">
        <v>36</v>
      </c>
      <c r="F64" s="12">
        <v>6.1233807210000002</v>
      </c>
      <c r="G64" s="12">
        <v>-75.127636463000002</v>
      </c>
    </row>
    <row r="65" spans="1:7" x14ac:dyDescent="0.2">
      <c r="A65" s="16" t="s">
        <v>1</v>
      </c>
      <c r="B65" s="10" t="s">
        <v>1168</v>
      </c>
      <c r="C65" s="16" t="s">
        <v>89</v>
      </c>
      <c r="D65" s="10" t="s">
        <v>1252</v>
      </c>
      <c r="E65" s="7" t="s">
        <v>36</v>
      </c>
      <c r="F65" s="10">
        <v>6.8615763249999997</v>
      </c>
      <c r="G65" s="10">
        <v>-75.225913027000004</v>
      </c>
    </row>
    <row r="66" spans="1:7" x14ac:dyDescent="0.2">
      <c r="A66" s="17" t="s">
        <v>1</v>
      </c>
      <c r="B66" s="12" t="s">
        <v>1168</v>
      </c>
      <c r="C66" s="17" t="s">
        <v>90</v>
      </c>
      <c r="D66" s="12" t="s">
        <v>1253</v>
      </c>
      <c r="E66" s="9" t="s">
        <v>36</v>
      </c>
      <c r="F66" s="12">
        <v>6.2666257029999999</v>
      </c>
      <c r="G66" s="12">
        <v>-75.437308008000002</v>
      </c>
    </row>
    <row r="67" spans="1:7" x14ac:dyDescent="0.2">
      <c r="A67" s="16" t="s">
        <v>1</v>
      </c>
      <c r="B67" s="10" t="s">
        <v>1168</v>
      </c>
      <c r="C67" s="16" t="s">
        <v>91</v>
      </c>
      <c r="D67" s="10" t="s">
        <v>1254</v>
      </c>
      <c r="E67" s="7" t="s">
        <v>36</v>
      </c>
      <c r="F67" s="10">
        <v>6.2363298260000004</v>
      </c>
      <c r="G67" s="10">
        <v>-75.156512723000006</v>
      </c>
    </row>
    <row r="68" spans="1:7" x14ac:dyDescent="0.2">
      <c r="A68" s="17" t="s">
        <v>1</v>
      </c>
      <c r="B68" s="12" t="s">
        <v>1168</v>
      </c>
      <c r="C68" s="17" t="s">
        <v>92</v>
      </c>
      <c r="D68" s="12" t="s">
        <v>1255</v>
      </c>
      <c r="E68" s="9" t="s">
        <v>36</v>
      </c>
      <c r="F68" s="12">
        <v>6.2145117880000003</v>
      </c>
      <c r="G68" s="12">
        <v>-75.749710019000005</v>
      </c>
    </row>
    <row r="69" spans="1:7" x14ac:dyDescent="0.2">
      <c r="A69" s="16" t="s">
        <v>1</v>
      </c>
      <c r="B69" s="10" t="s">
        <v>1168</v>
      </c>
      <c r="C69" s="16" t="s">
        <v>93</v>
      </c>
      <c r="D69" s="10" t="s">
        <v>1256</v>
      </c>
      <c r="E69" s="7" t="s">
        <v>36</v>
      </c>
      <c r="F69" s="10">
        <v>5.797039002</v>
      </c>
      <c r="G69" s="10">
        <v>-75.906692027999995</v>
      </c>
    </row>
    <row r="70" spans="1:7" x14ac:dyDescent="0.2">
      <c r="A70" s="17" t="s">
        <v>1</v>
      </c>
      <c r="B70" s="12" t="s">
        <v>1168</v>
      </c>
      <c r="C70" s="17" t="s">
        <v>94</v>
      </c>
      <c r="D70" s="12" t="s">
        <v>1257</v>
      </c>
      <c r="E70" s="9" t="s">
        <v>36</v>
      </c>
      <c r="F70" s="12">
        <v>6.179279438</v>
      </c>
      <c r="G70" s="12">
        <v>-75.614203699000001</v>
      </c>
    </row>
    <row r="71" spans="1:7" x14ac:dyDescent="0.2">
      <c r="A71" s="16" t="s">
        <v>1</v>
      </c>
      <c r="B71" s="10" t="s">
        <v>1168</v>
      </c>
      <c r="C71" s="16" t="s">
        <v>95</v>
      </c>
      <c r="D71" s="10" t="s">
        <v>1258</v>
      </c>
      <c r="E71" s="7" t="s">
        <v>36</v>
      </c>
      <c r="F71" s="10">
        <v>7.3415497179999996</v>
      </c>
      <c r="G71" s="10">
        <v>-75.678422772999994</v>
      </c>
    </row>
    <row r="72" spans="1:7" x14ac:dyDescent="0.2">
      <c r="A72" s="17" t="s">
        <v>1</v>
      </c>
      <c r="B72" s="12" t="s">
        <v>1168</v>
      </c>
      <c r="C72" s="17" t="s">
        <v>96</v>
      </c>
      <c r="D72" s="12" t="s">
        <v>1259</v>
      </c>
      <c r="E72" s="9" t="s">
        <v>36</v>
      </c>
      <c r="F72" s="12">
        <v>5.5744443390000002</v>
      </c>
      <c r="G72" s="12">
        <v>-75.818425747999996</v>
      </c>
    </row>
    <row r="73" spans="1:7" x14ac:dyDescent="0.2">
      <c r="A73" s="16" t="s">
        <v>1</v>
      </c>
      <c r="B73" s="10" t="s">
        <v>1168</v>
      </c>
      <c r="C73" s="16" t="s">
        <v>97</v>
      </c>
      <c r="D73" s="10" t="s">
        <v>1260</v>
      </c>
      <c r="E73" s="7" t="s">
        <v>36</v>
      </c>
      <c r="F73" s="10">
        <v>5.7698205360000001</v>
      </c>
      <c r="G73" s="10">
        <v>-75.764882556000003</v>
      </c>
    </row>
    <row r="74" spans="1:7" x14ac:dyDescent="0.2">
      <c r="A74" s="17" t="s">
        <v>1</v>
      </c>
      <c r="B74" s="12" t="s">
        <v>1168</v>
      </c>
      <c r="C74" s="17" t="s">
        <v>98</v>
      </c>
      <c r="D74" s="12" t="s">
        <v>1261</v>
      </c>
      <c r="E74" s="9" t="s">
        <v>36</v>
      </c>
      <c r="F74" s="12">
        <v>5.992524843</v>
      </c>
      <c r="G74" s="12">
        <v>-75.430869346999998</v>
      </c>
    </row>
    <row r="75" spans="1:7" x14ac:dyDescent="0.2">
      <c r="A75" s="16" t="s">
        <v>1</v>
      </c>
      <c r="B75" s="10" t="s">
        <v>1168</v>
      </c>
      <c r="C75" s="16" t="s">
        <v>99</v>
      </c>
      <c r="D75" s="10" t="s">
        <v>1262</v>
      </c>
      <c r="E75" s="7" t="s">
        <v>36</v>
      </c>
      <c r="F75" s="10">
        <v>6.1375958830000004</v>
      </c>
      <c r="G75" s="10">
        <v>-75.648954990999997</v>
      </c>
    </row>
    <row r="76" spans="1:7" x14ac:dyDescent="0.2">
      <c r="A76" s="17" t="s">
        <v>1</v>
      </c>
      <c r="B76" s="12" t="s">
        <v>1168</v>
      </c>
      <c r="C76" s="17" t="s">
        <v>100</v>
      </c>
      <c r="D76" s="12" t="s">
        <v>1263</v>
      </c>
      <c r="E76" s="9" t="s">
        <v>36</v>
      </c>
      <c r="F76" s="12">
        <v>5.7465839580000004</v>
      </c>
      <c r="G76" s="12">
        <v>-75.602202059999996</v>
      </c>
    </row>
    <row r="77" spans="1:7" x14ac:dyDescent="0.2">
      <c r="A77" s="16" t="s">
        <v>1</v>
      </c>
      <c r="B77" s="10" t="s">
        <v>1168</v>
      </c>
      <c r="C77" s="16" t="s">
        <v>101</v>
      </c>
      <c r="D77" s="10" t="s">
        <v>1264</v>
      </c>
      <c r="E77" s="7" t="s">
        <v>36</v>
      </c>
      <c r="F77" s="10">
        <v>5.9404346849999996</v>
      </c>
      <c r="G77" s="10">
        <v>-75.354290227000007</v>
      </c>
    </row>
    <row r="78" spans="1:7" x14ac:dyDescent="0.2">
      <c r="A78" s="17" t="s">
        <v>1</v>
      </c>
      <c r="B78" s="12" t="s">
        <v>1168</v>
      </c>
      <c r="C78" s="17" t="s">
        <v>102</v>
      </c>
      <c r="D78" s="12" t="s">
        <v>1265</v>
      </c>
      <c r="E78" s="9" t="s">
        <v>36</v>
      </c>
      <c r="F78" s="12">
        <v>6.7239909349999998</v>
      </c>
      <c r="G78" s="12">
        <v>-75.783000458000004</v>
      </c>
    </row>
    <row r="79" spans="1:7" x14ac:dyDescent="0.2">
      <c r="A79" s="16" t="s">
        <v>1</v>
      </c>
      <c r="B79" s="10" t="s">
        <v>1168</v>
      </c>
      <c r="C79" s="16" t="s">
        <v>103</v>
      </c>
      <c r="D79" s="10" t="s">
        <v>1266</v>
      </c>
      <c r="E79" s="7" t="s">
        <v>36</v>
      </c>
      <c r="F79" s="10">
        <v>6.5345735850000004</v>
      </c>
      <c r="G79" s="10">
        <v>-74.714108541000002</v>
      </c>
    </row>
    <row r="80" spans="1:7" x14ac:dyDescent="0.2">
      <c r="A80" s="17" t="s">
        <v>1</v>
      </c>
      <c r="B80" s="12" t="s">
        <v>1168</v>
      </c>
      <c r="C80" s="17" t="s">
        <v>104</v>
      </c>
      <c r="D80" s="12" t="s">
        <v>1267</v>
      </c>
      <c r="E80" s="9" t="s">
        <v>36</v>
      </c>
      <c r="F80" s="12">
        <v>6.1852051499999998</v>
      </c>
      <c r="G80" s="12">
        <v>-75.304879329000002</v>
      </c>
    </row>
    <row r="81" spans="1:7" x14ac:dyDescent="0.2">
      <c r="A81" s="16" t="s">
        <v>1</v>
      </c>
      <c r="B81" s="10" t="s">
        <v>1168</v>
      </c>
      <c r="C81" s="16" t="s">
        <v>105</v>
      </c>
      <c r="D81" s="10" t="s">
        <v>1268</v>
      </c>
      <c r="E81" s="7" t="s">
        <v>36</v>
      </c>
      <c r="F81" s="10">
        <v>5.9168539029999998</v>
      </c>
      <c r="G81" s="10">
        <v>-75.519726926000004</v>
      </c>
    </row>
    <row r="82" spans="1:7" x14ac:dyDescent="0.2">
      <c r="A82" s="17" t="s">
        <v>1</v>
      </c>
      <c r="B82" s="12" t="s">
        <v>1168</v>
      </c>
      <c r="C82" s="17" t="s">
        <v>106</v>
      </c>
      <c r="D82" s="12" t="s">
        <v>1269</v>
      </c>
      <c r="E82" s="9" t="s">
        <v>36</v>
      </c>
      <c r="F82" s="12">
        <v>6.8287738549999997</v>
      </c>
      <c r="G82" s="12">
        <v>-76.708613490999994</v>
      </c>
    </row>
    <row r="83" spans="1:7" x14ac:dyDescent="0.2">
      <c r="A83" s="16" t="s">
        <v>1</v>
      </c>
      <c r="B83" s="10" t="s">
        <v>1168</v>
      </c>
      <c r="C83" s="16" t="s">
        <v>107</v>
      </c>
      <c r="D83" s="10" t="s">
        <v>1270</v>
      </c>
      <c r="E83" s="7" t="s">
        <v>36</v>
      </c>
      <c r="F83" s="10">
        <v>7.3295578480000003</v>
      </c>
      <c r="G83" s="10">
        <v>-76.463065694999997</v>
      </c>
    </row>
    <row r="84" spans="1:7" x14ac:dyDescent="0.2">
      <c r="A84" s="17" t="s">
        <v>1</v>
      </c>
      <c r="B84" s="12" t="s">
        <v>1168</v>
      </c>
      <c r="C84" s="17" t="s">
        <v>108</v>
      </c>
      <c r="D84" s="12" t="s">
        <v>1184</v>
      </c>
      <c r="E84" s="9" t="s">
        <v>36</v>
      </c>
      <c r="F84" s="12">
        <v>5.5812753119999998</v>
      </c>
      <c r="G84" s="12">
        <v>-75.194570185000003</v>
      </c>
    </row>
    <row r="85" spans="1:7" x14ac:dyDescent="0.2">
      <c r="A85" s="16" t="s">
        <v>1</v>
      </c>
      <c r="B85" s="10" t="s">
        <v>1168</v>
      </c>
      <c r="C85" s="16" t="s">
        <v>109</v>
      </c>
      <c r="D85" s="10" t="s">
        <v>1271</v>
      </c>
      <c r="E85" s="7" t="s">
        <v>36</v>
      </c>
      <c r="F85" s="10">
        <v>8.4937285510000002</v>
      </c>
      <c r="G85" s="10">
        <v>-76.676995883999993</v>
      </c>
    </row>
    <row r="86" spans="1:7" x14ac:dyDescent="0.2">
      <c r="A86" s="17" t="s">
        <v>1</v>
      </c>
      <c r="B86" s="12" t="s">
        <v>1168</v>
      </c>
      <c r="C86" s="17" t="s">
        <v>110</v>
      </c>
      <c r="D86" s="12" t="s">
        <v>1272</v>
      </c>
      <c r="E86" s="9" t="s">
        <v>36</v>
      </c>
      <c r="F86" s="12">
        <v>7.9834773940000003</v>
      </c>
      <c r="G86" s="12">
        <v>-74.658441859999996</v>
      </c>
    </row>
    <row r="87" spans="1:7" x14ac:dyDescent="0.2">
      <c r="A87" s="16" t="s">
        <v>1</v>
      </c>
      <c r="B87" s="10" t="s">
        <v>1168</v>
      </c>
      <c r="C87" s="16" t="s">
        <v>111</v>
      </c>
      <c r="D87" s="10" t="s">
        <v>1273</v>
      </c>
      <c r="E87" s="7" t="s">
        <v>36</v>
      </c>
      <c r="F87" s="10">
        <v>6.6114180830000002</v>
      </c>
      <c r="G87" s="10">
        <v>-75.775670969000004</v>
      </c>
    </row>
    <row r="88" spans="1:7" x14ac:dyDescent="0.2">
      <c r="A88" s="17" t="s">
        <v>1</v>
      </c>
      <c r="B88" s="12" t="s">
        <v>1168</v>
      </c>
      <c r="C88" s="17" t="s">
        <v>112</v>
      </c>
      <c r="D88" s="12" t="s">
        <v>1274</v>
      </c>
      <c r="E88" s="9" t="s">
        <v>36</v>
      </c>
      <c r="F88" s="12">
        <v>6.2323963679999999</v>
      </c>
      <c r="G88" s="12">
        <v>-75.223509054999994</v>
      </c>
    </row>
    <row r="89" spans="1:7" x14ac:dyDescent="0.2">
      <c r="A89" s="16" t="s">
        <v>1</v>
      </c>
      <c r="B89" s="10" t="s">
        <v>1168</v>
      </c>
      <c r="C89" s="16" t="s">
        <v>113</v>
      </c>
      <c r="D89" s="10" t="s">
        <v>1275</v>
      </c>
      <c r="E89" s="7" t="s">
        <v>36</v>
      </c>
      <c r="F89" s="10">
        <v>7.0441800580000002</v>
      </c>
      <c r="G89" s="10">
        <v>-75.889688434000007</v>
      </c>
    </row>
    <row r="90" spans="1:7" x14ac:dyDescent="0.2">
      <c r="A90" s="17" t="s">
        <v>1</v>
      </c>
      <c r="B90" s="12" t="s">
        <v>1168</v>
      </c>
      <c r="C90" s="17" t="s">
        <v>114</v>
      </c>
      <c r="D90" s="12" t="s">
        <v>1276</v>
      </c>
      <c r="E90" s="9" t="s">
        <v>36</v>
      </c>
      <c r="F90" s="12">
        <v>5.8097018599999997</v>
      </c>
      <c r="G90" s="12">
        <v>-75.860766666000004</v>
      </c>
    </row>
    <row r="91" spans="1:7" x14ac:dyDescent="0.2">
      <c r="A91" s="16" t="s">
        <v>1</v>
      </c>
      <c r="B91" s="10" t="s">
        <v>1168</v>
      </c>
      <c r="C91" s="16" t="s">
        <v>115</v>
      </c>
      <c r="D91" s="10" t="s">
        <v>1277</v>
      </c>
      <c r="E91" s="7" t="s">
        <v>36</v>
      </c>
      <c r="F91" s="10">
        <v>6.4819222669999998</v>
      </c>
      <c r="G91" s="10">
        <v>-74.528742101000006</v>
      </c>
    </row>
    <row r="92" spans="1:7" x14ac:dyDescent="0.2">
      <c r="A92" s="17" t="s">
        <v>1</v>
      </c>
      <c r="B92" s="12" t="s">
        <v>1168</v>
      </c>
      <c r="C92" s="17" t="s">
        <v>116</v>
      </c>
      <c r="D92" s="12" t="s">
        <v>1278</v>
      </c>
      <c r="E92" s="9" t="s">
        <v>36</v>
      </c>
      <c r="F92" s="12">
        <v>6.1265391390000001</v>
      </c>
      <c r="G92" s="12">
        <v>-74.703177217000004</v>
      </c>
    </row>
    <row r="93" spans="1:7" x14ac:dyDescent="0.2">
      <c r="A93" s="16" t="s">
        <v>1</v>
      </c>
      <c r="B93" s="10" t="s">
        <v>1168</v>
      </c>
      <c r="C93" s="16" t="s">
        <v>117</v>
      </c>
      <c r="D93" s="10" t="s">
        <v>1279</v>
      </c>
      <c r="E93" s="7" t="s">
        <v>36</v>
      </c>
      <c r="F93" s="10">
        <v>5.9548301510000003</v>
      </c>
      <c r="G93" s="10">
        <v>-74.686191797999996</v>
      </c>
    </row>
    <row r="94" spans="1:7" x14ac:dyDescent="0.2">
      <c r="A94" s="17" t="s">
        <v>1</v>
      </c>
      <c r="B94" s="12" t="s">
        <v>1168</v>
      </c>
      <c r="C94" s="17" t="s">
        <v>118</v>
      </c>
      <c r="D94" s="12" t="s">
        <v>1280</v>
      </c>
      <c r="E94" s="9" t="s">
        <v>36</v>
      </c>
      <c r="F94" s="12">
        <v>6.9972673749999998</v>
      </c>
      <c r="G94" s="12">
        <v>-74.558656518000006</v>
      </c>
    </row>
    <row r="95" spans="1:7" x14ac:dyDescent="0.2">
      <c r="A95" s="16" t="s">
        <v>1</v>
      </c>
      <c r="B95" s="10" t="s">
        <v>1168</v>
      </c>
      <c r="C95" s="16" t="s">
        <v>119</v>
      </c>
      <c r="D95" s="10" t="s">
        <v>1281</v>
      </c>
      <c r="E95" s="7" t="s">
        <v>36</v>
      </c>
      <c r="F95" s="10">
        <v>6.0534442540000004</v>
      </c>
      <c r="G95" s="10">
        <v>-75.515738045000006</v>
      </c>
    </row>
    <row r="96" spans="1:7" x14ac:dyDescent="0.2">
      <c r="A96" s="17" t="s">
        <v>1</v>
      </c>
      <c r="B96" s="12" t="s">
        <v>1168</v>
      </c>
      <c r="C96" s="17" t="s">
        <v>120</v>
      </c>
      <c r="D96" s="12" t="s">
        <v>1282</v>
      </c>
      <c r="E96" s="9" t="s">
        <v>36</v>
      </c>
      <c r="F96" s="12">
        <v>6.1507858070000001</v>
      </c>
      <c r="G96" s="12">
        <v>-75.410760523999997</v>
      </c>
    </row>
    <row r="97" spans="1:7" x14ac:dyDescent="0.2">
      <c r="A97" s="16" t="s">
        <v>1</v>
      </c>
      <c r="B97" s="10" t="s">
        <v>1168</v>
      </c>
      <c r="C97" s="16" t="s">
        <v>121</v>
      </c>
      <c r="D97" s="10" t="s">
        <v>1283</v>
      </c>
      <c r="E97" s="7" t="s">
        <v>36</v>
      </c>
      <c r="F97" s="10">
        <v>6.9010005059999999</v>
      </c>
      <c r="G97" s="10">
        <v>-75.792227534999995</v>
      </c>
    </row>
    <row r="98" spans="1:7" x14ac:dyDescent="0.2">
      <c r="A98" s="17" t="s">
        <v>1</v>
      </c>
      <c r="B98" s="12" t="s">
        <v>1168</v>
      </c>
      <c r="C98" s="17" t="s">
        <v>122</v>
      </c>
      <c r="D98" s="12" t="s">
        <v>1284</v>
      </c>
      <c r="E98" s="9" t="s">
        <v>36</v>
      </c>
      <c r="F98" s="12">
        <v>6.1383051829999999</v>
      </c>
      <c r="G98" s="12">
        <v>-75.608805993000004</v>
      </c>
    </row>
    <row r="99" spans="1:7" x14ac:dyDescent="0.2">
      <c r="A99" s="16" t="s">
        <v>1</v>
      </c>
      <c r="B99" s="10" t="s">
        <v>1168</v>
      </c>
      <c r="C99" s="16" t="s">
        <v>123</v>
      </c>
      <c r="D99" s="10" t="s">
        <v>1285</v>
      </c>
      <c r="E99" s="7" t="s">
        <v>36</v>
      </c>
      <c r="F99" s="10">
        <v>5.9705023339999999</v>
      </c>
      <c r="G99" s="10">
        <v>-75.981372511000004</v>
      </c>
    </row>
    <row r="100" spans="1:7" x14ac:dyDescent="0.2">
      <c r="A100" s="17" t="s">
        <v>1</v>
      </c>
      <c r="B100" s="12" t="s">
        <v>1168</v>
      </c>
      <c r="C100" s="17" t="s">
        <v>124</v>
      </c>
      <c r="D100" s="12" t="s">
        <v>1286</v>
      </c>
      <c r="E100" s="9" t="s">
        <v>36</v>
      </c>
      <c r="F100" s="12">
        <v>6.9184272330000001</v>
      </c>
      <c r="G100" s="12">
        <v>-75.665775800000006</v>
      </c>
    </row>
    <row r="101" spans="1:7" x14ac:dyDescent="0.2">
      <c r="A101" s="16" t="s">
        <v>1</v>
      </c>
      <c r="B101" s="10" t="s">
        <v>1168</v>
      </c>
      <c r="C101" s="16" t="s">
        <v>125</v>
      </c>
      <c r="D101" s="10" t="s">
        <v>1287</v>
      </c>
      <c r="E101" s="7" t="s">
        <v>36</v>
      </c>
      <c r="F101" s="10">
        <v>6.1937896590000001</v>
      </c>
      <c r="G101" s="10">
        <v>-74.907327690000002</v>
      </c>
    </row>
    <row r="102" spans="1:7" x14ac:dyDescent="0.2">
      <c r="A102" s="17" t="s">
        <v>1</v>
      </c>
      <c r="B102" s="12" t="s">
        <v>1168</v>
      </c>
      <c r="C102" s="17" t="s">
        <v>126</v>
      </c>
      <c r="D102" s="12" t="s">
        <v>1288</v>
      </c>
      <c r="E102" s="9" t="s">
        <v>36</v>
      </c>
      <c r="F102" s="12">
        <v>5.8400937309999996</v>
      </c>
      <c r="G102" s="12">
        <v>-74.981763340000001</v>
      </c>
    </row>
    <row r="103" spans="1:7" x14ac:dyDescent="0.2">
      <c r="A103" s="16" t="s">
        <v>1</v>
      </c>
      <c r="B103" s="10" t="s">
        <v>1168</v>
      </c>
      <c r="C103" s="16" t="s">
        <v>127</v>
      </c>
      <c r="D103" s="10" t="s">
        <v>1289</v>
      </c>
      <c r="E103" s="7" t="s">
        <v>36</v>
      </c>
      <c r="F103" s="10">
        <v>6.438300409</v>
      </c>
      <c r="G103" s="10">
        <v>-75.703107271999997</v>
      </c>
    </row>
    <row r="104" spans="1:7" x14ac:dyDescent="0.2">
      <c r="A104" s="17" t="s">
        <v>1</v>
      </c>
      <c r="B104" s="12" t="s">
        <v>1168</v>
      </c>
      <c r="C104" s="17" t="s">
        <v>128</v>
      </c>
      <c r="D104" s="12" t="s">
        <v>1290</v>
      </c>
      <c r="E104" s="9" t="s">
        <v>36</v>
      </c>
      <c r="F104" s="12">
        <v>6.8232589130000001</v>
      </c>
      <c r="G104" s="12">
        <v>-75.677708261999996</v>
      </c>
    </row>
    <row r="105" spans="1:7" x14ac:dyDescent="0.2">
      <c r="A105" s="16" t="s">
        <v>1</v>
      </c>
      <c r="B105" s="10" t="s">
        <v>1168</v>
      </c>
      <c r="C105" s="16" t="s">
        <v>129</v>
      </c>
      <c r="D105" s="10" t="s">
        <v>1291</v>
      </c>
      <c r="E105" s="7" t="s">
        <v>36</v>
      </c>
      <c r="F105" s="10">
        <v>8.7071415830000003</v>
      </c>
      <c r="G105" s="10">
        <v>-76.532482342999998</v>
      </c>
    </row>
    <row r="106" spans="1:7" x14ac:dyDescent="0.2">
      <c r="A106" s="17" t="s">
        <v>1</v>
      </c>
      <c r="B106" s="12" t="s">
        <v>1168</v>
      </c>
      <c r="C106" s="17" t="s">
        <v>130</v>
      </c>
      <c r="D106" s="12" t="s">
        <v>1292</v>
      </c>
      <c r="E106" s="9" t="s">
        <v>36</v>
      </c>
      <c r="F106" s="12">
        <v>6.0242059560000003</v>
      </c>
      <c r="G106" s="12">
        <v>-75.007667402999999</v>
      </c>
    </row>
    <row r="107" spans="1:7" x14ac:dyDescent="0.2">
      <c r="A107" s="16" t="s">
        <v>1</v>
      </c>
      <c r="B107" s="10" t="s">
        <v>1168</v>
      </c>
      <c r="C107" s="16" t="s">
        <v>131</v>
      </c>
      <c r="D107" s="10" t="s">
        <v>1293</v>
      </c>
      <c r="E107" s="7" t="s">
        <v>36</v>
      </c>
      <c r="F107" s="10">
        <v>6.4586663079999997</v>
      </c>
      <c r="G107" s="10">
        <v>-75.562483897999996</v>
      </c>
    </row>
    <row r="108" spans="1:7" x14ac:dyDescent="0.2">
      <c r="A108" s="17" t="s">
        <v>1</v>
      </c>
      <c r="B108" s="12" t="s">
        <v>1168</v>
      </c>
      <c r="C108" s="17" t="s">
        <v>132</v>
      </c>
      <c r="D108" s="12" t="s">
        <v>1294</v>
      </c>
      <c r="E108" s="9" t="s">
        <v>36</v>
      </c>
      <c r="F108" s="12">
        <v>8.3791569500000005</v>
      </c>
      <c r="G108" s="12">
        <v>-76.316642333999994</v>
      </c>
    </row>
    <row r="109" spans="1:7" x14ac:dyDescent="0.2">
      <c r="A109" s="16" t="s">
        <v>1</v>
      </c>
      <c r="B109" s="10" t="s">
        <v>1168</v>
      </c>
      <c r="C109" s="16" t="s">
        <v>133</v>
      </c>
      <c r="D109" s="10" t="s">
        <v>1295</v>
      </c>
      <c r="E109" s="7" t="s">
        <v>36</v>
      </c>
      <c r="F109" s="10">
        <v>6.31074453</v>
      </c>
      <c r="G109" s="10">
        <v>-74.998586516000003</v>
      </c>
    </row>
    <row r="110" spans="1:7" x14ac:dyDescent="0.2">
      <c r="A110" s="17" t="s">
        <v>1</v>
      </c>
      <c r="B110" s="12" t="s">
        <v>1168</v>
      </c>
      <c r="C110" s="17" t="s">
        <v>134</v>
      </c>
      <c r="D110" s="12" t="s">
        <v>1296</v>
      </c>
      <c r="E110" s="9" t="s">
        <v>36</v>
      </c>
      <c r="F110" s="12">
        <v>6.4661652109999999</v>
      </c>
      <c r="G110" s="12">
        <v>-74.945073195999996</v>
      </c>
    </row>
    <row r="111" spans="1:7" x14ac:dyDescent="0.2">
      <c r="A111" s="16" t="s">
        <v>1</v>
      </c>
      <c r="B111" s="10" t="s">
        <v>1168</v>
      </c>
      <c r="C111" s="16" t="s">
        <v>135</v>
      </c>
      <c r="D111" s="10" t="s">
        <v>1297</v>
      </c>
      <c r="E111" s="7" t="s">
        <v>36</v>
      </c>
      <c r="F111" s="10">
        <v>6.3103875220000001</v>
      </c>
      <c r="G111" s="10">
        <v>-75.327401628000004</v>
      </c>
    </row>
    <row r="112" spans="1:7" x14ac:dyDescent="0.2">
      <c r="A112" s="17" t="s">
        <v>1</v>
      </c>
      <c r="B112" s="12" t="s">
        <v>1168</v>
      </c>
      <c r="C112" s="17" t="s">
        <v>136</v>
      </c>
      <c r="D112" s="12" t="s">
        <v>1298</v>
      </c>
      <c r="E112" s="9" t="s">
        <v>36</v>
      </c>
      <c r="F112" s="12">
        <v>5.878984956</v>
      </c>
      <c r="G112" s="12">
        <v>-75.583303710999999</v>
      </c>
    </row>
    <row r="113" spans="1:7" x14ac:dyDescent="0.2">
      <c r="A113" s="16" t="s">
        <v>1</v>
      </c>
      <c r="B113" s="10" t="s">
        <v>1168</v>
      </c>
      <c r="C113" s="16" t="s">
        <v>137</v>
      </c>
      <c r="D113" s="10" t="s">
        <v>1299</v>
      </c>
      <c r="E113" s="7" t="s">
        <v>36</v>
      </c>
      <c r="F113" s="10">
        <v>6.6758278249999998</v>
      </c>
      <c r="G113" s="10">
        <v>-75.438143331999996</v>
      </c>
    </row>
    <row r="114" spans="1:7" x14ac:dyDescent="0.2">
      <c r="A114" s="17" t="s">
        <v>1</v>
      </c>
      <c r="B114" s="12" t="s">
        <v>1168</v>
      </c>
      <c r="C114" s="17" t="s">
        <v>138</v>
      </c>
      <c r="D114" s="12" t="s">
        <v>1300</v>
      </c>
      <c r="E114" s="9" t="s">
        <v>36</v>
      </c>
      <c r="F114" s="12">
        <v>6.4810441320000001</v>
      </c>
      <c r="G114" s="12">
        <v>-75.142600967999996</v>
      </c>
    </row>
    <row r="115" spans="1:7" x14ac:dyDescent="0.2">
      <c r="A115" s="16" t="s">
        <v>1</v>
      </c>
      <c r="B115" s="10" t="s">
        <v>1168</v>
      </c>
      <c r="C115" s="16" t="s">
        <v>139</v>
      </c>
      <c r="D115" s="10" t="s">
        <v>1301</v>
      </c>
      <c r="E115" s="7" t="s">
        <v>36</v>
      </c>
      <c r="F115" s="10">
        <v>6.1242094949999997</v>
      </c>
      <c r="G115" s="10">
        <v>-75.252122775999993</v>
      </c>
    </row>
    <row r="116" spans="1:7" x14ac:dyDescent="0.2">
      <c r="A116" s="17" t="s">
        <v>1</v>
      </c>
      <c r="B116" s="12" t="s">
        <v>1168</v>
      </c>
      <c r="C116" s="17" t="s">
        <v>140</v>
      </c>
      <c r="D116" s="12" t="s">
        <v>1302</v>
      </c>
      <c r="E116" s="9" t="s">
        <v>36</v>
      </c>
      <c r="F116" s="12">
        <v>7.2669233899999996</v>
      </c>
      <c r="G116" s="12">
        <v>-74.621639263000006</v>
      </c>
    </row>
    <row r="117" spans="1:7" x14ac:dyDescent="0.2">
      <c r="A117" s="16" t="s">
        <v>1</v>
      </c>
      <c r="B117" s="10" t="s">
        <v>1168</v>
      </c>
      <c r="C117" s="16" t="s">
        <v>141</v>
      </c>
      <c r="D117" s="10" t="s">
        <v>1303</v>
      </c>
      <c r="E117" s="7" t="s">
        <v>36</v>
      </c>
      <c r="F117" s="10">
        <v>5.8263887790000002</v>
      </c>
      <c r="G117" s="10">
        <v>-74.836376224999995</v>
      </c>
    </row>
    <row r="118" spans="1:7" x14ac:dyDescent="0.2">
      <c r="A118" s="17" t="s">
        <v>1</v>
      </c>
      <c r="B118" s="12" t="s">
        <v>1168</v>
      </c>
      <c r="C118" s="17" t="s">
        <v>142</v>
      </c>
      <c r="D118" s="12" t="s">
        <v>1304</v>
      </c>
      <c r="E118" s="9" t="s">
        <v>36</v>
      </c>
      <c r="F118" s="12">
        <v>6.5201645519999998</v>
      </c>
      <c r="G118" s="12">
        <v>-75.745809033</v>
      </c>
    </row>
    <row r="119" spans="1:7" x14ac:dyDescent="0.2">
      <c r="A119" s="16" t="s">
        <v>1</v>
      </c>
      <c r="B119" s="10" t="s">
        <v>1168</v>
      </c>
      <c r="C119" s="16" t="s">
        <v>143</v>
      </c>
      <c r="D119" s="10" t="s">
        <v>1305</v>
      </c>
      <c r="E119" s="7" t="s">
        <v>36</v>
      </c>
      <c r="F119" s="10">
        <v>5.6737585709999996</v>
      </c>
      <c r="G119" s="10">
        <v>-75.709799743000005</v>
      </c>
    </row>
    <row r="120" spans="1:7" x14ac:dyDescent="0.2">
      <c r="A120" s="17" t="s">
        <v>1</v>
      </c>
      <c r="B120" s="12" t="s">
        <v>1168</v>
      </c>
      <c r="C120" s="17" t="s">
        <v>144</v>
      </c>
      <c r="D120" s="12" t="s">
        <v>1306</v>
      </c>
      <c r="E120" s="9" t="s">
        <v>36</v>
      </c>
      <c r="F120" s="12">
        <v>7.4888759980000001</v>
      </c>
      <c r="G120" s="12">
        <v>-75.401894377000005</v>
      </c>
    </row>
    <row r="121" spans="1:7" x14ac:dyDescent="0.2">
      <c r="A121" s="16" t="s">
        <v>1</v>
      </c>
      <c r="B121" s="10" t="s">
        <v>1168</v>
      </c>
      <c r="C121" s="16" t="s">
        <v>145</v>
      </c>
      <c r="D121" s="10" t="s">
        <v>1307</v>
      </c>
      <c r="E121" s="7" t="s">
        <v>36</v>
      </c>
      <c r="F121" s="10">
        <v>5.8710645570000004</v>
      </c>
      <c r="G121" s="10">
        <v>-75.828711443000003</v>
      </c>
    </row>
    <row r="122" spans="1:7" x14ac:dyDescent="0.2">
      <c r="A122" s="17" t="s">
        <v>1</v>
      </c>
      <c r="B122" s="12" t="s">
        <v>1168</v>
      </c>
      <c r="C122" s="17" t="s">
        <v>146</v>
      </c>
      <c r="D122" s="12" t="s">
        <v>1308</v>
      </c>
      <c r="E122" s="9" t="s">
        <v>36</v>
      </c>
      <c r="F122" s="12">
        <v>6.0583499710000002</v>
      </c>
      <c r="G122" s="12">
        <v>-75.799660047000003</v>
      </c>
    </row>
    <row r="123" spans="1:7" x14ac:dyDescent="0.2">
      <c r="A123" s="16" t="s">
        <v>1</v>
      </c>
      <c r="B123" s="10" t="s">
        <v>1168</v>
      </c>
      <c r="C123" s="16" t="s">
        <v>147</v>
      </c>
      <c r="D123" s="10" t="s">
        <v>1309</v>
      </c>
      <c r="E123" s="7" t="s">
        <v>36</v>
      </c>
      <c r="F123" s="10">
        <v>7.0163970689999999</v>
      </c>
      <c r="G123" s="10">
        <v>-75.713633819999998</v>
      </c>
    </row>
    <row r="124" spans="1:7" x14ac:dyDescent="0.2">
      <c r="A124" s="17" t="s">
        <v>1</v>
      </c>
      <c r="B124" s="12" t="s">
        <v>1168</v>
      </c>
      <c r="C124" s="17" t="s">
        <v>148</v>
      </c>
      <c r="D124" s="12" t="s">
        <v>1310</v>
      </c>
      <c r="E124" s="9" t="s">
        <v>36</v>
      </c>
      <c r="F124" s="12">
        <v>8.1738517450000003</v>
      </c>
      <c r="G124" s="12">
        <v>-76.574037700999995</v>
      </c>
    </row>
    <row r="125" spans="1:7" x14ac:dyDescent="0.2">
      <c r="A125" s="16" t="s">
        <v>1</v>
      </c>
      <c r="B125" s="10" t="s">
        <v>1168</v>
      </c>
      <c r="C125" s="16" t="s">
        <v>149</v>
      </c>
      <c r="D125" s="10" t="s">
        <v>1311</v>
      </c>
      <c r="E125" s="7" t="s">
        <v>36</v>
      </c>
      <c r="F125" s="10">
        <v>6.9139169239999996</v>
      </c>
      <c r="G125" s="10">
        <v>-76.133185135999994</v>
      </c>
    </row>
    <row r="126" spans="1:7" x14ac:dyDescent="0.2">
      <c r="A126" s="17" t="s">
        <v>1</v>
      </c>
      <c r="B126" s="12" t="s">
        <v>1168</v>
      </c>
      <c r="C126" s="17" t="s">
        <v>150</v>
      </c>
      <c r="D126" s="12" t="s">
        <v>1312</v>
      </c>
      <c r="E126" s="9" t="s">
        <v>36</v>
      </c>
      <c r="F126" s="12">
        <v>6.3353413400000003</v>
      </c>
      <c r="G126" s="12">
        <v>-76.259064819000002</v>
      </c>
    </row>
    <row r="127" spans="1:7" x14ac:dyDescent="0.2">
      <c r="A127" s="16" t="s">
        <v>1</v>
      </c>
      <c r="B127" s="10" t="s">
        <v>1168</v>
      </c>
      <c r="C127" s="16" t="s">
        <v>151</v>
      </c>
      <c r="D127" s="10" t="s">
        <v>1313</v>
      </c>
      <c r="E127" s="7" t="s">
        <v>36</v>
      </c>
      <c r="F127" s="10">
        <v>7.2654042130000001</v>
      </c>
      <c r="G127" s="10">
        <v>-75.400945015000005</v>
      </c>
    </row>
    <row r="128" spans="1:7" x14ac:dyDescent="0.2">
      <c r="A128" s="17" t="s">
        <v>1</v>
      </c>
      <c r="B128" s="12" t="s">
        <v>1168</v>
      </c>
      <c r="C128" s="17" t="s">
        <v>152</v>
      </c>
      <c r="D128" s="12" t="s">
        <v>1314</v>
      </c>
      <c r="E128" s="9" t="s">
        <v>36</v>
      </c>
      <c r="F128" s="12">
        <v>5.651937802</v>
      </c>
      <c r="G128" s="12">
        <v>-75.630834123</v>
      </c>
    </row>
    <row r="129" spans="1:7" x14ac:dyDescent="0.2">
      <c r="A129" s="16" t="s">
        <v>1</v>
      </c>
      <c r="B129" s="10" t="s">
        <v>1168</v>
      </c>
      <c r="C129" s="16" t="s">
        <v>153</v>
      </c>
      <c r="D129" s="10" t="s">
        <v>1315</v>
      </c>
      <c r="E129" s="7" t="s">
        <v>36</v>
      </c>
      <c r="F129" s="10">
        <v>6.8365351219999999</v>
      </c>
      <c r="G129" s="10">
        <v>-74.754030202999999</v>
      </c>
    </row>
    <row r="130" spans="1:7" x14ac:dyDescent="0.2">
      <c r="A130" s="17" t="s">
        <v>1</v>
      </c>
      <c r="B130" s="12" t="s">
        <v>1168</v>
      </c>
      <c r="C130" s="17" t="s">
        <v>154</v>
      </c>
      <c r="D130" s="12" t="s">
        <v>1316</v>
      </c>
      <c r="E130" s="9" t="s">
        <v>36</v>
      </c>
      <c r="F130" s="12">
        <v>5.9565763550000002</v>
      </c>
      <c r="G130" s="12">
        <v>-75.777224226000001</v>
      </c>
    </row>
    <row r="131" spans="1:7" x14ac:dyDescent="0.2">
      <c r="A131" s="16" t="s">
        <v>1</v>
      </c>
      <c r="B131" s="10" t="s">
        <v>1168</v>
      </c>
      <c r="C131" s="16" t="s">
        <v>155</v>
      </c>
      <c r="D131" s="10" t="s">
        <v>1317</v>
      </c>
      <c r="E131" s="7" t="s">
        <v>36</v>
      </c>
      <c r="F131" s="10">
        <v>6.4533513339999997</v>
      </c>
      <c r="G131" s="10">
        <v>-76.695048017000005</v>
      </c>
    </row>
    <row r="132" spans="1:7" x14ac:dyDescent="0.2">
      <c r="A132" s="17" t="s">
        <v>1</v>
      </c>
      <c r="B132" s="12" t="s">
        <v>1168</v>
      </c>
      <c r="C132" s="17" t="s">
        <v>156</v>
      </c>
      <c r="D132" s="12" t="s">
        <v>1318</v>
      </c>
      <c r="E132" s="9" t="s">
        <v>36</v>
      </c>
      <c r="F132" s="12">
        <v>6.7168706790000003</v>
      </c>
      <c r="G132" s="12">
        <v>-74.755650020000004</v>
      </c>
    </row>
    <row r="133" spans="1:7" x14ac:dyDescent="0.2">
      <c r="A133" s="16" t="s">
        <v>1</v>
      </c>
      <c r="B133" s="10" t="s">
        <v>1168</v>
      </c>
      <c r="C133" s="16" t="s">
        <v>157</v>
      </c>
      <c r="D133" s="10" t="s">
        <v>1319</v>
      </c>
      <c r="E133" s="7" t="s">
        <v>36</v>
      </c>
      <c r="F133" s="10">
        <v>6.9881308999999998</v>
      </c>
      <c r="G133" s="10">
        <v>-75.454399574000007</v>
      </c>
    </row>
    <row r="134" spans="1:7" x14ac:dyDescent="0.2">
      <c r="A134" s="17" t="s">
        <v>1</v>
      </c>
      <c r="B134" s="12" t="s">
        <v>1168</v>
      </c>
      <c r="C134" s="17" t="s">
        <v>158</v>
      </c>
      <c r="D134" s="12" t="s">
        <v>1320</v>
      </c>
      <c r="E134" s="9" t="s">
        <v>36</v>
      </c>
      <c r="F134" s="12">
        <v>6.6444278600000004</v>
      </c>
      <c r="G134" s="12">
        <v>-75.029902657999997</v>
      </c>
    </row>
    <row r="135" spans="1:7" x14ac:dyDescent="0.2">
      <c r="A135" s="16" t="s">
        <v>1</v>
      </c>
      <c r="B135" s="10" t="s">
        <v>1168</v>
      </c>
      <c r="C135" s="16" t="s">
        <v>159</v>
      </c>
      <c r="D135" s="10" t="s">
        <v>1321</v>
      </c>
      <c r="E135" s="7" t="s">
        <v>36</v>
      </c>
      <c r="F135" s="10">
        <v>6.9251593180000004</v>
      </c>
      <c r="G135" s="10">
        <v>-74.158240414000005</v>
      </c>
    </row>
    <row r="136" spans="1:7" x14ac:dyDescent="0.2">
      <c r="A136" s="17" t="s">
        <v>1</v>
      </c>
      <c r="B136" s="12" t="s">
        <v>1168</v>
      </c>
      <c r="C136" s="17" t="s">
        <v>160</v>
      </c>
      <c r="D136" s="12" t="s">
        <v>1322</v>
      </c>
      <c r="E136" s="9" t="s">
        <v>36</v>
      </c>
      <c r="F136" s="12">
        <v>7.4740040060000004</v>
      </c>
      <c r="G136" s="12">
        <v>-74.858483258000007</v>
      </c>
    </row>
    <row r="137" spans="1:7" x14ac:dyDescent="0.2">
      <c r="A137" s="16" t="s">
        <v>2</v>
      </c>
      <c r="B137" s="10" t="s">
        <v>1169</v>
      </c>
      <c r="C137" s="16" t="s">
        <v>161</v>
      </c>
      <c r="D137" s="10" t="s">
        <v>1323</v>
      </c>
      <c r="E137" s="7" t="s">
        <v>36</v>
      </c>
      <c r="F137" s="10">
        <v>10.981520509999999</v>
      </c>
      <c r="G137" s="10">
        <v>-74.827715439000002</v>
      </c>
    </row>
    <row r="138" spans="1:7" x14ac:dyDescent="0.2">
      <c r="A138" s="17" t="s">
        <v>2</v>
      </c>
      <c r="B138" s="12" t="s">
        <v>1169</v>
      </c>
      <c r="C138" s="17" t="s">
        <v>162</v>
      </c>
      <c r="D138" s="12" t="s">
        <v>1324</v>
      </c>
      <c r="E138" s="9" t="s">
        <v>36</v>
      </c>
      <c r="F138" s="12">
        <v>10.793293019</v>
      </c>
      <c r="G138" s="12">
        <v>-74.922194906000001</v>
      </c>
    </row>
    <row r="139" spans="1:7" x14ac:dyDescent="0.2">
      <c r="A139" s="16" t="s">
        <v>2</v>
      </c>
      <c r="B139" s="10" t="s">
        <v>1169</v>
      </c>
      <c r="C139" s="16" t="s">
        <v>163</v>
      </c>
      <c r="D139" s="10" t="s">
        <v>1325</v>
      </c>
      <c r="E139" s="7" t="s">
        <v>36</v>
      </c>
      <c r="F139" s="10">
        <v>10.38405079</v>
      </c>
      <c r="G139" s="10">
        <v>-74.884660393000004</v>
      </c>
    </row>
    <row r="140" spans="1:7" x14ac:dyDescent="0.2">
      <c r="A140" s="17" t="s">
        <v>2</v>
      </c>
      <c r="B140" s="12" t="s">
        <v>1169</v>
      </c>
      <c r="C140" s="17" t="s">
        <v>164</v>
      </c>
      <c r="D140" s="12" t="s">
        <v>1326</v>
      </c>
      <c r="E140" s="9" t="s">
        <v>36</v>
      </c>
      <c r="F140" s="12">
        <v>10.489020471</v>
      </c>
      <c r="G140" s="12">
        <v>-74.877566267999995</v>
      </c>
    </row>
    <row r="141" spans="1:7" x14ac:dyDescent="0.2">
      <c r="A141" s="16" t="s">
        <v>2</v>
      </c>
      <c r="B141" s="10" t="s">
        <v>1169</v>
      </c>
      <c r="C141" s="16" t="s">
        <v>165</v>
      </c>
      <c r="D141" s="10" t="s">
        <v>1327</v>
      </c>
      <c r="E141" s="7" t="s">
        <v>36</v>
      </c>
      <c r="F141" s="10">
        <v>10.897719907000001</v>
      </c>
      <c r="G141" s="10">
        <v>-74.887087875999995</v>
      </c>
    </row>
    <row r="142" spans="1:7" x14ac:dyDescent="0.2">
      <c r="A142" s="17" t="s">
        <v>2</v>
      </c>
      <c r="B142" s="12" t="s">
        <v>1169</v>
      </c>
      <c r="C142" s="17" t="s">
        <v>166</v>
      </c>
      <c r="D142" s="12" t="s">
        <v>1328</v>
      </c>
      <c r="E142" s="9" t="s">
        <v>36</v>
      </c>
      <c r="F142" s="12">
        <v>10.823065032000001</v>
      </c>
      <c r="G142" s="12">
        <v>-75.078419038999996</v>
      </c>
    </row>
    <row r="143" spans="1:7" x14ac:dyDescent="0.2">
      <c r="A143" s="16" t="s">
        <v>2</v>
      </c>
      <c r="B143" s="10" t="s">
        <v>1169</v>
      </c>
      <c r="C143" s="16" t="s">
        <v>167</v>
      </c>
      <c r="D143" s="10" t="s">
        <v>1329</v>
      </c>
      <c r="E143" s="7" t="s">
        <v>36</v>
      </c>
      <c r="F143" s="10">
        <v>10.635031161000001</v>
      </c>
      <c r="G143" s="10">
        <v>-75.154027409999998</v>
      </c>
    </row>
    <row r="144" spans="1:7" x14ac:dyDescent="0.2">
      <c r="A144" s="17" t="s">
        <v>2</v>
      </c>
      <c r="B144" s="12" t="s">
        <v>1169</v>
      </c>
      <c r="C144" s="17" t="s">
        <v>168</v>
      </c>
      <c r="D144" s="12" t="s">
        <v>1330</v>
      </c>
      <c r="E144" s="9" t="s">
        <v>36</v>
      </c>
      <c r="F144" s="12">
        <v>10.848288642</v>
      </c>
      <c r="G144" s="12">
        <v>-74.806175549000002</v>
      </c>
    </row>
    <row r="145" spans="1:7" x14ac:dyDescent="0.2">
      <c r="A145" s="16" t="s">
        <v>2</v>
      </c>
      <c r="B145" s="10" t="s">
        <v>1169</v>
      </c>
      <c r="C145" s="16" t="s">
        <v>169</v>
      </c>
      <c r="D145" s="10" t="s">
        <v>1331</v>
      </c>
      <c r="E145" s="7" t="s">
        <v>36</v>
      </c>
      <c r="F145" s="10">
        <v>10.454145545999999</v>
      </c>
      <c r="G145" s="10">
        <v>-74.984773669000006</v>
      </c>
    </row>
    <row r="146" spans="1:7" x14ac:dyDescent="0.2">
      <c r="A146" s="17" t="s">
        <v>2</v>
      </c>
      <c r="B146" s="12" t="s">
        <v>1169</v>
      </c>
      <c r="C146" s="17" t="s">
        <v>170</v>
      </c>
      <c r="D146" s="12" t="s">
        <v>1332</v>
      </c>
      <c r="E146" s="9" t="s">
        <v>36</v>
      </c>
      <c r="F146" s="12">
        <v>10.694812078</v>
      </c>
      <c r="G146" s="12">
        <v>-74.770150903000001</v>
      </c>
    </row>
    <row r="147" spans="1:7" x14ac:dyDescent="0.2">
      <c r="A147" s="16" t="s">
        <v>2</v>
      </c>
      <c r="B147" s="10" t="s">
        <v>1169</v>
      </c>
      <c r="C147" s="16" t="s">
        <v>171</v>
      </c>
      <c r="D147" s="10" t="s">
        <v>1333</v>
      </c>
      <c r="E147" s="7" t="s">
        <v>36</v>
      </c>
      <c r="F147" s="10">
        <v>10.740789594000001</v>
      </c>
      <c r="G147" s="10">
        <v>-75.143660335000007</v>
      </c>
    </row>
    <row r="148" spans="1:7" x14ac:dyDescent="0.2">
      <c r="A148" s="17" t="s">
        <v>2</v>
      </c>
      <c r="B148" s="12" t="s">
        <v>1169</v>
      </c>
      <c r="C148" s="17" t="s">
        <v>172</v>
      </c>
      <c r="D148" s="12" t="s">
        <v>1334</v>
      </c>
      <c r="E148" s="9" t="s">
        <v>36</v>
      </c>
      <c r="F148" s="12">
        <v>10.767401414</v>
      </c>
      <c r="G148" s="12">
        <v>-74.854148436000003</v>
      </c>
    </row>
    <row r="149" spans="1:7" x14ac:dyDescent="0.2">
      <c r="A149" s="16" t="s">
        <v>2</v>
      </c>
      <c r="B149" s="10" t="s">
        <v>1169</v>
      </c>
      <c r="C149" s="16" t="s">
        <v>173</v>
      </c>
      <c r="D149" s="10" t="s">
        <v>1335</v>
      </c>
      <c r="E149" s="7" t="s">
        <v>36</v>
      </c>
      <c r="F149" s="10">
        <v>10.594651021000001</v>
      </c>
      <c r="G149" s="10">
        <v>-74.798473157999993</v>
      </c>
    </row>
    <row r="150" spans="1:7" x14ac:dyDescent="0.2">
      <c r="A150" s="17" t="s">
        <v>2</v>
      </c>
      <c r="B150" s="12" t="s">
        <v>1169</v>
      </c>
      <c r="C150" s="17" t="s">
        <v>174</v>
      </c>
      <c r="D150" s="12" t="s">
        <v>1336</v>
      </c>
      <c r="E150" s="9" t="s">
        <v>36</v>
      </c>
      <c r="F150" s="12">
        <v>11.004422597</v>
      </c>
      <c r="G150" s="12">
        <v>-74.907405804000007</v>
      </c>
    </row>
    <row r="151" spans="1:7" x14ac:dyDescent="0.2">
      <c r="A151" s="16" t="s">
        <v>2</v>
      </c>
      <c r="B151" s="10" t="s">
        <v>1169</v>
      </c>
      <c r="C151" s="16" t="s">
        <v>175</v>
      </c>
      <c r="D151" s="10" t="s">
        <v>1337</v>
      </c>
      <c r="E151" s="7" t="s">
        <v>36</v>
      </c>
      <c r="F151" s="10">
        <v>10.507570512999999</v>
      </c>
      <c r="G151" s="10">
        <v>-75.121880527000002</v>
      </c>
    </row>
    <row r="152" spans="1:7" x14ac:dyDescent="0.2">
      <c r="A152" s="17" t="s">
        <v>2</v>
      </c>
      <c r="B152" s="12" t="s">
        <v>1169</v>
      </c>
      <c r="C152" s="17" t="s">
        <v>176</v>
      </c>
      <c r="D152" s="12" t="s">
        <v>1338</v>
      </c>
      <c r="E152" s="9" t="s">
        <v>36</v>
      </c>
      <c r="F152" s="12">
        <v>10.798940151</v>
      </c>
      <c r="G152" s="12">
        <v>-74.768796602999998</v>
      </c>
    </row>
    <row r="153" spans="1:7" x14ac:dyDescent="0.2">
      <c r="A153" s="16" t="s">
        <v>2</v>
      </c>
      <c r="B153" s="10" t="s">
        <v>1169</v>
      </c>
      <c r="C153" s="16" t="s">
        <v>177</v>
      </c>
      <c r="D153" s="10" t="s">
        <v>1283</v>
      </c>
      <c r="E153" s="7" t="s">
        <v>36</v>
      </c>
      <c r="F153" s="10">
        <v>10.622507773000001</v>
      </c>
      <c r="G153" s="10">
        <v>-74.955105415999995</v>
      </c>
    </row>
    <row r="154" spans="1:7" x14ac:dyDescent="0.2">
      <c r="A154" s="17" t="s">
        <v>2</v>
      </c>
      <c r="B154" s="12" t="s">
        <v>1169</v>
      </c>
      <c r="C154" s="17" t="s">
        <v>178</v>
      </c>
      <c r="D154" s="12" t="s">
        <v>1339</v>
      </c>
      <c r="E154" s="9" t="s">
        <v>36</v>
      </c>
      <c r="F154" s="12">
        <v>10.353641919999999</v>
      </c>
      <c r="G154" s="12">
        <v>-74.965411786999994</v>
      </c>
    </row>
    <row r="155" spans="1:7" x14ac:dyDescent="0.2">
      <c r="A155" s="16" t="s">
        <v>2</v>
      </c>
      <c r="B155" s="10" t="s">
        <v>1169</v>
      </c>
      <c r="C155" s="16" t="s">
        <v>179</v>
      </c>
      <c r="D155" s="10" t="s">
        <v>1340</v>
      </c>
      <c r="E155" s="7" t="s">
        <v>36</v>
      </c>
      <c r="F155" s="10">
        <v>10.755626561</v>
      </c>
      <c r="G155" s="10">
        <v>-74.787264680000007</v>
      </c>
    </row>
    <row r="156" spans="1:7" x14ac:dyDescent="0.2">
      <c r="A156" s="17" t="s">
        <v>2</v>
      </c>
      <c r="B156" s="12" t="s">
        <v>1169</v>
      </c>
      <c r="C156" s="17" t="s">
        <v>180</v>
      </c>
      <c r="D156" s="12" t="s">
        <v>1341</v>
      </c>
      <c r="E156" s="9" t="s">
        <v>36</v>
      </c>
      <c r="F156" s="12">
        <v>10.906906595000001</v>
      </c>
      <c r="G156" s="12">
        <v>-74.778424903000001</v>
      </c>
    </row>
    <row r="157" spans="1:7" x14ac:dyDescent="0.2">
      <c r="A157" s="16" t="s">
        <v>2</v>
      </c>
      <c r="B157" s="10" t="s">
        <v>1169</v>
      </c>
      <c r="C157" s="16" t="s">
        <v>181</v>
      </c>
      <c r="D157" s="10" t="s">
        <v>1342</v>
      </c>
      <c r="E157" s="7" t="s">
        <v>36</v>
      </c>
      <c r="F157" s="10">
        <v>10.310850347000001</v>
      </c>
      <c r="G157" s="10">
        <v>-74.907133083999994</v>
      </c>
    </row>
    <row r="158" spans="1:7" x14ac:dyDescent="0.2">
      <c r="A158" s="17" t="s">
        <v>2</v>
      </c>
      <c r="B158" s="12" t="s">
        <v>1169</v>
      </c>
      <c r="C158" s="17" t="s">
        <v>182</v>
      </c>
      <c r="D158" s="12" t="s">
        <v>1343</v>
      </c>
      <c r="E158" s="9" t="s">
        <v>36</v>
      </c>
      <c r="F158" s="12">
        <v>10.907219383999999</v>
      </c>
      <c r="G158" s="12">
        <v>-74.984232930000005</v>
      </c>
    </row>
    <row r="159" spans="1:7" x14ac:dyDescent="0.2">
      <c r="A159" s="16" t="s">
        <v>2</v>
      </c>
      <c r="B159" s="10" t="s">
        <v>1169</v>
      </c>
      <c r="C159" s="16" t="s">
        <v>183</v>
      </c>
      <c r="D159" s="10" t="s">
        <v>1344</v>
      </c>
      <c r="E159" s="7" t="s">
        <v>36</v>
      </c>
      <c r="F159" s="10">
        <v>10.740522657</v>
      </c>
      <c r="G159" s="10">
        <v>-74.982674126000006</v>
      </c>
    </row>
    <row r="160" spans="1:7" x14ac:dyDescent="0.2">
      <c r="A160" s="17" t="s">
        <v>3</v>
      </c>
      <c r="B160" s="12" t="s">
        <v>1170</v>
      </c>
      <c r="C160" s="17" t="s">
        <v>184</v>
      </c>
      <c r="D160" s="12" t="s">
        <v>1170</v>
      </c>
      <c r="E160" s="9" t="s">
        <v>36</v>
      </c>
      <c r="F160" s="12">
        <v>4.3161076979999997</v>
      </c>
      <c r="G160" s="12">
        <v>-74.181072701999994</v>
      </c>
    </row>
    <row r="161" spans="1:7" x14ac:dyDescent="0.2">
      <c r="A161" s="16" t="s">
        <v>4</v>
      </c>
      <c r="B161" s="10" t="s">
        <v>1171</v>
      </c>
      <c r="C161" s="16" t="s">
        <v>185</v>
      </c>
      <c r="D161" s="10" t="s">
        <v>1345</v>
      </c>
      <c r="E161" s="7" t="s">
        <v>36</v>
      </c>
      <c r="F161" s="10">
        <v>10.463433617</v>
      </c>
      <c r="G161" s="10">
        <v>-75.458899149999993</v>
      </c>
    </row>
    <row r="162" spans="1:7" x14ac:dyDescent="0.2">
      <c r="A162" s="17" t="s">
        <v>4</v>
      </c>
      <c r="B162" s="12" t="s">
        <v>1171</v>
      </c>
      <c r="C162" s="17" t="s">
        <v>186</v>
      </c>
      <c r="D162" s="12" t="s">
        <v>1346</v>
      </c>
      <c r="E162" s="9" t="s">
        <v>36</v>
      </c>
      <c r="F162" s="12">
        <v>8.6229432619999997</v>
      </c>
      <c r="G162" s="12">
        <v>-74.478059447999996</v>
      </c>
    </row>
    <row r="163" spans="1:7" x14ac:dyDescent="0.2">
      <c r="A163" s="16" t="s">
        <v>4</v>
      </c>
      <c r="B163" s="10" t="s">
        <v>1171</v>
      </c>
      <c r="C163" s="16" t="s">
        <v>187</v>
      </c>
      <c r="D163" s="10" t="s">
        <v>1347</v>
      </c>
      <c r="E163" s="7" t="s">
        <v>36</v>
      </c>
      <c r="F163" s="10">
        <v>8.7574688629999997</v>
      </c>
      <c r="G163" s="10">
        <v>-74.195158105999994</v>
      </c>
    </row>
    <row r="164" spans="1:7" x14ac:dyDescent="0.2">
      <c r="A164" s="17" t="s">
        <v>4</v>
      </c>
      <c r="B164" s="12" t="s">
        <v>1171</v>
      </c>
      <c r="C164" s="17" t="s">
        <v>188</v>
      </c>
      <c r="D164" s="12" t="s">
        <v>1348</v>
      </c>
      <c r="E164" s="9" t="s">
        <v>36</v>
      </c>
      <c r="F164" s="12">
        <v>8.3629961579999996</v>
      </c>
      <c r="G164" s="12">
        <v>-74.103019048999997</v>
      </c>
    </row>
    <row r="165" spans="1:7" x14ac:dyDescent="0.2">
      <c r="A165" s="16" t="s">
        <v>4</v>
      </c>
      <c r="B165" s="10" t="s">
        <v>1171</v>
      </c>
      <c r="C165" s="16" t="s">
        <v>189</v>
      </c>
      <c r="D165" s="10" t="s">
        <v>1349</v>
      </c>
      <c r="E165" s="7" t="s">
        <v>36</v>
      </c>
      <c r="F165" s="10">
        <v>10.164221225</v>
      </c>
      <c r="G165" s="10">
        <v>-75.371217884000004</v>
      </c>
    </row>
    <row r="166" spans="1:7" x14ac:dyDescent="0.2">
      <c r="A166" s="17" t="s">
        <v>4</v>
      </c>
      <c r="B166" s="12" t="s">
        <v>1171</v>
      </c>
      <c r="C166" s="17" t="s">
        <v>190</v>
      </c>
      <c r="D166" s="12" t="s">
        <v>1350</v>
      </c>
      <c r="E166" s="9" t="s">
        <v>36</v>
      </c>
      <c r="F166" s="12">
        <v>10.241718047000001</v>
      </c>
      <c r="G166" s="12">
        <v>-75.026904215000002</v>
      </c>
    </row>
    <row r="167" spans="1:7" x14ac:dyDescent="0.2">
      <c r="A167" s="16" t="s">
        <v>4</v>
      </c>
      <c r="B167" s="10" t="s">
        <v>1171</v>
      </c>
      <c r="C167" s="16" t="s">
        <v>191</v>
      </c>
      <c r="D167" s="10" t="s">
        <v>1351</v>
      </c>
      <c r="E167" s="7" t="s">
        <v>36</v>
      </c>
      <c r="F167" s="10">
        <v>8.8370776539999998</v>
      </c>
      <c r="G167" s="10">
        <v>-74.279665304999995</v>
      </c>
    </row>
    <row r="168" spans="1:7" x14ac:dyDescent="0.2">
      <c r="A168" s="17" t="s">
        <v>4</v>
      </c>
      <c r="B168" s="12" t="s">
        <v>1171</v>
      </c>
      <c r="C168" s="17" t="s">
        <v>192</v>
      </c>
      <c r="D168" s="12" t="s">
        <v>1352</v>
      </c>
      <c r="E168" s="9" t="s">
        <v>36</v>
      </c>
      <c r="F168" s="12">
        <v>10.155170976999999</v>
      </c>
      <c r="G168" s="12">
        <v>-74.999959492000002</v>
      </c>
    </row>
    <row r="169" spans="1:7" x14ac:dyDescent="0.2">
      <c r="A169" s="16" t="s">
        <v>4</v>
      </c>
      <c r="B169" s="10" t="s">
        <v>1171</v>
      </c>
      <c r="C169" s="16" t="s">
        <v>193</v>
      </c>
      <c r="D169" s="10" t="s">
        <v>1353</v>
      </c>
      <c r="E169" s="7" t="s">
        <v>36</v>
      </c>
      <c r="F169" s="10">
        <v>7.2392291459999996</v>
      </c>
      <c r="G169" s="10">
        <v>-74.100140429000007</v>
      </c>
    </row>
    <row r="170" spans="1:7" x14ac:dyDescent="0.2">
      <c r="A170" s="17" t="s">
        <v>4</v>
      </c>
      <c r="B170" s="12" t="s">
        <v>1171</v>
      </c>
      <c r="C170" s="17" t="s">
        <v>194</v>
      </c>
      <c r="D170" s="12" t="s">
        <v>1354</v>
      </c>
      <c r="E170" s="9" t="s">
        <v>36</v>
      </c>
      <c r="F170" s="12">
        <v>9.2352685979999993</v>
      </c>
      <c r="G170" s="12">
        <v>-74.688409614999998</v>
      </c>
    </row>
    <row r="171" spans="1:7" x14ac:dyDescent="0.2">
      <c r="A171" s="16" t="s">
        <v>4</v>
      </c>
      <c r="B171" s="10" t="s">
        <v>1171</v>
      </c>
      <c r="C171" s="16" t="s">
        <v>195</v>
      </c>
      <c r="D171" s="10" t="s">
        <v>1177</v>
      </c>
      <c r="E171" s="7" t="s">
        <v>36</v>
      </c>
      <c r="F171" s="10">
        <v>9.5400475149999995</v>
      </c>
      <c r="G171" s="10">
        <v>-74.894456345999998</v>
      </c>
    </row>
    <row r="172" spans="1:7" x14ac:dyDescent="0.2">
      <c r="A172" s="17" t="s">
        <v>4</v>
      </c>
      <c r="B172" s="12" t="s">
        <v>1171</v>
      </c>
      <c r="C172" s="17" t="s">
        <v>196</v>
      </c>
      <c r="D172" s="12" t="s">
        <v>1355</v>
      </c>
      <c r="E172" s="9" t="s">
        <v>36</v>
      </c>
      <c r="F172" s="12">
        <v>10.556636955</v>
      </c>
      <c r="G172" s="12">
        <v>-75.314466527999997</v>
      </c>
    </row>
    <row r="173" spans="1:7" x14ac:dyDescent="0.2">
      <c r="A173" s="16" t="s">
        <v>4</v>
      </c>
      <c r="B173" s="10" t="s">
        <v>1171</v>
      </c>
      <c r="C173" s="16" t="s">
        <v>197</v>
      </c>
      <c r="D173" s="10" t="s">
        <v>1356</v>
      </c>
      <c r="E173" s="7" t="s">
        <v>36</v>
      </c>
      <c r="F173" s="10">
        <v>9.6998198759999994</v>
      </c>
      <c r="G173" s="10">
        <v>-75.157935726000005</v>
      </c>
    </row>
    <row r="174" spans="1:7" x14ac:dyDescent="0.2">
      <c r="A174" s="17" t="s">
        <v>4</v>
      </c>
      <c r="B174" s="12" t="s">
        <v>1171</v>
      </c>
      <c r="C174" s="17" t="s">
        <v>198</v>
      </c>
      <c r="D174" s="12" t="s">
        <v>1357</v>
      </c>
      <c r="E174" s="9" t="s">
        <v>36</v>
      </c>
      <c r="F174" s="12">
        <v>10.034836723</v>
      </c>
      <c r="G174" s="12">
        <v>-74.928110716999996</v>
      </c>
    </row>
    <row r="175" spans="1:7" x14ac:dyDescent="0.2">
      <c r="A175" s="16" t="s">
        <v>4</v>
      </c>
      <c r="B175" s="10" t="s">
        <v>1171</v>
      </c>
      <c r="C175" s="16" t="s">
        <v>199</v>
      </c>
      <c r="D175" s="10" t="s">
        <v>1358</v>
      </c>
      <c r="E175" s="7" t="s">
        <v>36</v>
      </c>
      <c r="F175" s="10">
        <v>8.8648187860000007</v>
      </c>
      <c r="G175" s="10">
        <v>-73.912301471999996</v>
      </c>
    </row>
    <row r="176" spans="1:7" x14ac:dyDescent="0.2">
      <c r="A176" s="17" t="s">
        <v>4</v>
      </c>
      <c r="B176" s="12" t="s">
        <v>1171</v>
      </c>
      <c r="C176" s="17" t="s">
        <v>200</v>
      </c>
      <c r="D176" s="12" t="s">
        <v>1359</v>
      </c>
      <c r="E176" s="9" t="s">
        <v>36</v>
      </c>
      <c r="F176" s="12">
        <v>8.9817171330000001</v>
      </c>
      <c r="G176" s="12">
        <v>-74.090719015999994</v>
      </c>
    </row>
    <row r="177" spans="1:7" x14ac:dyDescent="0.2">
      <c r="A177" s="16" t="s">
        <v>4</v>
      </c>
      <c r="B177" s="10" t="s">
        <v>1171</v>
      </c>
      <c r="C177" s="16" t="s">
        <v>201</v>
      </c>
      <c r="D177" s="10" t="s">
        <v>1360</v>
      </c>
      <c r="E177" s="7" t="s">
        <v>36</v>
      </c>
      <c r="F177" s="10">
        <v>9.0531358950000005</v>
      </c>
      <c r="G177" s="10">
        <v>-74.705393181000005</v>
      </c>
    </row>
    <row r="178" spans="1:7" x14ac:dyDescent="0.2">
      <c r="A178" s="17" t="s">
        <v>4</v>
      </c>
      <c r="B178" s="12" t="s">
        <v>1171</v>
      </c>
      <c r="C178" s="17" t="s">
        <v>202</v>
      </c>
      <c r="D178" s="12" t="s">
        <v>1361</v>
      </c>
      <c r="E178" s="9" t="s">
        <v>36</v>
      </c>
      <c r="F178" s="12">
        <v>10.178213908</v>
      </c>
      <c r="G178" s="12">
        <v>-75.179781610000006</v>
      </c>
    </row>
    <row r="179" spans="1:7" x14ac:dyDescent="0.2">
      <c r="A179" s="16" t="s">
        <v>4</v>
      </c>
      <c r="B179" s="10" t="s">
        <v>1171</v>
      </c>
      <c r="C179" s="16" t="s">
        <v>203</v>
      </c>
      <c r="D179" s="10" t="s">
        <v>1362</v>
      </c>
      <c r="E179" s="7" t="s">
        <v>36</v>
      </c>
      <c r="F179" s="10">
        <v>9.0546018890000006</v>
      </c>
      <c r="G179" s="10">
        <v>-74.225847059000003</v>
      </c>
    </row>
    <row r="180" spans="1:7" x14ac:dyDescent="0.2">
      <c r="A180" s="17" t="s">
        <v>4</v>
      </c>
      <c r="B180" s="12" t="s">
        <v>1171</v>
      </c>
      <c r="C180" s="17" t="s">
        <v>204</v>
      </c>
      <c r="D180" s="12" t="s">
        <v>1363</v>
      </c>
      <c r="E180" s="9" t="s">
        <v>36</v>
      </c>
      <c r="F180" s="12">
        <v>9.9760171680000003</v>
      </c>
      <c r="G180" s="12">
        <v>-75.343802648999997</v>
      </c>
    </row>
    <row r="181" spans="1:7" x14ac:dyDescent="0.2">
      <c r="A181" s="16" t="s">
        <v>4</v>
      </c>
      <c r="B181" s="10" t="s">
        <v>1171</v>
      </c>
      <c r="C181" s="16" t="s">
        <v>205</v>
      </c>
      <c r="D181" s="10" t="s">
        <v>1163</v>
      </c>
      <c r="E181" s="7" t="s">
        <v>36</v>
      </c>
      <c r="F181" s="10">
        <v>8.0171002399999995</v>
      </c>
      <c r="G181" s="10">
        <v>-74.463429112</v>
      </c>
    </row>
    <row r="182" spans="1:7" x14ac:dyDescent="0.2">
      <c r="A182" s="17" t="s">
        <v>4</v>
      </c>
      <c r="B182" s="12" t="s">
        <v>1171</v>
      </c>
      <c r="C182" s="17" t="s">
        <v>206</v>
      </c>
      <c r="D182" s="12" t="s">
        <v>2220</v>
      </c>
      <c r="E182" s="9" t="s">
        <v>36</v>
      </c>
      <c r="F182" s="12">
        <v>9.1425120639999999</v>
      </c>
      <c r="G182" s="12">
        <v>-74.545199057000005</v>
      </c>
    </row>
    <row r="183" spans="1:7" x14ac:dyDescent="0.2">
      <c r="A183" s="16" t="s">
        <v>4</v>
      </c>
      <c r="B183" s="10" t="s">
        <v>1171</v>
      </c>
      <c r="C183" s="16" t="s">
        <v>207</v>
      </c>
      <c r="D183" s="10" t="s">
        <v>1364</v>
      </c>
      <c r="E183" s="7" t="s">
        <v>36</v>
      </c>
      <c r="F183" s="10">
        <v>8.253700061</v>
      </c>
      <c r="G183" s="10">
        <v>-73.971345898999999</v>
      </c>
    </row>
    <row r="184" spans="1:7" x14ac:dyDescent="0.2">
      <c r="A184" s="17" t="s">
        <v>4</v>
      </c>
      <c r="B184" s="12" t="s">
        <v>1171</v>
      </c>
      <c r="C184" s="17" t="s">
        <v>208</v>
      </c>
      <c r="D184" s="12" t="s">
        <v>1365</v>
      </c>
      <c r="E184" s="9" t="s">
        <v>36</v>
      </c>
      <c r="F184" s="12">
        <v>8.5061347600000001</v>
      </c>
      <c r="G184" s="12">
        <v>-74.115889115000002</v>
      </c>
    </row>
    <row r="185" spans="1:7" x14ac:dyDescent="0.2">
      <c r="A185" s="16" t="s">
        <v>4</v>
      </c>
      <c r="B185" s="10" t="s">
        <v>1171</v>
      </c>
      <c r="C185" s="16" t="s">
        <v>209</v>
      </c>
      <c r="D185" s="10" t="s">
        <v>1366</v>
      </c>
      <c r="E185" s="7" t="s">
        <v>36</v>
      </c>
      <c r="F185" s="10">
        <v>8.8863155109999994</v>
      </c>
      <c r="G185" s="10">
        <v>-74.408884757999999</v>
      </c>
    </row>
    <row r="186" spans="1:7" x14ac:dyDescent="0.2">
      <c r="A186" s="17" t="s">
        <v>4</v>
      </c>
      <c r="B186" s="12" t="s">
        <v>1171</v>
      </c>
      <c r="C186" s="17" t="s">
        <v>210</v>
      </c>
      <c r="D186" s="12" t="s">
        <v>1367</v>
      </c>
      <c r="E186" s="9" t="s">
        <v>36</v>
      </c>
      <c r="F186" s="12">
        <v>8.6726285579999995</v>
      </c>
      <c r="G186" s="12">
        <v>-73.914506787999997</v>
      </c>
    </row>
    <row r="187" spans="1:7" x14ac:dyDescent="0.2">
      <c r="A187" s="16" t="s">
        <v>4</v>
      </c>
      <c r="B187" s="10" t="s">
        <v>1171</v>
      </c>
      <c r="C187" s="16" t="s">
        <v>211</v>
      </c>
      <c r="D187" s="10" t="s">
        <v>1368</v>
      </c>
      <c r="E187" s="7" t="s">
        <v>36</v>
      </c>
      <c r="F187" s="10">
        <v>8.5599824649999992</v>
      </c>
      <c r="G187" s="10">
        <v>-73.902986677000001</v>
      </c>
    </row>
    <row r="188" spans="1:7" x14ac:dyDescent="0.2">
      <c r="A188" s="17" t="s">
        <v>4</v>
      </c>
      <c r="B188" s="12" t="s">
        <v>1171</v>
      </c>
      <c r="C188" s="17" t="s">
        <v>212</v>
      </c>
      <c r="D188" s="12" t="s">
        <v>1369</v>
      </c>
      <c r="E188" s="9" t="s">
        <v>36</v>
      </c>
      <c r="F188" s="12">
        <v>10.369720871</v>
      </c>
      <c r="G188" s="12">
        <v>-75.073338351999993</v>
      </c>
    </row>
    <row r="189" spans="1:7" x14ac:dyDescent="0.2">
      <c r="A189" s="16" t="s">
        <v>4</v>
      </c>
      <c r="B189" s="10" t="s">
        <v>1171</v>
      </c>
      <c r="C189" s="16" t="s">
        <v>213</v>
      </c>
      <c r="D189" s="10" t="s">
        <v>1370</v>
      </c>
      <c r="E189" s="7" t="s">
        <v>36</v>
      </c>
      <c r="F189" s="10">
        <v>10.364681919000001</v>
      </c>
      <c r="G189" s="10">
        <v>-75.205234868000005</v>
      </c>
    </row>
    <row r="190" spans="1:7" x14ac:dyDescent="0.2">
      <c r="A190" s="17" t="s">
        <v>4</v>
      </c>
      <c r="B190" s="12" t="s">
        <v>1171</v>
      </c>
      <c r="C190" s="17" t="s">
        <v>214</v>
      </c>
      <c r="D190" s="12" t="s">
        <v>1371</v>
      </c>
      <c r="E190" s="9" t="s">
        <v>36</v>
      </c>
      <c r="F190" s="12">
        <v>9.0814831429999998</v>
      </c>
      <c r="G190" s="12">
        <v>-74.371866466</v>
      </c>
    </row>
    <row r="191" spans="1:7" x14ac:dyDescent="0.2">
      <c r="A191" s="16" t="s">
        <v>4</v>
      </c>
      <c r="B191" s="10" t="s">
        <v>1171</v>
      </c>
      <c r="C191" s="16" t="s">
        <v>215</v>
      </c>
      <c r="D191" s="10" t="s">
        <v>1372</v>
      </c>
      <c r="E191" s="7" t="s">
        <v>36</v>
      </c>
      <c r="F191" s="10">
        <v>9.8353620110000008</v>
      </c>
      <c r="G191" s="10">
        <v>-75.106092008999994</v>
      </c>
    </row>
    <row r="192" spans="1:7" x14ac:dyDescent="0.2">
      <c r="A192" s="17" t="s">
        <v>4</v>
      </c>
      <c r="B192" s="12" t="s">
        <v>1171</v>
      </c>
      <c r="C192" s="17" t="s">
        <v>216</v>
      </c>
      <c r="D192" s="12" t="s">
        <v>1373</v>
      </c>
      <c r="E192" s="9" t="s">
        <v>36</v>
      </c>
      <c r="F192" s="12">
        <v>8.2124632020000004</v>
      </c>
      <c r="G192" s="12">
        <v>-74.750820000000004</v>
      </c>
    </row>
    <row r="193" spans="1:7" x14ac:dyDescent="0.2">
      <c r="A193" s="16" t="s">
        <v>4</v>
      </c>
      <c r="B193" s="10" t="s">
        <v>1171</v>
      </c>
      <c r="C193" s="16" t="s">
        <v>217</v>
      </c>
      <c r="D193" s="10" t="s">
        <v>1374</v>
      </c>
      <c r="E193" s="7" t="s">
        <v>36</v>
      </c>
      <c r="F193" s="10">
        <v>9.9679578230000008</v>
      </c>
      <c r="G193" s="10">
        <v>-75.065719587000004</v>
      </c>
    </row>
    <row r="194" spans="1:7" x14ac:dyDescent="0.2">
      <c r="A194" s="17" t="s">
        <v>4</v>
      </c>
      <c r="B194" s="12" t="s">
        <v>1171</v>
      </c>
      <c r="C194" s="17" t="s">
        <v>218</v>
      </c>
      <c r="D194" s="12" t="s">
        <v>1375</v>
      </c>
      <c r="E194" s="9" t="s">
        <v>36</v>
      </c>
      <c r="F194" s="12">
        <v>8.816088444</v>
      </c>
      <c r="G194" s="12">
        <v>-74.005999668000001</v>
      </c>
    </row>
    <row r="195" spans="1:7" x14ac:dyDescent="0.2">
      <c r="A195" s="16" t="s">
        <v>4</v>
      </c>
      <c r="B195" s="10" t="s">
        <v>1171</v>
      </c>
      <c r="C195" s="16" t="s">
        <v>219</v>
      </c>
      <c r="D195" s="10" t="s">
        <v>1376</v>
      </c>
      <c r="E195" s="7" t="s">
        <v>36</v>
      </c>
      <c r="F195" s="10">
        <v>7.5079226119999998</v>
      </c>
      <c r="G195" s="10">
        <v>-74.103569773999993</v>
      </c>
    </row>
    <row r="196" spans="1:7" x14ac:dyDescent="0.2">
      <c r="A196" s="17" t="s">
        <v>4</v>
      </c>
      <c r="B196" s="12" t="s">
        <v>1171</v>
      </c>
      <c r="C196" s="17" t="s">
        <v>220</v>
      </c>
      <c r="D196" s="12" t="s">
        <v>1377</v>
      </c>
      <c r="E196" s="9" t="s">
        <v>36</v>
      </c>
      <c r="F196" s="12">
        <v>10.649812775999999</v>
      </c>
      <c r="G196" s="12">
        <v>-75.265484630000003</v>
      </c>
    </row>
    <row r="197" spans="1:7" x14ac:dyDescent="0.2">
      <c r="A197" s="16" t="s">
        <v>4</v>
      </c>
      <c r="B197" s="10" t="s">
        <v>1171</v>
      </c>
      <c r="C197" s="16" t="s">
        <v>221</v>
      </c>
      <c r="D197" s="10" t="s">
        <v>1378</v>
      </c>
      <c r="E197" s="7" t="s">
        <v>36</v>
      </c>
      <c r="F197" s="10">
        <v>10.469207257000001</v>
      </c>
      <c r="G197" s="10">
        <v>-75.361160526999996</v>
      </c>
    </row>
    <row r="198" spans="1:7" x14ac:dyDescent="0.2">
      <c r="A198" s="17" t="s">
        <v>4</v>
      </c>
      <c r="B198" s="12" t="s">
        <v>1171</v>
      </c>
      <c r="C198" s="17" t="s">
        <v>222</v>
      </c>
      <c r="D198" s="12" t="s">
        <v>1379</v>
      </c>
      <c r="E198" s="9" t="s">
        <v>36</v>
      </c>
      <c r="F198" s="12">
        <v>7.7725191730000001</v>
      </c>
      <c r="G198" s="12">
        <v>-74.262728425999995</v>
      </c>
    </row>
    <row r="199" spans="1:7" x14ac:dyDescent="0.2">
      <c r="A199" s="16" t="s">
        <v>4</v>
      </c>
      <c r="B199" s="10" t="s">
        <v>1171</v>
      </c>
      <c r="C199" s="16" t="s">
        <v>223</v>
      </c>
      <c r="D199" s="10" t="s">
        <v>1380</v>
      </c>
      <c r="E199" s="7" t="s">
        <v>36</v>
      </c>
      <c r="F199" s="10">
        <v>7.8513155340000003</v>
      </c>
      <c r="G199" s="10">
        <v>-73.983716091000005</v>
      </c>
    </row>
    <row r="200" spans="1:7" x14ac:dyDescent="0.2">
      <c r="A200" s="17" t="s">
        <v>4</v>
      </c>
      <c r="B200" s="12" t="s">
        <v>1171</v>
      </c>
      <c r="C200" s="17" t="s">
        <v>224</v>
      </c>
      <c r="D200" s="12" t="s">
        <v>1381</v>
      </c>
      <c r="E200" s="9" t="s">
        <v>36</v>
      </c>
      <c r="F200" s="12">
        <v>10.332090314</v>
      </c>
      <c r="G200" s="12">
        <v>-75.116992257000007</v>
      </c>
    </row>
    <row r="201" spans="1:7" x14ac:dyDescent="0.2">
      <c r="A201" s="16" t="s">
        <v>4</v>
      </c>
      <c r="B201" s="10" t="s">
        <v>1171</v>
      </c>
      <c r="C201" s="16" t="s">
        <v>225</v>
      </c>
      <c r="D201" s="10" t="s">
        <v>1382</v>
      </c>
      <c r="E201" s="7" t="s">
        <v>36</v>
      </c>
      <c r="F201" s="10">
        <v>9.2695167049999991</v>
      </c>
      <c r="G201" s="10">
        <v>-74.586952326000002</v>
      </c>
    </row>
    <row r="202" spans="1:7" x14ac:dyDescent="0.2">
      <c r="A202" s="17" t="s">
        <v>4</v>
      </c>
      <c r="B202" s="12" t="s">
        <v>1171</v>
      </c>
      <c r="C202" s="17" t="s">
        <v>226</v>
      </c>
      <c r="D202" s="12" t="s">
        <v>1383</v>
      </c>
      <c r="E202" s="9" t="s">
        <v>36</v>
      </c>
      <c r="F202" s="12">
        <v>8.4923451760000006</v>
      </c>
      <c r="G202" s="12">
        <v>-74.296761387000004</v>
      </c>
    </row>
    <row r="203" spans="1:7" x14ac:dyDescent="0.2">
      <c r="A203" s="16" t="s">
        <v>4</v>
      </c>
      <c r="B203" s="10" t="s">
        <v>1171</v>
      </c>
      <c r="C203" s="16" t="s">
        <v>227</v>
      </c>
      <c r="D203" s="10" t="s">
        <v>1384</v>
      </c>
      <c r="E203" s="7" t="s">
        <v>36</v>
      </c>
      <c r="F203" s="10">
        <v>10.353107564</v>
      </c>
      <c r="G203" s="10">
        <v>-75.379715411000006</v>
      </c>
    </row>
    <row r="204" spans="1:7" x14ac:dyDescent="0.2">
      <c r="A204" s="17" t="s">
        <v>4</v>
      </c>
      <c r="B204" s="12" t="s">
        <v>1171</v>
      </c>
      <c r="C204" s="17" t="s">
        <v>228</v>
      </c>
      <c r="D204" s="12" t="s">
        <v>2226</v>
      </c>
      <c r="E204" s="9" t="s">
        <v>36</v>
      </c>
      <c r="F204" s="12">
        <v>10.252769289</v>
      </c>
      <c r="G204" s="12">
        <v>-75.432702985000006</v>
      </c>
    </row>
    <row r="205" spans="1:7" x14ac:dyDescent="0.2">
      <c r="A205" s="16" t="s">
        <v>4</v>
      </c>
      <c r="B205" s="10" t="s">
        <v>1171</v>
      </c>
      <c r="C205" s="16" t="s">
        <v>229</v>
      </c>
      <c r="D205" s="10" t="s">
        <v>1385</v>
      </c>
      <c r="E205" s="7" t="s">
        <v>36</v>
      </c>
      <c r="F205" s="10">
        <v>10.444913198</v>
      </c>
      <c r="G205" s="10">
        <v>-75.267362754000004</v>
      </c>
    </row>
    <row r="206" spans="1:7" x14ac:dyDescent="0.2">
      <c r="A206" s="17" t="s">
        <v>4</v>
      </c>
      <c r="B206" s="12" t="s">
        <v>1171</v>
      </c>
      <c r="C206" s="17" t="s">
        <v>230</v>
      </c>
      <c r="D206" s="12" t="s">
        <v>1386</v>
      </c>
      <c r="E206" s="9" t="s">
        <v>36</v>
      </c>
      <c r="F206" s="12">
        <v>9.7451470209999993</v>
      </c>
      <c r="G206" s="12">
        <v>-74.880670366999993</v>
      </c>
    </row>
    <row r="207" spans="1:7" x14ac:dyDescent="0.2">
      <c r="A207" s="16" t="s">
        <v>5</v>
      </c>
      <c r="B207" s="10" t="s">
        <v>1172</v>
      </c>
      <c r="C207" s="16" t="s">
        <v>231</v>
      </c>
      <c r="D207" s="10" t="s">
        <v>1387</v>
      </c>
      <c r="E207" s="7" t="s">
        <v>36</v>
      </c>
      <c r="F207" s="10">
        <v>5.5184726150000003</v>
      </c>
      <c r="G207" s="10">
        <v>-73.378018556000001</v>
      </c>
    </row>
    <row r="208" spans="1:7" x14ac:dyDescent="0.2">
      <c r="A208" s="17" t="s">
        <v>5</v>
      </c>
      <c r="B208" s="12" t="s">
        <v>1172</v>
      </c>
      <c r="C208" s="17" t="s">
        <v>232</v>
      </c>
      <c r="D208" s="12" t="s">
        <v>1388</v>
      </c>
      <c r="E208" s="9" t="s">
        <v>36</v>
      </c>
      <c r="F208" s="12">
        <v>4.9548250810000001</v>
      </c>
      <c r="G208" s="12">
        <v>-73.388134245000003</v>
      </c>
    </row>
    <row r="209" spans="1:7" x14ac:dyDescent="0.2">
      <c r="A209" s="16" t="s">
        <v>5</v>
      </c>
      <c r="B209" s="10" t="s">
        <v>1172</v>
      </c>
      <c r="C209" s="16" t="s">
        <v>233</v>
      </c>
      <c r="D209" s="10" t="s">
        <v>1389</v>
      </c>
      <c r="E209" s="7" t="s">
        <v>36</v>
      </c>
      <c r="F209" s="10">
        <v>5.4374163729999996</v>
      </c>
      <c r="G209" s="10">
        <v>-72.871494710999997</v>
      </c>
    </row>
    <row r="210" spans="1:7" x14ac:dyDescent="0.2">
      <c r="A210" s="17" t="s">
        <v>5</v>
      </c>
      <c r="B210" s="12" t="s">
        <v>1172</v>
      </c>
      <c r="C210" s="17" t="s">
        <v>234</v>
      </c>
      <c r="D210" s="12" t="s">
        <v>1390</v>
      </c>
      <c r="E210" s="9" t="s">
        <v>36</v>
      </c>
      <c r="F210" s="12">
        <v>5.7352642400000002</v>
      </c>
      <c r="G210" s="12">
        <v>-73.427931091000005</v>
      </c>
    </row>
    <row r="211" spans="1:7" x14ac:dyDescent="0.2">
      <c r="A211" s="16" t="s">
        <v>5</v>
      </c>
      <c r="B211" s="10" t="s">
        <v>1172</v>
      </c>
      <c r="C211" s="16" t="s">
        <v>235</v>
      </c>
      <c r="D211" s="10" t="s">
        <v>1391</v>
      </c>
      <c r="E211" s="7" t="s">
        <v>36</v>
      </c>
      <c r="F211" s="10">
        <v>6.0050592649999999</v>
      </c>
      <c r="G211" s="10">
        <v>-72.893698873000005</v>
      </c>
    </row>
    <row r="212" spans="1:7" x14ac:dyDescent="0.2">
      <c r="A212" s="17" t="s">
        <v>5</v>
      </c>
      <c r="B212" s="12" t="s">
        <v>1172</v>
      </c>
      <c r="C212" s="17" t="s">
        <v>236</v>
      </c>
      <c r="D212" s="12" t="s">
        <v>1392</v>
      </c>
      <c r="E212" s="9" t="s">
        <v>36</v>
      </c>
      <c r="F212" s="12">
        <v>5.230936356</v>
      </c>
      <c r="G212" s="12">
        <v>-73.127319436999997</v>
      </c>
    </row>
    <row r="213" spans="1:7" x14ac:dyDescent="0.2">
      <c r="A213" s="16" t="s">
        <v>5</v>
      </c>
      <c r="B213" s="10" t="s">
        <v>1172</v>
      </c>
      <c r="C213" s="16" t="s">
        <v>237</v>
      </c>
      <c r="D213" s="10" t="s">
        <v>1393</v>
      </c>
      <c r="E213" s="7" t="s">
        <v>36</v>
      </c>
      <c r="F213" s="10">
        <v>5.9208589329999999</v>
      </c>
      <c r="G213" s="10">
        <v>-72.848578763000006</v>
      </c>
    </row>
    <row r="214" spans="1:7" x14ac:dyDescent="0.2">
      <c r="A214" s="17" t="s">
        <v>5</v>
      </c>
      <c r="B214" s="12" t="s">
        <v>1172</v>
      </c>
      <c r="C214" s="17" t="s">
        <v>238</v>
      </c>
      <c r="D214" s="12" t="s">
        <v>1394</v>
      </c>
      <c r="E214" s="9" t="s">
        <v>36</v>
      </c>
      <c r="F214" s="12">
        <v>6.3375156260000001</v>
      </c>
      <c r="G214" s="12">
        <v>-72.620212390000006</v>
      </c>
    </row>
    <row r="215" spans="1:7" x14ac:dyDescent="0.2">
      <c r="A215" s="16" t="s">
        <v>5</v>
      </c>
      <c r="B215" s="10" t="s">
        <v>1172</v>
      </c>
      <c r="C215" s="16" t="s">
        <v>239</v>
      </c>
      <c r="D215" s="10" t="s">
        <v>1172</v>
      </c>
      <c r="E215" s="7" t="s">
        <v>36</v>
      </c>
      <c r="F215" s="10">
        <v>5.4398562159999999</v>
      </c>
      <c r="G215" s="10">
        <v>-73.381369938000006</v>
      </c>
    </row>
    <row r="216" spans="1:7" x14ac:dyDescent="0.2">
      <c r="A216" s="17" t="s">
        <v>5</v>
      </c>
      <c r="B216" s="12" t="s">
        <v>1172</v>
      </c>
      <c r="C216" s="17" t="s">
        <v>240</v>
      </c>
      <c r="D216" s="12" t="s">
        <v>1222</v>
      </c>
      <c r="E216" s="9" t="s">
        <v>36</v>
      </c>
      <c r="F216" s="12">
        <v>5.6732292649999998</v>
      </c>
      <c r="G216" s="12">
        <v>-73.926607047000005</v>
      </c>
    </row>
    <row r="217" spans="1:7" x14ac:dyDescent="0.2">
      <c r="A217" s="16" t="s">
        <v>5</v>
      </c>
      <c r="B217" s="10" t="s">
        <v>1172</v>
      </c>
      <c r="C217" s="16" t="s">
        <v>241</v>
      </c>
      <c r="D217" s="10" t="s">
        <v>1395</v>
      </c>
      <c r="E217" s="7" t="s">
        <v>36</v>
      </c>
      <c r="F217" s="10">
        <v>5.4893994189999997</v>
      </c>
      <c r="G217" s="10">
        <v>-73.950662546000004</v>
      </c>
    </row>
    <row r="218" spans="1:7" x14ac:dyDescent="0.2">
      <c r="A218" s="17" t="s">
        <v>5</v>
      </c>
      <c r="B218" s="12" t="s">
        <v>1172</v>
      </c>
      <c r="C218" s="17" t="s">
        <v>242</v>
      </c>
      <c r="D218" s="12" t="s">
        <v>1396</v>
      </c>
      <c r="E218" s="9" t="s">
        <v>36</v>
      </c>
      <c r="F218" s="12">
        <v>5.8434837310000001</v>
      </c>
      <c r="G218" s="12">
        <v>-72.875746230000004</v>
      </c>
    </row>
    <row r="219" spans="1:7" x14ac:dyDescent="0.2">
      <c r="A219" s="16" t="s">
        <v>5</v>
      </c>
      <c r="B219" s="10" t="s">
        <v>1172</v>
      </c>
      <c r="C219" s="16" t="s">
        <v>243</v>
      </c>
      <c r="D219" s="10" t="s">
        <v>1173</v>
      </c>
      <c r="E219" s="7" t="s">
        <v>36</v>
      </c>
      <c r="F219" s="10">
        <v>5.5759906690000003</v>
      </c>
      <c r="G219" s="10">
        <v>-73.880575077000003</v>
      </c>
    </row>
    <row r="220" spans="1:7" x14ac:dyDescent="0.2">
      <c r="A220" s="17" t="s">
        <v>5</v>
      </c>
      <c r="B220" s="12" t="s">
        <v>1172</v>
      </c>
      <c r="C220" s="17" t="s">
        <v>244</v>
      </c>
      <c r="D220" s="12" t="s">
        <v>1397</v>
      </c>
      <c r="E220" s="9" t="s">
        <v>36</v>
      </c>
      <c r="F220" s="12">
        <v>5.0068625359999999</v>
      </c>
      <c r="G220" s="12">
        <v>-73.144670301999994</v>
      </c>
    </row>
    <row r="221" spans="1:7" x14ac:dyDescent="0.2">
      <c r="A221" s="16" t="s">
        <v>5</v>
      </c>
      <c r="B221" s="10" t="s">
        <v>1172</v>
      </c>
      <c r="C221" s="16" t="s">
        <v>245</v>
      </c>
      <c r="D221" s="10" t="s">
        <v>1398</v>
      </c>
      <c r="E221" s="7" t="s">
        <v>36</v>
      </c>
      <c r="F221" s="10">
        <v>5.9620136979999998</v>
      </c>
      <c r="G221" s="10">
        <v>-72.964472884000003</v>
      </c>
    </row>
    <row r="222" spans="1:7" x14ac:dyDescent="0.2">
      <c r="A222" s="17" t="s">
        <v>5</v>
      </c>
      <c r="B222" s="12" t="s">
        <v>1172</v>
      </c>
      <c r="C222" s="17" t="s">
        <v>246</v>
      </c>
      <c r="D222" s="12" t="s">
        <v>1399</v>
      </c>
      <c r="E222" s="9" t="s">
        <v>36</v>
      </c>
      <c r="F222" s="12">
        <v>5.2029716390000003</v>
      </c>
      <c r="G222" s="12">
        <v>-73.340480736000004</v>
      </c>
    </row>
    <row r="223" spans="1:7" x14ac:dyDescent="0.2">
      <c r="A223" s="16" t="s">
        <v>5</v>
      </c>
      <c r="B223" s="10" t="s">
        <v>1172</v>
      </c>
      <c r="C223" s="16" t="s">
        <v>247</v>
      </c>
      <c r="D223" s="10" t="s">
        <v>1400</v>
      </c>
      <c r="E223" s="7" t="s">
        <v>36</v>
      </c>
      <c r="F223" s="10">
        <v>5.6224880239999999</v>
      </c>
      <c r="G223" s="10">
        <v>-73.804245312000006</v>
      </c>
    </row>
    <row r="224" spans="1:7" x14ac:dyDescent="0.2">
      <c r="A224" s="17" t="s">
        <v>5</v>
      </c>
      <c r="B224" s="12" t="s">
        <v>1172</v>
      </c>
      <c r="C224" s="17" t="s">
        <v>248</v>
      </c>
      <c r="D224" s="12" t="s">
        <v>1401</v>
      </c>
      <c r="E224" s="9" t="s">
        <v>36</v>
      </c>
      <c r="F224" s="12">
        <v>6.6891180600000002</v>
      </c>
      <c r="G224" s="12">
        <v>-72.417956747999995</v>
      </c>
    </row>
    <row r="225" spans="1:7" x14ac:dyDescent="0.2">
      <c r="A225" s="16" t="s">
        <v>5</v>
      </c>
      <c r="B225" s="10" t="s">
        <v>1172</v>
      </c>
      <c r="C225" s="16" t="s">
        <v>249</v>
      </c>
      <c r="D225" s="10" t="s">
        <v>1402</v>
      </c>
      <c r="E225" s="7" t="s">
        <v>36</v>
      </c>
      <c r="F225" s="10">
        <v>6.091468485</v>
      </c>
      <c r="G225" s="10">
        <v>-72.439031737999997</v>
      </c>
    </row>
    <row r="226" spans="1:7" x14ac:dyDescent="0.2">
      <c r="A226" s="17" t="s">
        <v>5</v>
      </c>
      <c r="B226" s="12" t="s">
        <v>1172</v>
      </c>
      <c r="C226" s="17" t="s">
        <v>250</v>
      </c>
      <c r="D226" s="12" t="s">
        <v>1403</v>
      </c>
      <c r="E226" s="9" t="s">
        <v>36</v>
      </c>
      <c r="F226" s="12">
        <v>5.9843946250000002</v>
      </c>
      <c r="G226" s="12">
        <v>-73.425823750999996</v>
      </c>
    </row>
    <row r="227" spans="1:7" x14ac:dyDescent="0.2">
      <c r="A227" s="16" t="s">
        <v>5</v>
      </c>
      <c r="B227" s="10" t="s">
        <v>1172</v>
      </c>
      <c r="C227" s="16" t="s">
        <v>251</v>
      </c>
      <c r="D227" s="10" t="s">
        <v>1404</v>
      </c>
      <c r="E227" s="7" t="s">
        <v>36</v>
      </c>
      <c r="F227" s="10">
        <v>5.556830465</v>
      </c>
      <c r="G227" s="10">
        <v>-73.260617152999998</v>
      </c>
    </row>
    <row r="228" spans="1:7" x14ac:dyDescent="0.2">
      <c r="A228" s="17" t="s">
        <v>5</v>
      </c>
      <c r="B228" s="12" t="s">
        <v>1172</v>
      </c>
      <c r="C228" s="17" t="s">
        <v>252</v>
      </c>
      <c r="D228" s="12" t="s">
        <v>1405</v>
      </c>
      <c r="E228" s="9" t="s">
        <v>36</v>
      </c>
      <c r="F228" s="12">
        <v>5.393059633</v>
      </c>
      <c r="G228" s="12">
        <v>-73.282057715999997</v>
      </c>
    </row>
    <row r="229" spans="1:7" x14ac:dyDescent="0.2">
      <c r="A229" s="16" t="s">
        <v>5</v>
      </c>
      <c r="B229" s="10" t="s">
        <v>1172</v>
      </c>
      <c r="C229" s="16" t="s">
        <v>253</v>
      </c>
      <c r="D229" s="10" t="s">
        <v>1406</v>
      </c>
      <c r="E229" s="7" t="s">
        <v>36</v>
      </c>
      <c r="F229" s="10">
        <v>5.6678223660000002</v>
      </c>
      <c r="G229" s="10">
        <v>-73.321370490999996</v>
      </c>
    </row>
    <row r="230" spans="1:7" x14ac:dyDescent="0.2">
      <c r="A230" s="17" t="s">
        <v>5</v>
      </c>
      <c r="B230" s="12" t="s">
        <v>1172</v>
      </c>
      <c r="C230" s="17" t="s">
        <v>254</v>
      </c>
      <c r="D230" s="12" t="s">
        <v>1407</v>
      </c>
      <c r="E230" s="9" t="s">
        <v>36</v>
      </c>
      <c r="F230" s="12">
        <v>5.4524610720000002</v>
      </c>
      <c r="G230" s="12">
        <v>-74.059965781000002</v>
      </c>
    </row>
    <row r="231" spans="1:7" x14ac:dyDescent="0.2">
      <c r="A231" s="16" t="s">
        <v>5</v>
      </c>
      <c r="B231" s="10" t="s">
        <v>1172</v>
      </c>
      <c r="C231" s="16" t="s">
        <v>255</v>
      </c>
      <c r="D231" s="10" t="s">
        <v>1408</v>
      </c>
      <c r="E231" s="7" t="s">
        <v>36</v>
      </c>
      <c r="F231" s="10">
        <v>5.82454582</v>
      </c>
      <c r="G231" s="10">
        <v>-72.845448447999999</v>
      </c>
    </row>
    <row r="232" spans="1:7" x14ac:dyDescent="0.2">
      <c r="A232" s="17" t="s">
        <v>5</v>
      </c>
      <c r="B232" s="12" t="s">
        <v>1172</v>
      </c>
      <c r="C232" s="17" t="s">
        <v>256</v>
      </c>
      <c r="D232" s="12" t="s">
        <v>1409</v>
      </c>
      <c r="E232" s="9" t="s">
        <v>36</v>
      </c>
      <c r="F232" s="12">
        <v>6.5195214760000004</v>
      </c>
      <c r="G232" s="12">
        <v>-72.740204208999998</v>
      </c>
    </row>
    <row r="233" spans="1:7" x14ac:dyDescent="0.2">
      <c r="A233" s="16" t="s">
        <v>5</v>
      </c>
      <c r="B233" s="10" t="s">
        <v>1172</v>
      </c>
      <c r="C233" s="16" t="s">
        <v>257</v>
      </c>
      <c r="D233" s="10" t="s">
        <v>1410</v>
      </c>
      <c r="E233" s="7" t="s">
        <v>36</v>
      </c>
      <c r="F233" s="10">
        <v>6.8869548780000001</v>
      </c>
      <c r="G233" s="10">
        <v>-72.181562849000002</v>
      </c>
    </row>
    <row r="234" spans="1:7" x14ac:dyDescent="0.2">
      <c r="A234" s="17" t="s">
        <v>5</v>
      </c>
      <c r="B234" s="12" t="s">
        <v>1172</v>
      </c>
      <c r="C234" s="17" t="s">
        <v>258</v>
      </c>
      <c r="D234" s="12" t="s">
        <v>1411</v>
      </c>
      <c r="E234" s="9" t="s">
        <v>36</v>
      </c>
      <c r="F234" s="12">
        <v>5.5271041089999997</v>
      </c>
      <c r="G234" s="12">
        <v>-73.445986458999997</v>
      </c>
    </row>
    <row r="235" spans="1:7" x14ac:dyDescent="0.2">
      <c r="A235" s="16" t="s">
        <v>5</v>
      </c>
      <c r="B235" s="10" t="s">
        <v>1172</v>
      </c>
      <c r="C235" s="16" t="s">
        <v>259</v>
      </c>
      <c r="D235" s="10" t="s">
        <v>1412</v>
      </c>
      <c r="E235" s="7" t="s">
        <v>36</v>
      </c>
      <c r="F235" s="10">
        <v>5.58775449</v>
      </c>
      <c r="G235" s="10">
        <v>-72.939536863000001</v>
      </c>
    </row>
    <row r="236" spans="1:7" x14ac:dyDescent="0.2">
      <c r="A236" s="17" t="s">
        <v>5</v>
      </c>
      <c r="B236" s="12" t="s">
        <v>1172</v>
      </c>
      <c r="C236" s="17" t="s">
        <v>260</v>
      </c>
      <c r="D236" s="12" t="s">
        <v>1413</v>
      </c>
      <c r="E236" s="9" t="s">
        <v>36</v>
      </c>
      <c r="F236" s="12">
        <v>5.6430756479999999</v>
      </c>
      <c r="G236" s="12">
        <v>-73.445623906999998</v>
      </c>
    </row>
    <row r="237" spans="1:7" x14ac:dyDescent="0.2">
      <c r="A237" s="16" t="s">
        <v>5</v>
      </c>
      <c r="B237" s="10" t="s">
        <v>1172</v>
      </c>
      <c r="C237" s="16" t="s">
        <v>261</v>
      </c>
      <c r="D237" s="10" t="s">
        <v>1414</v>
      </c>
      <c r="E237" s="7" t="s">
        <v>36</v>
      </c>
      <c r="F237" s="10">
        <v>4.8711816060000004</v>
      </c>
      <c r="G237" s="10">
        <v>-73.361423791999997</v>
      </c>
    </row>
    <row r="238" spans="1:7" x14ac:dyDescent="0.2">
      <c r="A238" s="17" t="s">
        <v>5</v>
      </c>
      <c r="B238" s="12" t="s">
        <v>1172</v>
      </c>
      <c r="C238" s="17" t="s">
        <v>262</v>
      </c>
      <c r="D238" s="12" t="s">
        <v>1415</v>
      </c>
      <c r="E238" s="9" t="s">
        <v>36</v>
      </c>
      <c r="F238" s="12">
        <v>5.8906025150000003</v>
      </c>
      <c r="G238" s="12">
        <v>-73.067094843000007</v>
      </c>
    </row>
    <row r="239" spans="1:7" x14ac:dyDescent="0.2">
      <c r="A239" s="16" t="s">
        <v>5</v>
      </c>
      <c r="B239" s="10" t="s">
        <v>1172</v>
      </c>
      <c r="C239" s="16" t="s">
        <v>263</v>
      </c>
      <c r="D239" s="10" t="s">
        <v>1416</v>
      </c>
      <c r="E239" s="7" t="s">
        <v>36</v>
      </c>
      <c r="F239" s="10">
        <v>6.3533631770000003</v>
      </c>
      <c r="G239" s="10">
        <v>-72.419237519000006</v>
      </c>
    </row>
    <row r="240" spans="1:7" x14ac:dyDescent="0.2">
      <c r="A240" s="17" t="s">
        <v>5</v>
      </c>
      <c r="B240" s="12" t="s">
        <v>1172</v>
      </c>
      <c r="C240" s="17" t="s">
        <v>264</v>
      </c>
      <c r="D240" s="12" t="s">
        <v>1417</v>
      </c>
      <c r="E240" s="9" t="s">
        <v>36</v>
      </c>
      <c r="F240" s="12">
        <v>6.5082405559999996</v>
      </c>
      <c r="G240" s="12">
        <v>-72.480496247000005</v>
      </c>
    </row>
    <row r="241" spans="1:7" x14ac:dyDescent="0.2">
      <c r="A241" s="16" t="s">
        <v>5</v>
      </c>
      <c r="B241" s="10" t="s">
        <v>1172</v>
      </c>
      <c r="C241" s="16" t="s">
        <v>265</v>
      </c>
      <c r="D241" s="10" t="s">
        <v>1418</v>
      </c>
      <c r="E241" s="7" t="s">
        <v>36</v>
      </c>
      <c r="F241" s="10">
        <v>5.6736765900000004</v>
      </c>
      <c r="G241" s="10">
        <v>-73.019833516000006</v>
      </c>
    </row>
    <row r="242" spans="1:7" x14ac:dyDescent="0.2">
      <c r="A242" s="17" t="s">
        <v>5</v>
      </c>
      <c r="B242" s="12" t="s">
        <v>1172</v>
      </c>
      <c r="C242" s="17" t="s">
        <v>266</v>
      </c>
      <c r="D242" s="12" t="s">
        <v>1419</v>
      </c>
      <c r="E242" s="9" t="s">
        <v>36</v>
      </c>
      <c r="F242" s="12">
        <v>5.85899211</v>
      </c>
      <c r="G242" s="12">
        <v>-72.924998264999999</v>
      </c>
    </row>
    <row r="243" spans="1:7" x14ac:dyDescent="0.2">
      <c r="A243" s="16" t="s">
        <v>5</v>
      </c>
      <c r="B243" s="10" t="s">
        <v>1172</v>
      </c>
      <c r="C243" s="16" t="s">
        <v>267</v>
      </c>
      <c r="D243" s="10" t="s">
        <v>1420</v>
      </c>
      <c r="E243" s="7" t="s">
        <v>36</v>
      </c>
      <c r="F243" s="10">
        <v>5.7441059750000001</v>
      </c>
      <c r="G243" s="10">
        <v>-73.542655195999998</v>
      </c>
    </row>
    <row r="244" spans="1:7" x14ac:dyDescent="0.2">
      <c r="A244" s="17" t="s">
        <v>5</v>
      </c>
      <c r="B244" s="12" t="s">
        <v>1172</v>
      </c>
      <c r="C244" s="17" t="s">
        <v>268</v>
      </c>
      <c r="D244" s="12" t="s">
        <v>1421</v>
      </c>
      <c r="E244" s="9" t="s">
        <v>36</v>
      </c>
      <c r="F244" s="12">
        <v>5.7990502560000001</v>
      </c>
      <c r="G244" s="12">
        <v>-72.729647650999993</v>
      </c>
    </row>
    <row r="245" spans="1:7" x14ac:dyDescent="0.2">
      <c r="A245" s="16" t="s">
        <v>5</v>
      </c>
      <c r="B245" s="10" t="s">
        <v>1172</v>
      </c>
      <c r="C245" s="16" t="s">
        <v>269</v>
      </c>
      <c r="D245" s="10" t="s">
        <v>1422</v>
      </c>
      <c r="E245" s="7" t="s">
        <v>36</v>
      </c>
      <c r="F245" s="10">
        <v>5.0894666510000004</v>
      </c>
      <c r="G245" s="10">
        <v>-73.314302721999994</v>
      </c>
    </row>
    <row r="246" spans="1:7" x14ac:dyDescent="0.2">
      <c r="A246" s="17" t="s">
        <v>5</v>
      </c>
      <c r="B246" s="12" t="s">
        <v>1172</v>
      </c>
      <c r="C246" s="17" t="s">
        <v>270</v>
      </c>
      <c r="D246" s="12" t="s">
        <v>1423</v>
      </c>
      <c r="E246" s="9" t="s">
        <v>36</v>
      </c>
      <c r="F246" s="12">
        <v>6.4454385460000001</v>
      </c>
      <c r="G246" s="12">
        <v>-72.516353323000004</v>
      </c>
    </row>
    <row r="247" spans="1:7" x14ac:dyDescent="0.2">
      <c r="A247" s="16" t="s">
        <v>5</v>
      </c>
      <c r="B247" s="10" t="s">
        <v>1172</v>
      </c>
      <c r="C247" s="16" t="s">
        <v>271</v>
      </c>
      <c r="D247" s="10" t="s">
        <v>1424</v>
      </c>
      <c r="E247" s="7" t="s">
        <v>36</v>
      </c>
      <c r="F247" s="10">
        <v>5.0145083100000001</v>
      </c>
      <c r="G247" s="10">
        <v>-73.488123516000002</v>
      </c>
    </row>
    <row r="248" spans="1:7" x14ac:dyDescent="0.2">
      <c r="A248" s="17" t="s">
        <v>5</v>
      </c>
      <c r="B248" s="12" t="s">
        <v>1172</v>
      </c>
      <c r="C248" s="17" t="s">
        <v>272</v>
      </c>
      <c r="D248" s="12" t="s">
        <v>1425</v>
      </c>
      <c r="E248" s="9" t="s">
        <v>36</v>
      </c>
      <c r="F248" s="12">
        <v>4.9314243409999996</v>
      </c>
      <c r="G248" s="12">
        <v>-73.496633724000006</v>
      </c>
    </row>
    <row r="249" spans="1:7" x14ac:dyDescent="0.2">
      <c r="A249" s="16" t="s">
        <v>5</v>
      </c>
      <c r="B249" s="10" t="s">
        <v>1172</v>
      </c>
      <c r="C249" s="16" t="s">
        <v>273</v>
      </c>
      <c r="D249" s="10" t="s">
        <v>1426</v>
      </c>
      <c r="E249" s="7" t="s">
        <v>36</v>
      </c>
      <c r="F249" s="10">
        <v>6.566991765</v>
      </c>
      <c r="G249" s="10">
        <v>-72.255993334999999</v>
      </c>
    </row>
    <row r="250" spans="1:7" x14ac:dyDescent="0.2">
      <c r="A250" s="17" t="s">
        <v>5</v>
      </c>
      <c r="B250" s="12" t="s">
        <v>1172</v>
      </c>
      <c r="C250" s="17" t="s">
        <v>274</v>
      </c>
      <c r="D250" s="12" t="s">
        <v>1427</v>
      </c>
      <c r="E250" s="9" t="s">
        <v>36</v>
      </c>
      <c r="F250" s="12">
        <v>5.6173660160000001</v>
      </c>
      <c r="G250" s="12">
        <v>-72.969865044000002</v>
      </c>
    </row>
    <row r="251" spans="1:7" x14ac:dyDescent="0.2">
      <c r="A251" s="16" t="s">
        <v>5</v>
      </c>
      <c r="B251" s="10" t="s">
        <v>1172</v>
      </c>
      <c r="C251" s="16" t="s">
        <v>275</v>
      </c>
      <c r="D251" s="10" t="s">
        <v>1428</v>
      </c>
      <c r="E251" s="7" t="s">
        <v>36</v>
      </c>
      <c r="F251" s="10">
        <v>5.3891627199999999</v>
      </c>
      <c r="G251" s="10">
        <v>-73.400870206999997</v>
      </c>
    </row>
    <row r="252" spans="1:7" x14ac:dyDescent="0.2">
      <c r="A252" s="17" t="s">
        <v>5</v>
      </c>
      <c r="B252" s="12" t="s">
        <v>1172</v>
      </c>
      <c r="C252" s="17" t="s">
        <v>276</v>
      </c>
      <c r="D252" s="12" t="s">
        <v>1260</v>
      </c>
      <c r="E252" s="9" t="s">
        <v>36</v>
      </c>
      <c r="F252" s="12">
        <v>6.1556336619999996</v>
      </c>
      <c r="G252" s="12">
        <v>-72.585230925999994</v>
      </c>
    </row>
    <row r="253" spans="1:7" x14ac:dyDescent="0.2">
      <c r="A253" s="16" t="s">
        <v>5</v>
      </c>
      <c r="B253" s="10" t="s">
        <v>1172</v>
      </c>
      <c r="C253" s="16" t="s">
        <v>277</v>
      </c>
      <c r="D253" s="10" t="s">
        <v>1429</v>
      </c>
      <c r="E253" s="7" t="s">
        <v>36</v>
      </c>
      <c r="F253" s="10">
        <v>5.5413781320000002</v>
      </c>
      <c r="G253" s="10">
        <v>-72.590384600999997</v>
      </c>
    </row>
    <row r="254" spans="1:7" x14ac:dyDescent="0.2">
      <c r="A254" s="17" t="s">
        <v>5</v>
      </c>
      <c r="B254" s="12" t="s">
        <v>1172</v>
      </c>
      <c r="C254" s="17" t="s">
        <v>278</v>
      </c>
      <c r="D254" s="12" t="s">
        <v>1430</v>
      </c>
      <c r="E254" s="9" t="s">
        <v>36</v>
      </c>
      <c r="F254" s="12">
        <v>5.1131671020000002</v>
      </c>
      <c r="G254" s="12">
        <v>-73.459237076999997</v>
      </c>
    </row>
    <row r="255" spans="1:7" x14ac:dyDescent="0.2">
      <c r="A255" s="16" t="s">
        <v>5</v>
      </c>
      <c r="B255" s="10" t="s">
        <v>1172</v>
      </c>
      <c r="C255" s="16" t="s">
        <v>279</v>
      </c>
      <c r="D255" s="10" t="s">
        <v>1431</v>
      </c>
      <c r="E255" s="7" t="s">
        <v>36</v>
      </c>
      <c r="F255" s="10">
        <v>5.5070081210000001</v>
      </c>
      <c r="G255" s="10">
        <v>-74.241627269000006</v>
      </c>
    </row>
    <row r="256" spans="1:7" x14ac:dyDescent="0.2">
      <c r="A256" s="17" t="s">
        <v>5</v>
      </c>
      <c r="B256" s="12" t="s">
        <v>1172</v>
      </c>
      <c r="C256" s="17" t="s">
        <v>280</v>
      </c>
      <c r="D256" s="12" t="s">
        <v>1432</v>
      </c>
      <c r="E256" s="9" t="s">
        <v>36</v>
      </c>
      <c r="F256" s="12">
        <v>6.2651261910000002</v>
      </c>
      <c r="G256" s="12">
        <v>-72.555510847999997</v>
      </c>
    </row>
    <row r="257" spans="1:7" x14ac:dyDescent="0.2">
      <c r="A257" s="16" t="s">
        <v>5</v>
      </c>
      <c r="B257" s="10" t="s">
        <v>1172</v>
      </c>
      <c r="C257" s="16" t="s">
        <v>281</v>
      </c>
      <c r="D257" s="10" t="s">
        <v>1433</v>
      </c>
      <c r="E257" s="7" t="s">
        <v>36</v>
      </c>
      <c r="F257" s="10">
        <v>5.6657624240000004</v>
      </c>
      <c r="G257" s="10">
        <v>-73.514948003000001</v>
      </c>
    </row>
    <row r="258" spans="1:7" x14ac:dyDescent="0.2">
      <c r="A258" s="17" t="s">
        <v>5</v>
      </c>
      <c r="B258" s="12" t="s">
        <v>1172</v>
      </c>
      <c r="C258" s="17" t="s">
        <v>282</v>
      </c>
      <c r="D258" s="12" t="s">
        <v>1434</v>
      </c>
      <c r="E258" s="9" t="s">
        <v>36</v>
      </c>
      <c r="F258" s="12">
        <v>4.9801764950000003</v>
      </c>
      <c r="G258" s="12">
        <v>-73.294136945999995</v>
      </c>
    </row>
    <row r="259" spans="1:7" x14ac:dyDescent="0.2">
      <c r="A259" s="16" t="s">
        <v>5</v>
      </c>
      <c r="B259" s="10" t="s">
        <v>1172</v>
      </c>
      <c r="C259" s="16" t="s">
        <v>283</v>
      </c>
      <c r="D259" s="10" t="s">
        <v>1435</v>
      </c>
      <c r="E259" s="7" t="s">
        <v>36</v>
      </c>
      <c r="F259" s="10">
        <v>5.5698106330000003</v>
      </c>
      <c r="G259" s="10">
        <v>-74.020031271999997</v>
      </c>
    </row>
    <row r="260" spans="1:7" x14ac:dyDescent="0.2">
      <c r="A260" s="17" t="s">
        <v>5</v>
      </c>
      <c r="B260" s="12" t="s">
        <v>1172</v>
      </c>
      <c r="C260" s="17" t="s">
        <v>284</v>
      </c>
      <c r="D260" s="12" t="s">
        <v>1436</v>
      </c>
      <c r="E260" s="9" t="s">
        <v>36</v>
      </c>
      <c r="F260" s="12">
        <v>5.150953297</v>
      </c>
      <c r="G260" s="12">
        <v>-73.178967216999993</v>
      </c>
    </row>
    <row r="261" spans="1:7" x14ac:dyDescent="0.2">
      <c r="A261" s="16" t="s">
        <v>5</v>
      </c>
      <c r="B261" s="10" t="s">
        <v>1172</v>
      </c>
      <c r="C261" s="16" t="s">
        <v>285</v>
      </c>
      <c r="D261" s="10" t="s">
        <v>1437</v>
      </c>
      <c r="E261" s="7" t="s">
        <v>36</v>
      </c>
      <c r="F261" s="10">
        <v>5.7109379809999998</v>
      </c>
      <c r="G261" s="10">
        <v>-72.634028752000006</v>
      </c>
    </row>
    <row r="262" spans="1:7" x14ac:dyDescent="0.2">
      <c r="A262" s="17" t="s">
        <v>5</v>
      </c>
      <c r="B262" s="12" t="s">
        <v>1172</v>
      </c>
      <c r="C262" s="17" t="s">
        <v>286</v>
      </c>
      <c r="D262" s="12" t="s">
        <v>1438</v>
      </c>
      <c r="E262" s="9" t="s">
        <v>36</v>
      </c>
      <c r="F262" s="12">
        <v>5.6973522279999997</v>
      </c>
      <c r="G262" s="12">
        <v>-72.832986641999995</v>
      </c>
    </row>
    <row r="263" spans="1:7" x14ac:dyDescent="0.2">
      <c r="A263" s="16" t="s">
        <v>5</v>
      </c>
      <c r="B263" s="10" t="s">
        <v>1172</v>
      </c>
      <c r="C263" s="16" t="s">
        <v>287</v>
      </c>
      <c r="D263" s="10" t="s">
        <v>1439</v>
      </c>
      <c r="E263" s="7" t="s">
        <v>36</v>
      </c>
      <c r="F263" s="10">
        <v>5.8633704849999999</v>
      </c>
      <c r="G263" s="10">
        <v>-73.558525377999999</v>
      </c>
    </row>
    <row r="264" spans="1:7" x14ac:dyDescent="0.2">
      <c r="A264" s="17" t="s">
        <v>5</v>
      </c>
      <c r="B264" s="12" t="s">
        <v>1172</v>
      </c>
      <c r="C264" s="17" t="s">
        <v>288</v>
      </c>
      <c r="D264" s="12" t="s">
        <v>1440</v>
      </c>
      <c r="E264" s="9" t="s">
        <v>36</v>
      </c>
      <c r="F264" s="12">
        <v>5.6061924489999999</v>
      </c>
      <c r="G264" s="12">
        <v>-73.377342665</v>
      </c>
    </row>
    <row r="265" spans="1:7" x14ac:dyDescent="0.2">
      <c r="A265" s="16" t="s">
        <v>5</v>
      </c>
      <c r="B265" s="10" t="s">
        <v>1172</v>
      </c>
      <c r="C265" s="16" t="s">
        <v>289</v>
      </c>
      <c r="D265" s="10" t="s">
        <v>1441</v>
      </c>
      <c r="E265" s="7" t="s">
        <v>36</v>
      </c>
      <c r="F265" s="10">
        <v>5.5394292719999996</v>
      </c>
      <c r="G265" s="10">
        <v>-74.111771391000005</v>
      </c>
    </row>
    <row r="266" spans="1:7" x14ac:dyDescent="0.2">
      <c r="A266" s="17" t="s">
        <v>5</v>
      </c>
      <c r="B266" s="12" t="s">
        <v>1172</v>
      </c>
      <c r="C266" s="17" t="s">
        <v>290</v>
      </c>
      <c r="D266" s="12" t="s">
        <v>1442</v>
      </c>
      <c r="E266" s="9" t="s">
        <v>36</v>
      </c>
      <c r="F266" s="12">
        <v>5.7787598510000002</v>
      </c>
      <c r="G266" s="12">
        <v>-72.932683237000006</v>
      </c>
    </row>
    <row r="267" spans="1:7" x14ac:dyDescent="0.2">
      <c r="A267" s="16" t="s">
        <v>5</v>
      </c>
      <c r="B267" s="10" t="s">
        <v>1172</v>
      </c>
      <c r="C267" s="16" t="s">
        <v>291</v>
      </c>
      <c r="D267" s="10" t="s">
        <v>1443</v>
      </c>
      <c r="E267" s="7" t="s">
        <v>36</v>
      </c>
      <c r="F267" s="10">
        <v>5.3547014849999996</v>
      </c>
      <c r="G267" s="10">
        <v>-73.448734240999997</v>
      </c>
    </row>
    <row r="268" spans="1:7" x14ac:dyDescent="0.2">
      <c r="A268" s="17" t="s">
        <v>5</v>
      </c>
      <c r="B268" s="12" t="s">
        <v>1172</v>
      </c>
      <c r="C268" s="17" t="s">
        <v>292</v>
      </c>
      <c r="D268" s="12" t="s">
        <v>1444</v>
      </c>
      <c r="E268" s="9" t="s">
        <v>36</v>
      </c>
      <c r="F268" s="12">
        <v>5.6107878439999999</v>
      </c>
      <c r="G268" s="12">
        <v>-73.279919053</v>
      </c>
    </row>
    <row r="269" spans="1:7" x14ac:dyDescent="0.2">
      <c r="A269" s="16" t="s">
        <v>5</v>
      </c>
      <c r="B269" s="10" t="s">
        <v>1172</v>
      </c>
      <c r="C269" s="16" t="s">
        <v>293</v>
      </c>
      <c r="D269" s="10" t="s">
        <v>1445</v>
      </c>
      <c r="E269" s="7" t="s">
        <v>36</v>
      </c>
      <c r="F269" s="10">
        <v>5.7537877870000003</v>
      </c>
      <c r="G269" s="10">
        <v>-74.197194225999993</v>
      </c>
    </row>
    <row r="270" spans="1:7" x14ac:dyDescent="0.2">
      <c r="A270" s="17" t="s">
        <v>5</v>
      </c>
      <c r="B270" s="12" t="s">
        <v>1172</v>
      </c>
      <c r="C270" s="17" t="s">
        <v>294</v>
      </c>
      <c r="D270" s="12" t="s">
        <v>1446</v>
      </c>
      <c r="E270" s="9" t="s">
        <v>36</v>
      </c>
      <c r="F270" s="12">
        <v>5.1483238770000002</v>
      </c>
      <c r="G270" s="12">
        <v>-73.399512192000003</v>
      </c>
    </row>
    <row r="271" spans="1:7" x14ac:dyDescent="0.2">
      <c r="A271" s="16" t="s">
        <v>5</v>
      </c>
      <c r="B271" s="10" t="s">
        <v>1172</v>
      </c>
      <c r="C271" s="16" t="s">
        <v>295</v>
      </c>
      <c r="D271" s="10" t="s">
        <v>1447</v>
      </c>
      <c r="E271" s="7" t="s">
        <v>36</v>
      </c>
      <c r="F271" s="10">
        <v>5.0952110350000002</v>
      </c>
      <c r="G271" s="10">
        <v>-73.004358625999998</v>
      </c>
    </row>
    <row r="272" spans="1:7" x14ac:dyDescent="0.2">
      <c r="A272" s="17" t="s">
        <v>5</v>
      </c>
      <c r="B272" s="12" t="s">
        <v>1172</v>
      </c>
      <c r="C272" s="17" t="s">
        <v>296</v>
      </c>
      <c r="D272" s="12" t="s">
        <v>1448</v>
      </c>
      <c r="E272" s="9" t="s">
        <v>36</v>
      </c>
      <c r="F272" s="12">
        <v>5.762027786</v>
      </c>
      <c r="G272" s="12">
        <v>-73.137774422999996</v>
      </c>
    </row>
    <row r="273" spans="1:7" x14ac:dyDescent="0.2">
      <c r="A273" s="16" t="s">
        <v>5</v>
      </c>
      <c r="B273" s="10" t="s">
        <v>1172</v>
      </c>
      <c r="C273" s="16" t="s">
        <v>297</v>
      </c>
      <c r="D273" s="10" t="s">
        <v>1449</v>
      </c>
      <c r="E273" s="7" t="s">
        <v>36</v>
      </c>
      <c r="F273" s="10">
        <v>5.3823289489999997</v>
      </c>
      <c r="G273" s="10">
        <v>-72.696726741999996</v>
      </c>
    </row>
    <row r="274" spans="1:7" x14ac:dyDescent="0.2">
      <c r="A274" s="17" t="s">
        <v>5</v>
      </c>
      <c r="B274" s="12" t="s">
        <v>1172</v>
      </c>
      <c r="C274" s="17" t="s">
        <v>298</v>
      </c>
      <c r="D274" s="12" t="s">
        <v>1450</v>
      </c>
      <c r="E274" s="9" t="s">
        <v>36</v>
      </c>
      <c r="F274" s="12">
        <v>6.4432997580000002</v>
      </c>
      <c r="G274" s="12">
        <v>-72.461824312000005</v>
      </c>
    </row>
    <row r="275" spans="1:7" x14ac:dyDescent="0.2">
      <c r="A275" s="16" t="s">
        <v>5</v>
      </c>
      <c r="B275" s="10" t="s">
        <v>1172</v>
      </c>
      <c r="C275" s="16" t="s">
        <v>299</v>
      </c>
      <c r="D275" s="10" t="s">
        <v>1451</v>
      </c>
      <c r="E275" s="7" t="s">
        <v>36</v>
      </c>
      <c r="F275" s="10">
        <v>5.6888015589999998</v>
      </c>
      <c r="G275" s="10">
        <v>-74.005041215000006</v>
      </c>
    </row>
    <row r="276" spans="1:7" x14ac:dyDescent="0.2">
      <c r="A276" s="17" t="s">
        <v>5</v>
      </c>
      <c r="B276" s="12" t="s">
        <v>1172</v>
      </c>
      <c r="C276" s="17" t="s">
        <v>300</v>
      </c>
      <c r="D276" s="12" t="s">
        <v>1452</v>
      </c>
      <c r="E276" s="9" t="s">
        <v>36</v>
      </c>
      <c r="F276" s="12">
        <v>5.6212427419999997</v>
      </c>
      <c r="G276" s="12">
        <v>-72.369290598000006</v>
      </c>
    </row>
    <row r="277" spans="1:7" x14ac:dyDescent="0.2">
      <c r="A277" s="16" t="s">
        <v>5</v>
      </c>
      <c r="B277" s="10" t="s">
        <v>1172</v>
      </c>
      <c r="C277" s="16" t="s">
        <v>301</v>
      </c>
      <c r="D277" s="10" t="s">
        <v>1453</v>
      </c>
      <c r="E277" s="7" t="s">
        <v>36</v>
      </c>
      <c r="F277" s="10">
        <v>6.0300085609999998</v>
      </c>
      <c r="G277" s="10">
        <v>-72.759880176999999</v>
      </c>
    </row>
    <row r="278" spans="1:7" x14ac:dyDescent="0.2">
      <c r="A278" s="17" t="s">
        <v>5</v>
      </c>
      <c r="B278" s="12" t="s">
        <v>1172</v>
      </c>
      <c r="C278" s="17" t="s">
        <v>302</v>
      </c>
      <c r="D278" s="12" t="s">
        <v>1454</v>
      </c>
      <c r="E278" s="9" t="s">
        <v>36</v>
      </c>
      <c r="F278" s="12">
        <v>5.4984833240000004</v>
      </c>
      <c r="G278" s="12">
        <v>-73.078379929999997</v>
      </c>
    </row>
    <row r="279" spans="1:7" x14ac:dyDescent="0.2">
      <c r="A279" s="16" t="s">
        <v>5</v>
      </c>
      <c r="B279" s="10" t="s">
        <v>1172</v>
      </c>
      <c r="C279" s="16" t="s">
        <v>303</v>
      </c>
      <c r="D279" s="10" t="s">
        <v>1455</v>
      </c>
      <c r="E279" s="7" t="s">
        <v>36</v>
      </c>
      <c r="F279" s="10">
        <v>5.768131812</v>
      </c>
      <c r="G279" s="10">
        <v>-72.439932321000001</v>
      </c>
    </row>
    <row r="280" spans="1:7" x14ac:dyDescent="0.2">
      <c r="A280" s="17" t="s">
        <v>5</v>
      </c>
      <c r="B280" s="12" t="s">
        <v>1172</v>
      </c>
      <c r="C280" s="17" t="s">
        <v>304</v>
      </c>
      <c r="D280" s="12" t="s">
        <v>1456</v>
      </c>
      <c r="E280" s="9" t="s">
        <v>36</v>
      </c>
      <c r="F280" s="12">
        <v>5.9534666539999996</v>
      </c>
      <c r="G280" s="12">
        <v>-74.452858101999993</v>
      </c>
    </row>
    <row r="281" spans="1:7" x14ac:dyDescent="0.2">
      <c r="A281" s="16" t="s">
        <v>5</v>
      </c>
      <c r="B281" s="10" t="s">
        <v>1172</v>
      </c>
      <c r="C281" s="16" t="s">
        <v>305</v>
      </c>
      <c r="D281" s="10" t="s">
        <v>1457</v>
      </c>
      <c r="E281" s="7" t="s">
        <v>36</v>
      </c>
      <c r="F281" s="10">
        <v>5.5957298309999999</v>
      </c>
      <c r="G281" s="10">
        <v>-74.268570671000006</v>
      </c>
    </row>
    <row r="282" spans="1:7" x14ac:dyDescent="0.2">
      <c r="A282" s="17" t="s">
        <v>5</v>
      </c>
      <c r="B282" s="12" t="s">
        <v>1172</v>
      </c>
      <c r="C282" s="17" t="s">
        <v>306</v>
      </c>
      <c r="D282" s="12" t="s">
        <v>1458</v>
      </c>
      <c r="E282" s="9" t="s">
        <v>36</v>
      </c>
      <c r="F282" s="12">
        <v>5.3199340919999996</v>
      </c>
      <c r="G282" s="12">
        <v>-73.310778995999996</v>
      </c>
    </row>
    <row r="283" spans="1:7" x14ac:dyDescent="0.2">
      <c r="A283" s="16" t="s">
        <v>5</v>
      </c>
      <c r="B283" s="10" t="s">
        <v>1172</v>
      </c>
      <c r="C283" s="16" t="s">
        <v>307</v>
      </c>
      <c r="D283" s="10" t="s">
        <v>1459</v>
      </c>
      <c r="E283" s="7" t="s">
        <v>36</v>
      </c>
      <c r="F283" s="10">
        <v>5.4962686209999996</v>
      </c>
      <c r="G283" s="10">
        <v>-73.628944376000007</v>
      </c>
    </row>
    <row r="284" spans="1:7" x14ac:dyDescent="0.2">
      <c r="A284" s="17" t="s">
        <v>5</v>
      </c>
      <c r="B284" s="12" t="s">
        <v>1172</v>
      </c>
      <c r="C284" s="17" t="s">
        <v>308</v>
      </c>
      <c r="D284" s="12" t="s">
        <v>1460</v>
      </c>
      <c r="E284" s="9" t="s">
        <v>36</v>
      </c>
      <c r="F284" s="12">
        <v>5.3799478790000004</v>
      </c>
      <c r="G284" s="12">
        <v>-73.196509946999996</v>
      </c>
    </row>
    <row r="285" spans="1:7" x14ac:dyDescent="0.2">
      <c r="A285" s="16" t="s">
        <v>5</v>
      </c>
      <c r="B285" s="10" t="s">
        <v>1172</v>
      </c>
      <c r="C285" s="16" t="s">
        <v>309</v>
      </c>
      <c r="D285" s="10" t="s">
        <v>1461</v>
      </c>
      <c r="E285" s="7" t="s">
        <v>36</v>
      </c>
      <c r="F285" s="10">
        <v>5.6999260510000003</v>
      </c>
      <c r="G285" s="10">
        <v>-73.747994656000003</v>
      </c>
    </row>
    <row r="286" spans="1:7" x14ac:dyDescent="0.2">
      <c r="A286" s="17" t="s">
        <v>5</v>
      </c>
      <c r="B286" s="12" t="s">
        <v>1172</v>
      </c>
      <c r="C286" s="17" t="s">
        <v>310</v>
      </c>
      <c r="D286" s="12" t="s">
        <v>1462</v>
      </c>
      <c r="E286" s="9" t="s">
        <v>36</v>
      </c>
      <c r="F286" s="12">
        <v>5.5734648819999997</v>
      </c>
      <c r="G286" s="12">
        <v>-73.543102003000001</v>
      </c>
    </row>
    <row r="287" spans="1:7" x14ac:dyDescent="0.2">
      <c r="A287" s="16" t="s">
        <v>5</v>
      </c>
      <c r="B287" s="10" t="s">
        <v>1172</v>
      </c>
      <c r="C287" s="16" t="s">
        <v>311</v>
      </c>
      <c r="D287" s="10" t="s">
        <v>1463</v>
      </c>
      <c r="E287" s="7" t="s">
        <v>36</v>
      </c>
      <c r="F287" s="10">
        <v>5.4705399699999999</v>
      </c>
      <c r="G287" s="10">
        <v>-73.521175604000007</v>
      </c>
    </row>
    <row r="288" spans="1:7" x14ac:dyDescent="0.2">
      <c r="A288" s="17" t="s">
        <v>5</v>
      </c>
      <c r="B288" s="12" t="s">
        <v>1172</v>
      </c>
      <c r="C288" s="17" t="s">
        <v>312</v>
      </c>
      <c r="D288" s="12" t="s">
        <v>1464</v>
      </c>
      <c r="E288" s="9" t="s">
        <v>36</v>
      </c>
      <c r="F288" s="12">
        <v>5.2346146859999996</v>
      </c>
      <c r="G288" s="12">
        <v>-73.049140668999996</v>
      </c>
    </row>
    <row r="289" spans="1:7" x14ac:dyDescent="0.2">
      <c r="A289" s="16" t="s">
        <v>5</v>
      </c>
      <c r="B289" s="10" t="s">
        <v>1172</v>
      </c>
      <c r="C289" s="16" t="s">
        <v>313</v>
      </c>
      <c r="D289" s="10" t="s">
        <v>1465</v>
      </c>
      <c r="E289" s="7" t="s">
        <v>36</v>
      </c>
      <c r="F289" s="10">
        <v>5.9941540880000002</v>
      </c>
      <c r="G289" s="10">
        <v>-73.543865224000001</v>
      </c>
    </row>
    <row r="290" spans="1:7" x14ac:dyDescent="0.2">
      <c r="A290" s="17" t="s">
        <v>5</v>
      </c>
      <c r="B290" s="12" t="s">
        <v>1172</v>
      </c>
      <c r="C290" s="17" t="s">
        <v>314</v>
      </c>
      <c r="D290" s="12" t="s">
        <v>1466</v>
      </c>
      <c r="E290" s="9" t="s">
        <v>36</v>
      </c>
      <c r="F290" s="12">
        <v>4.7982035429999996</v>
      </c>
      <c r="G290" s="12">
        <v>-73.133970184000006</v>
      </c>
    </row>
    <row r="291" spans="1:7" x14ac:dyDescent="0.2">
      <c r="A291" s="16" t="s">
        <v>5</v>
      </c>
      <c r="B291" s="10" t="s">
        <v>1172</v>
      </c>
      <c r="C291" s="16" t="s">
        <v>315</v>
      </c>
      <c r="D291" s="10" t="s">
        <v>1467</v>
      </c>
      <c r="E291" s="7" t="s">
        <v>36</v>
      </c>
      <c r="F291" s="10">
        <v>6.3953888120000002</v>
      </c>
      <c r="G291" s="10">
        <v>-72.551848622999998</v>
      </c>
    </row>
    <row r="292" spans="1:7" x14ac:dyDescent="0.2">
      <c r="A292" s="17" t="s">
        <v>5</v>
      </c>
      <c r="B292" s="12" t="s">
        <v>1172</v>
      </c>
      <c r="C292" s="17" t="s">
        <v>316</v>
      </c>
      <c r="D292" s="12" t="s">
        <v>1468</v>
      </c>
      <c r="E292" s="9" t="s">
        <v>36</v>
      </c>
      <c r="F292" s="12">
        <v>5.5323269220000002</v>
      </c>
      <c r="G292" s="12">
        <v>-73.747158978000002</v>
      </c>
    </row>
    <row r="293" spans="1:7" x14ac:dyDescent="0.2">
      <c r="A293" s="16" t="s">
        <v>5</v>
      </c>
      <c r="B293" s="10" t="s">
        <v>1172</v>
      </c>
      <c r="C293" s="16" t="s">
        <v>317</v>
      </c>
      <c r="D293" s="10" t="s">
        <v>1469</v>
      </c>
      <c r="E293" s="7" t="s">
        <v>36</v>
      </c>
      <c r="F293" s="10">
        <v>5.677345066</v>
      </c>
      <c r="G293" s="10">
        <v>-74.114037486000001</v>
      </c>
    </row>
    <row r="294" spans="1:7" x14ac:dyDescent="0.2">
      <c r="A294" s="17" t="s">
        <v>5</v>
      </c>
      <c r="B294" s="12" t="s">
        <v>1172</v>
      </c>
      <c r="C294" s="17" t="s">
        <v>318</v>
      </c>
      <c r="D294" s="12" t="s">
        <v>1470</v>
      </c>
      <c r="E294" s="9" t="s">
        <v>36</v>
      </c>
      <c r="F294" s="12">
        <v>6.0576149709999996</v>
      </c>
      <c r="G294" s="12">
        <v>-73.489748281999994</v>
      </c>
    </row>
    <row r="295" spans="1:7" x14ac:dyDescent="0.2">
      <c r="A295" s="16" t="s">
        <v>5</v>
      </c>
      <c r="B295" s="10" t="s">
        <v>1172</v>
      </c>
      <c r="C295" s="16" t="s">
        <v>319</v>
      </c>
      <c r="D295" s="10" t="s">
        <v>1471</v>
      </c>
      <c r="E295" s="7" t="s">
        <v>36</v>
      </c>
      <c r="F295" s="10">
        <v>4.8230025559999996</v>
      </c>
      <c r="G295" s="10">
        <v>-73.253775062000003</v>
      </c>
    </row>
    <row r="296" spans="1:7" x14ac:dyDescent="0.2">
      <c r="A296" s="17" t="s">
        <v>5</v>
      </c>
      <c r="B296" s="12" t="s">
        <v>1172</v>
      </c>
      <c r="C296" s="17" t="s">
        <v>320</v>
      </c>
      <c r="D296" s="12" t="s">
        <v>1472</v>
      </c>
      <c r="E296" s="9" t="s">
        <v>36</v>
      </c>
      <c r="F296" s="12">
        <v>5.8929503009999999</v>
      </c>
      <c r="G296" s="12">
        <v>-72.991727804000007</v>
      </c>
    </row>
    <row r="297" spans="1:7" x14ac:dyDescent="0.2">
      <c r="A297" s="16" t="s">
        <v>5</v>
      </c>
      <c r="B297" s="10" t="s">
        <v>1172</v>
      </c>
      <c r="C297" s="16" t="s">
        <v>321</v>
      </c>
      <c r="D297" s="10" t="s">
        <v>1473</v>
      </c>
      <c r="E297" s="7" t="s">
        <v>36</v>
      </c>
      <c r="F297" s="10">
        <v>5.7316027160000003</v>
      </c>
      <c r="G297" s="10">
        <v>-73.603662869000004</v>
      </c>
    </row>
    <row r="298" spans="1:7" x14ac:dyDescent="0.2">
      <c r="A298" s="17" t="s">
        <v>5</v>
      </c>
      <c r="B298" s="12" t="s">
        <v>1172</v>
      </c>
      <c r="C298" s="17" t="s">
        <v>322</v>
      </c>
      <c r="D298" s="12" t="s">
        <v>1474</v>
      </c>
      <c r="E298" s="9" t="s">
        <v>36</v>
      </c>
      <c r="F298" s="12">
        <v>6.1321179299999997</v>
      </c>
      <c r="G298" s="12">
        <v>-72.730324154000002</v>
      </c>
    </row>
    <row r="299" spans="1:7" x14ac:dyDescent="0.2">
      <c r="A299" s="16" t="s">
        <v>5</v>
      </c>
      <c r="B299" s="10" t="s">
        <v>1172</v>
      </c>
      <c r="C299" s="16" t="s">
        <v>323</v>
      </c>
      <c r="D299" s="10" t="s">
        <v>1475</v>
      </c>
      <c r="E299" s="7" t="s">
        <v>36</v>
      </c>
      <c r="F299" s="10">
        <v>6.083405978</v>
      </c>
      <c r="G299" s="10">
        <v>-72.724108145000002</v>
      </c>
    </row>
    <row r="300" spans="1:7" x14ac:dyDescent="0.2">
      <c r="A300" s="17" t="s">
        <v>5</v>
      </c>
      <c r="B300" s="12" t="s">
        <v>1172</v>
      </c>
      <c r="C300" s="17" t="s">
        <v>324</v>
      </c>
      <c r="D300" s="12" t="s">
        <v>1476</v>
      </c>
      <c r="E300" s="9" t="s">
        <v>36</v>
      </c>
      <c r="F300" s="12">
        <v>5.4987477010000001</v>
      </c>
      <c r="G300" s="12">
        <v>-73.216817778000006</v>
      </c>
    </row>
    <row r="301" spans="1:7" x14ac:dyDescent="0.2">
      <c r="A301" s="16" t="s">
        <v>5</v>
      </c>
      <c r="B301" s="10" t="s">
        <v>1172</v>
      </c>
      <c r="C301" s="16" t="s">
        <v>325</v>
      </c>
      <c r="D301" s="10" t="s">
        <v>1477</v>
      </c>
      <c r="E301" s="7" t="s">
        <v>36</v>
      </c>
      <c r="F301" s="10">
        <v>6.3230880450000004</v>
      </c>
      <c r="G301" s="10">
        <v>-72.696040893000003</v>
      </c>
    </row>
    <row r="302" spans="1:7" x14ac:dyDescent="0.2">
      <c r="A302" s="17" t="s">
        <v>5</v>
      </c>
      <c r="B302" s="12" t="s">
        <v>1172</v>
      </c>
      <c r="C302" s="17" t="s">
        <v>326</v>
      </c>
      <c r="D302" s="12" t="s">
        <v>1478</v>
      </c>
      <c r="E302" s="9" t="s">
        <v>36</v>
      </c>
      <c r="F302" s="12">
        <v>5.9065137720000003</v>
      </c>
      <c r="G302" s="12">
        <v>-72.536463604999994</v>
      </c>
    </row>
    <row r="303" spans="1:7" x14ac:dyDescent="0.2">
      <c r="A303" s="16" t="s">
        <v>5</v>
      </c>
      <c r="B303" s="10" t="s">
        <v>1172</v>
      </c>
      <c r="C303" s="16" t="s">
        <v>327</v>
      </c>
      <c r="D303" s="10" t="s">
        <v>1479</v>
      </c>
      <c r="E303" s="7" t="s">
        <v>36</v>
      </c>
      <c r="F303" s="10">
        <v>5.9604988360000002</v>
      </c>
      <c r="G303" s="10">
        <v>-72.682397840999997</v>
      </c>
    </row>
    <row r="304" spans="1:7" x14ac:dyDescent="0.2">
      <c r="A304" s="17" t="s">
        <v>5</v>
      </c>
      <c r="B304" s="12" t="s">
        <v>1172</v>
      </c>
      <c r="C304" s="17" t="s">
        <v>328</v>
      </c>
      <c r="D304" s="12" t="s">
        <v>1480</v>
      </c>
      <c r="E304" s="9" t="s">
        <v>36</v>
      </c>
      <c r="F304" s="12">
        <v>5.6466720529999996</v>
      </c>
      <c r="G304" s="12">
        <v>-72.870956503000002</v>
      </c>
    </row>
    <row r="305" spans="1:7" x14ac:dyDescent="0.2">
      <c r="A305" s="16" t="s">
        <v>5</v>
      </c>
      <c r="B305" s="10" t="s">
        <v>1172</v>
      </c>
      <c r="C305" s="16" t="s">
        <v>329</v>
      </c>
      <c r="D305" s="10" t="s">
        <v>1481</v>
      </c>
      <c r="E305" s="7" t="s">
        <v>36</v>
      </c>
      <c r="F305" s="10">
        <v>4.970974064</v>
      </c>
      <c r="G305" s="10">
        <v>-73.428787851999999</v>
      </c>
    </row>
    <row r="306" spans="1:7" x14ac:dyDescent="0.2">
      <c r="A306" s="17" t="s">
        <v>5</v>
      </c>
      <c r="B306" s="12" t="s">
        <v>1172</v>
      </c>
      <c r="C306" s="17" t="s">
        <v>330</v>
      </c>
      <c r="D306" s="12" t="s">
        <v>1482</v>
      </c>
      <c r="E306" s="9" t="s">
        <v>36</v>
      </c>
      <c r="F306" s="12">
        <v>5.580573191</v>
      </c>
      <c r="G306" s="12">
        <v>-73.443718375000003</v>
      </c>
    </row>
    <row r="307" spans="1:7" x14ac:dyDescent="0.2">
      <c r="A307" s="16" t="s">
        <v>5</v>
      </c>
      <c r="B307" s="10" t="s">
        <v>1172</v>
      </c>
      <c r="C307" s="16" t="s">
        <v>331</v>
      </c>
      <c r="D307" s="10" t="s">
        <v>1483</v>
      </c>
      <c r="E307" s="7" t="s">
        <v>36</v>
      </c>
      <c r="F307" s="10">
        <v>5.763010553</v>
      </c>
      <c r="G307" s="10">
        <v>-73.243522319999997</v>
      </c>
    </row>
    <row r="308" spans="1:7" x14ac:dyDescent="0.2">
      <c r="A308" s="17" t="s">
        <v>5</v>
      </c>
      <c r="B308" s="12" t="s">
        <v>1172</v>
      </c>
      <c r="C308" s="17" t="s">
        <v>332</v>
      </c>
      <c r="D308" s="12" t="s">
        <v>1484</v>
      </c>
      <c r="E308" s="9" t="s">
        <v>36</v>
      </c>
      <c r="F308" s="12">
        <v>5.4948904609999998</v>
      </c>
      <c r="G308" s="12">
        <v>-73.318999965000003</v>
      </c>
    </row>
    <row r="309" spans="1:7" x14ac:dyDescent="0.2">
      <c r="A309" s="16" t="s">
        <v>5</v>
      </c>
      <c r="B309" s="10" t="s">
        <v>1172</v>
      </c>
      <c r="C309" s="16" t="s">
        <v>333</v>
      </c>
      <c r="D309" s="10" t="s">
        <v>1485</v>
      </c>
      <c r="E309" s="7" t="s">
        <v>36</v>
      </c>
      <c r="F309" s="10">
        <v>6.2152005780000001</v>
      </c>
      <c r="G309" s="10">
        <v>-72.715756341000002</v>
      </c>
    </row>
    <row r="310" spans="1:7" x14ac:dyDescent="0.2">
      <c r="A310" s="17" t="s">
        <v>5</v>
      </c>
      <c r="B310" s="12" t="s">
        <v>1172</v>
      </c>
      <c r="C310" s="17" t="s">
        <v>334</v>
      </c>
      <c r="D310" s="12" t="s">
        <v>1486</v>
      </c>
      <c r="E310" s="9" t="s">
        <v>36</v>
      </c>
      <c r="F310" s="12">
        <v>5.6400307590000001</v>
      </c>
      <c r="G310" s="12">
        <v>-73.625987726999995</v>
      </c>
    </row>
    <row r="311" spans="1:7" x14ac:dyDescent="0.2">
      <c r="A311" s="16" t="s">
        <v>5</v>
      </c>
      <c r="B311" s="10" t="s">
        <v>1172</v>
      </c>
      <c r="C311" s="16" t="s">
        <v>335</v>
      </c>
      <c r="D311" s="10" t="s">
        <v>1487</v>
      </c>
      <c r="E311" s="7" t="s">
        <v>36</v>
      </c>
      <c r="F311" s="10">
        <v>5.0307113350000003</v>
      </c>
      <c r="G311" s="10">
        <v>-73.412244005000005</v>
      </c>
    </row>
    <row r="312" spans="1:7" x14ac:dyDescent="0.2">
      <c r="A312" s="17" t="s">
        <v>5</v>
      </c>
      <c r="B312" s="12" t="s">
        <v>1172</v>
      </c>
      <c r="C312" s="17" t="s">
        <v>336</v>
      </c>
      <c r="D312" s="12" t="s">
        <v>1488</v>
      </c>
      <c r="E312" s="9" t="s">
        <v>36</v>
      </c>
      <c r="F312" s="12">
        <v>5.8822943130000001</v>
      </c>
      <c r="G312" s="12">
        <v>-72.726268172999994</v>
      </c>
    </row>
    <row r="313" spans="1:7" x14ac:dyDescent="0.2">
      <c r="A313" s="16" t="s">
        <v>5</v>
      </c>
      <c r="B313" s="10" t="s">
        <v>1172</v>
      </c>
      <c r="C313" s="16" t="s">
        <v>337</v>
      </c>
      <c r="D313" s="10" t="s">
        <v>1489</v>
      </c>
      <c r="E313" s="7" t="s">
        <v>36</v>
      </c>
      <c r="F313" s="10">
        <v>5.0714131389999997</v>
      </c>
      <c r="G313" s="10">
        <v>-73.424796987999997</v>
      </c>
    </row>
    <row r="314" spans="1:7" x14ac:dyDescent="0.2">
      <c r="A314" s="17" t="s">
        <v>5</v>
      </c>
      <c r="B314" s="12" t="s">
        <v>1172</v>
      </c>
      <c r="C314" s="17" t="s">
        <v>338</v>
      </c>
      <c r="D314" s="12" t="s">
        <v>1490</v>
      </c>
      <c r="E314" s="9" t="s">
        <v>36</v>
      </c>
      <c r="F314" s="12">
        <v>5.3011166489999999</v>
      </c>
      <c r="G314" s="12">
        <v>-73.393252094999994</v>
      </c>
    </row>
    <row r="315" spans="1:7" x14ac:dyDescent="0.2">
      <c r="A315" s="16" t="s">
        <v>5</v>
      </c>
      <c r="B315" s="10" t="s">
        <v>1172</v>
      </c>
      <c r="C315" s="16" t="s">
        <v>339</v>
      </c>
      <c r="D315" s="10" t="s">
        <v>1491</v>
      </c>
      <c r="E315" s="7" t="s">
        <v>36</v>
      </c>
      <c r="F315" s="10">
        <v>5.7473293889999999</v>
      </c>
      <c r="G315" s="10">
        <v>-73.011147244</v>
      </c>
    </row>
    <row r="316" spans="1:7" x14ac:dyDescent="0.2">
      <c r="A316" s="17" t="s">
        <v>5</v>
      </c>
      <c r="B316" s="12" t="s">
        <v>1172</v>
      </c>
      <c r="C316" s="17" t="s">
        <v>340</v>
      </c>
      <c r="D316" s="12" t="s">
        <v>1492</v>
      </c>
      <c r="E316" s="9" t="s">
        <v>36</v>
      </c>
      <c r="F316" s="12">
        <v>5.5775664970000003</v>
      </c>
      <c r="G316" s="12">
        <v>-73.676145720999997</v>
      </c>
    </row>
    <row r="317" spans="1:7" x14ac:dyDescent="0.2">
      <c r="A317" s="16" t="s">
        <v>5</v>
      </c>
      <c r="B317" s="10" t="s">
        <v>1172</v>
      </c>
      <c r="C317" s="16" t="s">
        <v>341</v>
      </c>
      <c r="D317" s="10" t="s">
        <v>1493</v>
      </c>
      <c r="E317" s="7" t="s">
        <v>36</v>
      </c>
      <c r="F317" s="10">
        <v>6.4203534900000001</v>
      </c>
      <c r="G317" s="10">
        <v>-72.694635833999996</v>
      </c>
    </row>
    <row r="318" spans="1:7" x14ac:dyDescent="0.2">
      <c r="A318" s="17" t="s">
        <v>5</v>
      </c>
      <c r="B318" s="12" t="s">
        <v>1172</v>
      </c>
      <c r="C318" s="17" t="s">
        <v>342</v>
      </c>
      <c r="D318" s="12" t="s">
        <v>1494</v>
      </c>
      <c r="E318" s="9" t="s">
        <v>36</v>
      </c>
      <c r="F318" s="12">
        <v>5.5802542869999998</v>
      </c>
      <c r="G318" s="12">
        <v>-73.160696901999998</v>
      </c>
    </row>
    <row r="319" spans="1:7" x14ac:dyDescent="0.2">
      <c r="A319" s="16" t="s">
        <v>5</v>
      </c>
      <c r="B319" s="10" t="s">
        <v>1172</v>
      </c>
      <c r="C319" s="16" t="s">
        <v>343</v>
      </c>
      <c r="D319" s="10" t="s">
        <v>1495</v>
      </c>
      <c r="E319" s="7" t="s">
        <v>36</v>
      </c>
      <c r="F319" s="10">
        <v>5.9218300619999997</v>
      </c>
      <c r="G319" s="10">
        <v>-73.489218054999995</v>
      </c>
    </row>
    <row r="320" spans="1:7" x14ac:dyDescent="0.2">
      <c r="A320" s="17" t="s">
        <v>5</v>
      </c>
      <c r="B320" s="12" t="s">
        <v>1172</v>
      </c>
      <c r="C320" s="17" t="s">
        <v>344</v>
      </c>
      <c r="D320" s="12" t="s">
        <v>1496</v>
      </c>
      <c r="E320" s="9" t="s">
        <v>36</v>
      </c>
      <c r="F320" s="12">
        <v>5.765350303</v>
      </c>
      <c r="G320" s="12">
        <v>-72.836729575999996</v>
      </c>
    </row>
    <row r="321" spans="1:7" x14ac:dyDescent="0.2">
      <c r="A321" s="16" t="s">
        <v>5</v>
      </c>
      <c r="B321" s="10" t="s">
        <v>1172</v>
      </c>
      <c r="C321" s="16" t="s">
        <v>345</v>
      </c>
      <c r="D321" s="10" t="s">
        <v>1497</v>
      </c>
      <c r="E321" s="7" t="s">
        <v>36</v>
      </c>
      <c r="F321" s="10">
        <v>5.5012972150000001</v>
      </c>
      <c r="G321" s="10">
        <v>-72.996332968999994</v>
      </c>
    </row>
    <row r="322" spans="1:7" x14ac:dyDescent="0.2">
      <c r="A322" s="17" t="s">
        <v>5</v>
      </c>
      <c r="B322" s="12" t="s">
        <v>1172</v>
      </c>
      <c r="C322" s="17" t="s">
        <v>346</v>
      </c>
      <c r="D322" s="12" t="s">
        <v>1498</v>
      </c>
      <c r="E322" s="9" t="s">
        <v>36</v>
      </c>
      <c r="F322" s="12">
        <v>5.7203015160000001</v>
      </c>
      <c r="G322" s="12">
        <v>-73.943309264999996</v>
      </c>
    </row>
    <row r="323" spans="1:7" x14ac:dyDescent="0.2">
      <c r="A323" s="16" t="s">
        <v>5</v>
      </c>
      <c r="B323" s="10" t="s">
        <v>1172</v>
      </c>
      <c r="C323" s="16" t="s">
        <v>347</v>
      </c>
      <c r="D323" s="10" t="s">
        <v>1499</v>
      </c>
      <c r="E323" s="7" t="s">
        <v>36</v>
      </c>
      <c r="F323" s="10">
        <v>5.3056974180000003</v>
      </c>
      <c r="G323" s="10">
        <v>-73.509087137999998</v>
      </c>
    </row>
    <row r="324" spans="1:7" x14ac:dyDescent="0.2">
      <c r="A324" s="17" t="s">
        <v>5</v>
      </c>
      <c r="B324" s="12" t="s">
        <v>1172</v>
      </c>
      <c r="C324" s="17" t="s">
        <v>348</v>
      </c>
      <c r="D324" s="12" t="s">
        <v>1500</v>
      </c>
      <c r="E324" s="9" t="s">
        <v>36</v>
      </c>
      <c r="F324" s="12">
        <v>5.6781269979999998</v>
      </c>
      <c r="G324" s="12">
        <v>-73.173430534000005</v>
      </c>
    </row>
    <row r="325" spans="1:7" x14ac:dyDescent="0.2">
      <c r="A325" s="16" t="s">
        <v>5</v>
      </c>
      <c r="B325" s="10" t="s">
        <v>1172</v>
      </c>
      <c r="C325" s="16" t="s">
        <v>349</v>
      </c>
      <c r="D325" s="10" t="s">
        <v>1501</v>
      </c>
      <c r="E325" s="7" t="s">
        <v>36</v>
      </c>
      <c r="F325" s="10">
        <v>6.0780519030000004</v>
      </c>
      <c r="G325" s="10">
        <v>-72.857078318999996</v>
      </c>
    </row>
    <row r="326" spans="1:7" x14ac:dyDescent="0.2">
      <c r="A326" s="17" t="s">
        <v>5</v>
      </c>
      <c r="B326" s="12" t="s">
        <v>1172</v>
      </c>
      <c r="C326" s="17" t="s">
        <v>350</v>
      </c>
      <c r="D326" s="12" t="s">
        <v>1502</v>
      </c>
      <c r="E326" s="9" t="s">
        <v>36</v>
      </c>
      <c r="F326" s="12">
        <v>5.2172413679999998</v>
      </c>
      <c r="G326" s="12">
        <v>-73.463384767999997</v>
      </c>
    </row>
    <row r="327" spans="1:7" x14ac:dyDescent="0.2">
      <c r="A327" s="16" t="s">
        <v>5</v>
      </c>
      <c r="B327" s="10" t="s">
        <v>1172</v>
      </c>
      <c r="C327" s="16" t="s">
        <v>351</v>
      </c>
      <c r="D327" s="10" t="s">
        <v>1503</v>
      </c>
      <c r="E327" s="7" t="s">
        <v>36</v>
      </c>
      <c r="F327" s="10">
        <v>5.3833854810000004</v>
      </c>
      <c r="G327" s="10">
        <v>-73.520979424000004</v>
      </c>
    </row>
    <row r="328" spans="1:7" x14ac:dyDescent="0.2">
      <c r="A328" s="17" t="s">
        <v>5</v>
      </c>
      <c r="B328" s="12" t="s">
        <v>1172</v>
      </c>
      <c r="C328" s="17" t="s">
        <v>352</v>
      </c>
      <c r="D328" s="12" t="s">
        <v>1504</v>
      </c>
      <c r="E328" s="9" t="s">
        <v>36</v>
      </c>
      <c r="F328" s="12">
        <v>5.4405582160000003</v>
      </c>
      <c r="G328" s="12">
        <v>-73.266274555999999</v>
      </c>
    </row>
    <row r="329" spans="1:7" x14ac:dyDescent="0.2">
      <c r="A329" s="16" t="s">
        <v>5</v>
      </c>
      <c r="B329" s="10" t="s">
        <v>1172</v>
      </c>
      <c r="C329" s="16" t="s">
        <v>353</v>
      </c>
      <c r="D329" s="10" t="s">
        <v>1505</v>
      </c>
      <c r="E329" s="7" t="s">
        <v>36</v>
      </c>
      <c r="F329" s="10">
        <v>5.2856359829999997</v>
      </c>
      <c r="G329" s="10">
        <v>-73.167630912000007</v>
      </c>
    </row>
    <row r="330" spans="1:7" x14ac:dyDescent="0.2">
      <c r="A330" s="17" t="s">
        <v>6</v>
      </c>
      <c r="B330" s="12" t="s">
        <v>1173</v>
      </c>
      <c r="C330" s="17" t="s">
        <v>354</v>
      </c>
      <c r="D330" s="12" t="s">
        <v>1506</v>
      </c>
      <c r="E330" s="9" t="s">
        <v>36</v>
      </c>
      <c r="F330" s="12">
        <v>5.0834330100000003</v>
      </c>
      <c r="G330" s="12">
        <v>-75.507278810000003</v>
      </c>
    </row>
    <row r="331" spans="1:7" x14ac:dyDescent="0.2">
      <c r="A331" s="16" t="s">
        <v>6</v>
      </c>
      <c r="B331" s="10" t="s">
        <v>1173</v>
      </c>
      <c r="C331" s="16" t="s">
        <v>355</v>
      </c>
      <c r="D331" s="10" t="s">
        <v>1507</v>
      </c>
      <c r="E331" s="7" t="s">
        <v>36</v>
      </c>
      <c r="F331" s="10">
        <v>5.6162040060000002</v>
      </c>
      <c r="G331" s="10">
        <v>-75.455447104000001</v>
      </c>
    </row>
    <row r="332" spans="1:7" x14ac:dyDescent="0.2">
      <c r="A332" s="17" t="s">
        <v>6</v>
      </c>
      <c r="B332" s="12" t="s">
        <v>1173</v>
      </c>
      <c r="C332" s="17" t="s">
        <v>356</v>
      </c>
      <c r="D332" s="12" t="s">
        <v>1508</v>
      </c>
      <c r="E332" s="9" t="s">
        <v>36</v>
      </c>
      <c r="F332" s="12">
        <v>5.2002992199999998</v>
      </c>
      <c r="G332" s="12">
        <v>-75.752890778999998</v>
      </c>
    </row>
    <row r="333" spans="1:7" x14ac:dyDescent="0.2">
      <c r="A333" s="16" t="s">
        <v>6</v>
      </c>
      <c r="B333" s="10" t="s">
        <v>1173</v>
      </c>
      <c r="C333" s="16" t="s">
        <v>357</v>
      </c>
      <c r="D333" s="10" t="s">
        <v>1509</v>
      </c>
      <c r="E333" s="7" t="s">
        <v>36</v>
      </c>
      <c r="F333" s="10">
        <v>5.2655399689999998</v>
      </c>
      <c r="G333" s="10">
        <v>-75.473926194000001</v>
      </c>
    </row>
    <row r="334" spans="1:7" x14ac:dyDescent="0.2">
      <c r="A334" s="17" t="s">
        <v>6</v>
      </c>
      <c r="B334" s="12" t="s">
        <v>1173</v>
      </c>
      <c r="C334" s="17" t="s">
        <v>358</v>
      </c>
      <c r="D334" s="12" t="s">
        <v>1510</v>
      </c>
      <c r="E334" s="9" t="s">
        <v>36</v>
      </c>
      <c r="F334" s="12">
        <v>4.9946772800000003</v>
      </c>
      <c r="G334" s="12">
        <v>-75.812259892</v>
      </c>
    </row>
    <row r="335" spans="1:7" x14ac:dyDescent="0.2">
      <c r="A335" s="16" t="s">
        <v>6</v>
      </c>
      <c r="B335" s="10" t="s">
        <v>1173</v>
      </c>
      <c r="C335" s="16" t="s">
        <v>359</v>
      </c>
      <c r="D335" s="10" t="s">
        <v>1511</v>
      </c>
      <c r="E335" s="7" t="s">
        <v>36</v>
      </c>
      <c r="F335" s="10">
        <v>4.9743405689999998</v>
      </c>
      <c r="G335" s="10">
        <v>-75.659546860999995</v>
      </c>
    </row>
    <row r="336" spans="1:7" x14ac:dyDescent="0.2">
      <c r="A336" s="17" t="s">
        <v>6</v>
      </c>
      <c r="B336" s="12" t="s">
        <v>1173</v>
      </c>
      <c r="C336" s="17" t="s">
        <v>360</v>
      </c>
      <c r="D336" s="12" t="s">
        <v>1512</v>
      </c>
      <c r="E336" s="9" t="s">
        <v>36</v>
      </c>
      <c r="F336" s="12">
        <v>5.2857437770000004</v>
      </c>
      <c r="G336" s="12">
        <v>-75.589787838999996</v>
      </c>
    </row>
    <row r="337" spans="1:7" x14ac:dyDescent="0.2">
      <c r="A337" s="16" t="s">
        <v>6</v>
      </c>
      <c r="B337" s="10" t="s">
        <v>1173</v>
      </c>
      <c r="C337" s="16" t="s">
        <v>361</v>
      </c>
      <c r="D337" s="10" t="s">
        <v>1513</v>
      </c>
      <c r="E337" s="7" t="s">
        <v>36</v>
      </c>
      <c r="F337" s="10">
        <v>5.4105156909999996</v>
      </c>
      <c r="G337" s="10">
        <v>-74.721142619999995</v>
      </c>
    </row>
    <row r="338" spans="1:7" x14ac:dyDescent="0.2">
      <c r="A338" s="17" t="s">
        <v>6</v>
      </c>
      <c r="B338" s="12" t="s">
        <v>1173</v>
      </c>
      <c r="C338" s="17" t="s">
        <v>362</v>
      </c>
      <c r="D338" s="12" t="s">
        <v>1514</v>
      </c>
      <c r="E338" s="9" t="s">
        <v>36</v>
      </c>
      <c r="F338" s="12">
        <v>5.3931857159999996</v>
      </c>
      <c r="G338" s="12">
        <v>-75.557910707000005</v>
      </c>
    </row>
    <row r="339" spans="1:7" x14ac:dyDescent="0.2">
      <c r="A339" s="16" t="s">
        <v>6</v>
      </c>
      <c r="B339" s="10" t="s">
        <v>1173</v>
      </c>
      <c r="C339" s="16" t="s">
        <v>363</v>
      </c>
      <c r="D339" s="10" t="s">
        <v>1515</v>
      </c>
      <c r="E339" s="7" t="s">
        <v>36</v>
      </c>
      <c r="F339" s="10">
        <v>5.23295391</v>
      </c>
      <c r="G339" s="10">
        <v>-75.152634472000003</v>
      </c>
    </row>
    <row r="340" spans="1:7" x14ac:dyDescent="0.2">
      <c r="A340" s="17" t="s">
        <v>6</v>
      </c>
      <c r="B340" s="12" t="s">
        <v>1173</v>
      </c>
      <c r="C340" s="17" t="s">
        <v>364</v>
      </c>
      <c r="D340" s="12" t="s">
        <v>1516</v>
      </c>
      <c r="E340" s="9" t="s">
        <v>36</v>
      </c>
      <c r="F340" s="12">
        <v>5.4926320290000001</v>
      </c>
      <c r="G340" s="12">
        <v>-75.602099550000005</v>
      </c>
    </row>
    <row r="341" spans="1:7" x14ac:dyDescent="0.2">
      <c r="A341" s="16" t="s">
        <v>6</v>
      </c>
      <c r="B341" s="10" t="s">
        <v>1173</v>
      </c>
      <c r="C341" s="16" t="s">
        <v>365</v>
      </c>
      <c r="D341" s="10" t="s">
        <v>1517</v>
      </c>
      <c r="E341" s="7" t="s">
        <v>36</v>
      </c>
      <c r="F341" s="10">
        <v>5.3091424910000002</v>
      </c>
      <c r="G341" s="10">
        <v>-75.041178923000004</v>
      </c>
    </row>
    <row r="342" spans="1:7" x14ac:dyDescent="0.2">
      <c r="A342" s="17" t="s">
        <v>6</v>
      </c>
      <c r="B342" s="12" t="s">
        <v>1173</v>
      </c>
      <c r="C342" s="17" t="s">
        <v>366</v>
      </c>
      <c r="D342" s="12" t="s">
        <v>1518</v>
      </c>
      <c r="E342" s="9" t="s">
        <v>36</v>
      </c>
      <c r="F342" s="12">
        <v>5.2355852440000001</v>
      </c>
      <c r="G342" s="12">
        <v>-75.283166479000002</v>
      </c>
    </row>
    <row r="343" spans="1:7" x14ac:dyDescent="0.2">
      <c r="A343" s="16" t="s">
        <v>6</v>
      </c>
      <c r="B343" s="10" t="s">
        <v>1173</v>
      </c>
      <c r="C343" s="16" t="s">
        <v>367</v>
      </c>
      <c r="D343" s="10" t="s">
        <v>1519</v>
      </c>
      <c r="E343" s="7" t="s">
        <v>36</v>
      </c>
      <c r="F343" s="10">
        <v>5.183358589</v>
      </c>
      <c r="G343" s="10">
        <v>-75.506929774</v>
      </c>
    </row>
    <row r="344" spans="1:7" x14ac:dyDescent="0.2">
      <c r="A344" s="17" t="s">
        <v>6</v>
      </c>
      <c r="B344" s="12" t="s">
        <v>1173</v>
      </c>
      <c r="C344" s="17" t="s">
        <v>368</v>
      </c>
      <c r="D344" s="12" t="s">
        <v>1520</v>
      </c>
      <c r="E344" s="9" t="s">
        <v>36</v>
      </c>
      <c r="F344" s="12">
        <v>5.6380623490000001</v>
      </c>
      <c r="G344" s="12">
        <v>-74.854927071999995</v>
      </c>
    </row>
    <row r="345" spans="1:7" x14ac:dyDescent="0.2">
      <c r="A345" s="16" t="s">
        <v>6</v>
      </c>
      <c r="B345" s="10" t="s">
        <v>1173</v>
      </c>
      <c r="C345" s="16" t="s">
        <v>369</v>
      </c>
      <c r="D345" s="10" t="s">
        <v>1521</v>
      </c>
      <c r="E345" s="7" t="s">
        <v>36</v>
      </c>
      <c r="F345" s="10">
        <v>5.5000350349999998</v>
      </c>
      <c r="G345" s="10">
        <v>-75.482450564999994</v>
      </c>
    </row>
    <row r="346" spans="1:7" x14ac:dyDescent="0.2">
      <c r="A346" s="17" t="s">
        <v>6</v>
      </c>
      <c r="B346" s="12" t="s">
        <v>1173</v>
      </c>
      <c r="C346" s="17" t="s">
        <v>370</v>
      </c>
      <c r="D346" s="12" t="s">
        <v>1522</v>
      </c>
      <c r="E346" s="9" t="s">
        <v>36</v>
      </c>
      <c r="F346" s="12">
        <v>5.0503425430000002</v>
      </c>
      <c r="G346" s="12">
        <v>-75.661762659000004</v>
      </c>
    </row>
    <row r="347" spans="1:7" x14ac:dyDescent="0.2">
      <c r="A347" s="16" t="s">
        <v>6</v>
      </c>
      <c r="B347" s="10" t="s">
        <v>1173</v>
      </c>
      <c r="C347" s="16" t="s">
        <v>371</v>
      </c>
      <c r="D347" s="10" t="s">
        <v>1523</v>
      </c>
      <c r="E347" s="7" t="s">
        <v>36</v>
      </c>
      <c r="F347" s="10">
        <v>5.4071878360000003</v>
      </c>
      <c r="G347" s="10">
        <v>-75.166839961999997</v>
      </c>
    </row>
    <row r="348" spans="1:7" x14ac:dyDescent="0.2">
      <c r="A348" s="17" t="s">
        <v>6</v>
      </c>
      <c r="B348" s="12" t="s">
        <v>1173</v>
      </c>
      <c r="C348" s="17" t="s">
        <v>372</v>
      </c>
      <c r="D348" s="12" t="s">
        <v>1524</v>
      </c>
      <c r="E348" s="9" t="s">
        <v>36</v>
      </c>
      <c r="F348" s="12">
        <v>5.4422754180000004</v>
      </c>
      <c r="G348" s="12">
        <v>-75.752204989999996</v>
      </c>
    </row>
    <row r="349" spans="1:7" x14ac:dyDescent="0.2">
      <c r="A349" s="16" t="s">
        <v>6</v>
      </c>
      <c r="B349" s="10" t="s">
        <v>1173</v>
      </c>
      <c r="C349" s="16" t="s">
        <v>373</v>
      </c>
      <c r="D349" s="10" t="s">
        <v>1186</v>
      </c>
      <c r="E349" s="7" t="s">
        <v>36</v>
      </c>
      <c r="F349" s="10">
        <v>5.0975638160000001</v>
      </c>
      <c r="G349" s="10">
        <v>-75.733351662000004</v>
      </c>
    </row>
    <row r="350" spans="1:7" x14ac:dyDescent="0.2">
      <c r="A350" s="17" t="s">
        <v>6</v>
      </c>
      <c r="B350" s="12" t="s">
        <v>1173</v>
      </c>
      <c r="C350" s="17" t="s">
        <v>374</v>
      </c>
      <c r="D350" s="12" t="s">
        <v>1525</v>
      </c>
      <c r="E350" s="9" t="s">
        <v>36</v>
      </c>
      <c r="F350" s="12">
        <v>5.370332425</v>
      </c>
      <c r="G350" s="12">
        <v>-75.409621766000001</v>
      </c>
    </row>
    <row r="351" spans="1:7" x14ac:dyDescent="0.2">
      <c r="A351" s="16" t="s">
        <v>6</v>
      </c>
      <c r="B351" s="10" t="s">
        <v>1173</v>
      </c>
      <c r="C351" s="16" t="s">
        <v>375</v>
      </c>
      <c r="D351" s="10" t="s">
        <v>1526</v>
      </c>
      <c r="E351" s="7" t="s">
        <v>36</v>
      </c>
      <c r="F351" s="10">
        <v>5.5196928730000003</v>
      </c>
      <c r="G351" s="10">
        <v>-74.997185770000002</v>
      </c>
    </row>
    <row r="352" spans="1:7" x14ac:dyDescent="0.2">
      <c r="A352" s="17" t="s">
        <v>6</v>
      </c>
      <c r="B352" s="12" t="s">
        <v>1173</v>
      </c>
      <c r="C352" s="17" t="s">
        <v>376</v>
      </c>
      <c r="D352" s="12" t="s">
        <v>1527</v>
      </c>
      <c r="E352" s="9" t="s">
        <v>36</v>
      </c>
      <c r="F352" s="12">
        <v>5.0834245129999998</v>
      </c>
      <c r="G352" s="12">
        <v>-75.810178903999997</v>
      </c>
    </row>
    <row r="353" spans="1:7" x14ac:dyDescent="0.2">
      <c r="A353" s="16" t="s">
        <v>6</v>
      </c>
      <c r="B353" s="10" t="s">
        <v>1173</v>
      </c>
      <c r="C353" s="16" t="s">
        <v>377</v>
      </c>
      <c r="D353" s="10" t="s">
        <v>1528</v>
      </c>
      <c r="E353" s="7" t="s">
        <v>36</v>
      </c>
      <c r="F353" s="10">
        <v>5.4529580199999996</v>
      </c>
      <c r="G353" s="10">
        <v>-75.640357045000002</v>
      </c>
    </row>
    <row r="354" spans="1:7" x14ac:dyDescent="0.2">
      <c r="A354" s="17" t="s">
        <v>6</v>
      </c>
      <c r="B354" s="12" t="s">
        <v>1173</v>
      </c>
      <c r="C354" s="17" t="s">
        <v>378</v>
      </c>
      <c r="D354" s="12" t="s">
        <v>1529</v>
      </c>
      <c r="E354" s="9" t="s">
        <v>36</v>
      </c>
      <c r="F354" s="12">
        <v>5.4475428590000003</v>
      </c>
      <c r="G354" s="12">
        <v>-74.836225017000004</v>
      </c>
    </row>
    <row r="355" spans="1:7" x14ac:dyDescent="0.2">
      <c r="A355" s="16" t="s">
        <v>6</v>
      </c>
      <c r="B355" s="10" t="s">
        <v>1173</v>
      </c>
      <c r="C355" s="16" t="s">
        <v>379</v>
      </c>
      <c r="D355" s="10" t="s">
        <v>1530</v>
      </c>
      <c r="E355" s="7" t="s">
        <v>36</v>
      </c>
      <c r="F355" s="10">
        <v>4.9402115909999997</v>
      </c>
      <c r="G355" s="10">
        <v>-75.435440137000001</v>
      </c>
    </row>
    <row r="356" spans="1:7" x14ac:dyDescent="0.2">
      <c r="A356" s="17" t="s">
        <v>6</v>
      </c>
      <c r="B356" s="12" t="s">
        <v>1173</v>
      </c>
      <c r="C356" s="17" t="s">
        <v>380</v>
      </c>
      <c r="D356" s="12" t="s">
        <v>1531</v>
      </c>
      <c r="E356" s="9" t="s">
        <v>36</v>
      </c>
      <c r="F356" s="12">
        <v>5.0478220540000001</v>
      </c>
      <c r="G356" s="12">
        <v>-75.879296999999994</v>
      </c>
    </row>
    <row r="357" spans="1:7" x14ac:dyDescent="0.2">
      <c r="A357" s="16" t="s">
        <v>7</v>
      </c>
      <c r="B357" s="10" t="s">
        <v>1174</v>
      </c>
      <c r="C357" s="16" t="s">
        <v>381</v>
      </c>
      <c r="D357" s="10" t="s">
        <v>1532</v>
      </c>
      <c r="E357" s="7" t="s">
        <v>36</v>
      </c>
      <c r="F357" s="10">
        <v>1.7491387039999999</v>
      </c>
      <c r="G357" s="10">
        <v>-75.558239064000006</v>
      </c>
    </row>
    <row r="358" spans="1:7" x14ac:dyDescent="0.2">
      <c r="A358" s="17" t="s">
        <v>7</v>
      </c>
      <c r="B358" s="12" t="s">
        <v>1174</v>
      </c>
      <c r="C358" s="17" t="s">
        <v>382</v>
      </c>
      <c r="D358" s="12" t="s">
        <v>1533</v>
      </c>
      <c r="E358" s="9" t="s">
        <v>36</v>
      </c>
      <c r="F358" s="12">
        <v>1.2278654899999999</v>
      </c>
      <c r="G358" s="12">
        <v>-75.882326508000006</v>
      </c>
    </row>
    <row r="359" spans="1:7" x14ac:dyDescent="0.2">
      <c r="A359" s="16" t="s">
        <v>7</v>
      </c>
      <c r="B359" s="10" t="s">
        <v>1174</v>
      </c>
      <c r="C359" s="16" t="s">
        <v>383</v>
      </c>
      <c r="D359" s="10" t="s">
        <v>1534</v>
      </c>
      <c r="E359" s="7" t="s">
        <v>36</v>
      </c>
      <c r="F359" s="10">
        <v>1.5361746570000001</v>
      </c>
      <c r="G359" s="10">
        <v>-75.909475036000003</v>
      </c>
    </row>
    <row r="360" spans="1:7" x14ac:dyDescent="0.2">
      <c r="A360" s="17" t="s">
        <v>7</v>
      </c>
      <c r="B360" s="12" t="s">
        <v>1174</v>
      </c>
      <c r="C360" s="17" t="s">
        <v>384</v>
      </c>
      <c r="D360" s="12" t="s">
        <v>1535</v>
      </c>
      <c r="E360" s="9" t="s">
        <v>36</v>
      </c>
      <c r="F360" s="12">
        <v>0.647693081</v>
      </c>
      <c r="G360" s="12">
        <v>-74.272354991</v>
      </c>
    </row>
    <row r="361" spans="1:7" x14ac:dyDescent="0.2">
      <c r="A361" s="16" t="s">
        <v>7</v>
      </c>
      <c r="B361" s="10" t="s">
        <v>1174</v>
      </c>
      <c r="C361" s="16" t="s">
        <v>385</v>
      </c>
      <c r="D361" s="10" t="s">
        <v>1536</v>
      </c>
      <c r="E361" s="7" t="s">
        <v>36</v>
      </c>
      <c r="F361" s="10">
        <v>1.1153792920000001</v>
      </c>
      <c r="G361" s="10">
        <v>-75.973284516999996</v>
      </c>
    </row>
    <row r="362" spans="1:7" x14ac:dyDescent="0.2">
      <c r="A362" s="17" t="s">
        <v>7</v>
      </c>
      <c r="B362" s="12" t="s">
        <v>1174</v>
      </c>
      <c r="C362" s="17" t="s">
        <v>386</v>
      </c>
      <c r="D362" s="12" t="s">
        <v>1537</v>
      </c>
      <c r="E362" s="9" t="s">
        <v>36</v>
      </c>
      <c r="F362" s="12">
        <v>1.713734697</v>
      </c>
      <c r="G362" s="12">
        <v>-75.268781091999998</v>
      </c>
    </row>
    <row r="363" spans="1:7" x14ac:dyDescent="0.2">
      <c r="A363" s="16" t="s">
        <v>7</v>
      </c>
      <c r="B363" s="10" t="s">
        <v>1174</v>
      </c>
      <c r="C363" s="16" t="s">
        <v>387</v>
      </c>
      <c r="D363" s="10" t="s">
        <v>1538</v>
      </c>
      <c r="E363" s="7" t="s">
        <v>36</v>
      </c>
      <c r="F363" s="10">
        <v>1.4766300160000001</v>
      </c>
      <c r="G363" s="10">
        <v>-75.202318246000004</v>
      </c>
    </row>
    <row r="364" spans="1:7" x14ac:dyDescent="0.2">
      <c r="A364" s="17" t="s">
        <v>7</v>
      </c>
      <c r="B364" s="12" t="s">
        <v>1174</v>
      </c>
      <c r="C364" s="17" t="s">
        <v>388</v>
      </c>
      <c r="D364" s="12" t="s">
        <v>1539</v>
      </c>
      <c r="E364" s="9" t="s">
        <v>36</v>
      </c>
      <c r="F364" s="12">
        <v>1.3028604420000001</v>
      </c>
      <c r="G364" s="12">
        <v>-75.235727319000006</v>
      </c>
    </row>
    <row r="365" spans="1:7" x14ac:dyDescent="0.2">
      <c r="A365" s="16" t="s">
        <v>7</v>
      </c>
      <c r="B365" s="10" t="s">
        <v>1174</v>
      </c>
      <c r="C365" s="16" t="s">
        <v>389</v>
      </c>
      <c r="D365" s="10" t="s">
        <v>1540</v>
      </c>
      <c r="E365" s="7" t="s">
        <v>36</v>
      </c>
      <c r="F365" s="10">
        <v>1.1466925539999999</v>
      </c>
      <c r="G365" s="10">
        <v>-75.386647637999999</v>
      </c>
    </row>
    <row r="366" spans="1:7" x14ac:dyDescent="0.2">
      <c r="A366" s="17" t="s">
        <v>7</v>
      </c>
      <c r="B366" s="12" t="s">
        <v>1174</v>
      </c>
      <c r="C366" s="17" t="s">
        <v>390</v>
      </c>
      <c r="D366" s="12" t="s">
        <v>1541</v>
      </c>
      <c r="E366" s="9" t="s">
        <v>36</v>
      </c>
      <c r="F366" s="12">
        <v>1.3829961099999999</v>
      </c>
      <c r="G366" s="12">
        <v>-75.673811233999999</v>
      </c>
    </row>
    <row r="367" spans="1:7" x14ac:dyDescent="0.2">
      <c r="A367" s="16" t="s">
        <v>7</v>
      </c>
      <c r="B367" s="10" t="s">
        <v>1174</v>
      </c>
      <c r="C367" s="16" t="s">
        <v>391</v>
      </c>
      <c r="D367" s="10" t="s">
        <v>1542</v>
      </c>
      <c r="E367" s="7" t="s">
        <v>36</v>
      </c>
      <c r="F367" s="10">
        <v>2.0189408910000002</v>
      </c>
      <c r="G367" s="10">
        <v>-75.073086266999994</v>
      </c>
    </row>
    <row r="368" spans="1:7" x14ac:dyDescent="0.2">
      <c r="A368" s="17" t="s">
        <v>7</v>
      </c>
      <c r="B368" s="12" t="s">
        <v>1174</v>
      </c>
      <c r="C368" s="17" t="s">
        <v>392</v>
      </c>
      <c r="D368" s="12" t="s">
        <v>1543</v>
      </c>
      <c r="E368" s="9" t="s">
        <v>36</v>
      </c>
      <c r="F368" s="12">
        <v>1.304702314</v>
      </c>
      <c r="G368" s="12">
        <v>-76.110005942000001</v>
      </c>
    </row>
    <row r="369" spans="1:7" x14ac:dyDescent="0.2">
      <c r="A369" s="16" t="s">
        <v>7</v>
      </c>
      <c r="B369" s="10" t="s">
        <v>1174</v>
      </c>
      <c r="C369" s="16" t="s">
        <v>393</v>
      </c>
      <c r="D369" s="10" t="s">
        <v>1544</v>
      </c>
      <c r="E369" s="7" t="s">
        <v>36</v>
      </c>
      <c r="F369" s="10">
        <v>1.3084650609999999</v>
      </c>
      <c r="G369" s="10">
        <v>-74.197469706000007</v>
      </c>
    </row>
    <row r="370" spans="1:7" x14ac:dyDescent="0.2">
      <c r="A370" s="17" t="s">
        <v>7</v>
      </c>
      <c r="B370" s="12" t="s">
        <v>1174</v>
      </c>
      <c r="C370" s="17" t="s">
        <v>394</v>
      </c>
      <c r="D370" s="12" t="s">
        <v>1545</v>
      </c>
      <c r="E370" s="9" t="s">
        <v>36</v>
      </c>
      <c r="F370" s="12">
        <v>9.6131861999999998E-2</v>
      </c>
      <c r="G370" s="12">
        <v>-72.320364018999996</v>
      </c>
    </row>
    <row r="371" spans="1:7" x14ac:dyDescent="0.2">
      <c r="A371" s="16" t="s">
        <v>7</v>
      </c>
      <c r="B371" s="10" t="s">
        <v>1174</v>
      </c>
      <c r="C371" s="16" t="s">
        <v>395</v>
      </c>
      <c r="D371" s="10" t="s">
        <v>1546</v>
      </c>
      <c r="E371" s="7" t="s">
        <v>36</v>
      </c>
      <c r="F371" s="10">
        <v>0.94393945400000001</v>
      </c>
      <c r="G371" s="10">
        <v>-75.646685441000002</v>
      </c>
    </row>
    <row r="372" spans="1:7" x14ac:dyDescent="0.2">
      <c r="A372" s="17" t="s">
        <v>7</v>
      </c>
      <c r="B372" s="12" t="s">
        <v>1174</v>
      </c>
      <c r="C372" s="17" t="s">
        <v>396</v>
      </c>
      <c r="D372" s="12" t="s">
        <v>1314</v>
      </c>
      <c r="E372" s="9" t="s">
        <v>36</v>
      </c>
      <c r="F372" s="12">
        <v>1.0753491500000001</v>
      </c>
      <c r="G372" s="12">
        <v>-75.737790038</v>
      </c>
    </row>
    <row r="373" spans="1:7" x14ac:dyDescent="0.2">
      <c r="A373" s="16" t="s">
        <v>8</v>
      </c>
      <c r="B373" s="10" t="s">
        <v>1175</v>
      </c>
      <c r="C373" s="16" t="s">
        <v>397</v>
      </c>
      <c r="D373" s="10" t="s">
        <v>1547</v>
      </c>
      <c r="E373" s="7" t="s">
        <v>36</v>
      </c>
      <c r="F373" s="10">
        <v>2.4717043620000001</v>
      </c>
      <c r="G373" s="10">
        <v>-76.591944190999996</v>
      </c>
    </row>
    <row r="374" spans="1:7" x14ac:dyDescent="0.2">
      <c r="A374" s="17" t="s">
        <v>8</v>
      </c>
      <c r="B374" s="12" t="s">
        <v>1175</v>
      </c>
      <c r="C374" s="17" t="s">
        <v>398</v>
      </c>
      <c r="D374" s="12" t="s">
        <v>1548</v>
      </c>
      <c r="E374" s="9" t="s">
        <v>36</v>
      </c>
      <c r="F374" s="12">
        <v>1.9124405209999999</v>
      </c>
      <c r="G374" s="12">
        <v>-76.834945193999999</v>
      </c>
    </row>
    <row r="375" spans="1:7" x14ac:dyDescent="0.2">
      <c r="A375" s="16" t="s">
        <v>8</v>
      </c>
      <c r="B375" s="10" t="s">
        <v>1175</v>
      </c>
      <c r="C375" s="16" t="s">
        <v>399</v>
      </c>
      <c r="D375" s="10" t="s">
        <v>1214</v>
      </c>
      <c r="E375" s="7" t="s">
        <v>36</v>
      </c>
      <c r="F375" s="10">
        <v>2.3293372830000001</v>
      </c>
      <c r="G375" s="10">
        <v>-77.263149060000003</v>
      </c>
    </row>
    <row r="376" spans="1:7" x14ac:dyDescent="0.2">
      <c r="A376" s="17" t="s">
        <v>8</v>
      </c>
      <c r="B376" s="12" t="s">
        <v>1175</v>
      </c>
      <c r="C376" s="17" t="s">
        <v>400</v>
      </c>
      <c r="D376" s="12" t="s">
        <v>1549</v>
      </c>
      <c r="E376" s="9" t="s">
        <v>36</v>
      </c>
      <c r="F376" s="12">
        <v>2.0847329449999998</v>
      </c>
      <c r="G376" s="12">
        <v>-77.208813301999996</v>
      </c>
    </row>
    <row r="377" spans="1:7" x14ac:dyDescent="0.2">
      <c r="A377" s="16" t="s">
        <v>8</v>
      </c>
      <c r="B377" s="10" t="s">
        <v>1175</v>
      </c>
      <c r="C377" s="16" t="s">
        <v>401</v>
      </c>
      <c r="D377" s="10" t="s">
        <v>1171</v>
      </c>
      <c r="E377" s="7" t="s">
        <v>36</v>
      </c>
      <c r="F377" s="10">
        <v>1.853951938</v>
      </c>
      <c r="G377" s="10">
        <v>-76.963374537999997</v>
      </c>
    </row>
    <row r="378" spans="1:7" x14ac:dyDescent="0.2">
      <c r="A378" s="17" t="s">
        <v>8</v>
      </c>
      <c r="B378" s="12" t="s">
        <v>1175</v>
      </c>
      <c r="C378" s="17" t="s">
        <v>402</v>
      </c>
      <c r="D378" s="12" t="s">
        <v>1550</v>
      </c>
      <c r="E378" s="9" t="s">
        <v>36</v>
      </c>
      <c r="F378" s="12">
        <v>2.9889238850000002</v>
      </c>
      <c r="G378" s="12">
        <v>-76.621589509000003</v>
      </c>
    </row>
    <row r="379" spans="1:7" x14ac:dyDescent="0.2">
      <c r="A379" s="16" t="s">
        <v>8</v>
      </c>
      <c r="B379" s="10" t="s">
        <v>1175</v>
      </c>
      <c r="C379" s="16" t="s">
        <v>403</v>
      </c>
      <c r="D379" s="10" t="s">
        <v>1551</v>
      </c>
      <c r="E379" s="7" t="s">
        <v>36</v>
      </c>
      <c r="F379" s="10">
        <v>2.6432098480000001</v>
      </c>
      <c r="G379" s="10">
        <v>-76.701389144000004</v>
      </c>
    </row>
    <row r="380" spans="1:7" x14ac:dyDescent="0.2">
      <c r="A380" s="17" t="s">
        <v>8</v>
      </c>
      <c r="B380" s="12" t="s">
        <v>1175</v>
      </c>
      <c r="C380" s="17" t="s">
        <v>404</v>
      </c>
      <c r="D380" s="12" t="s">
        <v>1552</v>
      </c>
      <c r="E380" s="9" t="s">
        <v>36</v>
      </c>
      <c r="F380" s="12">
        <v>2.8038456909999998</v>
      </c>
      <c r="G380" s="12">
        <v>-76.427193766000002</v>
      </c>
    </row>
    <row r="381" spans="1:7" x14ac:dyDescent="0.2">
      <c r="A381" s="16" t="s">
        <v>8</v>
      </c>
      <c r="B381" s="10" t="s">
        <v>1175</v>
      </c>
      <c r="C381" s="16" t="s">
        <v>405</v>
      </c>
      <c r="D381" s="10" t="s">
        <v>1553</v>
      </c>
      <c r="E381" s="7" t="s">
        <v>36</v>
      </c>
      <c r="F381" s="10">
        <v>3.0628755569999999</v>
      </c>
      <c r="G381" s="10">
        <v>-76.321279770999993</v>
      </c>
    </row>
    <row r="382" spans="1:7" x14ac:dyDescent="0.2">
      <c r="A382" s="17" t="s">
        <v>8</v>
      </c>
      <c r="B382" s="12" t="s">
        <v>1175</v>
      </c>
      <c r="C382" s="17" t="s">
        <v>406</v>
      </c>
      <c r="D382" s="12" t="s">
        <v>1554</v>
      </c>
      <c r="E382" s="9" t="s">
        <v>36</v>
      </c>
      <c r="F382" s="12">
        <v>3.1367536060000001</v>
      </c>
      <c r="G382" s="12">
        <v>-76.209645691999995</v>
      </c>
    </row>
    <row r="383" spans="1:7" x14ac:dyDescent="0.2">
      <c r="A383" s="16" t="s">
        <v>8</v>
      </c>
      <c r="B383" s="10" t="s">
        <v>1175</v>
      </c>
      <c r="C383" s="16" t="s">
        <v>407</v>
      </c>
      <c r="D383" s="10" t="s">
        <v>1555</v>
      </c>
      <c r="E383" s="7" t="s">
        <v>36</v>
      </c>
      <c r="F383" s="10">
        <v>2.5344883120000001</v>
      </c>
      <c r="G383" s="10">
        <v>-77.005112065000006</v>
      </c>
    </row>
    <row r="384" spans="1:7" x14ac:dyDescent="0.2">
      <c r="A384" s="17" t="s">
        <v>8</v>
      </c>
      <c r="B384" s="12" t="s">
        <v>1175</v>
      </c>
      <c r="C384" s="17" t="s">
        <v>408</v>
      </c>
      <c r="D384" s="12" t="s">
        <v>1532</v>
      </c>
      <c r="E384" s="9" t="s">
        <v>36</v>
      </c>
      <c r="F384" s="12">
        <v>1.6945347399999999</v>
      </c>
      <c r="G384" s="12">
        <v>-77.087357233999995</v>
      </c>
    </row>
    <row r="385" spans="1:7" x14ac:dyDescent="0.2">
      <c r="A385" s="16" t="s">
        <v>8</v>
      </c>
      <c r="B385" s="10" t="s">
        <v>1175</v>
      </c>
      <c r="C385" s="16" t="s">
        <v>409</v>
      </c>
      <c r="D385" s="10" t="s">
        <v>1556</v>
      </c>
      <c r="E385" s="7" t="s">
        <v>36</v>
      </c>
      <c r="F385" s="10">
        <v>3.1443899929999999</v>
      </c>
      <c r="G385" s="10">
        <v>-76.392348107000004</v>
      </c>
    </row>
    <row r="386" spans="1:7" x14ac:dyDescent="0.2">
      <c r="A386" s="17" t="s">
        <v>8</v>
      </c>
      <c r="B386" s="12" t="s">
        <v>1175</v>
      </c>
      <c r="C386" s="17" t="s">
        <v>410</v>
      </c>
      <c r="D386" s="12" t="s">
        <v>2213</v>
      </c>
      <c r="E386" s="9" t="s">
        <v>36</v>
      </c>
      <c r="F386" s="12">
        <v>2.4132669600000001</v>
      </c>
      <c r="G386" s="12">
        <v>-77.690475305000007</v>
      </c>
    </row>
    <row r="387" spans="1:7" x14ac:dyDescent="0.2">
      <c r="A387" s="16" t="s">
        <v>8</v>
      </c>
      <c r="B387" s="10" t="s">
        <v>1175</v>
      </c>
      <c r="C387" s="16" t="s">
        <v>411</v>
      </c>
      <c r="D387" s="10" t="s">
        <v>1557</v>
      </c>
      <c r="E387" s="7" t="s">
        <v>36</v>
      </c>
      <c r="F387" s="10">
        <v>2.4990587830000002</v>
      </c>
      <c r="G387" s="10">
        <v>-76.137625311999997</v>
      </c>
    </row>
    <row r="388" spans="1:7" x14ac:dyDescent="0.2">
      <c r="A388" s="17" t="s">
        <v>8</v>
      </c>
      <c r="B388" s="12" t="s">
        <v>1175</v>
      </c>
      <c r="C388" s="17" t="s">
        <v>412</v>
      </c>
      <c r="D388" s="12" t="s">
        <v>1558</v>
      </c>
      <c r="E388" s="9" t="s">
        <v>36</v>
      </c>
      <c r="F388" s="12">
        <v>2.8498101299999998</v>
      </c>
      <c r="G388" s="12">
        <v>-76.311249189999998</v>
      </c>
    </row>
    <row r="389" spans="1:7" x14ac:dyDescent="0.2">
      <c r="A389" s="16" t="s">
        <v>8</v>
      </c>
      <c r="B389" s="10" t="s">
        <v>1175</v>
      </c>
      <c r="C389" s="16" t="s">
        <v>413</v>
      </c>
      <c r="D389" s="10" t="s">
        <v>1559</v>
      </c>
      <c r="E389" s="7" t="s">
        <v>36</v>
      </c>
      <c r="F389" s="10">
        <v>2.187473572</v>
      </c>
      <c r="G389" s="10">
        <v>-76.782280319999998</v>
      </c>
    </row>
    <row r="390" spans="1:7" x14ac:dyDescent="0.2">
      <c r="A390" s="17" t="s">
        <v>8</v>
      </c>
      <c r="B390" s="12" t="s">
        <v>1175</v>
      </c>
      <c r="C390" s="17" t="s">
        <v>414</v>
      </c>
      <c r="D390" s="12" t="s">
        <v>1560</v>
      </c>
      <c r="E390" s="9" t="s">
        <v>36</v>
      </c>
      <c r="F390" s="12">
        <v>2.053933426</v>
      </c>
      <c r="G390" s="12">
        <v>-76.758806203999995</v>
      </c>
    </row>
    <row r="391" spans="1:7" x14ac:dyDescent="0.2">
      <c r="A391" s="16" t="s">
        <v>8</v>
      </c>
      <c r="B391" s="10" t="s">
        <v>1175</v>
      </c>
      <c r="C391" s="16" t="s">
        <v>415</v>
      </c>
      <c r="D391" s="10" t="s">
        <v>1561</v>
      </c>
      <c r="E391" s="7" t="s">
        <v>36</v>
      </c>
      <c r="F391" s="10">
        <v>2.9581987700000001</v>
      </c>
      <c r="G391" s="10">
        <v>-77.242121574999999</v>
      </c>
    </row>
    <row r="392" spans="1:7" x14ac:dyDescent="0.2">
      <c r="A392" s="17" t="s">
        <v>8</v>
      </c>
      <c r="B392" s="12" t="s">
        <v>1175</v>
      </c>
      <c r="C392" s="17" t="s">
        <v>416</v>
      </c>
      <c r="D392" s="12" t="s">
        <v>1562</v>
      </c>
      <c r="E392" s="9" t="s">
        <v>36</v>
      </c>
      <c r="F392" s="12">
        <v>1.793825164</v>
      </c>
      <c r="G392" s="12">
        <v>-77.180603812000001</v>
      </c>
    </row>
    <row r="393" spans="1:7" x14ac:dyDescent="0.2">
      <c r="A393" s="16" t="s">
        <v>8</v>
      </c>
      <c r="B393" s="10" t="s">
        <v>1175</v>
      </c>
      <c r="C393" s="16" t="s">
        <v>417</v>
      </c>
      <c r="D393" s="10" t="s">
        <v>1563</v>
      </c>
      <c r="E393" s="7" t="s">
        <v>36</v>
      </c>
      <c r="F393" s="10">
        <v>3.228235212</v>
      </c>
      <c r="G393" s="10">
        <v>-76.216708273999998</v>
      </c>
    </row>
    <row r="394" spans="1:7" x14ac:dyDescent="0.2">
      <c r="A394" s="17" t="s">
        <v>8</v>
      </c>
      <c r="B394" s="12" t="s">
        <v>1175</v>
      </c>
      <c r="C394" s="17" t="s">
        <v>418</v>
      </c>
      <c r="D394" s="12" t="s">
        <v>1364</v>
      </c>
      <c r="E394" s="9" t="s">
        <v>36</v>
      </c>
      <c r="F394" s="12">
        <v>2.7736639809999999</v>
      </c>
      <c r="G394" s="12">
        <v>-76.746051522000002</v>
      </c>
    </row>
    <row r="395" spans="1:7" x14ac:dyDescent="0.2">
      <c r="A395" s="16" t="s">
        <v>8</v>
      </c>
      <c r="B395" s="10" t="s">
        <v>1175</v>
      </c>
      <c r="C395" s="16" t="s">
        <v>419</v>
      </c>
      <c r="D395" s="10" t="s">
        <v>1564</v>
      </c>
      <c r="E395" s="7" t="s">
        <v>36</v>
      </c>
      <c r="F395" s="10">
        <v>3.1947306179999999</v>
      </c>
      <c r="G395" s="10">
        <v>-76.336241802999993</v>
      </c>
    </row>
    <row r="396" spans="1:7" x14ac:dyDescent="0.2">
      <c r="A396" s="17" t="s">
        <v>8</v>
      </c>
      <c r="B396" s="12" t="s">
        <v>1175</v>
      </c>
      <c r="C396" s="17" t="s">
        <v>420</v>
      </c>
      <c r="D396" s="12" t="s">
        <v>1447</v>
      </c>
      <c r="E396" s="9" t="s">
        <v>36</v>
      </c>
      <c r="F396" s="12">
        <v>2.7338877020000001</v>
      </c>
      <c r="G396" s="12">
        <v>-75.993682637999996</v>
      </c>
    </row>
    <row r="397" spans="1:7" x14ac:dyDescent="0.2">
      <c r="A397" s="16" t="s">
        <v>8</v>
      </c>
      <c r="B397" s="10" t="s">
        <v>1175</v>
      </c>
      <c r="C397" s="16" t="s">
        <v>421</v>
      </c>
      <c r="D397" s="10" t="s">
        <v>1565</v>
      </c>
      <c r="E397" s="7" t="s">
        <v>36</v>
      </c>
      <c r="F397" s="10">
        <v>2.1579839060000001</v>
      </c>
      <c r="G397" s="10">
        <v>-77.046576199</v>
      </c>
    </row>
    <row r="398" spans="1:7" x14ac:dyDescent="0.2">
      <c r="A398" s="17" t="s">
        <v>8</v>
      </c>
      <c r="B398" s="12" t="s">
        <v>1175</v>
      </c>
      <c r="C398" s="17" t="s">
        <v>422</v>
      </c>
      <c r="D398" s="12" t="s">
        <v>1566</v>
      </c>
      <c r="E398" s="9" t="s">
        <v>36</v>
      </c>
      <c r="F398" s="12">
        <v>1.054128816</v>
      </c>
      <c r="G398" s="12">
        <v>-76.444327103000006</v>
      </c>
    </row>
    <row r="399" spans="1:7" x14ac:dyDescent="0.2">
      <c r="A399" s="16" t="s">
        <v>8</v>
      </c>
      <c r="B399" s="10" t="s">
        <v>1175</v>
      </c>
      <c r="C399" s="16" t="s">
        <v>423</v>
      </c>
      <c r="D399" s="10" t="s">
        <v>1567</v>
      </c>
      <c r="E399" s="7" t="s">
        <v>36</v>
      </c>
      <c r="F399" s="10">
        <v>2.702420026</v>
      </c>
      <c r="G399" s="10">
        <v>-76.537704551000004</v>
      </c>
    </row>
    <row r="400" spans="1:7" x14ac:dyDescent="0.2">
      <c r="A400" s="17" t="s">
        <v>8</v>
      </c>
      <c r="B400" s="12" t="s">
        <v>1175</v>
      </c>
      <c r="C400" s="17" t="s">
        <v>424</v>
      </c>
      <c r="D400" s="12" t="s">
        <v>1568</v>
      </c>
      <c r="E400" s="9" t="s">
        <v>36</v>
      </c>
      <c r="F400" s="12">
        <v>3.266724205</v>
      </c>
      <c r="G400" s="12">
        <v>-76.418463529999997</v>
      </c>
    </row>
    <row r="401" spans="1:7" x14ac:dyDescent="0.2">
      <c r="A401" s="16" t="s">
        <v>8</v>
      </c>
      <c r="B401" s="10" t="s">
        <v>1175</v>
      </c>
      <c r="C401" s="16" t="s">
        <v>425</v>
      </c>
      <c r="D401" s="10" t="s">
        <v>1569</v>
      </c>
      <c r="E401" s="7" t="s">
        <v>36</v>
      </c>
      <c r="F401" s="10">
        <v>2.2621536180000001</v>
      </c>
      <c r="G401" s="10">
        <v>-76.448269377000003</v>
      </c>
    </row>
    <row r="402" spans="1:7" x14ac:dyDescent="0.2">
      <c r="A402" s="17" t="s">
        <v>8</v>
      </c>
      <c r="B402" s="12" t="s">
        <v>1175</v>
      </c>
      <c r="C402" s="17" t="s">
        <v>426</v>
      </c>
      <c r="D402" s="12" t="s">
        <v>1570</v>
      </c>
      <c r="E402" s="9" t="s">
        <v>36</v>
      </c>
      <c r="F402" s="12">
        <v>2.2604219539999999</v>
      </c>
      <c r="G402" s="12">
        <v>-76.745820330000001</v>
      </c>
    </row>
    <row r="403" spans="1:7" x14ac:dyDescent="0.2">
      <c r="A403" s="16" t="s">
        <v>8</v>
      </c>
      <c r="B403" s="10" t="s">
        <v>1175</v>
      </c>
      <c r="C403" s="16" t="s">
        <v>427</v>
      </c>
      <c r="D403" s="10" t="s">
        <v>1571</v>
      </c>
      <c r="E403" s="7" t="s">
        <v>36</v>
      </c>
      <c r="F403" s="10">
        <v>1.8562618150000001</v>
      </c>
      <c r="G403" s="10">
        <v>-76.716524235999998</v>
      </c>
    </row>
    <row r="404" spans="1:7" x14ac:dyDescent="0.2">
      <c r="A404" s="17" t="s">
        <v>8</v>
      </c>
      <c r="B404" s="12" t="s">
        <v>1175</v>
      </c>
      <c r="C404" s="17" t="s">
        <v>428</v>
      </c>
      <c r="D404" s="12" t="s">
        <v>1572</v>
      </c>
      <c r="E404" s="9" t="s">
        <v>36</v>
      </c>
      <c r="F404" s="12">
        <v>2.984467338</v>
      </c>
      <c r="G404" s="12">
        <v>-76.498731453000005</v>
      </c>
    </row>
    <row r="405" spans="1:7" x14ac:dyDescent="0.2">
      <c r="A405" s="16" t="s">
        <v>8</v>
      </c>
      <c r="B405" s="10" t="s">
        <v>1175</v>
      </c>
      <c r="C405" s="16" t="s">
        <v>429</v>
      </c>
      <c r="D405" s="10" t="s">
        <v>1378</v>
      </c>
      <c r="E405" s="7" t="s">
        <v>36</v>
      </c>
      <c r="F405" s="10">
        <v>1.5200217899999999</v>
      </c>
      <c r="G405" s="10">
        <v>-76.538762805999994</v>
      </c>
    </row>
    <row r="406" spans="1:7" x14ac:dyDescent="0.2">
      <c r="A406" s="17" t="s">
        <v>8</v>
      </c>
      <c r="B406" s="12" t="s">
        <v>1175</v>
      </c>
      <c r="C406" s="17" t="s">
        <v>430</v>
      </c>
      <c r="D406" s="12" t="s">
        <v>1573</v>
      </c>
      <c r="E406" s="9" t="s">
        <v>36</v>
      </c>
      <c r="F406" s="12">
        <v>2.6512918939999999</v>
      </c>
      <c r="G406" s="12">
        <v>-76.350573562999998</v>
      </c>
    </row>
    <row r="407" spans="1:7" x14ac:dyDescent="0.2">
      <c r="A407" s="16" t="s">
        <v>8</v>
      </c>
      <c r="B407" s="10" t="s">
        <v>1175</v>
      </c>
      <c r="C407" s="16" t="s">
        <v>431</v>
      </c>
      <c r="D407" s="10" t="s">
        <v>2214</v>
      </c>
      <c r="E407" s="7" t="s">
        <v>36</v>
      </c>
      <c r="F407" s="10">
        <v>2.2318205409999998</v>
      </c>
      <c r="G407" s="10">
        <v>-76.611466325999999</v>
      </c>
    </row>
    <row r="408" spans="1:7" x14ac:dyDescent="0.2">
      <c r="A408" s="17" t="s">
        <v>8</v>
      </c>
      <c r="B408" s="12" t="s">
        <v>1175</v>
      </c>
      <c r="C408" s="17" t="s">
        <v>432</v>
      </c>
      <c r="D408" s="12" t="s">
        <v>1574</v>
      </c>
      <c r="E408" s="9" t="s">
        <v>36</v>
      </c>
      <c r="F408" s="12">
        <v>2.936865997</v>
      </c>
      <c r="G408" s="12">
        <v>-76.745824295999995</v>
      </c>
    </row>
    <row r="409" spans="1:7" x14ac:dyDescent="0.2">
      <c r="A409" s="16" t="s">
        <v>8</v>
      </c>
      <c r="B409" s="10" t="s">
        <v>1175</v>
      </c>
      <c r="C409" s="16" t="s">
        <v>433</v>
      </c>
      <c r="D409" s="10" t="s">
        <v>1188</v>
      </c>
      <c r="E409" s="7" t="s">
        <v>36</v>
      </c>
      <c r="F409" s="10">
        <v>2.0577351840000002</v>
      </c>
      <c r="G409" s="10">
        <v>-76.909939647000002</v>
      </c>
    </row>
    <row r="410" spans="1:7" x14ac:dyDescent="0.2">
      <c r="A410" s="17" t="s">
        <v>8</v>
      </c>
      <c r="B410" s="12" t="s">
        <v>1175</v>
      </c>
      <c r="C410" s="17" t="s">
        <v>434</v>
      </c>
      <c r="D410" s="12" t="s">
        <v>1575</v>
      </c>
      <c r="E410" s="9" t="s">
        <v>36</v>
      </c>
      <c r="F410" s="12">
        <v>2.3696253120000002</v>
      </c>
      <c r="G410" s="12">
        <v>-76.710519323</v>
      </c>
    </row>
    <row r="411" spans="1:7" x14ac:dyDescent="0.2">
      <c r="A411" s="16" t="s">
        <v>8</v>
      </c>
      <c r="B411" s="10" t="s">
        <v>1175</v>
      </c>
      <c r="C411" s="16" t="s">
        <v>435</v>
      </c>
      <c r="D411" s="10" t="s">
        <v>1576</v>
      </c>
      <c r="E411" s="7" t="s">
        <v>36</v>
      </c>
      <c r="F411" s="10">
        <v>2.6994751269999999</v>
      </c>
      <c r="G411" s="10">
        <v>-77.491315764999996</v>
      </c>
    </row>
    <row r="412" spans="1:7" x14ac:dyDescent="0.2">
      <c r="A412" s="17" t="s">
        <v>8</v>
      </c>
      <c r="B412" s="12" t="s">
        <v>1175</v>
      </c>
      <c r="C412" s="17" t="s">
        <v>436</v>
      </c>
      <c r="D412" s="12" t="s">
        <v>1577</v>
      </c>
      <c r="E412" s="9" t="s">
        <v>36</v>
      </c>
      <c r="F412" s="12">
        <v>2.975771999</v>
      </c>
      <c r="G412" s="12">
        <v>-76.203315664000002</v>
      </c>
    </row>
    <row r="413" spans="1:7" x14ac:dyDescent="0.2">
      <c r="A413" s="16" t="s">
        <v>8</v>
      </c>
      <c r="B413" s="10" t="s">
        <v>1175</v>
      </c>
      <c r="C413" s="16" t="s">
        <v>437</v>
      </c>
      <c r="D413" s="10" t="s">
        <v>1578</v>
      </c>
      <c r="E413" s="7" t="s">
        <v>36</v>
      </c>
      <c r="F413" s="10">
        <v>2.475213085</v>
      </c>
      <c r="G413" s="10">
        <v>-76.396759369999998</v>
      </c>
    </row>
    <row r="414" spans="1:7" x14ac:dyDescent="0.2">
      <c r="A414" s="17" t="s">
        <v>8</v>
      </c>
      <c r="B414" s="12" t="s">
        <v>1175</v>
      </c>
      <c r="C414" s="17" t="s">
        <v>438</v>
      </c>
      <c r="D414" s="12" t="s">
        <v>1579</v>
      </c>
      <c r="E414" s="9" t="s">
        <v>36</v>
      </c>
      <c r="F414" s="12">
        <v>3.1806273169999999</v>
      </c>
      <c r="G414" s="12">
        <v>-76.464455580999996</v>
      </c>
    </row>
    <row r="415" spans="1:7" x14ac:dyDescent="0.2">
      <c r="A415" s="16" t="s">
        <v>9</v>
      </c>
      <c r="B415" s="10" t="s">
        <v>1176</v>
      </c>
      <c r="C415" s="16" t="s">
        <v>439</v>
      </c>
      <c r="D415" s="10" t="s">
        <v>1580</v>
      </c>
      <c r="E415" s="7" t="s">
        <v>36</v>
      </c>
      <c r="F415" s="10">
        <v>10.218902768</v>
      </c>
      <c r="G415" s="10">
        <v>-73.457847638000004</v>
      </c>
    </row>
    <row r="416" spans="1:7" x14ac:dyDescent="0.2">
      <c r="A416" s="17" t="s">
        <v>9</v>
      </c>
      <c r="B416" s="12" t="s">
        <v>1176</v>
      </c>
      <c r="C416" s="17" t="s">
        <v>440</v>
      </c>
      <c r="D416" s="12" t="s">
        <v>1581</v>
      </c>
      <c r="E416" s="9" t="s">
        <v>36</v>
      </c>
      <c r="F416" s="12">
        <v>8.2487352190000003</v>
      </c>
      <c r="G416" s="12">
        <v>-73.622740500000006</v>
      </c>
    </row>
    <row r="417" spans="1:7" x14ac:dyDescent="0.2">
      <c r="A417" s="16" t="s">
        <v>9</v>
      </c>
      <c r="B417" s="10" t="s">
        <v>1176</v>
      </c>
      <c r="C417" s="16" t="s">
        <v>441</v>
      </c>
      <c r="D417" s="10" t="s">
        <v>1582</v>
      </c>
      <c r="E417" s="7" t="s">
        <v>36</v>
      </c>
      <c r="F417" s="10">
        <v>9.9492159079999993</v>
      </c>
      <c r="G417" s="10">
        <v>-73.223582441000005</v>
      </c>
    </row>
    <row r="418" spans="1:7" x14ac:dyDescent="0.2">
      <c r="A418" s="17" t="s">
        <v>9</v>
      </c>
      <c r="B418" s="12" t="s">
        <v>1176</v>
      </c>
      <c r="C418" s="17" t="s">
        <v>442</v>
      </c>
      <c r="D418" s="12" t="s">
        <v>1583</v>
      </c>
      <c r="E418" s="9" t="s">
        <v>36</v>
      </c>
      <c r="F418" s="12">
        <v>9.5107279249999994</v>
      </c>
      <c r="G418" s="12">
        <v>-73.942146410999996</v>
      </c>
    </row>
    <row r="419" spans="1:7" x14ac:dyDescent="0.2">
      <c r="A419" s="16" t="s">
        <v>9</v>
      </c>
      <c r="B419" s="10" t="s">
        <v>1176</v>
      </c>
      <c r="C419" s="16" t="s">
        <v>443</v>
      </c>
      <c r="D419" s="10" t="s">
        <v>1584</v>
      </c>
      <c r="E419" s="7" t="s">
        <v>36</v>
      </c>
      <c r="F419" s="10">
        <v>9.7277329389999991</v>
      </c>
      <c r="G419" s="10">
        <v>-73.252505221999996</v>
      </c>
    </row>
    <row r="420" spans="1:7" x14ac:dyDescent="0.2">
      <c r="A420" s="17" t="s">
        <v>9</v>
      </c>
      <c r="B420" s="12" t="s">
        <v>1176</v>
      </c>
      <c r="C420" s="17" t="s">
        <v>444</v>
      </c>
      <c r="D420" s="12" t="s">
        <v>1585</v>
      </c>
      <c r="E420" s="9" t="s">
        <v>36</v>
      </c>
      <c r="F420" s="12">
        <v>9.9463913089999991</v>
      </c>
      <c r="G420" s="12">
        <v>-73.866288152999999</v>
      </c>
    </row>
    <row r="421" spans="1:7" x14ac:dyDescent="0.2">
      <c r="A421" s="16" t="s">
        <v>9</v>
      </c>
      <c r="B421" s="10" t="s">
        <v>1176</v>
      </c>
      <c r="C421" s="16" t="s">
        <v>445</v>
      </c>
      <c r="D421" s="10" t="s">
        <v>1586</v>
      </c>
      <c r="E421" s="7" t="s">
        <v>36</v>
      </c>
      <c r="F421" s="10">
        <v>9.2779776500000004</v>
      </c>
      <c r="G421" s="10">
        <v>-73.846979027000003</v>
      </c>
    </row>
    <row r="422" spans="1:7" x14ac:dyDescent="0.2">
      <c r="A422" s="17" t="s">
        <v>9</v>
      </c>
      <c r="B422" s="12" t="s">
        <v>1176</v>
      </c>
      <c r="C422" s="17" t="s">
        <v>446</v>
      </c>
      <c r="D422" s="12" t="s">
        <v>1587</v>
      </c>
      <c r="E422" s="9" t="s">
        <v>36</v>
      </c>
      <c r="F422" s="12">
        <v>9.4266483539999992</v>
      </c>
      <c r="G422" s="12">
        <v>-73.547978943999993</v>
      </c>
    </row>
    <row r="423" spans="1:7" x14ac:dyDescent="0.2">
      <c r="A423" s="16" t="s">
        <v>9</v>
      </c>
      <c r="B423" s="10" t="s">
        <v>1176</v>
      </c>
      <c r="C423" s="16" t="s">
        <v>447</v>
      </c>
      <c r="D423" s="10" t="s">
        <v>1588</v>
      </c>
      <c r="E423" s="7" t="s">
        <v>36</v>
      </c>
      <c r="F423" s="10">
        <v>9.2387713320000007</v>
      </c>
      <c r="G423" s="10">
        <v>-73.488108612000005</v>
      </c>
    </row>
    <row r="424" spans="1:7" x14ac:dyDescent="0.2">
      <c r="A424" s="17" t="s">
        <v>9</v>
      </c>
      <c r="B424" s="12" t="s">
        <v>1176</v>
      </c>
      <c r="C424" s="17" t="s">
        <v>448</v>
      </c>
      <c r="D424" s="12" t="s">
        <v>1589</v>
      </c>
      <c r="E424" s="9" t="s">
        <v>36</v>
      </c>
      <c r="F424" s="12">
        <v>10.199953562999999</v>
      </c>
      <c r="G424" s="12">
        <v>-73.912820636000006</v>
      </c>
    </row>
    <row r="425" spans="1:7" x14ac:dyDescent="0.2">
      <c r="A425" s="16" t="s">
        <v>9</v>
      </c>
      <c r="B425" s="10" t="s">
        <v>1176</v>
      </c>
      <c r="C425" s="16" t="s">
        <v>449</v>
      </c>
      <c r="D425" s="10" t="s">
        <v>1590</v>
      </c>
      <c r="E425" s="7" t="s">
        <v>36</v>
      </c>
      <c r="F425" s="10">
        <v>9.6834746809999999</v>
      </c>
      <c r="G425" s="10">
        <v>-73.738337782000002</v>
      </c>
    </row>
    <row r="426" spans="1:7" x14ac:dyDescent="0.2">
      <c r="A426" s="17" t="s">
        <v>9</v>
      </c>
      <c r="B426" s="12" t="s">
        <v>1176</v>
      </c>
      <c r="C426" s="17" t="s">
        <v>450</v>
      </c>
      <c r="D426" s="12" t="s">
        <v>1591</v>
      </c>
      <c r="E426" s="9" t="s">
        <v>36</v>
      </c>
      <c r="F426" s="12">
        <v>8.3377266219999999</v>
      </c>
      <c r="G426" s="12">
        <v>-73.706491986000003</v>
      </c>
    </row>
    <row r="427" spans="1:7" x14ac:dyDescent="0.2">
      <c r="A427" s="16" t="s">
        <v>9</v>
      </c>
      <c r="B427" s="10" t="s">
        <v>1176</v>
      </c>
      <c r="C427" s="16" t="s">
        <v>451</v>
      </c>
      <c r="D427" s="10" t="s">
        <v>1592</v>
      </c>
      <c r="E427" s="7" t="s">
        <v>36</v>
      </c>
      <c r="F427" s="10">
        <v>8.4055165219999992</v>
      </c>
      <c r="G427" s="10">
        <v>-73.375373085000007</v>
      </c>
    </row>
    <row r="428" spans="1:7" x14ac:dyDescent="0.2">
      <c r="A428" s="17" t="s">
        <v>9</v>
      </c>
      <c r="B428" s="12" t="s">
        <v>1176</v>
      </c>
      <c r="C428" s="17" t="s">
        <v>452</v>
      </c>
      <c r="D428" s="12" t="s">
        <v>1593</v>
      </c>
      <c r="E428" s="9" t="s">
        <v>36</v>
      </c>
      <c r="F428" s="12">
        <v>8.5880022470000004</v>
      </c>
      <c r="G428" s="12">
        <v>-73.616023835999997</v>
      </c>
    </row>
    <row r="429" spans="1:7" x14ac:dyDescent="0.2">
      <c r="A429" s="16" t="s">
        <v>9</v>
      </c>
      <c r="B429" s="10" t="s">
        <v>1176</v>
      </c>
      <c r="C429" s="16" t="s">
        <v>453</v>
      </c>
      <c r="D429" s="10" t="s">
        <v>1594</v>
      </c>
      <c r="E429" s="7" t="s">
        <v>36</v>
      </c>
      <c r="F429" s="10">
        <v>9.52099808</v>
      </c>
      <c r="G429" s="10">
        <v>-73.322493378999994</v>
      </c>
    </row>
    <row r="430" spans="1:7" x14ac:dyDescent="0.2">
      <c r="A430" s="17" t="s">
        <v>9</v>
      </c>
      <c r="B430" s="12" t="s">
        <v>1176</v>
      </c>
      <c r="C430" s="17" t="s">
        <v>454</v>
      </c>
      <c r="D430" s="12" t="s">
        <v>1595</v>
      </c>
      <c r="E430" s="9" t="s">
        <v>36</v>
      </c>
      <c r="F430" s="12">
        <v>10.380278519999999</v>
      </c>
      <c r="G430" s="12">
        <v>-73.007062754000003</v>
      </c>
    </row>
    <row r="431" spans="1:7" x14ac:dyDescent="0.2">
      <c r="A431" s="16" t="s">
        <v>9</v>
      </c>
      <c r="B431" s="10" t="s">
        <v>1176</v>
      </c>
      <c r="C431" s="16" t="s">
        <v>455</v>
      </c>
      <c r="D431" s="10" t="s">
        <v>1596</v>
      </c>
      <c r="E431" s="7" t="s">
        <v>36</v>
      </c>
      <c r="F431" s="10">
        <v>8.9389161430000001</v>
      </c>
      <c r="G431" s="10">
        <v>-73.572472125000004</v>
      </c>
    </row>
    <row r="432" spans="1:7" x14ac:dyDescent="0.2">
      <c r="A432" s="17" t="s">
        <v>9</v>
      </c>
      <c r="B432" s="12" t="s">
        <v>1176</v>
      </c>
      <c r="C432" s="17" t="s">
        <v>456</v>
      </c>
      <c r="D432" s="12" t="s">
        <v>1597</v>
      </c>
      <c r="E432" s="9" t="s">
        <v>36</v>
      </c>
      <c r="F432" s="12">
        <v>8.7641167339999999</v>
      </c>
      <c r="G432" s="12">
        <v>-73.632955464000005</v>
      </c>
    </row>
    <row r="433" spans="1:7" x14ac:dyDescent="0.2">
      <c r="A433" s="16" t="s">
        <v>9</v>
      </c>
      <c r="B433" s="10" t="s">
        <v>1176</v>
      </c>
      <c r="C433" s="16" t="s">
        <v>457</v>
      </c>
      <c r="D433" s="10" t="s">
        <v>1598</v>
      </c>
      <c r="E433" s="7" t="s">
        <v>36</v>
      </c>
      <c r="F433" s="10">
        <v>10.417368738</v>
      </c>
      <c r="G433" s="10">
        <v>-73.614506323000001</v>
      </c>
    </row>
    <row r="434" spans="1:7" x14ac:dyDescent="0.2">
      <c r="A434" s="17" t="s">
        <v>9</v>
      </c>
      <c r="B434" s="12" t="s">
        <v>1176</v>
      </c>
      <c r="C434" s="17" t="s">
        <v>458</v>
      </c>
      <c r="D434" s="12" t="s">
        <v>1599</v>
      </c>
      <c r="E434" s="9" t="s">
        <v>36</v>
      </c>
      <c r="F434" s="12">
        <v>8.2010702450000004</v>
      </c>
      <c r="G434" s="12">
        <v>-73.487501265000006</v>
      </c>
    </row>
    <row r="435" spans="1:7" x14ac:dyDescent="0.2">
      <c r="A435" s="16" t="s">
        <v>9</v>
      </c>
      <c r="B435" s="10" t="s">
        <v>1176</v>
      </c>
      <c r="C435" s="16" t="s">
        <v>459</v>
      </c>
      <c r="D435" s="10" t="s">
        <v>1600</v>
      </c>
      <c r="E435" s="7" t="s">
        <v>36</v>
      </c>
      <c r="F435" s="10">
        <v>10.244405624000001</v>
      </c>
      <c r="G435" s="10">
        <v>-73.078245691999996</v>
      </c>
    </row>
    <row r="436" spans="1:7" x14ac:dyDescent="0.2">
      <c r="A436" s="17" t="s">
        <v>9</v>
      </c>
      <c r="B436" s="12" t="s">
        <v>1176</v>
      </c>
      <c r="C436" s="17" t="s">
        <v>460</v>
      </c>
      <c r="D436" s="12" t="s">
        <v>1601</v>
      </c>
      <c r="E436" s="9" t="s">
        <v>36</v>
      </c>
      <c r="F436" s="12">
        <v>7.7698159870000003</v>
      </c>
      <c r="G436" s="12">
        <v>-73.472188879000001</v>
      </c>
    </row>
    <row r="437" spans="1:7" x14ac:dyDescent="0.2">
      <c r="A437" s="16" t="s">
        <v>9</v>
      </c>
      <c r="B437" s="10" t="s">
        <v>1176</v>
      </c>
      <c r="C437" s="16" t="s">
        <v>461</v>
      </c>
      <c r="D437" s="10" t="s">
        <v>1602</v>
      </c>
      <c r="E437" s="7" t="s">
        <v>36</v>
      </c>
      <c r="F437" s="10">
        <v>10.169527121</v>
      </c>
      <c r="G437" s="10">
        <v>-73.287982701999994</v>
      </c>
    </row>
    <row r="438" spans="1:7" x14ac:dyDescent="0.2">
      <c r="A438" s="17" t="s">
        <v>9</v>
      </c>
      <c r="B438" s="12" t="s">
        <v>1176</v>
      </c>
      <c r="C438" s="17" t="s">
        <v>462</v>
      </c>
      <c r="D438" s="12" t="s">
        <v>1603</v>
      </c>
      <c r="E438" s="9" t="s">
        <v>36</v>
      </c>
      <c r="F438" s="12">
        <v>7.9377884539999997</v>
      </c>
      <c r="G438" s="12">
        <v>-73.544363121000004</v>
      </c>
    </row>
    <row r="439" spans="1:7" x14ac:dyDescent="0.2">
      <c r="A439" s="16" t="s">
        <v>9</v>
      </c>
      <c r="B439" s="10" t="s">
        <v>1176</v>
      </c>
      <c r="C439" s="16" t="s">
        <v>463</v>
      </c>
      <c r="D439" s="10" t="s">
        <v>1604</v>
      </c>
      <c r="E439" s="7" t="s">
        <v>36</v>
      </c>
      <c r="F439" s="10">
        <v>8.9020750119999992</v>
      </c>
      <c r="G439" s="10">
        <v>-73.763396197000006</v>
      </c>
    </row>
    <row r="440" spans="1:7" x14ac:dyDescent="0.2">
      <c r="A440" s="17" t="s">
        <v>10</v>
      </c>
      <c r="B440" s="12" t="s">
        <v>1177</v>
      </c>
      <c r="C440" s="17" t="s">
        <v>464</v>
      </c>
      <c r="D440" s="12" t="s">
        <v>1605</v>
      </c>
      <c r="E440" s="9" t="s">
        <v>36</v>
      </c>
      <c r="F440" s="12">
        <v>8.5846980160000008</v>
      </c>
      <c r="G440" s="12">
        <v>-75.950550788000001</v>
      </c>
    </row>
    <row r="441" spans="1:7" x14ac:dyDescent="0.2">
      <c r="A441" s="16" t="s">
        <v>10</v>
      </c>
      <c r="B441" s="10" t="s">
        <v>1177</v>
      </c>
      <c r="C441" s="16" t="s">
        <v>465</v>
      </c>
      <c r="D441" s="10" t="s">
        <v>1606</v>
      </c>
      <c r="E441" s="7" t="s">
        <v>36</v>
      </c>
      <c r="F441" s="10">
        <v>8.2657686879999996</v>
      </c>
      <c r="G441" s="10">
        <v>-75.048684356999999</v>
      </c>
    </row>
    <row r="442" spans="1:7" x14ac:dyDescent="0.2">
      <c r="A442" s="17" t="s">
        <v>10</v>
      </c>
      <c r="B442" s="12" t="s">
        <v>1177</v>
      </c>
      <c r="C442" s="17" t="s">
        <v>466</v>
      </c>
      <c r="D442" s="12" t="s">
        <v>1395</v>
      </c>
      <c r="E442" s="9" t="s">
        <v>36</v>
      </c>
      <c r="F442" s="12">
        <v>8.1913979529999992</v>
      </c>
      <c r="G442" s="12">
        <v>-75.433825318999993</v>
      </c>
    </row>
    <row r="443" spans="1:7" x14ac:dyDescent="0.2">
      <c r="A443" s="16" t="s">
        <v>10</v>
      </c>
      <c r="B443" s="10" t="s">
        <v>1177</v>
      </c>
      <c r="C443" s="16" t="s">
        <v>467</v>
      </c>
      <c r="D443" s="10" t="s">
        <v>1607</v>
      </c>
      <c r="E443" s="7" t="s">
        <v>36</v>
      </c>
      <c r="F443" s="10">
        <v>8.7240958000000006</v>
      </c>
      <c r="G443" s="10">
        <v>-76.237790806999996</v>
      </c>
    </row>
    <row r="444" spans="1:7" x14ac:dyDescent="0.2">
      <c r="A444" s="17" t="s">
        <v>10</v>
      </c>
      <c r="B444" s="12" t="s">
        <v>1177</v>
      </c>
      <c r="C444" s="17" t="s">
        <v>468</v>
      </c>
      <c r="D444" s="12" t="s">
        <v>1608</v>
      </c>
      <c r="E444" s="9" t="s">
        <v>36</v>
      </c>
      <c r="F444" s="12">
        <v>8.8956670510000002</v>
      </c>
      <c r="G444" s="12">
        <v>-75.878423912000002</v>
      </c>
    </row>
    <row r="445" spans="1:7" x14ac:dyDescent="0.2">
      <c r="A445" s="16" t="s">
        <v>10</v>
      </c>
      <c r="B445" s="10" t="s">
        <v>1177</v>
      </c>
      <c r="C445" s="16" t="s">
        <v>469</v>
      </c>
      <c r="D445" s="10" t="s">
        <v>1609</v>
      </c>
      <c r="E445" s="7" t="s">
        <v>36</v>
      </c>
      <c r="F445" s="10">
        <v>9.1102494099999998</v>
      </c>
      <c r="G445" s="10">
        <v>-75.652373510999993</v>
      </c>
    </row>
    <row r="446" spans="1:7" x14ac:dyDescent="0.2">
      <c r="A446" s="17" t="s">
        <v>10</v>
      </c>
      <c r="B446" s="12" t="s">
        <v>1177</v>
      </c>
      <c r="C446" s="17" t="s">
        <v>470</v>
      </c>
      <c r="D446" s="12" t="s">
        <v>1610</v>
      </c>
      <c r="E446" s="9" t="s">
        <v>36</v>
      </c>
      <c r="F446" s="12">
        <v>9.0532871040000007</v>
      </c>
      <c r="G446" s="12">
        <v>-75.373873626000005</v>
      </c>
    </row>
    <row r="447" spans="1:7" x14ac:dyDescent="0.2">
      <c r="A447" s="16" t="s">
        <v>10</v>
      </c>
      <c r="B447" s="10" t="s">
        <v>1177</v>
      </c>
      <c r="C447" s="16" t="s">
        <v>471</v>
      </c>
      <c r="D447" s="10" t="s">
        <v>1611</v>
      </c>
      <c r="E447" s="7" t="s">
        <v>36</v>
      </c>
      <c r="F447" s="10">
        <v>8.8418118939999992</v>
      </c>
      <c r="G447" s="10">
        <v>-75.607798291999998</v>
      </c>
    </row>
    <row r="448" spans="1:7" x14ac:dyDescent="0.2">
      <c r="A448" s="17" t="s">
        <v>10</v>
      </c>
      <c r="B448" s="12" t="s">
        <v>1177</v>
      </c>
      <c r="C448" s="17" t="s">
        <v>472</v>
      </c>
      <c r="D448" s="12" t="s">
        <v>1612</v>
      </c>
      <c r="E448" s="9" t="s">
        <v>36</v>
      </c>
      <c r="F448" s="12">
        <v>9.0714602190000004</v>
      </c>
      <c r="G448" s="12">
        <v>-75.754592755000004</v>
      </c>
    </row>
    <row r="449" spans="1:7" x14ac:dyDescent="0.2">
      <c r="A449" s="16" t="s">
        <v>10</v>
      </c>
      <c r="B449" s="10" t="s">
        <v>1177</v>
      </c>
      <c r="C449" s="16" t="s">
        <v>473</v>
      </c>
      <c r="D449" s="10" t="s">
        <v>1613</v>
      </c>
      <c r="E449" s="7" t="s">
        <v>36</v>
      </c>
      <c r="F449" s="10">
        <v>8.0522184219999993</v>
      </c>
      <c r="G449" s="10">
        <v>-75.288160219999995</v>
      </c>
    </row>
    <row r="450" spans="1:7" x14ac:dyDescent="0.2">
      <c r="A450" s="17" t="s">
        <v>10</v>
      </c>
      <c r="B450" s="12" t="s">
        <v>1177</v>
      </c>
      <c r="C450" s="17" t="s">
        <v>474</v>
      </c>
      <c r="D450" s="12" t="s">
        <v>1614</v>
      </c>
      <c r="E450" s="9" t="s">
        <v>36</v>
      </c>
      <c r="F450" s="12">
        <v>9.1650349979999994</v>
      </c>
      <c r="G450" s="12">
        <v>-75.909781236000001</v>
      </c>
    </row>
    <row r="451" spans="1:7" x14ac:dyDescent="0.2">
      <c r="A451" s="16" t="s">
        <v>10</v>
      </c>
      <c r="B451" s="10" t="s">
        <v>1177</v>
      </c>
      <c r="C451" s="16" t="s">
        <v>475</v>
      </c>
      <c r="D451" s="10" t="s">
        <v>1615</v>
      </c>
      <c r="E451" s="7" t="s">
        <v>36</v>
      </c>
      <c r="F451" s="10">
        <v>8.8233070629999997</v>
      </c>
      <c r="G451" s="10">
        <v>-76.343055200999999</v>
      </c>
    </row>
    <row r="452" spans="1:7" x14ac:dyDescent="0.2">
      <c r="A452" s="17" t="s">
        <v>10</v>
      </c>
      <c r="B452" s="12" t="s">
        <v>1177</v>
      </c>
      <c r="C452" s="17" t="s">
        <v>476</v>
      </c>
      <c r="D452" s="12" t="s">
        <v>1616</v>
      </c>
      <c r="E452" s="9" t="s">
        <v>36</v>
      </c>
      <c r="F452" s="12">
        <v>9.265461621</v>
      </c>
      <c r="G452" s="12">
        <v>-75.650908762</v>
      </c>
    </row>
    <row r="453" spans="1:7" x14ac:dyDescent="0.2">
      <c r="A453" s="16" t="s">
        <v>10</v>
      </c>
      <c r="B453" s="10" t="s">
        <v>1177</v>
      </c>
      <c r="C453" s="16" t="s">
        <v>477</v>
      </c>
      <c r="D453" s="10" t="s">
        <v>1617</v>
      </c>
      <c r="E453" s="7" t="s">
        <v>36</v>
      </c>
      <c r="F453" s="10">
        <v>7.8664326349999998</v>
      </c>
      <c r="G453" s="10">
        <v>-75.875339255</v>
      </c>
    </row>
    <row r="454" spans="1:7" x14ac:dyDescent="0.2">
      <c r="A454" s="17" t="s">
        <v>10</v>
      </c>
      <c r="B454" s="12" t="s">
        <v>1177</v>
      </c>
      <c r="C454" s="17" t="s">
        <v>478</v>
      </c>
      <c r="D454" s="12" t="s">
        <v>1618</v>
      </c>
      <c r="E454" s="9" t="s">
        <v>36</v>
      </c>
      <c r="F454" s="12">
        <v>9.1905153429999995</v>
      </c>
      <c r="G454" s="12">
        <v>-76.119317093999996</v>
      </c>
    </row>
    <row r="455" spans="1:7" x14ac:dyDescent="0.2">
      <c r="A455" s="16" t="s">
        <v>10</v>
      </c>
      <c r="B455" s="10" t="s">
        <v>1177</v>
      </c>
      <c r="C455" s="16" t="s">
        <v>479</v>
      </c>
      <c r="D455" s="10" t="s">
        <v>1619</v>
      </c>
      <c r="E455" s="7" t="s">
        <v>36</v>
      </c>
      <c r="F455" s="10">
        <v>8.1811084879999996</v>
      </c>
      <c r="G455" s="10">
        <v>-75.689238029999999</v>
      </c>
    </row>
    <row r="456" spans="1:7" x14ac:dyDescent="0.2">
      <c r="A456" s="17" t="s">
        <v>10</v>
      </c>
      <c r="B456" s="12" t="s">
        <v>1177</v>
      </c>
      <c r="C456" s="17" t="s">
        <v>480</v>
      </c>
      <c r="D456" s="12" t="s">
        <v>1620</v>
      </c>
      <c r="E456" s="9" t="s">
        <v>36</v>
      </c>
      <c r="F456" s="12">
        <v>8.4813395679999992</v>
      </c>
      <c r="G456" s="12">
        <v>-75.405161542000002</v>
      </c>
    </row>
    <row r="457" spans="1:7" x14ac:dyDescent="0.2">
      <c r="A457" s="16" t="s">
        <v>10</v>
      </c>
      <c r="B457" s="10" t="s">
        <v>1177</v>
      </c>
      <c r="C457" s="16" t="s">
        <v>481</v>
      </c>
      <c r="D457" s="10" t="s">
        <v>1621</v>
      </c>
      <c r="E457" s="7" t="s">
        <v>36</v>
      </c>
      <c r="F457" s="10">
        <v>8.9886677309999996</v>
      </c>
      <c r="G457" s="10">
        <v>-76.194059124000006</v>
      </c>
    </row>
    <row r="458" spans="1:7" x14ac:dyDescent="0.2">
      <c r="A458" s="17" t="s">
        <v>10</v>
      </c>
      <c r="B458" s="12" t="s">
        <v>1177</v>
      </c>
      <c r="C458" s="17" t="s">
        <v>482</v>
      </c>
      <c r="D458" s="12" t="s">
        <v>1622</v>
      </c>
      <c r="E458" s="9" t="s">
        <v>36</v>
      </c>
      <c r="F458" s="12">
        <v>7.711515736</v>
      </c>
      <c r="G458" s="12">
        <v>-75.771232237999996</v>
      </c>
    </row>
    <row r="459" spans="1:7" x14ac:dyDescent="0.2">
      <c r="A459" s="16" t="s">
        <v>10</v>
      </c>
      <c r="B459" s="10" t="s">
        <v>1177</v>
      </c>
      <c r="C459" s="16" t="s">
        <v>483</v>
      </c>
      <c r="D459" s="10" t="s">
        <v>1623</v>
      </c>
      <c r="E459" s="7" t="s">
        <v>36</v>
      </c>
      <c r="F459" s="10">
        <v>9.2823861270000005</v>
      </c>
      <c r="G459" s="10">
        <v>-75.721293920999997</v>
      </c>
    </row>
    <row r="460" spans="1:7" x14ac:dyDescent="0.2">
      <c r="A460" s="17" t="s">
        <v>10</v>
      </c>
      <c r="B460" s="12" t="s">
        <v>1177</v>
      </c>
      <c r="C460" s="17" t="s">
        <v>484</v>
      </c>
      <c r="D460" s="12" t="s">
        <v>1624</v>
      </c>
      <c r="E460" s="9" t="s">
        <v>36</v>
      </c>
      <c r="F460" s="12">
        <v>8.7990070159999991</v>
      </c>
      <c r="G460" s="12">
        <v>-75.429256639000002</v>
      </c>
    </row>
    <row r="461" spans="1:7" x14ac:dyDescent="0.2">
      <c r="A461" s="16" t="s">
        <v>10</v>
      </c>
      <c r="B461" s="10" t="s">
        <v>1177</v>
      </c>
      <c r="C461" s="16" t="s">
        <v>485</v>
      </c>
      <c r="D461" s="10" t="s">
        <v>1625</v>
      </c>
      <c r="E461" s="7" t="s">
        <v>36</v>
      </c>
      <c r="F461" s="10">
        <v>9.121296353</v>
      </c>
      <c r="G461" s="10">
        <v>-75.520917112999996</v>
      </c>
    </row>
    <row r="462" spans="1:7" x14ac:dyDescent="0.2">
      <c r="A462" s="17" t="s">
        <v>10</v>
      </c>
      <c r="B462" s="12" t="s">
        <v>1177</v>
      </c>
      <c r="C462" s="17" t="s">
        <v>486</v>
      </c>
      <c r="D462" s="12" t="s">
        <v>1626</v>
      </c>
      <c r="E462" s="9" t="s">
        <v>36</v>
      </c>
      <c r="F462" s="12">
        <v>9.3596674889999996</v>
      </c>
      <c r="G462" s="12">
        <v>-75.787002521000005</v>
      </c>
    </row>
    <row r="463" spans="1:7" x14ac:dyDescent="0.2">
      <c r="A463" s="16" t="s">
        <v>10</v>
      </c>
      <c r="B463" s="10" t="s">
        <v>1177</v>
      </c>
      <c r="C463" s="16" t="s">
        <v>487</v>
      </c>
      <c r="D463" s="10" t="s">
        <v>1627</v>
      </c>
      <c r="E463" s="7" t="s">
        <v>36</v>
      </c>
      <c r="F463" s="10">
        <v>9.3300983290000001</v>
      </c>
      <c r="G463" s="10">
        <v>-75.976238577999993</v>
      </c>
    </row>
    <row r="464" spans="1:7" x14ac:dyDescent="0.2">
      <c r="A464" s="17" t="s">
        <v>10</v>
      </c>
      <c r="B464" s="12" t="s">
        <v>1177</v>
      </c>
      <c r="C464" s="17" t="s">
        <v>488</v>
      </c>
      <c r="D464" s="12" t="s">
        <v>1287</v>
      </c>
      <c r="E464" s="9" t="s">
        <v>36</v>
      </c>
      <c r="F464" s="12">
        <v>8.7064642630000009</v>
      </c>
      <c r="G464" s="12">
        <v>-75.692518245000002</v>
      </c>
    </row>
    <row r="465" spans="1:7" x14ac:dyDescent="0.2">
      <c r="A465" s="16" t="s">
        <v>10</v>
      </c>
      <c r="B465" s="10" t="s">
        <v>1177</v>
      </c>
      <c r="C465" s="16" t="s">
        <v>489</v>
      </c>
      <c r="D465" s="10" t="s">
        <v>1628</v>
      </c>
      <c r="E465" s="7" t="s">
        <v>36</v>
      </c>
      <c r="F465" s="10">
        <v>7.7530543950000004</v>
      </c>
      <c r="G465" s="10">
        <v>-75.567247397000003</v>
      </c>
    </row>
    <row r="466" spans="1:7" x14ac:dyDescent="0.2">
      <c r="A466" s="17" t="s">
        <v>10</v>
      </c>
      <c r="B466" s="12" t="s">
        <v>1177</v>
      </c>
      <c r="C466" s="17" t="s">
        <v>490</v>
      </c>
      <c r="D466" s="12" t="s">
        <v>1629</v>
      </c>
      <c r="E466" s="9" t="s">
        <v>36</v>
      </c>
      <c r="F466" s="12">
        <v>8.9877773919999999</v>
      </c>
      <c r="G466" s="12">
        <v>-75.909587708000004</v>
      </c>
    </row>
    <row r="467" spans="1:7" x14ac:dyDescent="0.2">
      <c r="A467" s="16" t="s">
        <v>10</v>
      </c>
      <c r="B467" s="10" t="s">
        <v>1177</v>
      </c>
      <c r="C467" s="16" t="s">
        <v>491</v>
      </c>
      <c r="D467" s="10" t="s">
        <v>1630</v>
      </c>
      <c r="E467" s="7" t="s">
        <v>36</v>
      </c>
      <c r="F467" s="10">
        <v>7.8138968289999999</v>
      </c>
      <c r="G467" s="10">
        <v>-76.168466780000003</v>
      </c>
    </row>
    <row r="468" spans="1:7" x14ac:dyDescent="0.2">
      <c r="A468" s="17" t="s">
        <v>10</v>
      </c>
      <c r="B468" s="12" t="s">
        <v>1177</v>
      </c>
      <c r="C468" s="17" t="s">
        <v>492</v>
      </c>
      <c r="D468" s="12" t="s">
        <v>1631</v>
      </c>
      <c r="E468" s="9" t="s">
        <v>36</v>
      </c>
      <c r="F468" s="12">
        <v>9.2246308030000002</v>
      </c>
      <c r="G468" s="12">
        <v>-75.544105924999997</v>
      </c>
    </row>
    <row r="469" spans="1:7" x14ac:dyDescent="0.2">
      <c r="A469" s="16" t="s">
        <v>10</v>
      </c>
      <c r="B469" s="10" t="s">
        <v>1177</v>
      </c>
      <c r="C469" s="16" t="s">
        <v>493</v>
      </c>
      <c r="D469" s="10" t="s">
        <v>1632</v>
      </c>
      <c r="E469" s="7" t="s">
        <v>36</v>
      </c>
      <c r="F469" s="10">
        <v>8.2199041279999996</v>
      </c>
      <c r="G469" s="10">
        <v>-76.221328600000007</v>
      </c>
    </row>
    <row r="470" spans="1:7" x14ac:dyDescent="0.2">
      <c r="A470" s="17" t="s">
        <v>11</v>
      </c>
      <c r="B470" s="12" t="s">
        <v>1178</v>
      </c>
      <c r="C470" s="17" t="s">
        <v>494</v>
      </c>
      <c r="D470" s="12" t="s">
        <v>1633</v>
      </c>
      <c r="E470" s="9" t="s">
        <v>36</v>
      </c>
      <c r="F470" s="12">
        <v>4.3727446759999999</v>
      </c>
      <c r="G470" s="12">
        <v>-74.671110509000002</v>
      </c>
    </row>
    <row r="471" spans="1:7" x14ac:dyDescent="0.2">
      <c r="A471" s="16" t="s">
        <v>11</v>
      </c>
      <c r="B471" s="10" t="s">
        <v>1178</v>
      </c>
      <c r="C471" s="16" t="s">
        <v>495</v>
      </c>
      <c r="D471" s="10" t="s">
        <v>1634</v>
      </c>
      <c r="E471" s="7" t="s">
        <v>36</v>
      </c>
      <c r="F471" s="10">
        <v>4.8911216380000004</v>
      </c>
      <c r="G471" s="10">
        <v>-74.442784317000005</v>
      </c>
    </row>
    <row r="472" spans="1:7" x14ac:dyDescent="0.2">
      <c r="A472" s="17" t="s">
        <v>11</v>
      </c>
      <c r="B472" s="12" t="s">
        <v>1178</v>
      </c>
      <c r="C472" s="17" t="s">
        <v>496</v>
      </c>
      <c r="D472" s="12" t="s">
        <v>1635</v>
      </c>
      <c r="E472" s="9" t="s">
        <v>36</v>
      </c>
      <c r="F472" s="12">
        <v>4.5599628809999997</v>
      </c>
      <c r="G472" s="12">
        <v>-74.525695298000002</v>
      </c>
    </row>
    <row r="473" spans="1:7" x14ac:dyDescent="0.2">
      <c r="A473" s="16" t="s">
        <v>11</v>
      </c>
      <c r="B473" s="10" t="s">
        <v>1178</v>
      </c>
      <c r="C473" s="16" t="s">
        <v>497</v>
      </c>
      <c r="D473" s="10" t="s">
        <v>1636</v>
      </c>
      <c r="E473" s="7" t="s">
        <v>36</v>
      </c>
      <c r="F473" s="10">
        <v>4.7893136140000001</v>
      </c>
      <c r="G473" s="10">
        <v>-74.461942562999994</v>
      </c>
    </row>
    <row r="474" spans="1:7" x14ac:dyDescent="0.2">
      <c r="A474" s="17" t="s">
        <v>11</v>
      </c>
      <c r="B474" s="12" t="s">
        <v>1178</v>
      </c>
      <c r="C474" s="17" t="s">
        <v>498</v>
      </c>
      <c r="D474" s="12" t="s">
        <v>1637</v>
      </c>
      <c r="E474" s="9" t="s">
        <v>36</v>
      </c>
      <c r="F474" s="12">
        <v>4.2327869849999997</v>
      </c>
      <c r="G474" s="12">
        <v>-74.395762911000006</v>
      </c>
    </row>
    <row r="475" spans="1:7" x14ac:dyDescent="0.2">
      <c r="A475" s="16" t="s">
        <v>11</v>
      </c>
      <c r="B475" s="10" t="s">
        <v>1178</v>
      </c>
      <c r="C475" s="16" t="s">
        <v>499</v>
      </c>
      <c r="D475" s="10" t="s">
        <v>1638</v>
      </c>
      <c r="E475" s="7" t="s">
        <v>36</v>
      </c>
      <c r="F475" s="10">
        <v>4.7917211049999997</v>
      </c>
      <c r="G475" s="10">
        <v>-74.714913985999999</v>
      </c>
    </row>
    <row r="476" spans="1:7" x14ac:dyDescent="0.2">
      <c r="A476" s="17" t="s">
        <v>11</v>
      </c>
      <c r="B476" s="12" t="s">
        <v>1178</v>
      </c>
      <c r="C476" s="17" t="s">
        <v>500</v>
      </c>
      <c r="D476" s="12" t="s">
        <v>1639</v>
      </c>
      <c r="E476" s="9" t="s">
        <v>36</v>
      </c>
      <c r="F476" s="12">
        <v>4.8478210910000001</v>
      </c>
      <c r="G476" s="12">
        <v>-74.528627661000002</v>
      </c>
    </row>
    <row r="477" spans="1:7" x14ac:dyDescent="0.2">
      <c r="A477" s="16" t="s">
        <v>11</v>
      </c>
      <c r="B477" s="10" t="s">
        <v>1178</v>
      </c>
      <c r="C477" s="16" t="s">
        <v>501</v>
      </c>
      <c r="D477" s="10" t="s">
        <v>1640</v>
      </c>
      <c r="E477" s="7" t="s">
        <v>36</v>
      </c>
      <c r="F477" s="10">
        <v>4.7055762520000002</v>
      </c>
      <c r="G477" s="10">
        <v>-74.335407699000001</v>
      </c>
    </row>
    <row r="478" spans="1:7" x14ac:dyDescent="0.2">
      <c r="A478" s="17" t="s">
        <v>11</v>
      </c>
      <c r="B478" s="12" t="s">
        <v>1178</v>
      </c>
      <c r="C478" s="17" t="s">
        <v>502</v>
      </c>
      <c r="D478" s="12" t="s">
        <v>1641</v>
      </c>
      <c r="E478" s="9" t="s">
        <v>36</v>
      </c>
      <c r="F478" s="12">
        <v>3.9186192399999999</v>
      </c>
      <c r="G478" s="12">
        <v>-74.446156060000007</v>
      </c>
    </row>
    <row r="479" spans="1:7" x14ac:dyDescent="0.2">
      <c r="A479" s="16" t="s">
        <v>11</v>
      </c>
      <c r="B479" s="10" t="s">
        <v>1178</v>
      </c>
      <c r="C479" s="16" t="s">
        <v>503</v>
      </c>
      <c r="D479" s="10" t="s">
        <v>1642</v>
      </c>
      <c r="E479" s="7" t="s">
        <v>36</v>
      </c>
      <c r="F479" s="10">
        <v>4.7230633409999996</v>
      </c>
      <c r="G479" s="10">
        <v>-74.459195283</v>
      </c>
    </row>
    <row r="480" spans="1:7" x14ac:dyDescent="0.2">
      <c r="A480" s="17" t="s">
        <v>11</v>
      </c>
      <c r="B480" s="12" t="s">
        <v>1178</v>
      </c>
      <c r="C480" s="17" t="s">
        <v>504</v>
      </c>
      <c r="D480" s="12" t="s">
        <v>1643</v>
      </c>
      <c r="E480" s="9" t="s">
        <v>36</v>
      </c>
      <c r="F480" s="12">
        <v>4.9304027789999996</v>
      </c>
      <c r="G480" s="12">
        <v>-74.029851152000006</v>
      </c>
    </row>
    <row r="481" spans="1:7" x14ac:dyDescent="0.2">
      <c r="A481" s="16" t="s">
        <v>11</v>
      </c>
      <c r="B481" s="10" t="s">
        <v>1178</v>
      </c>
      <c r="C481" s="16" t="s">
        <v>505</v>
      </c>
      <c r="D481" s="10" t="s">
        <v>1644</v>
      </c>
      <c r="E481" s="7" t="s">
        <v>36</v>
      </c>
      <c r="F481" s="10">
        <v>5.3815013990000002</v>
      </c>
      <c r="G481" s="10">
        <v>-74.521235946999994</v>
      </c>
    </row>
    <row r="482" spans="1:7" x14ac:dyDescent="0.2">
      <c r="A482" s="17" t="s">
        <v>11</v>
      </c>
      <c r="B482" s="12" t="s">
        <v>1178</v>
      </c>
      <c r="C482" s="17" t="s">
        <v>506</v>
      </c>
      <c r="D482" s="12" t="s">
        <v>1645</v>
      </c>
      <c r="E482" s="9" t="s">
        <v>36</v>
      </c>
      <c r="F482" s="12">
        <v>4.4022594570000004</v>
      </c>
      <c r="G482" s="12">
        <v>-73.944824350000005</v>
      </c>
    </row>
    <row r="483" spans="1:7" x14ac:dyDescent="0.2">
      <c r="A483" s="16" t="s">
        <v>11</v>
      </c>
      <c r="B483" s="10" t="s">
        <v>1178</v>
      </c>
      <c r="C483" s="16" t="s">
        <v>507</v>
      </c>
      <c r="D483" s="10" t="s">
        <v>1646</v>
      </c>
      <c r="E483" s="7" t="s">
        <v>36</v>
      </c>
      <c r="F483" s="10">
        <v>5.3388565559999996</v>
      </c>
      <c r="G483" s="10">
        <v>-73.926148171999998</v>
      </c>
    </row>
    <row r="484" spans="1:7" x14ac:dyDescent="0.2">
      <c r="A484" s="17" t="s">
        <v>11</v>
      </c>
      <c r="B484" s="12" t="s">
        <v>1178</v>
      </c>
      <c r="C484" s="17" t="s">
        <v>508</v>
      </c>
      <c r="D484" s="12" t="s">
        <v>1647</v>
      </c>
      <c r="E484" s="9" t="s">
        <v>36</v>
      </c>
      <c r="F484" s="12">
        <v>4.9542517500000001</v>
      </c>
      <c r="G484" s="12">
        <v>-74.630901385000001</v>
      </c>
    </row>
    <row r="485" spans="1:7" x14ac:dyDescent="0.2">
      <c r="A485" s="16" t="s">
        <v>11</v>
      </c>
      <c r="B485" s="10" t="s">
        <v>1178</v>
      </c>
      <c r="C485" s="16" t="s">
        <v>509</v>
      </c>
      <c r="D485" s="10" t="s">
        <v>1648</v>
      </c>
      <c r="E485" s="7" t="s">
        <v>36</v>
      </c>
      <c r="F485" s="10">
        <v>4.8578236710000002</v>
      </c>
      <c r="G485" s="10">
        <v>-74.038095385000005</v>
      </c>
    </row>
    <row r="486" spans="1:7" x14ac:dyDescent="0.2">
      <c r="A486" s="17" t="s">
        <v>11</v>
      </c>
      <c r="B486" s="12" t="s">
        <v>1178</v>
      </c>
      <c r="C486" s="17" t="s">
        <v>510</v>
      </c>
      <c r="D486" s="12" t="s">
        <v>1649</v>
      </c>
      <c r="E486" s="9" t="s">
        <v>36</v>
      </c>
      <c r="F486" s="12">
        <v>4.4637466290000001</v>
      </c>
      <c r="G486" s="12">
        <v>-74.046052459999999</v>
      </c>
    </row>
    <row r="487" spans="1:7" x14ac:dyDescent="0.2">
      <c r="A487" s="16" t="s">
        <v>11</v>
      </c>
      <c r="B487" s="10" t="s">
        <v>1178</v>
      </c>
      <c r="C487" s="16" t="s">
        <v>511</v>
      </c>
      <c r="D487" s="10" t="s">
        <v>1650</v>
      </c>
      <c r="E487" s="7" t="s">
        <v>36</v>
      </c>
      <c r="F487" s="10">
        <v>4.5781838959999996</v>
      </c>
      <c r="G487" s="10">
        <v>-73.952900544000002</v>
      </c>
    </row>
    <row r="488" spans="1:7" x14ac:dyDescent="0.2">
      <c r="A488" s="17" t="s">
        <v>11</v>
      </c>
      <c r="B488" s="12" t="s">
        <v>1178</v>
      </c>
      <c r="C488" s="17" t="s">
        <v>512</v>
      </c>
      <c r="D488" s="12" t="s">
        <v>1651</v>
      </c>
      <c r="E488" s="9" t="s">
        <v>36</v>
      </c>
      <c r="F488" s="12">
        <v>5.1184192709999996</v>
      </c>
      <c r="G488" s="12">
        <v>-73.680685831000005</v>
      </c>
    </row>
    <row r="489" spans="1:7" x14ac:dyDescent="0.2">
      <c r="A489" s="16" t="s">
        <v>11</v>
      </c>
      <c r="B489" s="10" t="s">
        <v>1178</v>
      </c>
      <c r="C489" s="16" t="s">
        <v>513</v>
      </c>
      <c r="D489" s="10" t="s">
        <v>1652</v>
      </c>
      <c r="E489" s="7" t="s">
        <v>36</v>
      </c>
      <c r="F489" s="10">
        <v>5.1031275320000002</v>
      </c>
      <c r="G489" s="10">
        <v>-73.975365589999996</v>
      </c>
    </row>
    <row r="490" spans="1:7" x14ac:dyDescent="0.2">
      <c r="A490" s="17" t="s">
        <v>11</v>
      </c>
      <c r="B490" s="12" t="s">
        <v>1178</v>
      </c>
      <c r="C490" s="17" t="s">
        <v>514</v>
      </c>
      <c r="D490" s="12" t="s">
        <v>1653</v>
      </c>
      <c r="E490" s="9" t="s">
        <v>36</v>
      </c>
      <c r="F490" s="12">
        <v>4.7675467400000002</v>
      </c>
      <c r="G490" s="12">
        <v>-74.141558294999996</v>
      </c>
    </row>
    <row r="491" spans="1:7" x14ac:dyDescent="0.2">
      <c r="A491" s="16" t="s">
        <v>11</v>
      </c>
      <c r="B491" s="10" t="s">
        <v>1178</v>
      </c>
      <c r="C491" s="16" t="s">
        <v>515</v>
      </c>
      <c r="D491" s="10" t="s">
        <v>1654</v>
      </c>
      <c r="E491" s="7" t="s">
        <v>36</v>
      </c>
      <c r="F491" s="10">
        <v>5.2303081049999998</v>
      </c>
      <c r="G491" s="10">
        <v>-73.780018849000001</v>
      </c>
    </row>
    <row r="492" spans="1:7" x14ac:dyDescent="0.2">
      <c r="A492" s="17" t="s">
        <v>11</v>
      </c>
      <c r="B492" s="12" t="s">
        <v>1178</v>
      </c>
      <c r="C492" s="17" t="s">
        <v>516</v>
      </c>
      <c r="D492" s="12" t="s">
        <v>1655</v>
      </c>
      <c r="E492" s="9" t="s">
        <v>36</v>
      </c>
      <c r="F492" s="12">
        <v>4.556947085</v>
      </c>
      <c r="G492" s="12">
        <v>-74.426584775999999</v>
      </c>
    </row>
    <row r="493" spans="1:7" x14ac:dyDescent="0.2">
      <c r="A493" s="16" t="s">
        <v>11</v>
      </c>
      <c r="B493" s="10" t="s">
        <v>1178</v>
      </c>
      <c r="C493" s="16" t="s">
        <v>517</v>
      </c>
      <c r="D493" s="10" t="s">
        <v>1358</v>
      </c>
      <c r="E493" s="7" t="s">
        <v>36</v>
      </c>
      <c r="F493" s="10">
        <v>5.2617282440000004</v>
      </c>
      <c r="G493" s="10">
        <v>-74.308305638999997</v>
      </c>
    </row>
    <row r="494" spans="1:7" x14ac:dyDescent="0.2">
      <c r="A494" s="17" t="s">
        <v>11</v>
      </c>
      <c r="B494" s="12" t="s">
        <v>1178</v>
      </c>
      <c r="C494" s="17" t="s">
        <v>518</v>
      </c>
      <c r="D494" s="12" t="s">
        <v>1656</v>
      </c>
      <c r="E494" s="9" t="s">
        <v>36</v>
      </c>
      <c r="F494" s="12">
        <v>4.8797230159999998</v>
      </c>
      <c r="G494" s="12">
        <v>-74.238022728999994</v>
      </c>
    </row>
    <row r="495" spans="1:7" x14ac:dyDescent="0.2">
      <c r="A495" s="16" t="s">
        <v>11</v>
      </c>
      <c r="B495" s="10" t="s">
        <v>1178</v>
      </c>
      <c r="C495" s="16" t="s">
        <v>519</v>
      </c>
      <c r="D495" s="10" t="s">
        <v>1657</v>
      </c>
      <c r="E495" s="7" t="s">
        <v>36</v>
      </c>
      <c r="F495" s="10">
        <v>4.8340523339999999</v>
      </c>
      <c r="G495" s="10">
        <v>-74.338022898000006</v>
      </c>
    </row>
    <row r="496" spans="1:7" x14ac:dyDescent="0.2">
      <c r="A496" s="17" t="s">
        <v>11</v>
      </c>
      <c r="B496" s="12" t="s">
        <v>1178</v>
      </c>
      <c r="C496" s="17" t="s">
        <v>520</v>
      </c>
      <c r="D496" s="12" t="s">
        <v>1658</v>
      </c>
      <c r="E496" s="9" t="s">
        <v>36</v>
      </c>
      <c r="F496" s="12">
        <v>4.528568462</v>
      </c>
      <c r="G496" s="12">
        <v>-73.797052665999999</v>
      </c>
    </row>
    <row r="497" spans="1:7" x14ac:dyDescent="0.2">
      <c r="A497" s="16" t="s">
        <v>11</v>
      </c>
      <c r="B497" s="10" t="s">
        <v>1178</v>
      </c>
      <c r="C497" s="16" t="s">
        <v>521</v>
      </c>
      <c r="D497" s="10" t="s">
        <v>1659</v>
      </c>
      <c r="E497" s="7" t="s">
        <v>36</v>
      </c>
      <c r="F497" s="10">
        <v>4.3162800719999996</v>
      </c>
      <c r="G497" s="10">
        <v>-73.952867838000003</v>
      </c>
    </row>
    <row r="498" spans="1:7" x14ac:dyDescent="0.2">
      <c r="A498" s="17" t="s">
        <v>11</v>
      </c>
      <c r="B498" s="12" t="s">
        <v>1178</v>
      </c>
      <c r="C498" s="17" t="s">
        <v>522</v>
      </c>
      <c r="D498" s="12" t="s">
        <v>1660</v>
      </c>
      <c r="E498" s="9" t="s">
        <v>36</v>
      </c>
      <c r="F498" s="12">
        <v>4.7439967110000003</v>
      </c>
      <c r="G498" s="12">
        <v>-74.198659922999994</v>
      </c>
    </row>
    <row r="499" spans="1:7" x14ac:dyDescent="0.2">
      <c r="A499" s="16" t="s">
        <v>11</v>
      </c>
      <c r="B499" s="10" t="s">
        <v>1178</v>
      </c>
      <c r="C499" s="16" t="s">
        <v>523</v>
      </c>
      <c r="D499" s="10" t="s">
        <v>1661</v>
      </c>
      <c r="E499" s="7" t="s">
        <v>36</v>
      </c>
      <c r="F499" s="10">
        <v>5.4162889019999998</v>
      </c>
      <c r="G499" s="10">
        <v>-73.770598289000006</v>
      </c>
    </row>
    <row r="500" spans="1:7" x14ac:dyDescent="0.2">
      <c r="A500" s="17" t="s">
        <v>11</v>
      </c>
      <c r="B500" s="12" t="s">
        <v>1178</v>
      </c>
      <c r="C500" s="17" t="s">
        <v>524</v>
      </c>
      <c r="D500" s="12" t="s">
        <v>1662</v>
      </c>
      <c r="E500" s="9" t="s">
        <v>36</v>
      </c>
      <c r="F500" s="12">
        <v>4.3235340280000001</v>
      </c>
      <c r="G500" s="12">
        <v>-74.388591138999999</v>
      </c>
    </row>
    <row r="501" spans="1:7" x14ac:dyDescent="0.2">
      <c r="A501" s="16" t="s">
        <v>11</v>
      </c>
      <c r="B501" s="10" t="s">
        <v>1178</v>
      </c>
      <c r="C501" s="16" t="s">
        <v>525</v>
      </c>
      <c r="D501" s="10" t="s">
        <v>1663</v>
      </c>
      <c r="E501" s="7" t="s">
        <v>36</v>
      </c>
      <c r="F501" s="10">
        <v>4.6549551300000003</v>
      </c>
      <c r="G501" s="10">
        <v>-73.510553814000005</v>
      </c>
    </row>
    <row r="502" spans="1:7" x14ac:dyDescent="0.2">
      <c r="A502" s="17" t="s">
        <v>11</v>
      </c>
      <c r="B502" s="12" t="s">
        <v>1178</v>
      </c>
      <c r="C502" s="17" t="s">
        <v>526</v>
      </c>
      <c r="D502" s="12" t="s">
        <v>1664</v>
      </c>
      <c r="E502" s="9" t="s">
        <v>36</v>
      </c>
      <c r="F502" s="12">
        <v>5.0100195300000001</v>
      </c>
      <c r="G502" s="12">
        <v>-73.876717589999998</v>
      </c>
    </row>
    <row r="503" spans="1:7" x14ac:dyDescent="0.2">
      <c r="A503" s="16" t="s">
        <v>11</v>
      </c>
      <c r="B503" s="10" t="s">
        <v>1178</v>
      </c>
      <c r="C503" s="16" t="s">
        <v>527</v>
      </c>
      <c r="D503" s="10" t="s">
        <v>1665</v>
      </c>
      <c r="E503" s="7" t="s">
        <v>36</v>
      </c>
      <c r="F503" s="10">
        <v>4.8675511340000002</v>
      </c>
      <c r="G503" s="10">
        <v>-73.617732872000005</v>
      </c>
    </row>
    <row r="504" spans="1:7" x14ac:dyDescent="0.2">
      <c r="A504" s="17" t="s">
        <v>11</v>
      </c>
      <c r="B504" s="12" t="s">
        <v>1178</v>
      </c>
      <c r="C504" s="17" t="s">
        <v>528</v>
      </c>
      <c r="D504" s="12" t="s">
        <v>1666</v>
      </c>
      <c r="E504" s="9" t="s">
        <v>36</v>
      </c>
      <c r="F504" s="12">
        <v>4.7235734640000002</v>
      </c>
      <c r="G504" s="12">
        <v>-73.600544413999998</v>
      </c>
    </row>
    <row r="505" spans="1:7" x14ac:dyDescent="0.2">
      <c r="A505" s="16" t="s">
        <v>11</v>
      </c>
      <c r="B505" s="10" t="s">
        <v>1178</v>
      </c>
      <c r="C505" s="16" t="s">
        <v>529</v>
      </c>
      <c r="D505" s="10" t="s">
        <v>1667</v>
      </c>
      <c r="E505" s="7" t="s">
        <v>36</v>
      </c>
      <c r="F505" s="10">
        <v>4.3381545179999996</v>
      </c>
      <c r="G505" s="10">
        <v>-74.811439221000001</v>
      </c>
    </row>
    <row r="506" spans="1:7" x14ac:dyDescent="0.2">
      <c r="A506" s="17" t="s">
        <v>11</v>
      </c>
      <c r="B506" s="12" t="s">
        <v>1178</v>
      </c>
      <c r="C506" s="17" t="s">
        <v>530</v>
      </c>
      <c r="D506" s="12" t="s">
        <v>1251</v>
      </c>
      <c r="E506" s="9" t="s">
        <v>36</v>
      </c>
      <c r="F506" s="12">
        <v>4.5234848840000002</v>
      </c>
      <c r="G506" s="12">
        <v>-74.337246191999995</v>
      </c>
    </row>
    <row r="507" spans="1:7" x14ac:dyDescent="0.2">
      <c r="A507" s="16" t="s">
        <v>11</v>
      </c>
      <c r="B507" s="10" t="s">
        <v>1178</v>
      </c>
      <c r="C507" s="16" t="s">
        <v>531</v>
      </c>
      <c r="D507" s="10" t="s">
        <v>1668</v>
      </c>
      <c r="E507" s="7" t="s">
        <v>36</v>
      </c>
      <c r="F507" s="10">
        <v>5.3872915419999998</v>
      </c>
      <c r="G507" s="10">
        <v>-73.693282341</v>
      </c>
    </row>
    <row r="508" spans="1:7" x14ac:dyDescent="0.2">
      <c r="A508" s="17" t="s">
        <v>11</v>
      </c>
      <c r="B508" s="12" t="s">
        <v>1178</v>
      </c>
      <c r="C508" s="17" t="s">
        <v>532</v>
      </c>
      <c r="D508" s="12" t="s">
        <v>1669</v>
      </c>
      <c r="E508" s="9" t="s">
        <v>36</v>
      </c>
      <c r="F508" s="12">
        <v>5.1735547640000004</v>
      </c>
      <c r="G508" s="12">
        <v>-74.640146506999997</v>
      </c>
    </row>
    <row r="509" spans="1:7" x14ac:dyDescent="0.2">
      <c r="A509" s="16" t="s">
        <v>11</v>
      </c>
      <c r="B509" s="10" t="s">
        <v>1178</v>
      </c>
      <c r="C509" s="16" t="s">
        <v>533</v>
      </c>
      <c r="D509" s="10" t="s">
        <v>1670</v>
      </c>
      <c r="E509" s="7" t="s">
        <v>36</v>
      </c>
      <c r="F509" s="10">
        <v>4.8012768320000001</v>
      </c>
      <c r="G509" s="10">
        <v>-73.846434852000002</v>
      </c>
    </row>
    <row r="510" spans="1:7" x14ac:dyDescent="0.2">
      <c r="A510" s="17" t="s">
        <v>11</v>
      </c>
      <c r="B510" s="12" t="s">
        <v>1178</v>
      </c>
      <c r="C510" s="17" t="s">
        <v>534</v>
      </c>
      <c r="D510" s="12" t="s">
        <v>1671</v>
      </c>
      <c r="E510" s="9" t="s">
        <v>36</v>
      </c>
      <c r="F510" s="12">
        <v>4.516381655</v>
      </c>
      <c r="G510" s="12">
        <v>-74.782577880999995</v>
      </c>
    </row>
    <row r="511" spans="1:7" x14ac:dyDescent="0.2">
      <c r="A511" s="16" t="s">
        <v>11</v>
      </c>
      <c r="B511" s="10" t="s">
        <v>1178</v>
      </c>
      <c r="C511" s="16" t="s">
        <v>535</v>
      </c>
      <c r="D511" s="10" t="s">
        <v>1672</v>
      </c>
      <c r="E511" s="7" t="s">
        <v>36</v>
      </c>
      <c r="F511" s="10">
        <v>4.9115871699999998</v>
      </c>
      <c r="G511" s="10">
        <v>-73.786485643999995</v>
      </c>
    </row>
    <row r="512" spans="1:7" x14ac:dyDescent="0.2">
      <c r="A512" s="17" t="s">
        <v>11</v>
      </c>
      <c r="B512" s="12" t="s">
        <v>1178</v>
      </c>
      <c r="C512" s="17" t="s">
        <v>536</v>
      </c>
      <c r="D512" s="12" t="s">
        <v>1673</v>
      </c>
      <c r="E512" s="9" t="s">
        <v>36</v>
      </c>
      <c r="F512" s="12">
        <v>4.8663102540000001</v>
      </c>
      <c r="G512" s="12">
        <v>-74.476770895000001</v>
      </c>
    </row>
    <row r="513" spans="1:7" x14ac:dyDescent="0.2">
      <c r="A513" s="16" t="s">
        <v>11</v>
      </c>
      <c r="B513" s="10" t="s">
        <v>1178</v>
      </c>
      <c r="C513" s="16" t="s">
        <v>537</v>
      </c>
      <c r="D513" s="10" t="s">
        <v>1674</v>
      </c>
      <c r="E513" s="7" t="s">
        <v>36</v>
      </c>
      <c r="F513" s="10">
        <v>4.2318759449999996</v>
      </c>
      <c r="G513" s="10">
        <v>-73.835439807</v>
      </c>
    </row>
    <row r="514" spans="1:7" x14ac:dyDescent="0.2">
      <c r="A514" s="17" t="s">
        <v>11</v>
      </c>
      <c r="B514" s="12" t="s">
        <v>1178</v>
      </c>
      <c r="C514" s="17" t="s">
        <v>538</v>
      </c>
      <c r="D514" s="12" t="s">
        <v>1675</v>
      </c>
      <c r="E514" s="9" t="s">
        <v>36</v>
      </c>
      <c r="F514" s="12">
        <v>4.1660895629999999</v>
      </c>
      <c r="G514" s="12">
        <v>-74.024652701999997</v>
      </c>
    </row>
    <row r="515" spans="1:7" x14ac:dyDescent="0.2">
      <c r="A515" s="16" t="s">
        <v>11</v>
      </c>
      <c r="B515" s="10" t="s">
        <v>1178</v>
      </c>
      <c r="C515" s="16" t="s">
        <v>539</v>
      </c>
      <c r="D515" s="10" t="s">
        <v>1676</v>
      </c>
      <c r="E515" s="7" t="s">
        <v>36</v>
      </c>
      <c r="F515" s="10">
        <v>4.5713502540000004</v>
      </c>
      <c r="G515" s="10">
        <v>-74.689158535999994</v>
      </c>
    </row>
    <row r="516" spans="1:7" x14ac:dyDescent="0.2">
      <c r="A516" s="17" t="s">
        <v>11</v>
      </c>
      <c r="B516" s="12" t="s">
        <v>1178</v>
      </c>
      <c r="C516" s="17" t="s">
        <v>540</v>
      </c>
      <c r="D516" s="12" t="s">
        <v>1677</v>
      </c>
      <c r="E516" s="9" t="s">
        <v>36</v>
      </c>
      <c r="F516" s="12">
        <v>4.7051707890000003</v>
      </c>
      <c r="G516" s="12">
        <v>-73.692478731999998</v>
      </c>
    </row>
    <row r="517" spans="1:7" x14ac:dyDescent="0.2">
      <c r="A517" s="16" t="s">
        <v>11</v>
      </c>
      <c r="B517" s="10" t="s">
        <v>1178</v>
      </c>
      <c r="C517" s="16" t="s">
        <v>541</v>
      </c>
      <c r="D517" s="10" t="s">
        <v>1678</v>
      </c>
      <c r="E517" s="7" t="s">
        <v>36</v>
      </c>
      <c r="F517" s="10">
        <v>4.700785443</v>
      </c>
      <c r="G517" s="10">
        <v>-73.929399208000007</v>
      </c>
    </row>
    <row r="518" spans="1:7" x14ac:dyDescent="0.2">
      <c r="A518" s="17" t="s">
        <v>11</v>
      </c>
      <c r="B518" s="12" t="s">
        <v>1178</v>
      </c>
      <c r="C518" s="17" t="s">
        <v>542</v>
      </c>
      <c r="D518" s="12" t="s">
        <v>1679</v>
      </c>
      <c r="E518" s="9" t="s">
        <v>36</v>
      </c>
      <c r="F518" s="12">
        <v>4.6507731669999997</v>
      </c>
      <c r="G518" s="12">
        <v>-74.473217168999994</v>
      </c>
    </row>
    <row r="519" spans="1:7" x14ac:dyDescent="0.2">
      <c r="A519" s="16" t="s">
        <v>11</v>
      </c>
      <c r="B519" s="10" t="s">
        <v>1178</v>
      </c>
      <c r="C519" s="16" t="s">
        <v>543</v>
      </c>
      <c r="D519" s="10" t="s">
        <v>1680</v>
      </c>
      <c r="E519" s="7" t="s">
        <v>36</v>
      </c>
      <c r="F519" s="10">
        <v>5.3334006460000003</v>
      </c>
      <c r="G519" s="10">
        <v>-74.408078630000006</v>
      </c>
    </row>
    <row r="520" spans="1:7" x14ac:dyDescent="0.2">
      <c r="A520" s="17" t="s">
        <v>11</v>
      </c>
      <c r="B520" s="12" t="s">
        <v>1178</v>
      </c>
      <c r="C520" s="17" t="s">
        <v>544</v>
      </c>
      <c r="D520" s="12" t="s">
        <v>1681</v>
      </c>
      <c r="E520" s="9" t="s">
        <v>36</v>
      </c>
      <c r="F520" s="12">
        <v>5.2045988200000002</v>
      </c>
      <c r="G520" s="12">
        <v>-74.407866108999997</v>
      </c>
    </row>
    <row r="521" spans="1:7" x14ac:dyDescent="0.2">
      <c r="A521" s="16" t="s">
        <v>11</v>
      </c>
      <c r="B521" s="10" t="s">
        <v>1178</v>
      </c>
      <c r="C521" s="16" t="s">
        <v>545</v>
      </c>
      <c r="D521" s="10" t="s">
        <v>1560</v>
      </c>
      <c r="E521" s="7" t="s">
        <v>36</v>
      </c>
      <c r="F521" s="10">
        <v>4.9786198419999996</v>
      </c>
      <c r="G521" s="10">
        <v>-74.339360611000004</v>
      </c>
    </row>
    <row r="522" spans="1:7" x14ac:dyDescent="0.2">
      <c r="A522" s="17" t="s">
        <v>11</v>
      </c>
      <c r="B522" s="12" t="s">
        <v>1178</v>
      </c>
      <c r="C522" s="17" t="s">
        <v>546</v>
      </c>
      <c r="D522" s="12" t="s">
        <v>1682</v>
      </c>
      <c r="E522" s="9" t="s">
        <v>36</v>
      </c>
      <c r="F522" s="12">
        <v>5.3036371710000001</v>
      </c>
      <c r="G522" s="12">
        <v>-73.681532277000002</v>
      </c>
    </row>
    <row r="523" spans="1:7" x14ac:dyDescent="0.2">
      <c r="A523" s="16" t="s">
        <v>11</v>
      </c>
      <c r="B523" s="10" t="s">
        <v>1178</v>
      </c>
      <c r="C523" s="16" t="s">
        <v>547</v>
      </c>
      <c r="D523" s="10" t="s">
        <v>1683</v>
      </c>
      <c r="E523" s="7" t="s">
        <v>36</v>
      </c>
      <c r="F523" s="10">
        <v>5.0403491980000004</v>
      </c>
      <c r="G523" s="10">
        <v>-73.617382409000001</v>
      </c>
    </row>
    <row r="524" spans="1:7" x14ac:dyDescent="0.2">
      <c r="A524" s="17" t="s">
        <v>11</v>
      </c>
      <c r="B524" s="12" t="s">
        <v>1178</v>
      </c>
      <c r="C524" s="17" t="s">
        <v>548</v>
      </c>
      <c r="D524" s="12" t="s">
        <v>1684</v>
      </c>
      <c r="E524" s="9" t="s">
        <v>36</v>
      </c>
      <c r="F524" s="12">
        <v>4.7515675100000001</v>
      </c>
      <c r="G524" s="12">
        <v>-74.289630496000001</v>
      </c>
    </row>
    <row r="525" spans="1:7" x14ac:dyDescent="0.2">
      <c r="A525" s="16" t="s">
        <v>11</v>
      </c>
      <c r="B525" s="10" t="s">
        <v>1178</v>
      </c>
      <c r="C525" s="16" t="s">
        <v>549</v>
      </c>
      <c r="D525" s="10" t="s">
        <v>1685</v>
      </c>
      <c r="E525" s="7" t="s">
        <v>36</v>
      </c>
      <c r="F525" s="10">
        <v>4.9768811509999997</v>
      </c>
      <c r="G525" s="10">
        <v>-73.563137405999996</v>
      </c>
    </row>
    <row r="526" spans="1:7" x14ac:dyDescent="0.2">
      <c r="A526" s="17" t="s">
        <v>11</v>
      </c>
      <c r="B526" s="12" t="s">
        <v>1178</v>
      </c>
      <c r="C526" s="17" t="s">
        <v>550</v>
      </c>
      <c r="D526" s="12" t="s">
        <v>1686</v>
      </c>
      <c r="E526" s="9" t="s">
        <v>36</v>
      </c>
      <c r="F526" s="12">
        <v>4.4844379190000003</v>
      </c>
      <c r="G526" s="12">
        <v>-73.405984868000004</v>
      </c>
    </row>
    <row r="527" spans="1:7" x14ac:dyDescent="0.2">
      <c r="A527" s="16" t="s">
        <v>11</v>
      </c>
      <c r="B527" s="10" t="s">
        <v>1178</v>
      </c>
      <c r="C527" s="16" t="s">
        <v>551</v>
      </c>
      <c r="D527" s="10" t="s">
        <v>1687</v>
      </c>
      <c r="E527" s="7" t="s">
        <v>36</v>
      </c>
      <c r="F527" s="10">
        <v>4.6727142229999998</v>
      </c>
      <c r="G527" s="10">
        <v>-74.235731935000004</v>
      </c>
    </row>
    <row r="528" spans="1:7" x14ac:dyDescent="0.2">
      <c r="A528" s="17" t="s">
        <v>11</v>
      </c>
      <c r="B528" s="12" t="s">
        <v>1178</v>
      </c>
      <c r="C528" s="17" t="s">
        <v>552</v>
      </c>
      <c r="D528" s="12" t="s">
        <v>1184</v>
      </c>
      <c r="E528" s="9" t="s">
        <v>36</v>
      </c>
      <c r="F528" s="12">
        <v>4.4079520150000002</v>
      </c>
      <c r="G528" s="12">
        <v>-74.805653169999999</v>
      </c>
    </row>
    <row r="529" spans="1:7" x14ac:dyDescent="0.2">
      <c r="A529" s="16" t="s">
        <v>11</v>
      </c>
      <c r="B529" s="10" t="s">
        <v>1178</v>
      </c>
      <c r="C529" s="16" t="s">
        <v>553</v>
      </c>
      <c r="D529" s="10" t="s">
        <v>1688</v>
      </c>
      <c r="E529" s="7" t="s">
        <v>36</v>
      </c>
      <c r="F529" s="10">
        <v>5.0937053580000002</v>
      </c>
      <c r="G529" s="10">
        <v>-73.883802375000002</v>
      </c>
    </row>
    <row r="530" spans="1:7" x14ac:dyDescent="0.2">
      <c r="A530" s="17" t="s">
        <v>11</v>
      </c>
      <c r="B530" s="12" t="s">
        <v>1178</v>
      </c>
      <c r="C530" s="17" t="s">
        <v>554</v>
      </c>
      <c r="D530" s="12" t="s">
        <v>1689</v>
      </c>
      <c r="E530" s="9" t="s">
        <v>36</v>
      </c>
      <c r="F530" s="12">
        <v>4.2947809330000002</v>
      </c>
      <c r="G530" s="12">
        <v>-74.614694997000001</v>
      </c>
    </row>
    <row r="531" spans="1:7" x14ac:dyDescent="0.2">
      <c r="A531" s="16" t="s">
        <v>11</v>
      </c>
      <c r="B531" s="10" t="s">
        <v>1178</v>
      </c>
      <c r="C531" s="16" t="s">
        <v>555</v>
      </c>
      <c r="D531" s="10" t="s">
        <v>1690</v>
      </c>
      <c r="E531" s="7" t="s">
        <v>36</v>
      </c>
      <c r="F531" s="10">
        <v>5.1214453249999998</v>
      </c>
      <c r="G531" s="10">
        <v>-74.397370483000003</v>
      </c>
    </row>
    <row r="532" spans="1:7" x14ac:dyDescent="0.2">
      <c r="A532" s="17" t="s">
        <v>11</v>
      </c>
      <c r="B532" s="12" t="s">
        <v>1178</v>
      </c>
      <c r="C532" s="17" t="s">
        <v>556</v>
      </c>
      <c r="D532" s="12" t="s">
        <v>1691</v>
      </c>
      <c r="E532" s="9" t="s">
        <v>36</v>
      </c>
      <c r="F532" s="12">
        <v>5.066110761</v>
      </c>
      <c r="G532" s="12">
        <v>-74.389754757999995</v>
      </c>
    </row>
    <row r="533" spans="1:7" x14ac:dyDescent="0.2">
      <c r="A533" s="16" t="s">
        <v>11</v>
      </c>
      <c r="B533" s="10" t="s">
        <v>1178</v>
      </c>
      <c r="C533" s="16" t="s">
        <v>557</v>
      </c>
      <c r="D533" s="10" t="s">
        <v>1316</v>
      </c>
      <c r="E533" s="7" t="s">
        <v>36</v>
      </c>
      <c r="F533" s="10">
        <v>4.0633420740000004</v>
      </c>
      <c r="G533" s="10">
        <v>-74.452597955000002</v>
      </c>
    </row>
    <row r="534" spans="1:7" x14ac:dyDescent="0.2">
      <c r="A534" s="17" t="s">
        <v>11</v>
      </c>
      <c r="B534" s="12" t="s">
        <v>1178</v>
      </c>
      <c r="C534" s="17" t="s">
        <v>558</v>
      </c>
      <c r="D534" s="12" t="s">
        <v>1692</v>
      </c>
      <c r="E534" s="9" t="s">
        <v>36</v>
      </c>
      <c r="F534" s="12">
        <v>5.168367634</v>
      </c>
      <c r="G534" s="12">
        <v>-74.163365443000004</v>
      </c>
    </row>
    <row r="535" spans="1:7" x14ac:dyDescent="0.2">
      <c r="A535" s="16" t="s">
        <v>11</v>
      </c>
      <c r="B535" s="10" t="s">
        <v>1178</v>
      </c>
      <c r="C535" s="16" t="s">
        <v>559</v>
      </c>
      <c r="D535" s="10" t="s">
        <v>1693</v>
      </c>
      <c r="E535" s="7" t="s">
        <v>36</v>
      </c>
      <c r="F535" s="10">
        <v>5.3876473450000004</v>
      </c>
      <c r="G535" s="10">
        <v>-74.163956956000007</v>
      </c>
    </row>
    <row r="536" spans="1:7" x14ac:dyDescent="0.2">
      <c r="A536" s="17" t="s">
        <v>11</v>
      </c>
      <c r="B536" s="12" t="s">
        <v>1178</v>
      </c>
      <c r="C536" s="17" t="s">
        <v>560</v>
      </c>
      <c r="D536" s="12" t="s">
        <v>1694</v>
      </c>
      <c r="E536" s="9" t="s">
        <v>36</v>
      </c>
      <c r="F536" s="12">
        <v>4.1804972679999999</v>
      </c>
      <c r="G536" s="12">
        <v>-74.471121296999996</v>
      </c>
    </row>
    <row r="537" spans="1:7" x14ac:dyDescent="0.2">
      <c r="A537" s="16" t="s">
        <v>11</v>
      </c>
      <c r="B537" s="10" t="s">
        <v>1178</v>
      </c>
      <c r="C537" s="16" t="s">
        <v>561</v>
      </c>
      <c r="D537" s="10" t="s">
        <v>1695</v>
      </c>
      <c r="E537" s="7" t="s">
        <v>36</v>
      </c>
      <c r="F537" s="10">
        <v>4.3681589589999996</v>
      </c>
      <c r="G537" s="10">
        <v>-73.241661397000001</v>
      </c>
    </row>
    <row r="538" spans="1:7" x14ac:dyDescent="0.2">
      <c r="A538" s="17" t="s">
        <v>11</v>
      </c>
      <c r="B538" s="12" t="s">
        <v>1178</v>
      </c>
      <c r="C538" s="17" t="s">
        <v>562</v>
      </c>
      <c r="D538" s="12" t="s">
        <v>1696</v>
      </c>
      <c r="E538" s="9" t="s">
        <v>36</v>
      </c>
      <c r="F538" s="12">
        <v>4.2937336110000004</v>
      </c>
      <c r="G538" s="12">
        <v>-74.27396924</v>
      </c>
    </row>
    <row r="539" spans="1:7" x14ac:dyDescent="0.2">
      <c r="A539" s="16" t="s">
        <v>11</v>
      </c>
      <c r="B539" s="10" t="s">
        <v>1178</v>
      </c>
      <c r="C539" s="16" t="s">
        <v>563</v>
      </c>
      <c r="D539" s="10" t="s">
        <v>1697</v>
      </c>
      <c r="E539" s="7" t="s">
        <v>36</v>
      </c>
      <c r="F539" s="10">
        <v>5.6197527479999998</v>
      </c>
      <c r="G539" s="10">
        <v>-74.580192303000004</v>
      </c>
    </row>
    <row r="540" spans="1:7" x14ac:dyDescent="0.2">
      <c r="A540" s="17" t="s">
        <v>11</v>
      </c>
      <c r="B540" s="12" t="s">
        <v>1178</v>
      </c>
      <c r="C540" s="17" t="s">
        <v>564</v>
      </c>
      <c r="D540" s="12" t="s">
        <v>1698</v>
      </c>
      <c r="E540" s="9" t="s">
        <v>36</v>
      </c>
      <c r="F540" s="12">
        <v>4.6913362530000002</v>
      </c>
      <c r="G540" s="12">
        <v>-74.680744035999993</v>
      </c>
    </row>
    <row r="541" spans="1:7" x14ac:dyDescent="0.2">
      <c r="A541" s="16" t="s">
        <v>11</v>
      </c>
      <c r="B541" s="10" t="s">
        <v>1178</v>
      </c>
      <c r="C541" s="16" t="s">
        <v>565</v>
      </c>
      <c r="D541" s="10" t="s">
        <v>1699</v>
      </c>
      <c r="E541" s="7" t="s">
        <v>36</v>
      </c>
      <c r="F541" s="10">
        <v>5.0999810300000004</v>
      </c>
      <c r="G541" s="10">
        <v>-74.494510696999996</v>
      </c>
    </row>
    <row r="542" spans="1:7" x14ac:dyDescent="0.2">
      <c r="A542" s="17" t="s">
        <v>11</v>
      </c>
      <c r="B542" s="12" t="s">
        <v>1178</v>
      </c>
      <c r="C542" s="17" t="s">
        <v>566</v>
      </c>
      <c r="D542" s="12" t="s">
        <v>1700</v>
      </c>
      <c r="E542" s="9" t="s">
        <v>36</v>
      </c>
      <c r="F542" s="12">
        <v>4.3345890440000003</v>
      </c>
      <c r="G542" s="12">
        <v>-73.852645609999996</v>
      </c>
    </row>
    <row r="543" spans="1:7" x14ac:dyDescent="0.2">
      <c r="A543" s="16" t="s">
        <v>11</v>
      </c>
      <c r="B543" s="10" t="s">
        <v>1178</v>
      </c>
      <c r="C543" s="16" t="s">
        <v>567</v>
      </c>
      <c r="D543" s="10" t="s">
        <v>1701</v>
      </c>
      <c r="E543" s="7" t="s">
        <v>36</v>
      </c>
      <c r="F543" s="10">
        <v>4.7269079759999997</v>
      </c>
      <c r="G543" s="10">
        <v>-74.553599262000006</v>
      </c>
    </row>
    <row r="544" spans="1:7" x14ac:dyDescent="0.2">
      <c r="A544" s="17" t="s">
        <v>11</v>
      </c>
      <c r="B544" s="12" t="s">
        <v>1178</v>
      </c>
      <c r="C544" s="17" t="s">
        <v>568</v>
      </c>
      <c r="D544" s="12" t="s">
        <v>1702</v>
      </c>
      <c r="E544" s="9" t="s">
        <v>36</v>
      </c>
      <c r="F544" s="12">
        <v>4.5377116190000004</v>
      </c>
      <c r="G544" s="12">
        <v>-74.591246562999999</v>
      </c>
    </row>
    <row r="545" spans="1:7" x14ac:dyDescent="0.2">
      <c r="A545" s="16" t="s">
        <v>11</v>
      </c>
      <c r="B545" s="10" t="s">
        <v>1178</v>
      </c>
      <c r="C545" s="16" t="s">
        <v>569</v>
      </c>
      <c r="D545" s="10" t="s">
        <v>1703</v>
      </c>
      <c r="E545" s="7" t="s">
        <v>36</v>
      </c>
      <c r="F545" s="10">
        <v>4.3073634890000001</v>
      </c>
      <c r="G545" s="10">
        <v>-74.729434033999993</v>
      </c>
    </row>
    <row r="546" spans="1:7" x14ac:dyDescent="0.2">
      <c r="A546" s="17" t="s">
        <v>11</v>
      </c>
      <c r="B546" s="12" t="s">
        <v>1178</v>
      </c>
      <c r="C546" s="17" t="s">
        <v>570</v>
      </c>
      <c r="D546" s="12" t="s">
        <v>1704</v>
      </c>
      <c r="E546" s="9" t="s">
        <v>36</v>
      </c>
      <c r="F546" s="12">
        <v>4.5997413570000001</v>
      </c>
      <c r="G546" s="12">
        <v>-74.344903415999994</v>
      </c>
    </row>
    <row r="547" spans="1:7" x14ac:dyDescent="0.2">
      <c r="A547" s="16" t="s">
        <v>11</v>
      </c>
      <c r="B547" s="10" t="s">
        <v>1178</v>
      </c>
      <c r="C547" s="16" t="s">
        <v>571</v>
      </c>
      <c r="D547" s="10" t="s">
        <v>1705</v>
      </c>
      <c r="E547" s="7" t="s">
        <v>36</v>
      </c>
      <c r="F547" s="10">
        <v>4.1409584639999997</v>
      </c>
      <c r="G547" s="10">
        <v>-74.353976920999997</v>
      </c>
    </row>
    <row r="548" spans="1:7" x14ac:dyDescent="0.2">
      <c r="A548" s="17" t="s">
        <v>11</v>
      </c>
      <c r="B548" s="12" t="s">
        <v>1178</v>
      </c>
      <c r="C548" s="17" t="s">
        <v>572</v>
      </c>
      <c r="D548" s="12" t="s">
        <v>1706</v>
      </c>
      <c r="E548" s="9" t="s">
        <v>36</v>
      </c>
      <c r="F548" s="12">
        <v>5.3146004229999999</v>
      </c>
      <c r="G548" s="12">
        <v>-74.072320770999994</v>
      </c>
    </row>
    <row r="549" spans="1:7" x14ac:dyDescent="0.2">
      <c r="A549" s="16" t="s">
        <v>11</v>
      </c>
      <c r="B549" s="10" t="s">
        <v>1178</v>
      </c>
      <c r="C549" s="16" t="s">
        <v>573</v>
      </c>
      <c r="D549" s="10" t="s">
        <v>1288</v>
      </c>
      <c r="E549" s="7" t="s">
        <v>36</v>
      </c>
      <c r="F549" s="10">
        <v>4.9641007029999997</v>
      </c>
      <c r="G549" s="10">
        <v>-74.272171286000003</v>
      </c>
    </row>
    <row r="550" spans="1:7" x14ac:dyDescent="0.2">
      <c r="A550" s="17" t="s">
        <v>11</v>
      </c>
      <c r="B550" s="12" t="s">
        <v>1178</v>
      </c>
      <c r="C550" s="17" t="s">
        <v>574</v>
      </c>
      <c r="D550" s="12" t="s">
        <v>1707</v>
      </c>
      <c r="E550" s="9" t="s">
        <v>36</v>
      </c>
      <c r="F550" s="12">
        <v>4.814537831</v>
      </c>
      <c r="G550" s="12">
        <v>-74.615259848999997</v>
      </c>
    </row>
    <row r="551" spans="1:7" x14ac:dyDescent="0.2">
      <c r="A551" s="16" t="s">
        <v>11</v>
      </c>
      <c r="B551" s="10" t="s">
        <v>1178</v>
      </c>
      <c r="C551" s="16" t="s">
        <v>575</v>
      </c>
      <c r="D551" s="10" t="s">
        <v>1708</v>
      </c>
      <c r="E551" s="7" t="s">
        <v>36</v>
      </c>
      <c r="F551" s="10">
        <v>4.9468052629999999</v>
      </c>
      <c r="G551" s="10">
        <v>-74.412309211999997</v>
      </c>
    </row>
    <row r="552" spans="1:7" x14ac:dyDescent="0.2">
      <c r="A552" s="17" t="s">
        <v>11</v>
      </c>
      <c r="B552" s="12" t="s">
        <v>1178</v>
      </c>
      <c r="C552" s="17" t="s">
        <v>576</v>
      </c>
      <c r="D552" s="12" t="s">
        <v>1709</v>
      </c>
      <c r="E552" s="9" t="s">
        <v>36</v>
      </c>
      <c r="F552" s="12">
        <v>5.0006338750000001</v>
      </c>
      <c r="G552" s="12">
        <v>-73.772065443000002</v>
      </c>
    </row>
    <row r="553" spans="1:7" x14ac:dyDescent="0.2">
      <c r="A553" s="16" t="s">
        <v>11</v>
      </c>
      <c r="B553" s="10" t="s">
        <v>1178</v>
      </c>
      <c r="C553" s="16" t="s">
        <v>577</v>
      </c>
      <c r="D553" s="10" t="s">
        <v>1710</v>
      </c>
      <c r="E553" s="7" t="s">
        <v>36</v>
      </c>
      <c r="F553" s="10">
        <v>4.4659700039999999</v>
      </c>
      <c r="G553" s="10">
        <v>-74.263289627000006</v>
      </c>
    </row>
    <row r="554" spans="1:7" x14ac:dyDescent="0.2">
      <c r="A554" s="17" t="s">
        <v>11</v>
      </c>
      <c r="B554" s="12" t="s">
        <v>1178</v>
      </c>
      <c r="C554" s="17" t="s">
        <v>578</v>
      </c>
      <c r="D554" s="12" t="s">
        <v>1711</v>
      </c>
      <c r="E554" s="9" t="s">
        <v>36</v>
      </c>
      <c r="F554" s="12">
        <v>4.4369671410000002</v>
      </c>
      <c r="G554" s="12">
        <v>-74.370509029999994</v>
      </c>
    </row>
    <row r="555" spans="1:7" x14ac:dyDescent="0.2">
      <c r="A555" s="16" t="s">
        <v>11</v>
      </c>
      <c r="B555" s="10" t="s">
        <v>1178</v>
      </c>
      <c r="C555" s="16" t="s">
        <v>579</v>
      </c>
      <c r="D555" s="10" t="s">
        <v>1712</v>
      </c>
      <c r="E555" s="7" t="s">
        <v>36</v>
      </c>
      <c r="F555" s="10">
        <v>5.509773128</v>
      </c>
      <c r="G555" s="10">
        <v>-73.845191643999996</v>
      </c>
    </row>
    <row r="556" spans="1:7" x14ac:dyDescent="0.2">
      <c r="A556" s="17" t="s">
        <v>11</v>
      </c>
      <c r="B556" s="12" t="s">
        <v>1178</v>
      </c>
      <c r="C556" s="17" t="s">
        <v>580</v>
      </c>
      <c r="D556" s="12" t="s">
        <v>1713</v>
      </c>
      <c r="E556" s="9" t="s">
        <v>36</v>
      </c>
      <c r="F556" s="12">
        <v>4.5818662669999997</v>
      </c>
      <c r="G556" s="12">
        <v>-74.240296958000002</v>
      </c>
    </row>
    <row r="557" spans="1:7" x14ac:dyDescent="0.2">
      <c r="A557" s="16" t="s">
        <v>11</v>
      </c>
      <c r="B557" s="10" t="s">
        <v>1178</v>
      </c>
      <c r="C557" s="16" t="s">
        <v>581</v>
      </c>
      <c r="D557" s="10" t="s">
        <v>1714</v>
      </c>
      <c r="E557" s="7" t="s">
        <v>36</v>
      </c>
      <c r="F557" s="10">
        <v>4.8880601119999998</v>
      </c>
      <c r="G557" s="10">
        <v>-73.965875276999995</v>
      </c>
    </row>
    <row r="558" spans="1:7" x14ac:dyDescent="0.2">
      <c r="A558" s="17" t="s">
        <v>11</v>
      </c>
      <c r="B558" s="12" t="s">
        <v>1178</v>
      </c>
      <c r="C558" s="17" t="s">
        <v>582</v>
      </c>
      <c r="D558" s="12" t="s">
        <v>1715</v>
      </c>
      <c r="E558" s="9" t="s">
        <v>36</v>
      </c>
      <c r="F558" s="12">
        <v>4.9703580340000002</v>
      </c>
      <c r="G558" s="12">
        <v>-74.156899233999994</v>
      </c>
    </row>
    <row r="559" spans="1:7" x14ac:dyDescent="0.2">
      <c r="A559" s="16" t="s">
        <v>11</v>
      </c>
      <c r="B559" s="10" t="s">
        <v>1178</v>
      </c>
      <c r="C559" s="16" t="s">
        <v>583</v>
      </c>
      <c r="D559" s="10" t="s">
        <v>1716</v>
      </c>
      <c r="E559" s="7" t="s">
        <v>36</v>
      </c>
      <c r="F559" s="10">
        <v>5.1227284610000003</v>
      </c>
      <c r="G559" s="10">
        <v>-73.824273125000005</v>
      </c>
    </row>
    <row r="560" spans="1:7" x14ac:dyDescent="0.2">
      <c r="A560" s="17" t="s">
        <v>11</v>
      </c>
      <c r="B560" s="12" t="s">
        <v>1178</v>
      </c>
      <c r="C560" s="17" t="s">
        <v>584</v>
      </c>
      <c r="D560" s="12" t="s">
        <v>1717</v>
      </c>
      <c r="E560" s="9" t="s">
        <v>36</v>
      </c>
      <c r="F560" s="12">
        <v>5.0616927030000003</v>
      </c>
      <c r="G560" s="12">
        <v>-74.231383276000003</v>
      </c>
    </row>
    <row r="561" spans="1:7" x14ac:dyDescent="0.2">
      <c r="A561" s="16" t="s">
        <v>11</v>
      </c>
      <c r="B561" s="10" t="s">
        <v>1178</v>
      </c>
      <c r="C561" s="16" t="s">
        <v>585</v>
      </c>
      <c r="D561" s="10" t="s">
        <v>1718</v>
      </c>
      <c r="E561" s="7" t="s">
        <v>36</v>
      </c>
      <c r="F561" s="10">
        <v>5.4400923580000002</v>
      </c>
      <c r="G561" s="10">
        <v>-73.823925286000005</v>
      </c>
    </row>
    <row r="562" spans="1:7" x14ac:dyDescent="0.2">
      <c r="A562" s="17" t="s">
        <v>11</v>
      </c>
      <c r="B562" s="12" t="s">
        <v>1178</v>
      </c>
      <c r="C562" s="17" t="s">
        <v>586</v>
      </c>
      <c r="D562" s="12" t="s">
        <v>1719</v>
      </c>
      <c r="E562" s="9" t="s">
        <v>36</v>
      </c>
      <c r="F562" s="12">
        <v>5.2429093470000003</v>
      </c>
      <c r="G562" s="12">
        <v>-73.855403428000002</v>
      </c>
    </row>
    <row r="563" spans="1:7" x14ac:dyDescent="0.2">
      <c r="A563" s="16" t="s">
        <v>11</v>
      </c>
      <c r="B563" s="10" t="s">
        <v>1178</v>
      </c>
      <c r="C563" s="16" t="s">
        <v>587</v>
      </c>
      <c r="D563" s="10" t="s">
        <v>1720</v>
      </c>
      <c r="E563" s="7" t="s">
        <v>36</v>
      </c>
      <c r="F563" s="10">
        <v>4.9515200459999997</v>
      </c>
      <c r="G563" s="10">
        <v>-74.084496479999999</v>
      </c>
    </row>
    <row r="564" spans="1:7" x14ac:dyDescent="0.2">
      <c r="A564" s="17" t="s">
        <v>11</v>
      </c>
      <c r="B564" s="12" t="s">
        <v>1178</v>
      </c>
      <c r="C564" s="17" t="s">
        <v>588</v>
      </c>
      <c r="D564" s="12" t="s">
        <v>1721</v>
      </c>
      <c r="E564" s="9" t="s">
        <v>36</v>
      </c>
      <c r="F564" s="12">
        <v>5.1705272119999997</v>
      </c>
      <c r="G564" s="12">
        <v>-73.958195935000006</v>
      </c>
    </row>
    <row r="565" spans="1:7" x14ac:dyDescent="0.2">
      <c r="A565" s="16" t="s">
        <v>11</v>
      </c>
      <c r="B565" s="10" t="s">
        <v>1178</v>
      </c>
      <c r="C565" s="16" t="s">
        <v>589</v>
      </c>
      <c r="D565" s="10" t="s">
        <v>1722</v>
      </c>
      <c r="E565" s="7" t="s">
        <v>36</v>
      </c>
      <c r="F565" s="10">
        <v>4.666608192</v>
      </c>
      <c r="G565" s="10">
        <v>-74.367649557999997</v>
      </c>
    </row>
    <row r="566" spans="1:7" x14ac:dyDescent="0.2">
      <c r="A566" s="17" t="s">
        <v>11</v>
      </c>
      <c r="B566" s="12" t="s">
        <v>1178</v>
      </c>
      <c r="C566" s="17" t="s">
        <v>590</v>
      </c>
      <c r="D566" s="12" t="s">
        <v>1723</v>
      </c>
      <c r="E566" s="9" t="s">
        <v>36</v>
      </c>
      <c r="F566" s="12">
        <v>4.8385486010000003</v>
      </c>
      <c r="G566" s="12">
        <v>-74.146802871999995</v>
      </c>
    </row>
    <row r="567" spans="1:7" x14ac:dyDescent="0.2">
      <c r="A567" s="16" t="s">
        <v>11</v>
      </c>
      <c r="B567" s="10" t="s">
        <v>1178</v>
      </c>
      <c r="C567" s="16" t="s">
        <v>591</v>
      </c>
      <c r="D567" s="10" t="s">
        <v>1724</v>
      </c>
      <c r="E567" s="7" t="s">
        <v>36</v>
      </c>
      <c r="F567" s="10">
        <v>4.3213578989999997</v>
      </c>
      <c r="G567" s="10">
        <v>-74.486672741000007</v>
      </c>
    </row>
    <row r="568" spans="1:7" x14ac:dyDescent="0.2">
      <c r="A568" s="17" t="s">
        <v>11</v>
      </c>
      <c r="B568" s="12" t="s">
        <v>1178</v>
      </c>
      <c r="C568" s="17" t="s">
        <v>592</v>
      </c>
      <c r="D568" s="12" t="s">
        <v>1725</v>
      </c>
      <c r="E568" s="9" t="s">
        <v>36</v>
      </c>
      <c r="F568" s="12">
        <v>5.0841026820000002</v>
      </c>
      <c r="G568" s="12">
        <v>-73.513625457000003</v>
      </c>
    </row>
    <row r="569" spans="1:7" x14ac:dyDescent="0.2">
      <c r="A569" s="16" t="s">
        <v>11</v>
      </c>
      <c r="B569" s="10" t="s">
        <v>1178</v>
      </c>
      <c r="C569" s="16" t="s">
        <v>593</v>
      </c>
      <c r="D569" s="10" t="s">
        <v>1726</v>
      </c>
      <c r="E569" s="7" t="s">
        <v>36</v>
      </c>
      <c r="F569" s="10">
        <v>4.452072974</v>
      </c>
      <c r="G569" s="10">
        <v>-74.648644062000002</v>
      </c>
    </row>
    <row r="570" spans="1:7" x14ac:dyDescent="0.2">
      <c r="A570" s="17" t="s">
        <v>11</v>
      </c>
      <c r="B570" s="12" t="s">
        <v>1178</v>
      </c>
      <c r="C570" s="17" t="s">
        <v>594</v>
      </c>
      <c r="D570" s="12" t="s">
        <v>1727</v>
      </c>
      <c r="E570" s="9" t="s">
        <v>36</v>
      </c>
      <c r="F570" s="12">
        <v>4.9688529130000001</v>
      </c>
      <c r="G570" s="12">
        <v>-73.928870204999996</v>
      </c>
    </row>
    <row r="571" spans="1:7" x14ac:dyDescent="0.2">
      <c r="A571" s="16" t="s">
        <v>11</v>
      </c>
      <c r="B571" s="10" t="s">
        <v>1178</v>
      </c>
      <c r="C571" s="16" t="s">
        <v>595</v>
      </c>
      <c r="D571" s="10" t="s">
        <v>1728</v>
      </c>
      <c r="E571" s="7" t="s">
        <v>36</v>
      </c>
      <c r="F571" s="10">
        <v>5.3556883859999997</v>
      </c>
      <c r="G571" s="10">
        <v>-74.289639942999997</v>
      </c>
    </row>
    <row r="572" spans="1:7" x14ac:dyDescent="0.2">
      <c r="A572" s="17" t="s">
        <v>11</v>
      </c>
      <c r="B572" s="12" t="s">
        <v>1178</v>
      </c>
      <c r="C572" s="17" t="s">
        <v>596</v>
      </c>
      <c r="D572" s="12" t="s">
        <v>1729</v>
      </c>
      <c r="E572" s="9" t="s">
        <v>36</v>
      </c>
      <c r="F572" s="12">
        <v>4.8038051819999996</v>
      </c>
      <c r="G572" s="12">
        <v>-73.476546040000002</v>
      </c>
    </row>
    <row r="573" spans="1:7" x14ac:dyDescent="0.2">
      <c r="A573" s="16" t="s">
        <v>11</v>
      </c>
      <c r="B573" s="10" t="s">
        <v>1178</v>
      </c>
      <c r="C573" s="16" t="s">
        <v>597</v>
      </c>
      <c r="D573" s="10" t="s">
        <v>1730</v>
      </c>
      <c r="E573" s="7" t="s">
        <v>36</v>
      </c>
      <c r="F573" s="10">
        <v>4.5007541819999997</v>
      </c>
      <c r="G573" s="10">
        <v>-73.975645447000005</v>
      </c>
    </row>
    <row r="574" spans="1:7" x14ac:dyDescent="0.2">
      <c r="A574" s="17" t="s">
        <v>11</v>
      </c>
      <c r="B574" s="12" t="s">
        <v>1178</v>
      </c>
      <c r="C574" s="17" t="s">
        <v>598</v>
      </c>
      <c r="D574" s="12" t="s">
        <v>1731</v>
      </c>
      <c r="E574" s="9" t="s">
        <v>36</v>
      </c>
      <c r="F574" s="12">
        <v>5.3160806520000001</v>
      </c>
      <c r="G574" s="12">
        <v>-73.820105663000007</v>
      </c>
    </row>
    <row r="575" spans="1:7" x14ac:dyDescent="0.2">
      <c r="A575" s="16" t="s">
        <v>11</v>
      </c>
      <c r="B575" s="10" t="s">
        <v>1178</v>
      </c>
      <c r="C575" s="16" t="s">
        <v>599</v>
      </c>
      <c r="D575" s="10" t="s">
        <v>1732</v>
      </c>
      <c r="E575" s="7" t="s">
        <v>36</v>
      </c>
      <c r="F575" s="10">
        <v>4.2446111630000001</v>
      </c>
      <c r="G575" s="10">
        <v>-74.111873040000006</v>
      </c>
    </row>
    <row r="576" spans="1:7" x14ac:dyDescent="0.2">
      <c r="A576" s="17" t="s">
        <v>11</v>
      </c>
      <c r="B576" s="12" t="s">
        <v>1178</v>
      </c>
      <c r="C576" s="17" t="s">
        <v>600</v>
      </c>
      <c r="D576" s="12" t="s">
        <v>1733</v>
      </c>
      <c r="E576" s="9" t="s">
        <v>36</v>
      </c>
      <c r="F576" s="12">
        <v>5.1927957080000002</v>
      </c>
      <c r="G576" s="12">
        <v>-74.477800028999994</v>
      </c>
    </row>
    <row r="577" spans="1:7" x14ac:dyDescent="0.2">
      <c r="A577" s="16" t="s">
        <v>11</v>
      </c>
      <c r="B577" s="10" t="s">
        <v>1178</v>
      </c>
      <c r="C577" s="16" t="s">
        <v>601</v>
      </c>
      <c r="D577" s="10" t="s">
        <v>1734</v>
      </c>
      <c r="E577" s="7" t="s">
        <v>36</v>
      </c>
      <c r="F577" s="10">
        <v>5.1312675419999998</v>
      </c>
      <c r="G577" s="10">
        <v>-74.309792286999993</v>
      </c>
    </row>
    <row r="578" spans="1:7" x14ac:dyDescent="0.2">
      <c r="A578" s="17" t="s">
        <v>11</v>
      </c>
      <c r="B578" s="12" t="s">
        <v>1178</v>
      </c>
      <c r="C578" s="17" t="s">
        <v>602</v>
      </c>
      <c r="D578" s="12" t="s">
        <v>1735</v>
      </c>
      <c r="E578" s="9" t="s">
        <v>36</v>
      </c>
      <c r="F578" s="12">
        <v>4.9140406189999997</v>
      </c>
      <c r="G578" s="12">
        <v>-74.549366547999995</v>
      </c>
    </row>
    <row r="579" spans="1:7" x14ac:dyDescent="0.2">
      <c r="A579" s="16" t="s">
        <v>11</v>
      </c>
      <c r="B579" s="10" t="s">
        <v>1178</v>
      </c>
      <c r="C579" s="16" t="s">
        <v>603</v>
      </c>
      <c r="D579" s="10" t="s">
        <v>1736</v>
      </c>
      <c r="E579" s="7" t="s">
        <v>36</v>
      </c>
      <c r="F579" s="10">
        <v>5.270694636</v>
      </c>
      <c r="G579" s="10">
        <v>-74.190743750999999</v>
      </c>
    </row>
    <row r="580" spans="1:7" x14ac:dyDescent="0.2">
      <c r="A580" s="17" t="s">
        <v>11</v>
      </c>
      <c r="B580" s="12" t="s">
        <v>1178</v>
      </c>
      <c r="C580" s="17" t="s">
        <v>604</v>
      </c>
      <c r="D580" s="12" t="s">
        <v>1737</v>
      </c>
      <c r="E580" s="9" t="s">
        <v>36</v>
      </c>
      <c r="F580" s="12">
        <v>5.2272987090000003</v>
      </c>
      <c r="G580" s="12">
        <v>-73.577259209000005</v>
      </c>
    </row>
    <row r="581" spans="1:7" x14ac:dyDescent="0.2">
      <c r="A581" s="16" t="s">
        <v>11</v>
      </c>
      <c r="B581" s="10" t="s">
        <v>1178</v>
      </c>
      <c r="C581" s="16" t="s">
        <v>605</v>
      </c>
      <c r="D581" s="10" t="s">
        <v>1738</v>
      </c>
      <c r="E581" s="7" t="s">
        <v>36</v>
      </c>
      <c r="F581" s="10">
        <v>5.011670402</v>
      </c>
      <c r="G581" s="10">
        <v>-74.487647455000001</v>
      </c>
    </row>
    <row r="582" spans="1:7" x14ac:dyDescent="0.2">
      <c r="A582" s="17" t="s">
        <v>11</v>
      </c>
      <c r="B582" s="12" t="s">
        <v>1178</v>
      </c>
      <c r="C582" s="17" t="s">
        <v>606</v>
      </c>
      <c r="D582" s="12" t="s">
        <v>1739</v>
      </c>
      <c r="E582" s="9" t="s">
        <v>36</v>
      </c>
      <c r="F582" s="12">
        <v>4.4360541050000002</v>
      </c>
      <c r="G582" s="12">
        <v>-74.485433391000001</v>
      </c>
    </row>
    <row r="583" spans="1:7" x14ac:dyDescent="0.2">
      <c r="A583" s="16" t="s">
        <v>11</v>
      </c>
      <c r="B583" s="10" t="s">
        <v>1178</v>
      </c>
      <c r="C583" s="16" t="s">
        <v>607</v>
      </c>
      <c r="D583" s="10" t="s">
        <v>1740</v>
      </c>
      <c r="E583" s="7" t="s">
        <v>36</v>
      </c>
      <c r="F583" s="10">
        <v>5.591910157</v>
      </c>
      <c r="G583" s="10">
        <v>-74.364808652999997</v>
      </c>
    </row>
    <row r="584" spans="1:7" x14ac:dyDescent="0.2">
      <c r="A584" s="17" t="s">
        <v>11</v>
      </c>
      <c r="B584" s="12" t="s">
        <v>1178</v>
      </c>
      <c r="C584" s="17" t="s">
        <v>608</v>
      </c>
      <c r="D584" s="12" t="s">
        <v>1741</v>
      </c>
      <c r="E584" s="9" t="s">
        <v>36</v>
      </c>
      <c r="F584" s="12">
        <v>4.75432173</v>
      </c>
      <c r="G584" s="12">
        <v>-74.386734442999995</v>
      </c>
    </row>
    <row r="585" spans="1:7" x14ac:dyDescent="0.2">
      <c r="A585" s="16" t="s">
        <v>11</v>
      </c>
      <c r="B585" s="10" t="s">
        <v>1178</v>
      </c>
      <c r="C585" s="16" t="s">
        <v>609</v>
      </c>
      <c r="D585" s="10" t="s">
        <v>1742</v>
      </c>
      <c r="E585" s="7" t="s">
        <v>36</v>
      </c>
      <c r="F585" s="10">
        <v>5.0663168499999998</v>
      </c>
      <c r="G585" s="10">
        <v>-74.049603234000003</v>
      </c>
    </row>
    <row r="586" spans="1:7" x14ac:dyDescent="0.2">
      <c r="A586" s="17" t="s">
        <v>12</v>
      </c>
      <c r="B586" s="12" t="s">
        <v>1179</v>
      </c>
      <c r="C586" s="17" t="s">
        <v>610</v>
      </c>
      <c r="D586" s="12" t="s">
        <v>1743</v>
      </c>
      <c r="E586" s="9" t="s">
        <v>36</v>
      </c>
      <c r="F586" s="12">
        <v>5.7543229</v>
      </c>
      <c r="G586" s="12">
        <v>-76.650151469999997</v>
      </c>
    </row>
    <row r="587" spans="1:7" x14ac:dyDescent="0.2">
      <c r="A587" s="16" t="s">
        <v>12</v>
      </c>
      <c r="B587" s="10" t="s">
        <v>1179</v>
      </c>
      <c r="C587" s="16" t="s">
        <v>611</v>
      </c>
      <c r="D587" s="10" t="s">
        <v>1744</v>
      </c>
      <c r="E587" s="7" t="s">
        <v>36</v>
      </c>
      <c r="F587" s="10">
        <v>8.3839384989999992</v>
      </c>
      <c r="G587" s="10">
        <v>-77.265602560999994</v>
      </c>
    </row>
    <row r="588" spans="1:7" x14ac:dyDescent="0.2">
      <c r="A588" s="17" t="s">
        <v>12</v>
      </c>
      <c r="B588" s="12" t="s">
        <v>1179</v>
      </c>
      <c r="C588" s="17" t="s">
        <v>612</v>
      </c>
      <c r="D588" s="12" t="s">
        <v>1745</v>
      </c>
      <c r="E588" s="9" t="s">
        <v>36</v>
      </c>
      <c r="F588" s="12">
        <v>5.6367409889999998</v>
      </c>
      <c r="G588" s="12">
        <v>-77.084215399000001</v>
      </c>
    </row>
    <row r="589" spans="1:7" x14ac:dyDescent="0.2">
      <c r="A589" s="16" t="s">
        <v>12</v>
      </c>
      <c r="B589" s="10" t="s">
        <v>1179</v>
      </c>
      <c r="C589" s="16" t="s">
        <v>613</v>
      </c>
      <c r="D589" s="10" t="s">
        <v>1746</v>
      </c>
      <c r="E589" s="7" t="s">
        <v>36</v>
      </c>
      <c r="F589" s="10">
        <v>5.5258250840000001</v>
      </c>
      <c r="G589" s="10">
        <v>-76.650643568999996</v>
      </c>
    </row>
    <row r="590" spans="1:7" x14ac:dyDescent="0.2">
      <c r="A590" s="17" t="s">
        <v>12</v>
      </c>
      <c r="B590" s="12" t="s">
        <v>1179</v>
      </c>
      <c r="C590" s="17" t="s">
        <v>614</v>
      </c>
      <c r="D590" s="12" t="s">
        <v>1747</v>
      </c>
      <c r="E590" s="9" t="s">
        <v>36</v>
      </c>
      <c r="F590" s="12">
        <v>5.5031197719999998</v>
      </c>
      <c r="G590" s="12">
        <v>-76.197969064999995</v>
      </c>
    </row>
    <row r="591" spans="1:7" x14ac:dyDescent="0.2">
      <c r="A591" s="16" t="s">
        <v>12</v>
      </c>
      <c r="B591" s="10" t="s">
        <v>1179</v>
      </c>
      <c r="C591" s="16" t="s">
        <v>615</v>
      </c>
      <c r="D591" s="10" t="s">
        <v>1748</v>
      </c>
      <c r="E591" s="7" t="s">
        <v>36</v>
      </c>
      <c r="F591" s="10">
        <v>6.162762775</v>
      </c>
      <c r="G591" s="10">
        <v>-77.416535343999996</v>
      </c>
    </row>
    <row r="592" spans="1:7" x14ac:dyDescent="0.2">
      <c r="A592" s="17" t="s">
        <v>12</v>
      </c>
      <c r="B592" s="12" t="s">
        <v>1179</v>
      </c>
      <c r="C592" s="17" t="s">
        <v>616</v>
      </c>
      <c r="D592" s="12" t="s">
        <v>1749</v>
      </c>
      <c r="E592" s="9" t="s">
        <v>36</v>
      </c>
      <c r="F592" s="12">
        <v>4.4928654349999997</v>
      </c>
      <c r="G592" s="12">
        <v>-77.082713523999999</v>
      </c>
    </row>
    <row r="593" spans="1:7" x14ac:dyDescent="0.2">
      <c r="A593" s="16" t="s">
        <v>12</v>
      </c>
      <c r="B593" s="10" t="s">
        <v>1179</v>
      </c>
      <c r="C593" s="16" t="s">
        <v>617</v>
      </c>
      <c r="D593" s="10" t="s">
        <v>1750</v>
      </c>
      <c r="E593" s="7" t="s">
        <v>36</v>
      </c>
      <c r="F593" s="10">
        <v>6.4746668850000004</v>
      </c>
      <c r="G593" s="10">
        <v>-77.099330249999994</v>
      </c>
    </row>
    <row r="594" spans="1:7" x14ac:dyDescent="0.2">
      <c r="A594" s="17" t="s">
        <v>12</v>
      </c>
      <c r="B594" s="12" t="s">
        <v>1179</v>
      </c>
      <c r="C594" s="17" t="s">
        <v>618</v>
      </c>
      <c r="D594" s="12" t="s">
        <v>1751</v>
      </c>
      <c r="E594" s="9" t="s">
        <v>36</v>
      </c>
      <c r="F594" s="12">
        <v>5.3596619670000001</v>
      </c>
      <c r="G594" s="12">
        <v>-76.772556244</v>
      </c>
    </row>
    <row r="595" spans="1:7" x14ac:dyDescent="0.2">
      <c r="A595" s="16" t="s">
        <v>12</v>
      </c>
      <c r="B595" s="10" t="s">
        <v>1179</v>
      </c>
      <c r="C595" s="16" t="s">
        <v>619</v>
      </c>
      <c r="D595" s="10" t="s">
        <v>1752</v>
      </c>
      <c r="E595" s="7" t="s">
        <v>36</v>
      </c>
      <c r="F595" s="10">
        <v>7.0336465410000004</v>
      </c>
      <c r="G595" s="10">
        <v>-76.974230164000005</v>
      </c>
    </row>
    <row r="596" spans="1:7" x14ac:dyDescent="0.2">
      <c r="A596" s="17" t="s">
        <v>12</v>
      </c>
      <c r="B596" s="12" t="s">
        <v>1179</v>
      </c>
      <c r="C596" s="17" t="s">
        <v>620</v>
      </c>
      <c r="D596" s="12" t="s">
        <v>1753</v>
      </c>
      <c r="E596" s="9" t="s">
        <v>36</v>
      </c>
      <c r="F596" s="12">
        <v>5.3898282289999999</v>
      </c>
      <c r="G596" s="12">
        <v>-76.522642368000007</v>
      </c>
    </row>
    <row r="597" spans="1:7" x14ac:dyDescent="0.2">
      <c r="A597" s="16" t="s">
        <v>12</v>
      </c>
      <c r="B597" s="10" t="s">
        <v>1179</v>
      </c>
      <c r="C597" s="16" t="s">
        <v>621</v>
      </c>
      <c r="D597" s="10" t="s">
        <v>1754</v>
      </c>
      <c r="E597" s="7" t="s">
        <v>36</v>
      </c>
      <c r="F597" s="10">
        <v>5.070586101</v>
      </c>
      <c r="G597" s="10">
        <v>-76.507017509999997</v>
      </c>
    </row>
    <row r="598" spans="1:7" x14ac:dyDescent="0.2">
      <c r="A598" s="17" t="s">
        <v>12</v>
      </c>
      <c r="B598" s="12" t="s">
        <v>1179</v>
      </c>
      <c r="C598" s="17" t="s">
        <v>622</v>
      </c>
      <c r="D598" s="12" t="s">
        <v>1755</v>
      </c>
      <c r="E598" s="9" t="s">
        <v>36</v>
      </c>
      <c r="F598" s="12">
        <v>5.8109383640000001</v>
      </c>
      <c r="G598" s="12">
        <v>-76.191894423999997</v>
      </c>
    </row>
    <row r="599" spans="1:7" x14ac:dyDescent="0.2">
      <c r="A599" s="16" t="s">
        <v>12</v>
      </c>
      <c r="B599" s="10" t="s">
        <v>1179</v>
      </c>
      <c r="C599" s="16" t="s">
        <v>623</v>
      </c>
      <c r="D599" s="10" t="s">
        <v>1756</v>
      </c>
      <c r="E599" s="7" t="s">
        <v>36</v>
      </c>
      <c r="F599" s="10">
        <v>4.272940191</v>
      </c>
      <c r="G599" s="10">
        <v>-76.987858278999994</v>
      </c>
    </row>
    <row r="600" spans="1:7" x14ac:dyDescent="0.2">
      <c r="A600" s="17" t="s">
        <v>12</v>
      </c>
      <c r="B600" s="12" t="s">
        <v>1179</v>
      </c>
      <c r="C600" s="17" t="s">
        <v>624</v>
      </c>
      <c r="D600" s="12" t="s">
        <v>1757</v>
      </c>
      <c r="E600" s="9" t="s">
        <v>36</v>
      </c>
      <c r="F600" s="12">
        <v>4.586818665</v>
      </c>
      <c r="G600" s="12">
        <v>-77.000907373999993</v>
      </c>
    </row>
    <row r="601" spans="1:7" x14ac:dyDescent="0.2">
      <c r="A601" s="16" t="s">
        <v>12</v>
      </c>
      <c r="B601" s="10" t="s">
        <v>1179</v>
      </c>
      <c r="C601" s="16" t="s">
        <v>625</v>
      </c>
      <c r="D601" s="10" t="s">
        <v>1758</v>
      </c>
      <c r="E601" s="7" t="s">
        <v>36</v>
      </c>
      <c r="F601" s="10">
        <v>7.1033388679999998</v>
      </c>
      <c r="G601" s="10">
        <v>-77.679736621000004</v>
      </c>
    </row>
    <row r="602" spans="1:7" x14ac:dyDescent="0.2">
      <c r="A602" s="17" t="s">
        <v>12</v>
      </c>
      <c r="B602" s="12" t="s">
        <v>1179</v>
      </c>
      <c r="C602" s="17" t="s">
        <v>626</v>
      </c>
      <c r="D602" s="12" t="s">
        <v>1759</v>
      </c>
      <c r="E602" s="9" t="s">
        <v>36</v>
      </c>
      <c r="F602" s="12">
        <v>5.5851011789999996</v>
      </c>
      <c r="G602" s="12">
        <v>-76.385444488000005</v>
      </c>
    </row>
    <row r="603" spans="1:7" x14ac:dyDescent="0.2">
      <c r="A603" s="16" t="s">
        <v>12</v>
      </c>
      <c r="B603" s="10" t="s">
        <v>1179</v>
      </c>
      <c r="C603" s="16" t="s">
        <v>627</v>
      </c>
      <c r="D603" s="10" t="s">
        <v>1760</v>
      </c>
      <c r="E603" s="7" t="s">
        <v>36</v>
      </c>
      <c r="F603" s="10">
        <v>6.033880098</v>
      </c>
      <c r="G603" s="10">
        <v>-76.673469702999995</v>
      </c>
    </row>
    <row r="604" spans="1:7" x14ac:dyDescent="0.2">
      <c r="A604" s="17" t="s">
        <v>12</v>
      </c>
      <c r="B604" s="12" t="s">
        <v>1179</v>
      </c>
      <c r="C604" s="17" t="s">
        <v>628</v>
      </c>
      <c r="D604" s="12" t="s">
        <v>1761</v>
      </c>
      <c r="E604" s="9" t="s">
        <v>36</v>
      </c>
      <c r="F604" s="12">
        <v>5.1103922429999997</v>
      </c>
      <c r="G604" s="12">
        <v>-76.995930752000007</v>
      </c>
    </row>
    <row r="605" spans="1:7" x14ac:dyDescent="0.2">
      <c r="A605" s="16" t="s">
        <v>12</v>
      </c>
      <c r="B605" s="10" t="s">
        <v>1179</v>
      </c>
      <c r="C605" s="16" t="s">
        <v>629</v>
      </c>
      <c r="D605" s="10" t="s">
        <v>1762</v>
      </c>
      <c r="E605" s="7" t="s">
        <v>36</v>
      </c>
      <c r="F605" s="10">
        <v>4.621182739</v>
      </c>
      <c r="G605" s="10">
        <v>-76.808618426999999</v>
      </c>
    </row>
    <row r="606" spans="1:7" x14ac:dyDescent="0.2">
      <c r="A606" s="17" t="s">
        <v>12</v>
      </c>
      <c r="B606" s="12" t="s">
        <v>1179</v>
      </c>
      <c r="C606" s="17" t="s">
        <v>630</v>
      </c>
      <c r="D606" s="12" t="s">
        <v>1763</v>
      </c>
      <c r="E606" s="9" t="s">
        <v>36</v>
      </c>
      <c r="F606" s="12">
        <v>4.8533866269999999</v>
      </c>
      <c r="G606" s="12">
        <v>-76.618236684999999</v>
      </c>
    </row>
    <row r="607" spans="1:7" x14ac:dyDescent="0.2">
      <c r="A607" s="16" t="s">
        <v>12</v>
      </c>
      <c r="B607" s="10" t="s">
        <v>1179</v>
      </c>
      <c r="C607" s="16" t="s">
        <v>631</v>
      </c>
      <c r="D607" s="10" t="s">
        <v>1764</v>
      </c>
      <c r="E607" s="7" t="s">
        <v>36</v>
      </c>
      <c r="F607" s="10">
        <v>5.5913598440000003</v>
      </c>
      <c r="G607" s="10">
        <v>-77.330574385999995</v>
      </c>
    </row>
    <row r="608" spans="1:7" x14ac:dyDescent="0.2">
      <c r="A608" s="17" t="s">
        <v>12</v>
      </c>
      <c r="B608" s="12" t="s">
        <v>1179</v>
      </c>
      <c r="C608" s="17" t="s">
        <v>632</v>
      </c>
      <c r="D608" s="12" t="s">
        <v>1765</v>
      </c>
      <c r="E608" s="9" t="s">
        <v>36</v>
      </c>
      <c r="F608" s="12">
        <v>5.1909950150000004</v>
      </c>
      <c r="G608" s="12">
        <v>-76.419961509999993</v>
      </c>
    </row>
    <row r="609" spans="1:7" x14ac:dyDescent="0.2">
      <c r="A609" s="16" t="s">
        <v>12</v>
      </c>
      <c r="B609" s="10" t="s">
        <v>1179</v>
      </c>
      <c r="C609" s="16" t="s">
        <v>633</v>
      </c>
      <c r="D609" s="10" t="s">
        <v>1766</v>
      </c>
      <c r="E609" s="7" t="s">
        <v>36</v>
      </c>
      <c r="F609" s="10">
        <v>5.5675333370000004</v>
      </c>
      <c r="G609" s="10">
        <v>-76.811570844000002</v>
      </c>
    </row>
    <row r="610" spans="1:7" x14ac:dyDescent="0.2">
      <c r="A610" s="17" t="s">
        <v>12</v>
      </c>
      <c r="B610" s="12" t="s">
        <v>1179</v>
      </c>
      <c r="C610" s="17" t="s">
        <v>634</v>
      </c>
      <c r="D610" s="12" t="s">
        <v>1524</v>
      </c>
      <c r="E610" s="9" t="s">
        <v>36</v>
      </c>
      <c r="F610" s="12">
        <v>7.3898879370000001</v>
      </c>
      <c r="G610" s="12">
        <v>-77.240674833</v>
      </c>
    </row>
    <row r="611" spans="1:7" x14ac:dyDescent="0.2">
      <c r="A611" s="16" t="s">
        <v>12</v>
      </c>
      <c r="B611" s="10" t="s">
        <v>1179</v>
      </c>
      <c r="C611" s="16" t="s">
        <v>635</v>
      </c>
      <c r="D611" s="10" t="s">
        <v>1767</v>
      </c>
      <c r="E611" s="7" t="s">
        <v>36</v>
      </c>
      <c r="F611" s="10">
        <v>4.958741345</v>
      </c>
      <c r="G611" s="10">
        <v>-76.280023606</v>
      </c>
    </row>
    <row r="612" spans="1:7" x14ac:dyDescent="0.2">
      <c r="A612" s="17" t="s">
        <v>12</v>
      </c>
      <c r="B612" s="12" t="s">
        <v>1179</v>
      </c>
      <c r="C612" s="17" t="s">
        <v>636</v>
      </c>
      <c r="D612" s="12" t="s">
        <v>1768</v>
      </c>
      <c r="E612" s="9" t="s">
        <v>36</v>
      </c>
      <c r="F612" s="12">
        <v>4.5944151570000002</v>
      </c>
      <c r="G612" s="12">
        <v>-76.541944592999997</v>
      </c>
    </row>
    <row r="613" spans="1:7" x14ac:dyDescent="0.2">
      <c r="A613" s="16" t="s">
        <v>12</v>
      </c>
      <c r="B613" s="10" t="s">
        <v>1179</v>
      </c>
      <c r="C613" s="16" t="s">
        <v>637</v>
      </c>
      <c r="D613" s="10" t="s">
        <v>1769</v>
      </c>
      <c r="E613" s="7" t="s">
        <v>36</v>
      </c>
      <c r="F613" s="10">
        <v>5.2661015799999999</v>
      </c>
      <c r="G613" s="10">
        <v>-76.331095472000001</v>
      </c>
    </row>
    <row r="614" spans="1:7" x14ac:dyDescent="0.2">
      <c r="A614" s="17" t="s">
        <v>12</v>
      </c>
      <c r="B614" s="12" t="s">
        <v>1179</v>
      </c>
      <c r="C614" s="17" t="s">
        <v>638</v>
      </c>
      <c r="D614" s="12" t="s">
        <v>1770</v>
      </c>
      <c r="E614" s="9" t="s">
        <v>36</v>
      </c>
      <c r="F614" s="12">
        <v>8.1172810789999996</v>
      </c>
      <c r="G614" s="12">
        <v>-77.103727230000004</v>
      </c>
    </row>
    <row r="615" spans="1:7" x14ac:dyDescent="0.2">
      <c r="A615" s="16" t="s">
        <v>12</v>
      </c>
      <c r="B615" s="10" t="s">
        <v>1179</v>
      </c>
      <c r="C615" s="16" t="s">
        <v>639</v>
      </c>
      <c r="D615" s="10" t="s">
        <v>1771</v>
      </c>
      <c r="E615" s="7" t="s">
        <v>36</v>
      </c>
      <c r="F615" s="10">
        <v>5.281599258</v>
      </c>
      <c r="G615" s="10">
        <v>-76.619627455</v>
      </c>
    </row>
    <row r="616" spans="1:7" x14ac:dyDescent="0.2">
      <c r="A616" s="17" t="s">
        <v>13</v>
      </c>
      <c r="B616" s="12" t="s">
        <v>1180</v>
      </c>
      <c r="C616" s="17" t="s">
        <v>640</v>
      </c>
      <c r="D616" s="12" t="s">
        <v>1772</v>
      </c>
      <c r="E616" s="9" t="s">
        <v>36</v>
      </c>
      <c r="F616" s="12">
        <v>2.9933600459999998</v>
      </c>
      <c r="G616" s="12">
        <v>-75.272362322000006</v>
      </c>
    </row>
    <row r="617" spans="1:7" x14ac:dyDescent="0.2">
      <c r="A617" s="16" t="s">
        <v>13</v>
      </c>
      <c r="B617" s="10" t="s">
        <v>1180</v>
      </c>
      <c r="C617" s="16" t="s">
        <v>641</v>
      </c>
      <c r="D617" s="10" t="s">
        <v>1773</v>
      </c>
      <c r="E617" s="7" t="s">
        <v>36</v>
      </c>
      <c r="F617" s="10">
        <v>1.7091144460000001</v>
      </c>
      <c r="G617" s="10">
        <v>-75.996641843999996</v>
      </c>
    </row>
    <row r="618" spans="1:7" x14ac:dyDescent="0.2">
      <c r="A618" s="17" t="s">
        <v>13</v>
      </c>
      <c r="B618" s="12" t="s">
        <v>1180</v>
      </c>
      <c r="C618" s="17" t="s">
        <v>642</v>
      </c>
      <c r="D618" s="12" t="s">
        <v>1774</v>
      </c>
      <c r="E618" s="9" t="s">
        <v>36</v>
      </c>
      <c r="F618" s="12">
        <v>2.2697504199999998</v>
      </c>
      <c r="G618" s="12">
        <v>-75.716322355000003</v>
      </c>
    </row>
    <row r="619" spans="1:7" x14ac:dyDescent="0.2">
      <c r="A619" s="16" t="s">
        <v>13</v>
      </c>
      <c r="B619" s="10" t="s">
        <v>1180</v>
      </c>
      <c r="C619" s="16" t="s">
        <v>643</v>
      </c>
      <c r="D619" s="10" t="s">
        <v>1775</v>
      </c>
      <c r="E619" s="7" t="s">
        <v>36</v>
      </c>
      <c r="F619" s="10">
        <v>3.2434419229999998</v>
      </c>
      <c r="G619" s="10">
        <v>-75.276706551999993</v>
      </c>
    </row>
    <row r="620" spans="1:7" x14ac:dyDescent="0.2">
      <c r="A620" s="17" t="s">
        <v>13</v>
      </c>
      <c r="B620" s="12" t="s">
        <v>1180</v>
      </c>
      <c r="C620" s="17" t="s">
        <v>644</v>
      </c>
      <c r="D620" s="12" t="s">
        <v>1776</v>
      </c>
      <c r="E620" s="9" t="s">
        <v>36</v>
      </c>
      <c r="F620" s="12">
        <v>2.49785068</v>
      </c>
      <c r="G620" s="12">
        <v>-75.291349456999995</v>
      </c>
    </row>
    <row r="621" spans="1:7" x14ac:dyDescent="0.2">
      <c r="A621" s="16" t="s">
        <v>13</v>
      </c>
      <c r="B621" s="10" t="s">
        <v>1180</v>
      </c>
      <c r="C621" s="16" t="s">
        <v>645</v>
      </c>
      <c r="D621" s="10" t="s">
        <v>1777</v>
      </c>
      <c r="E621" s="7" t="s">
        <v>36</v>
      </c>
      <c r="F621" s="10">
        <v>2.07922808</v>
      </c>
      <c r="G621" s="10">
        <v>-75.768582878000004</v>
      </c>
    </row>
    <row r="622" spans="1:7" x14ac:dyDescent="0.2">
      <c r="A622" s="17" t="s">
        <v>13</v>
      </c>
      <c r="B622" s="12" t="s">
        <v>1180</v>
      </c>
      <c r="C622" s="17" t="s">
        <v>646</v>
      </c>
      <c r="D622" s="12" t="s">
        <v>1778</v>
      </c>
      <c r="E622" s="9" t="s">
        <v>36</v>
      </c>
      <c r="F622" s="12">
        <v>3.1354236339999999</v>
      </c>
      <c r="G622" s="12">
        <v>-74.957977963999994</v>
      </c>
    </row>
    <row r="623" spans="1:7" x14ac:dyDescent="0.2">
      <c r="A623" s="16" t="s">
        <v>13</v>
      </c>
      <c r="B623" s="10" t="s">
        <v>1180</v>
      </c>
      <c r="C623" s="16" t="s">
        <v>647</v>
      </c>
      <c r="D623" s="10" t="s">
        <v>1779</v>
      </c>
      <c r="E623" s="7" t="s">
        <v>36</v>
      </c>
      <c r="F623" s="10">
        <v>2.6586666750000001</v>
      </c>
      <c r="G623" s="10">
        <v>-75.329438026000005</v>
      </c>
    </row>
    <row r="624" spans="1:7" x14ac:dyDescent="0.2">
      <c r="A624" s="17" t="s">
        <v>13</v>
      </c>
      <c r="B624" s="12" t="s">
        <v>1180</v>
      </c>
      <c r="C624" s="17" t="s">
        <v>648</v>
      </c>
      <c r="D624" s="12" t="s">
        <v>1780</v>
      </c>
      <c r="E624" s="9" t="s">
        <v>36</v>
      </c>
      <c r="F624" s="12">
        <v>3.2627635640000001</v>
      </c>
      <c r="G624" s="12">
        <v>-74.785161172000002</v>
      </c>
    </row>
    <row r="625" spans="1:7" x14ac:dyDescent="0.2">
      <c r="A625" s="16" t="s">
        <v>13</v>
      </c>
      <c r="B625" s="10" t="s">
        <v>1180</v>
      </c>
      <c r="C625" s="16" t="s">
        <v>649</v>
      </c>
      <c r="D625" s="10" t="s">
        <v>1781</v>
      </c>
      <c r="E625" s="7" t="s">
        <v>36</v>
      </c>
      <c r="F625" s="10">
        <v>2.022053305</v>
      </c>
      <c r="G625" s="10">
        <v>-75.944305206999999</v>
      </c>
    </row>
    <row r="626" spans="1:7" x14ac:dyDescent="0.2">
      <c r="A626" s="17" t="s">
        <v>13</v>
      </c>
      <c r="B626" s="12" t="s">
        <v>1180</v>
      </c>
      <c r="C626" s="17" t="s">
        <v>650</v>
      </c>
      <c r="D626" s="12" t="s">
        <v>1782</v>
      </c>
      <c r="E626" s="9" t="s">
        <v>36</v>
      </c>
      <c r="F626" s="12">
        <v>2.1724414959999998</v>
      </c>
      <c r="G626" s="12">
        <v>-75.571312425000002</v>
      </c>
    </row>
    <row r="627" spans="1:7" x14ac:dyDescent="0.2">
      <c r="A627" s="16" t="s">
        <v>13</v>
      </c>
      <c r="B627" s="10" t="s">
        <v>1180</v>
      </c>
      <c r="C627" s="16" t="s">
        <v>651</v>
      </c>
      <c r="D627" s="10" t="s">
        <v>1783</v>
      </c>
      <c r="E627" s="7" t="s">
        <v>36</v>
      </c>
      <c r="F627" s="10">
        <v>2.3717815390000001</v>
      </c>
      <c r="G627" s="10">
        <v>-75.516997536000005</v>
      </c>
    </row>
    <row r="628" spans="1:7" x14ac:dyDescent="0.2">
      <c r="A628" s="17" t="s">
        <v>13</v>
      </c>
      <c r="B628" s="12" t="s">
        <v>1180</v>
      </c>
      <c r="C628" s="17" t="s">
        <v>652</v>
      </c>
      <c r="D628" s="12" t="s">
        <v>1252</v>
      </c>
      <c r="E628" s="9" t="s">
        <v>36</v>
      </c>
      <c r="F628" s="12">
        <v>1.984394016</v>
      </c>
      <c r="G628" s="12">
        <v>-75.696935487999994</v>
      </c>
    </row>
    <row r="629" spans="1:7" x14ac:dyDescent="0.2">
      <c r="A629" s="16" t="s">
        <v>13</v>
      </c>
      <c r="B629" s="10" t="s">
        <v>1180</v>
      </c>
      <c r="C629" s="16" t="s">
        <v>653</v>
      </c>
      <c r="D629" s="10" t="s">
        <v>1784</v>
      </c>
      <c r="E629" s="7" t="s">
        <v>36</v>
      </c>
      <c r="F629" s="10">
        <v>2.5416541609999999</v>
      </c>
      <c r="G629" s="10">
        <v>-75.447810830999998</v>
      </c>
    </row>
    <row r="630" spans="1:7" x14ac:dyDescent="0.2">
      <c r="A630" s="17" t="s">
        <v>13</v>
      </c>
      <c r="B630" s="12" t="s">
        <v>1180</v>
      </c>
      <c r="C630" s="17" t="s">
        <v>654</v>
      </c>
      <c r="D630" s="12" t="s">
        <v>1785</v>
      </c>
      <c r="E630" s="9" t="s">
        <v>36</v>
      </c>
      <c r="F630" s="12">
        <v>2.6915177730000002</v>
      </c>
      <c r="G630" s="12">
        <v>-75.673831406000005</v>
      </c>
    </row>
    <row r="631" spans="1:7" x14ac:dyDescent="0.2">
      <c r="A631" s="16" t="s">
        <v>13</v>
      </c>
      <c r="B631" s="10" t="s">
        <v>1180</v>
      </c>
      <c r="C631" s="16" t="s">
        <v>655</v>
      </c>
      <c r="D631" s="10" t="s">
        <v>1786</v>
      </c>
      <c r="E631" s="7" t="s">
        <v>36</v>
      </c>
      <c r="F631" s="10">
        <v>1.945591321</v>
      </c>
      <c r="G631" s="10">
        <v>-76.182047216000001</v>
      </c>
    </row>
    <row r="632" spans="1:7" x14ac:dyDescent="0.2">
      <c r="A632" s="17" t="s">
        <v>13</v>
      </c>
      <c r="B632" s="12" t="s">
        <v>1180</v>
      </c>
      <c r="C632" s="17" t="s">
        <v>656</v>
      </c>
      <c r="D632" s="12" t="s">
        <v>1787</v>
      </c>
      <c r="E632" s="9" t="s">
        <v>36</v>
      </c>
      <c r="F632" s="12">
        <v>2.156287619</v>
      </c>
      <c r="G632" s="12">
        <v>-76.006794510999995</v>
      </c>
    </row>
    <row r="633" spans="1:7" x14ac:dyDescent="0.2">
      <c r="A633" s="16" t="s">
        <v>13</v>
      </c>
      <c r="B633" s="10" t="s">
        <v>1180</v>
      </c>
      <c r="C633" s="16" t="s">
        <v>657</v>
      </c>
      <c r="D633" s="10" t="s">
        <v>1167</v>
      </c>
      <c r="E633" s="7" t="s">
        <v>36</v>
      </c>
      <c r="F633" s="10">
        <v>2.3280765859999999</v>
      </c>
      <c r="G633" s="10">
        <v>-76.001172987999993</v>
      </c>
    </row>
    <row r="634" spans="1:7" x14ac:dyDescent="0.2">
      <c r="A634" s="17" t="s">
        <v>13</v>
      </c>
      <c r="B634" s="12" t="s">
        <v>1180</v>
      </c>
      <c r="C634" s="17" t="s">
        <v>658</v>
      </c>
      <c r="D634" s="12" t="s">
        <v>1788</v>
      </c>
      <c r="E634" s="9" t="s">
        <v>36</v>
      </c>
      <c r="F634" s="12">
        <v>2.576066285</v>
      </c>
      <c r="G634" s="12">
        <v>-75.786937574000007</v>
      </c>
    </row>
    <row r="635" spans="1:7" x14ac:dyDescent="0.2">
      <c r="A635" s="16" t="s">
        <v>13</v>
      </c>
      <c r="B635" s="10" t="s">
        <v>1180</v>
      </c>
      <c r="C635" s="16" t="s">
        <v>659</v>
      </c>
      <c r="D635" s="10" t="s">
        <v>1789</v>
      </c>
      <c r="E635" s="7" t="s">
        <v>36</v>
      </c>
      <c r="F635" s="10">
        <v>2.0611913620000002</v>
      </c>
      <c r="G635" s="10">
        <v>-76.041102890000005</v>
      </c>
    </row>
    <row r="636" spans="1:7" x14ac:dyDescent="0.2">
      <c r="A636" s="17" t="s">
        <v>13</v>
      </c>
      <c r="B636" s="12" t="s">
        <v>1180</v>
      </c>
      <c r="C636" s="17" t="s">
        <v>660</v>
      </c>
      <c r="D636" s="12" t="s">
        <v>1790</v>
      </c>
      <c r="E636" s="9" t="s">
        <v>36</v>
      </c>
      <c r="F636" s="12">
        <v>2.4068982700000001</v>
      </c>
      <c r="G636" s="12">
        <v>-75.728030270000005</v>
      </c>
    </row>
    <row r="637" spans="1:7" x14ac:dyDescent="0.2">
      <c r="A637" s="16" t="s">
        <v>13</v>
      </c>
      <c r="B637" s="10" t="s">
        <v>1180</v>
      </c>
      <c r="C637" s="16" t="s">
        <v>661</v>
      </c>
      <c r="D637" s="10" t="s">
        <v>1791</v>
      </c>
      <c r="E637" s="7" t="s">
        <v>36</v>
      </c>
      <c r="F637" s="10">
        <v>2.914491967</v>
      </c>
      <c r="G637" s="10">
        <v>-75.440661176999996</v>
      </c>
    </row>
    <row r="638" spans="1:7" x14ac:dyDescent="0.2">
      <c r="A638" s="17" t="s">
        <v>13</v>
      </c>
      <c r="B638" s="12" t="s">
        <v>1180</v>
      </c>
      <c r="C638" s="17" t="s">
        <v>662</v>
      </c>
      <c r="D638" s="12" t="s">
        <v>1522</v>
      </c>
      <c r="E638" s="9" t="s">
        <v>36</v>
      </c>
      <c r="F638" s="12">
        <v>1.68458076</v>
      </c>
      <c r="G638" s="12">
        <v>-76.147855896999999</v>
      </c>
    </row>
    <row r="639" spans="1:7" x14ac:dyDescent="0.2">
      <c r="A639" s="16" t="s">
        <v>13</v>
      </c>
      <c r="B639" s="10" t="s">
        <v>1180</v>
      </c>
      <c r="C639" s="16" t="s">
        <v>663</v>
      </c>
      <c r="D639" s="10" t="s">
        <v>1792</v>
      </c>
      <c r="E639" s="7" t="s">
        <v>36</v>
      </c>
      <c r="F639" s="10">
        <v>2.259601773</v>
      </c>
      <c r="G639" s="10">
        <v>-75.831951603999997</v>
      </c>
    </row>
    <row r="640" spans="1:7" x14ac:dyDescent="0.2">
      <c r="A640" s="17" t="s">
        <v>13</v>
      </c>
      <c r="B640" s="12" t="s">
        <v>1180</v>
      </c>
      <c r="C640" s="17" t="s">
        <v>664</v>
      </c>
      <c r="D640" s="12" t="s">
        <v>1793</v>
      </c>
      <c r="E640" s="9" t="s">
        <v>36</v>
      </c>
      <c r="F640" s="12">
        <v>1.848217185</v>
      </c>
      <c r="G640" s="12">
        <v>-76.052176430000003</v>
      </c>
    </row>
    <row r="641" spans="1:7" x14ac:dyDescent="0.2">
      <c r="A641" s="16" t="s">
        <v>13</v>
      </c>
      <c r="B641" s="10" t="s">
        <v>1180</v>
      </c>
      <c r="C641" s="16" t="s">
        <v>665</v>
      </c>
      <c r="D641" s="10" t="s">
        <v>1794</v>
      </c>
      <c r="E641" s="7" t="s">
        <v>36</v>
      </c>
      <c r="F641" s="10">
        <v>2.7928611499999998</v>
      </c>
      <c r="G641" s="10">
        <v>-75.235368675000004</v>
      </c>
    </row>
    <row r="642" spans="1:7" x14ac:dyDescent="0.2">
      <c r="A642" s="17" t="s">
        <v>13</v>
      </c>
      <c r="B642" s="12" t="s">
        <v>1180</v>
      </c>
      <c r="C642" s="17" t="s">
        <v>666</v>
      </c>
      <c r="D642" s="12" t="s">
        <v>1795</v>
      </c>
      <c r="E642" s="9" t="s">
        <v>36</v>
      </c>
      <c r="F642" s="12">
        <v>2.1003828489999998</v>
      </c>
      <c r="G642" s="12">
        <v>-76.228978708</v>
      </c>
    </row>
    <row r="643" spans="1:7" x14ac:dyDescent="0.2">
      <c r="A643" s="16" t="s">
        <v>13</v>
      </c>
      <c r="B643" s="10" t="s">
        <v>1180</v>
      </c>
      <c r="C643" s="16" t="s">
        <v>667</v>
      </c>
      <c r="D643" s="10" t="s">
        <v>1796</v>
      </c>
      <c r="E643" s="7" t="s">
        <v>36</v>
      </c>
      <c r="F643" s="10">
        <v>1.9241654930000001</v>
      </c>
      <c r="G643" s="10">
        <v>-76.416565503000001</v>
      </c>
    </row>
    <row r="644" spans="1:7" x14ac:dyDescent="0.2">
      <c r="A644" s="17" t="s">
        <v>13</v>
      </c>
      <c r="B644" s="12" t="s">
        <v>1180</v>
      </c>
      <c r="C644" s="17" t="s">
        <v>668</v>
      </c>
      <c r="D644" s="12" t="s">
        <v>1471</v>
      </c>
      <c r="E644" s="9" t="s">
        <v>36</v>
      </c>
      <c r="F644" s="12">
        <v>2.9262659370000002</v>
      </c>
      <c r="G644" s="12">
        <v>-75.633597855000005</v>
      </c>
    </row>
    <row r="645" spans="1:7" x14ac:dyDescent="0.2">
      <c r="A645" s="16" t="s">
        <v>13</v>
      </c>
      <c r="B645" s="10" t="s">
        <v>1180</v>
      </c>
      <c r="C645" s="16" t="s">
        <v>669</v>
      </c>
      <c r="D645" s="10" t="s">
        <v>1797</v>
      </c>
      <c r="E645" s="7" t="s">
        <v>36</v>
      </c>
      <c r="F645" s="10">
        <v>1.8709920950000001</v>
      </c>
      <c r="G645" s="10">
        <v>-75.807984705999999</v>
      </c>
    </row>
    <row r="646" spans="1:7" x14ac:dyDescent="0.2">
      <c r="A646" s="17" t="s">
        <v>13</v>
      </c>
      <c r="B646" s="12" t="s">
        <v>1180</v>
      </c>
      <c r="C646" s="17" t="s">
        <v>670</v>
      </c>
      <c r="D646" s="12" t="s">
        <v>1798</v>
      </c>
      <c r="E646" s="9" t="s">
        <v>36</v>
      </c>
      <c r="F646" s="12">
        <v>2.1302805440000001</v>
      </c>
      <c r="G646" s="12">
        <v>-75.875348449000001</v>
      </c>
    </row>
    <row r="647" spans="1:7" x14ac:dyDescent="0.2">
      <c r="A647" s="16" t="s">
        <v>13</v>
      </c>
      <c r="B647" s="10" t="s">
        <v>1180</v>
      </c>
      <c r="C647" s="16" t="s">
        <v>671</v>
      </c>
      <c r="D647" s="10" t="s">
        <v>1799</v>
      </c>
      <c r="E647" s="7" t="s">
        <v>36</v>
      </c>
      <c r="F647" s="10">
        <v>2.5268551320000001</v>
      </c>
      <c r="G647" s="10">
        <v>-75.682596419999996</v>
      </c>
    </row>
    <row r="648" spans="1:7" x14ac:dyDescent="0.2">
      <c r="A648" s="17" t="s">
        <v>13</v>
      </c>
      <c r="B648" s="12" t="s">
        <v>1180</v>
      </c>
      <c r="C648" s="17" t="s">
        <v>672</v>
      </c>
      <c r="D648" s="12" t="s">
        <v>1800</v>
      </c>
      <c r="E648" s="9" t="s">
        <v>36</v>
      </c>
      <c r="F648" s="12">
        <v>3.0306117769999998</v>
      </c>
      <c r="G648" s="12">
        <v>-75.085365530000004</v>
      </c>
    </row>
    <row r="649" spans="1:7" x14ac:dyDescent="0.2">
      <c r="A649" s="16" t="s">
        <v>13</v>
      </c>
      <c r="B649" s="10" t="s">
        <v>1180</v>
      </c>
      <c r="C649" s="16" t="s">
        <v>673</v>
      </c>
      <c r="D649" s="10" t="s">
        <v>1801</v>
      </c>
      <c r="E649" s="7" t="s">
        <v>36</v>
      </c>
      <c r="F649" s="10">
        <v>2.851852692</v>
      </c>
      <c r="G649" s="10">
        <v>-75.759889336000001</v>
      </c>
    </row>
    <row r="650" spans="1:7" x14ac:dyDescent="0.2">
      <c r="A650" s="17" t="s">
        <v>13</v>
      </c>
      <c r="B650" s="12" t="s">
        <v>1180</v>
      </c>
      <c r="C650" s="17" t="s">
        <v>674</v>
      </c>
      <c r="D650" s="12" t="s">
        <v>1802</v>
      </c>
      <c r="E650" s="9" t="s">
        <v>36</v>
      </c>
      <c r="F650" s="12">
        <v>1.950715226</v>
      </c>
      <c r="G650" s="12">
        <v>-75.917576487000005</v>
      </c>
    </row>
    <row r="651" spans="1:7" x14ac:dyDescent="0.2">
      <c r="A651" s="16" t="s">
        <v>13</v>
      </c>
      <c r="B651" s="10" t="s">
        <v>1180</v>
      </c>
      <c r="C651" s="16" t="s">
        <v>675</v>
      </c>
      <c r="D651" s="10" t="s">
        <v>1803</v>
      </c>
      <c r="E651" s="7" t="s">
        <v>36</v>
      </c>
      <c r="F651" s="10">
        <v>3.2870578749999999</v>
      </c>
      <c r="G651" s="10">
        <v>-75.138382919999998</v>
      </c>
    </row>
    <row r="652" spans="1:7" x14ac:dyDescent="0.2">
      <c r="A652" s="17" t="s">
        <v>13</v>
      </c>
      <c r="B652" s="12" t="s">
        <v>1180</v>
      </c>
      <c r="C652" s="17" t="s">
        <v>676</v>
      </c>
      <c r="D652" s="12" t="s">
        <v>1804</v>
      </c>
      <c r="E652" s="9" t="s">
        <v>36</v>
      </c>
      <c r="F652" s="12">
        <v>2.6465633390000001</v>
      </c>
      <c r="G652" s="12">
        <v>-75.515926448000002</v>
      </c>
    </row>
    <row r="653" spans="1:7" x14ac:dyDescent="0.2">
      <c r="A653" s="16" t="s">
        <v>14</v>
      </c>
      <c r="B653" s="10" t="s">
        <v>1181</v>
      </c>
      <c r="C653" s="16" t="s">
        <v>677</v>
      </c>
      <c r="D653" s="10" t="s">
        <v>1805</v>
      </c>
      <c r="E653" s="7" t="s">
        <v>36</v>
      </c>
      <c r="F653" s="10">
        <v>11.242972140999999</v>
      </c>
      <c r="G653" s="10">
        <v>-72.958763152000003</v>
      </c>
    </row>
    <row r="654" spans="1:7" x14ac:dyDescent="0.2">
      <c r="A654" s="17" t="s">
        <v>14</v>
      </c>
      <c r="B654" s="12" t="s">
        <v>1181</v>
      </c>
      <c r="C654" s="17" t="s">
        <v>678</v>
      </c>
      <c r="D654" s="12" t="s">
        <v>1533</v>
      </c>
      <c r="E654" s="9" t="s">
        <v>36</v>
      </c>
      <c r="F654" s="12">
        <v>11.228690485</v>
      </c>
      <c r="G654" s="12">
        <v>-72.532096573999993</v>
      </c>
    </row>
    <row r="655" spans="1:7" x14ac:dyDescent="0.2">
      <c r="A655" s="16" t="s">
        <v>14</v>
      </c>
      <c r="B655" s="10" t="s">
        <v>1181</v>
      </c>
      <c r="C655" s="16" t="s">
        <v>679</v>
      </c>
      <c r="D655" s="10" t="s">
        <v>1806</v>
      </c>
      <c r="E655" s="7" t="s">
        <v>36</v>
      </c>
      <c r="F655" s="10">
        <v>10.948716767000001</v>
      </c>
      <c r="G655" s="10">
        <v>-72.696968794</v>
      </c>
    </row>
    <row r="656" spans="1:7" x14ac:dyDescent="0.2">
      <c r="A656" s="17" t="s">
        <v>14</v>
      </c>
      <c r="B656" s="12" t="s">
        <v>1181</v>
      </c>
      <c r="C656" s="17" t="s">
        <v>680</v>
      </c>
      <c r="D656" s="12" t="s">
        <v>1807</v>
      </c>
      <c r="E656" s="9" t="s">
        <v>36</v>
      </c>
      <c r="F656" s="12">
        <v>11.090297146999999</v>
      </c>
      <c r="G656" s="12">
        <v>-73.435687876000003</v>
      </c>
    </row>
    <row r="657" spans="1:7" x14ac:dyDescent="0.2">
      <c r="A657" s="16" t="s">
        <v>14</v>
      </c>
      <c r="B657" s="10" t="s">
        <v>1181</v>
      </c>
      <c r="C657" s="16" t="s">
        <v>681</v>
      </c>
      <c r="D657" s="10" t="s">
        <v>1808</v>
      </c>
      <c r="E657" s="7" t="s">
        <v>36</v>
      </c>
      <c r="F657" s="10">
        <v>10.925051067</v>
      </c>
      <c r="G657" s="10">
        <v>-72.944440272999998</v>
      </c>
    </row>
    <row r="658" spans="1:7" x14ac:dyDescent="0.2">
      <c r="A658" s="17" t="s">
        <v>14</v>
      </c>
      <c r="B658" s="12" t="s">
        <v>1181</v>
      </c>
      <c r="C658" s="17" t="s">
        <v>682</v>
      </c>
      <c r="D658" s="12" t="s">
        <v>1809</v>
      </c>
      <c r="E658" s="9" t="s">
        <v>36</v>
      </c>
      <c r="F658" s="12">
        <v>10.636696454999999</v>
      </c>
      <c r="G658" s="12">
        <v>-72.885843100000002</v>
      </c>
    </row>
    <row r="659" spans="1:7" x14ac:dyDescent="0.2">
      <c r="A659" s="16" t="s">
        <v>14</v>
      </c>
      <c r="B659" s="10" t="s">
        <v>1181</v>
      </c>
      <c r="C659" s="16" t="s">
        <v>683</v>
      </c>
      <c r="D659" s="10" t="s">
        <v>1810</v>
      </c>
      <c r="E659" s="7" t="s">
        <v>36</v>
      </c>
      <c r="F659" s="10">
        <v>10.828371600000001</v>
      </c>
      <c r="G659" s="10">
        <v>-72.801817799000005</v>
      </c>
    </row>
    <row r="660" spans="1:7" x14ac:dyDescent="0.2">
      <c r="A660" s="17" t="s">
        <v>14</v>
      </c>
      <c r="B660" s="12" t="s">
        <v>1181</v>
      </c>
      <c r="C660" s="17" t="s">
        <v>684</v>
      </c>
      <c r="D660" s="12" t="s">
        <v>1811</v>
      </c>
      <c r="E660" s="9" t="s">
        <v>36</v>
      </c>
      <c r="F660" s="12">
        <v>11.099055817</v>
      </c>
      <c r="G660" s="12">
        <v>-72.738424272000003</v>
      </c>
    </row>
    <row r="661" spans="1:7" x14ac:dyDescent="0.2">
      <c r="A661" s="16" t="s">
        <v>14</v>
      </c>
      <c r="B661" s="10" t="s">
        <v>1181</v>
      </c>
      <c r="C661" s="16" t="s">
        <v>685</v>
      </c>
      <c r="D661" s="10" t="s">
        <v>1812</v>
      </c>
      <c r="E661" s="7" t="s">
        <v>36</v>
      </c>
      <c r="F661" s="10">
        <v>10.4580941</v>
      </c>
      <c r="G661" s="10">
        <v>-73.072091927000002</v>
      </c>
    </row>
    <row r="662" spans="1:7" x14ac:dyDescent="0.2">
      <c r="A662" s="17" t="s">
        <v>14</v>
      </c>
      <c r="B662" s="12" t="s">
        <v>1181</v>
      </c>
      <c r="C662" s="17" t="s">
        <v>686</v>
      </c>
      <c r="D662" s="12" t="s">
        <v>1813</v>
      </c>
      <c r="E662" s="9" t="s">
        <v>36</v>
      </c>
      <c r="F662" s="12">
        <v>11.381577644</v>
      </c>
      <c r="G662" s="12">
        <v>-72.295008177</v>
      </c>
    </row>
    <row r="663" spans="1:7" x14ac:dyDescent="0.2">
      <c r="A663" s="16" t="s">
        <v>14</v>
      </c>
      <c r="B663" s="10" t="s">
        <v>1181</v>
      </c>
      <c r="C663" s="16" t="s">
        <v>687</v>
      </c>
      <c r="D663" s="10" t="s">
        <v>1814</v>
      </c>
      <c r="E663" s="7" t="s">
        <v>36</v>
      </c>
      <c r="F663" s="10">
        <v>11.605542633000001</v>
      </c>
      <c r="G663" s="10">
        <v>-72.571603921999994</v>
      </c>
    </row>
    <row r="664" spans="1:7" x14ac:dyDescent="0.2">
      <c r="A664" s="17" t="s">
        <v>14</v>
      </c>
      <c r="B664" s="12" t="s">
        <v>1181</v>
      </c>
      <c r="C664" s="17" t="s">
        <v>688</v>
      </c>
      <c r="D664" s="12" t="s">
        <v>1815</v>
      </c>
      <c r="E664" s="9" t="s">
        <v>36</v>
      </c>
      <c r="F664" s="12">
        <v>10.81311496</v>
      </c>
      <c r="G664" s="12">
        <v>-73.086599863999993</v>
      </c>
    </row>
    <row r="665" spans="1:7" x14ac:dyDescent="0.2">
      <c r="A665" s="16" t="s">
        <v>14</v>
      </c>
      <c r="B665" s="10" t="s">
        <v>1181</v>
      </c>
      <c r="C665" s="16" t="s">
        <v>689</v>
      </c>
      <c r="D665" s="10" t="s">
        <v>1816</v>
      </c>
      <c r="E665" s="7" t="s">
        <v>36</v>
      </c>
      <c r="F665" s="10">
        <v>11.999719855</v>
      </c>
      <c r="G665" s="10">
        <v>-71.748826616000002</v>
      </c>
    </row>
    <row r="666" spans="1:7" x14ac:dyDescent="0.2">
      <c r="A666" s="17" t="s">
        <v>14</v>
      </c>
      <c r="B666" s="12" t="s">
        <v>1181</v>
      </c>
      <c r="C666" s="17" t="s">
        <v>690</v>
      </c>
      <c r="D666" s="12" t="s">
        <v>1817</v>
      </c>
      <c r="E666" s="9" t="s">
        <v>36</v>
      </c>
      <c r="F666" s="12">
        <v>10.494702101</v>
      </c>
      <c r="G666" s="12">
        <v>-72.986239905999994</v>
      </c>
    </row>
    <row r="667" spans="1:7" x14ac:dyDescent="0.2">
      <c r="A667" s="16" t="s">
        <v>14</v>
      </c>
      <c r="B667" s="10" t="s">
        <v>1181</v>
      </c>
      <c r="C667" s="16" t="s">
        <v>691</v>
      </c>
      <c r="D667" s="10" t="s">
        <v>1385</v>
      </c>
      <c r="E667" s="7" t="s">
        <v>36</v>
      </c>
      <c r="F667" s="10">
        <v>10.583647554000001</v>
      </c>
      <c r="G667" s="10">
        <v>-72.975202862000003</v>
      </c>
    </row>
    <row r="668" spans="1:7" x14ac:dyDescent="0.2">
      <c r="A668" s="17" t="s">
        <v>15</v>
      </c>
      <c r="B668" s="12" t="s">
        <v>1182</v>
      </c>
      <c r="C668" s="17" t="s">
        <v>692</v>
      </c>
      <c r="D668" s="12" t="s">
        <v>1818</v>
      </c>
      <c r="E668" s="9" t="s">
        <v>36</v>
      </c>
      <c r="F668" s="12">
        <v>11.121894357</v>
      </c>
      <c r="G668" s="12">
        <v>-73.885278550999999</v>
      </c>
    </row>
    <row r="669" spans="1:7" x14ac:dyDescent="0.2">
      <c r="A669" s="16" t="s">
        <v>15</v>
      </c>
      <c r="B669" s="10" t="s">
        <v>1182</v>
      </c>
      <c r="C669" s="16" t="s">
        <v>693</v>
      </c>
      <c r="D669" s="10" t="s">
        <v>1819</v>
      </c>
      <c r="E669" s="7" t="s">
        <v>36</v>
      </c>
      <c r="F669" s="10">
        <v>10.253564748000001</v>
      </c>
      <c r="G669" s="10">
        <v>-74.103230272000005</v>
      </c>
    </row>
    <row r="670" spans="1:7" x14ac:dyDescent="0.2">
      <c r="A670" s="17" t="s">
        <v>15</v>
      </c>
      <c r="B670" s="12" t="s">
        <v>1182</v>
      </c>
      <c r="C670" s="17" t="s">
        <v>694</v>
      </c>
      <c r="D670" s="12" t="s">
        <v>1820</v>
      </c>
      <c r="E670" s="9" t="s">
        <v>36</v>
      </c>
      <c r="F670" s="12">
        <v>10.644908765</v>
      </c>
      <c r="G670" s="12">
        <v>-73.879722568000005</v>
      </c>
    </row>
    <row r="671" spans="1:7" x14ac:dyDescent="0.2">
      <c r="A671" s="16" t="s">
        <v>15</v>
      </c>
      <c r="B671" s="10" t="s">
        <v>1182</v>
      </c>
      <c r="C671" s="16" t="s">
        <v>695</v>
      </c>
      <c r="D671" s="10" t="s">
        <v>1821</v>
      </c>
      <c r="E671" s="7" t="s">
        <v>36</v>
      </c>
      <c r="F671" s="10">
        <v>9.8342649550000001</v>
      </c>
      <c r="G671" s="10">
        <v>-74.084600846000001</v>
      </c>
    </row>
    <row r="672" spans="1:7" x14ac:dyDescent="0.2">
      <c r="A672" s="17" t="s">
        <v>15</v>
      </c>
      <c r="B672" s="12" t="s">
        <v>1182</v>
      </c>
      <c r="C672" s="17" t="s">
        <v>696</v>
      </c>
      <c r="D672" s="12" t="s">
        <v>1822</v>
      </c>
      <c r="E672" s="9" t="s">
        <v>36</v>
      </c>
      <c r="F672" s="12">
        <v>10.313293299</v>
      </c>
      <c r="G672" s="12">
        <v>-74.808344129999995</v>
      </c>
    </row>
    <row r="673" spans="1:7" x14ac:dyDescent="0.2">
      <c r="A673" s="16" t="s">
        <v>15</v>
      </c>
      <c r="B673" s="10" t="s">
        <v>1182</v>
      </c>
      <c r="C673" s="16" t="s">
        <v>697</v>
      </c>
      <c r="D673" s="10" t="s">
        <v>1823</v>
      </c>
      <c r="E673" s="7" t="s">
        <v>36</v>
      </c>
      <c r="F673" s="10">
        <v>10.099519608</v>
      </c>
      <c r="G673" s="10">
        <v>-74.526066666000006</v>
      </c>
    </row>
    <row r="674" spans="1:7" x14ac:dyDescent="0.2">
      <c r="A674" s="17" t="s">
        <v>15</v>
      </c>
      <c r="B674" s="12" t="s">
        <v>1182</v>
      </c>
      <c r="C674" s="17" t="s">
        <v>698</v>
      </c>
      <c r="D674" s="12" t="s">
        <v>1824</v>
      </c>
      <c r="E674" s="9" t="s">
        <v>36</v>
      </c>
      <c r="F674" s="12">
        <v>10.857545516</v>
      </c>
      <c r="G674" s="12">
        <v>-74.025004933999995</v>
      </c>
    </row>
    <row r="675" spans="1:7" x14ac:dyDescent="0.2">
      <c r="A675" s="16" t="s">
        <v>15</v>
      </c>
      <c r="B675" s="10" t="s">
        <v>1182</v>
      </c>
      <c r="C675" s="16" t="s">
        <v>699</v>
      </c>
      <c r="D675" s="10" t="s">
        <v>1238</v>
      </c>
      <c r="E675" s="7" t="s">
        <v>36</v>
      </c>
      <c r="F675" s="10">
        <v>10.232848013</v>
      </c>
      <c r="G675" s="10">
        <v>-74.778101753000001</v>
      </c>
    </row>
    <row r="676" spans="1:7" x14ac:dyDescent="0.2">
      <c r="A676" s="17" t="s">
        <v>15</v>
      </c>
      <c r="B676" s="12" t="s">
        <v>1182</v>
      </c>
      <c r="C676" s="17" t="s">
        <v>700</v>
      </c>
      <c r="D676" s="12" t="s">
        <v>1166</v>
      </c>
      <c r="E676" s="9" t="s">
        <v>36</v>
      </c>
      <c r="F676" s="12">
        <v>9.1149306350000003</v>
      </c>
      <c r="G676" s="12">
        <v>-73.981054904999993</v>
      </c>
    </row>
    <row r="677" spans="1:7" x14ac:dyDescent="0.2">
      <c r="A677" s="16" t="s">
        <v>15</v>
      </c>
      <c r="B677" s="10" t="s">
        <v>1182</v>
      </c>
      <c r="C677" s="16" t="s">
        <v>701</v>
      </c>
      <c r="D677" s="10" t="s">
        <v>1825</v>
      </c>
      <c r="E677" s="7" t="s">
        <v>36</v>
      </c>
      <c r="F677" s="10">
        <v>10.343109882</v>
      </c>
      <c r="G677" s="10">
        <v>-74.678177555000005</v>
      </c>
    </row>
    <row r="678" spans="1:7" x14ac:dyDescent="0.2">
      <c r="A678" s="17" t="s">
        <v>15</v>
      </c>
      <c r="B678" s="12" t="s">
        <v>1182</v>
      </c>
      <c r="C678" s="17" t="s">
        <v>702</v>
      </c>
      <c r="D678" s="12" t="s">
        <v>1826</v>
      </c>
      <c r="E678" s="9" t="s">
        <v>36</v>
      </c>
      <c r="F678" s="12">
        <v>10.659616964</v>
      </c>
      <c r="G678" s="12">
        <v>-74.325159701999993</v>
      </c>
    </row>
    <row r="679" spans="1:7" x14ac:dyDescent="0.2">
      <c r="A679" s="16" t="s">
        <v>15</v>
      </c>
      <c r="B679" s="10" t="s">
        <v>1182</v>
      </c>
      <c r="C679" s="16" t="s">
        <v>703</v>
      </c>
      <c r="D679" s="10" t="s">
        <v>1827</v>
      </c>
      <c r="E679" s="7" t="s">
        <v>36</v>
      </c>
      <c r="F679" s="10">
        <v>10.459378178</v>
      </c>
      <c r="G679" s="10">
        <v>-73.884065179000004</v>
      </c>
    </row>
    <row r="680" spans="1:7" x14ac:dyDescent="0.2">
      <c r="A680" s="17" t="s">
        <v>15</v>
      </c>
      <c r="B680" s="12" t="s">
        <v>1182</v>
      </c>
      <c r="C680" s="17" t="s">
        <v>704</v>
      </c>
      <c r="D680" s="12" t="s">
        <v>1828</v>
      </c>
      <c r="E680" s="9" t="s">
        <v>36</v>
      </c>
      <c r="F680" s="12">
        <v>9.2480046730000005</v>
      </c>
      <c r="G680" s="12">
        <v>-74.139680846999994</v>
      </c>
    </row>
    <row r="681" spans="1:7" x14ac:dyDescent="0.2">
      <c r="A681" s="16" t="s">
        <v>15</v>
      </c>
      <c r="B681" s="10" t="s">
        <v>1182</v>
      </c>
      <c r="C681" s="16" t="s">
        <v>705</v>
      </c>
      <c r="D681" s="10" t="s">
        <v>1829</v>
      </c>
      <c r="E681" s="7" t="s">
        <v>36</v>
      </c>
      <c r="F681" s="10">
        <v>9.7359981340000008</v>
      </c>
      <c r="G681" s="10">
        <v>-74.328402220000001</v>
      </c>
    </row>
    <row r="682" spans="1:7" x14ac:dyDescent="0.2">
      <c r="A682" s="17" t="s">
        <v>15</v>
      </c>
      <c r="B682" s="12" t="s">
        <v>1182</v>
      </c>
      <c r="C682" s="17" t="s">
        <v>706</v>
      </c>
      <c r="D682" s="12" t="s">
        <v>1830</v>
      </c>
      <c r="E682" s="9" t="s">
        <v>36</v>
      </c>
      <c r="F682" s="12">
        <v>10.154295459</v>
      </c>
      <c r="G682" s="12">
        <v>-74.831780906000006</v>
      </c>
    </row>
    <row r="683" spans="1:7" x14ac:dyDescent="0.2">
      <c r="A683" s="16" t="s">
        <v>15</v>
      </c>
      <c r="B683" s="10" t="s">
        <v>1182</v>
      </c>
      <c r="C683" s="16" t="s">
        <v>707</v>
      </c>
      <c r="D683" s="10" t="s">
        <v>1831</v>
      </c>
      <c r="E683" s="7" t="s">
        <v>36</v>
      </c>
      <c r="F683" s="10">
        <v>9.5307486539999999</v>
      </c>
      <c r="G683" s="10">
        <v>-74.144765702000001</v>
      </c>
    </row>
    <row r="684" spans="1:7" x14ac:dyDescent="0.2">
      <c r="A684" s="17" t="s">
        <v>15</v>
      </c>
      <c r="B684" s="12" t="s">
        <v>1182</v>
      </c>
      <c r="C684" s="17" t="s">
        <v>708</v>
      </c>
      <c r="D684" s="12" t="s">
        <v>1832</v>
      </c>
      <c r="E684" s="9" t="s">
        <v>36</v>
      </c>
      <c r="F684" s="12">
        <v>10.433033993</v>
      </c>
      <c r="G684" s="12">
        <v>-74.412511965999997</v>
      </c>
    </row>
    <row r="685" spans="1:7" x14ac:dyDescent="0.2">
      <c r="A685" s="16" t="s">
        <v>15</v>
      </c>
      <c r="B685" s="10" t="s">
        <v>1182</v>
      </c>
      <c r="C685" s="16" t="s">
        <v>709</v>
      </c>
      <c r="D685" s="10" t="s">
        <v>1833</v>
      </c>
      <c r="E685" s="7" t="s">
        <v>36</v>
      </c>
      <c r="F685" s="10">
        <v>9.7694561100000001</v>
      </c>
      <c r="G685" s="10">
        <v>-74.601815758000001</v>
      </c>
    </row>
    <row r="686" spans="1:7" x14ac:dyDescent="0.2">
      <c r="A686" s="17" t="s">
        <v>15</v>
      </c>
      <c r="B686" s="12" t="s">
        <v>1182</v>
      </c>
      <c r="C686" s="17" t="s">
        <v>710</v>
      </c>
      <c r="D686" s="12" t="s">
        <v>1834</v>
      </c>
      <c r="E686" s="9" t="s">
        <v>36</v>
      </c>
      <c r="F686" s="12">
        <v>10.847589014</v>
      </c>
      <c r="G686" s="12">
        <v>-74.360579422000001</v>
      </c>
    </row>
    <row r="687" spans="1:7" x14ac:dyDescent="0.2">
      <c r="A687" s="16" t="s">
        <v>15</v>
      </c>
      <c r="B687" s="10" t="s">
        <v>1182</v>
      </c>
      <c r="C687" s="16" t="s">
        <v>711</v>
      </c>
      <c r="D687" s="10" t="s">
        <v>1835</v>
      </c>
      <c r="E687" s="7" t="s">
        <v>36</v>
      </c>
      <c r="F687" s="10">
        <v>10.648603506000001</v>
      </c>
      <c r="G687" s="10">
        <v>-74.581068225999999</v>
      </c>
    </row>
    <row r="688" spans="1:7" x14ac:dyDescent="0.2">
      <c r="A688" s="17" t="s">
        <v>15</v>
      </c>
      <c r="B688" s="12" t="s">
        <v>1182</v>
      </c>
      <c r="C688" s="17" t="s">
        <v>712</v>
      </c>
      <c r="D688" s="12" t="s">
        <v>1836</v>
      </c>
      <c r="E688" s="9" t="s">
        <v>36</v>
      </c>
      <c r="F688" s="12">
        <v>10.105330275</v>
      </c>
      <c r="G688" s="12">
        <v>-74.264439202000005</v>
      </c>
    </row>
    <row r="689" spans="1:7" x14ac:dyDescent="0.2">
      <c r="A689" s="16" t="s">
        <v>15</v>
      </c>
      <c r="B689" s="10" t="s">
        <v>1182</v>
      </c>
      <c r="C689" s="16" t="s">
        <v>713</v>
      </c>
      <c r="D689" s="10" t="s">
        <v>1525</v>
      </c>
      <c r="E689" s="7" t="s">
        <v>36</v>
      </c>
      <c r="F689" s="10">
        <v>10.51538178</v>
      </c>
      <c r="G689" s="10">
        <v>-74.722969715999994</v>
      </c>
    </row>
    <row r="690" spans="1:7" x14ac:dyDescent="0.2">
      <c r="A690" s="17" t="s">
        <v>15</v>
      </c>
      <c r="B690" s="12" t="s">
        <v>1182</v>
      </c>
      <c r="C690" s="17" t="s">
        <v>714</v>
      </c>
      <c r="D690" s="12" t="s">
        <v>1837</v>
      </c>
      <c r="E690" s="9" t="s">
        <v>36</v>
      </c>
      <c r="F690" s="12">
        <v>9.3806802719999993</v>
      </c>
      <c r="G690" s="12">
        <v>-74.197979884000006</v>
      </c>
    </row>
    <row r="691" spans="1:7" x14ac:dyDescent="0.2">
      <c r="A691" s="16" t="s">
        <v>15</v>
      </c>
      <c r="B691" s="10" t="s">
        <v>1182</v>
      </c>
      <c r="C691" s="16" t="s">
        <v>715</v>
      </c>
      <c r="D691" s="10" t="s">
        <v>1838</v>
      </c>
      <c r="E691" s="7" t="s">
        <v>36</v>
      </c>
      <c r="F691" s="10">
        <v>9.3068695479999999</v>
      </c>
      <c r="G691" s="10">
        <v>-74.358516442999999</v>
      </c>
    </row>
    <row r="692" spans="1:7" x14ac:dyDescent="0.2">
      <c r="A692" s="17" t="s">
        <v>15</v>
      </c>
      <c r="B692" s="12" t="s">
        <v>1182</v>
      </c>
      <c r="C692" s="17" t="s">
        <v>716</v>
      </c>
      <c r="D692" s="12" t="s">
        <v>1839</v>
      </c>
      <c r="E692" s="9" t="s">
        <v>36</v>
      </c>
      <c r="F692" s="12">
        <v>9.5030972150000004</v>
      </c>
      <c r="G692" s="12">
        <v>-74.444193806000001</v>
      </c>
    </row>
    <row r="693" spans="1:7" x14ac:dyDescent="0.2">
      <c r="A693" s="16" t="s">
        <v>15</v>
      </c>
      <c r="B693" s="10" t="s">
        <v>1182</v>
      </c>
      <c r="C693" s="16" t="s">
        <v>717</v>
      </c>
      <c r="D693" s="10" t="s">
        <v>1840</v>
      </c>
      <c r="E693" s="7" t="s">
        <v>36</v>
      </c>
      <c r="F693" s="10">
        <v>9.4843881349999997</v>
      </c>
      <c r="G693" s="10">
        <v>-74.665211779000003</v>
      </c>
    </row>
    <row r="694" spans="1:7" x14ac:dyDescent="0.2">
      <c r="A694" s="17" t="s">
        <v>15</v>
      </c>
      <c r="B694" s="12" t="s">
        <v>1182</v>
      </c>
      <c r="C694" s="17" t="s">
        <v>718</v>
      </c>
      <c r="D694" s="12" t="s">
        <v>1841</v>
      </c>
      <c r="E694" s="9" t="s">
        <v>36</v>
      </c>
      <c r="F694" s="12">
        <v>10.890276160000001</v>
      </c>
      <c r="G694" s="12">
        <v>-74.629660377999997</v>
      </c>
    </row>
    <row r="695" spans="1:7" x14ac:dyDescent="0.2">
      <c r="A695" s="16" t="s">
        <v>15</v>
      </c>
      <c r="B695" s="10" t="s">
        <v>1182</v>
      </c>
      <c r="C695" s="16" t="s">
        <v>719</v>
      </c>
      <c r="D695" s="10" t="s">
        <v>1842</v>
      </c>
      <c r="E695" s="7" t="s">
        <v>36</v>
      </c>
      <c r="F695" s="10">
        <v>9.9247012669999997</v>
      </c>
      <c r="G695" s="10">
        <v>-74.732630010999998</v>
      </c>
    </row>
    <row r="696" spans="1:7" x14ac:dyDescent="0.2">
      <c r="A696" s="17" t="s">
        <v>15</v>
      </c>
      <c r="B696" s="12" t="s">
        <v>1182</v>
      </c>
      <c r="C696" s="17" t="s">
        <v>720</v>
      </c>
      <c r="D696" s="12" t="s">
        <v>1843</v>
      </c>
      <c r="E696" s="9" t="s">
        <v>36</v>
      </c>
      <c r="F696" s="12">
        <v>10.117798927999999</v>
      </c>
      <c r="G696" s="12">
        <v>-74.691154561999994</v>
      </c>
    </row>
    <row r="697" spans="1:7" x14ac:dyDescent="0.2">
      <c r="A697" s="16" t="s">
        <v>15</v>
      </c>
      <c r="B697" s="10" t="s">
        <v>1182</v>
      </c>
      <c r="C697" s="16" t="s">
        <v>721</v>
      </c>
      <c r="D697" s="10" t="s">
        <v>1844</v>
      </c>
      <c r="E697" s="7" t="s">
        <v>36</v>
      </c>
      <c r="F697" s="10">
        <v>10.796346583</v>
      </c>
      <c r="G697" s="10">
        <v>-74.177983167999997</v>
      </c>
    </row>
    <row r="698" spans="1:7" x14ac:dyDescent="0.2">
      <c r="A698" s="17" t="s">
        <v>16</v>
      </c>
      <c r="B698" s="12" t="s">
        <v>1183</v>
      </c>
      <c r="C698" s="17" t="s">
        <v>722</v>
      </c>
      <c r="D698" s="12" t="s">
        <v>1845</v>
      </c>
      <c r="E698" s="9" t="s">
        <v>36</v>
      </c>
      <c r="F698" s="12">
        <v>4.0916687700000001</v>
      </c>
      <c r="G698" s="12">
        <v>-73.492915944999993</v>
      </c>
    </row>
    <row r="699" spans="1:7" x14ac:dyDescent="0.2">
      <c r="A699" s="16" t="s">
        <v>16</v>
      </c>
      <c r="B699" s="10" t="s">
        <v>1183</v>
      </c>
      <c r="C699" s="16" t="s">
        <v>723</v>
      </c>
      <c r="D699" s="10" t="s">
        <v>1846</v>
      </c>
      <c r="E699" s="7" t="s">
        <v>36</v>
      </c>
      <c r="F699" s="10">
        <v>3.9433830080000001</v>
      </c>
      <c r="G699" s="10">
        <v>-73.571351617000005</v>
      </c>
    </row>
    <row r="700" spans="1:7" x14ac:dyDescent="0.2">
      <c r="A700" s="17" t="s">
        <v>16</v>
      </c>
      <c r="B700" s="12" t="s">
        <v>1183</v>
      </c>
      <c r="C700" s="17" t="s">
        <v>724</v>
      </c>
      <c r="D700" s="12" t="s">
        <v>1847</v>
      </c>
      <c r="E700" s="9" t="s">
        <v>36</v>
      </c>
      <c r="F700" s="12">
        <v>4.5190761269999999</v>
      </c>
      <c r="G700" s="12">
        <v>-72.995489813000006</v>
      </c>
    </row>
    <row r="701" spans="1:7" x14ac:dyDescent="0.2">
      <c r="A701" s="16" t="s">
        <v>16</v>
      </c>
      <c r="B701" s="10" t="s">
        <v>1183</v>
      </c>
      <c r="C701" s="16" t="s">
        <v>725</v>
      </c>
      <c r="D701" s="10" t="s">
        <v>1848</v>
      </c>
      <c r="E701" s="7" t="s">
        <v>36</v>
      </c>
      <c r="F701" s="10">
        <v>4.3152447589999996</v>
      </c>
      <c r="G701" s="10">
        <v>-72.952688956000003</v>
      </c>
    </row>
    <row r="702" spans="1:7" x14ac:dyDescent="0.2">
      <c r="A702" s="17" t="s">
        <v>16</v>
      </c>
      <c r="B702" s="12" t="s">
        <v>1183</v>
      </c>
      <c r="C702" s="17" t="s">
        <v>726</v>
      </c>
      <c r="D702" s="12" t="s">
        <v>1849</v>
      </c>
      <c r="E702" s="9" t="s">
        <v>36</v>
      </c>
      <c r="F702" s="12">
        <v>3.8051540890000002</v>
      </c>
      <c r="G702" s="12">
        <v>-73.538866677000001</v>
      </c>
    </row>
    <row r="703" spans="1:7" x14ac:dyDescent="0.2">
      <c r="A703" s="16" t="s">
        <v>16</v>
      </c>
      <c r="B703" s="10" t="s">
        <v>1183</v>
      </c>
      <c r="C703" s="16" t="s">
        <v>727</v>
      </c>
      <c r="D703" s="10" t="s">
        <v>1850</v>
      </c>
      <c r="E703" s="7" t="s">
        <v>36</v>
      </c>
      <c r="F703" s="10">
        <v>3.834631516</v>
      </c>
      <c r="G703" s="10">
        <v>-74.062324942999993</v>
      </c>
    </row>
    <row r="704" spans="1:7" x14ac:dyDescent="0.2">
      <c r="A704" s="17" t="s">
        <v>16</v>
      </c>
      <c r="B704" s="12" t="s">
        <v>1183</v>
      </c>
      <c r="C704" s="17" t="s">
        <v>728</v>
      </c>
      <c r="D704" s="12" t="s">
        <v>1851</v>
      </c>
      <c r="E704" s="9" t="s">
        <v>36</v>
      </c>
      <c r="F704" s="12">
        <v>4.2325263890000002</v>
      </c>
      <c r="G704" s="12">
        <v>-73.314775392000001</v>
      </c>
    </row>
    <row r="705" spans="1:7" x14ac:dyDescent="0.2">
      <c r="A705" s="16" t="s">
        <v>16</v>
      </c>
      <c r="B705" s="10" t="s">
        <v>1183</v>
      </c>
      <c r="C705" s="16" t="s">
        <v>729</v>
      </c>
      <c r="D705" s="10" t="s">
        <v>1852</v>
      </c>
      <c r="E705" s="7" t="s">
        <v>36</v>
      </c>
      <c r="F705" s="10">
        <v>4.3537698880000004</v>
      </c>
      <c r="G705" s="10">
        <v>-73.714416843999999</v>
      </c>
    </row>
    <row r="706" spans="1:7" x14ac:dyDescent="0.2">
      <c r="A706" s="17" t="s">
        <v>16</v>
      </c>
      <c r="B706" s="12" t="s">
        <v>1183</v>
      </c>
      <c r="C706" s="17" t="s">
        <v>730</v>
      </c>
      <c r="D706" s="12" t="s">
        <v>1853</v>
      </c>
      <c r="E706" s="9" t="s">
        <v>36</v>
      </c>
      <c r="F706" s="12">
        <v>3.6028263300000001</v>
      </c>
      <c r="G706" s="12">
        <v>-73.894452375</v>
      </c>
    </row>
    <row r="707" spans="1:7" x14ac:dyDescent="0.2">
      <c r="A707" s="16" t="s">
        <v>16</v>
      </c>
      <c r="B707" s="10" t="s">
        <v>1183</v>
      </c>
      <c r="C707" s="16" t="s">
        <v>731</v>
      </c>
      <c r="D707" s="10" t="s">
        <v>1854</v>
      </c>
      <c r="E707" s="7" t="s">
        <v>36</v>
      </c>
      <c r="F707" s="10">
        <v>3.7069697850000001</v>
      </c>
      <c r="G707" s="10">
        <v>-73.831618922000004</v>
      </c>
    </row>
    <row r="708" spans="1:7" x14ac:dyDescent="0.2">
      <c r="A708" s="17" t="s">
        <v>16</v>
      </c>
      <c r="B708" s="12" t="s">
        <v>1183</v>
      </c>
      <c r="C708" s="17" t="s">
        <v>732</v>
      </c>
      <c r="D708" s="12" t="s">
        <v>1855</v>
      </c>
      <c r="E708" s="9" t="s">
        <v>36</v>
      </c>
      <c r="F708" s="12">
        <v>3.3823701239999999</v>
      </c>
      <c r="G708" s="12">
        <v>-73.596254293000001</v>
      </c>
    </row>
    <row r="709" spans="1:7" x14ac:dyDescent="0.2">
      <c r="A709" s="16" t="s">
        <v>16</v>
      </c>
      <c r="B709" s="10" t="s">
        <v>1183</v>
      </c>
      <c r="C709" s="16" t="s">
        <v>733</v>
      </c>
      <c r="D709" s="10" t="s">
        <v>1251</v>
      </c>
      <c r="E709" s="7" t="s">
        <v>36</v>
      </c>
      <c r="F709" s="10">
        <v>3.441051399</v>
      </c>
      <c r="G709" s="10">
        <v>-73.761154704000006</v>
      </c>
    </row>
    <row r="710" spans="1:7" x14ac:dyDescent="0.2">
      <c r="A710" s="17" t="s">
        <v>16</v>
      </c>
      <c r="B710" s="12" t="s">
        <v>1183</v>
      </c>
      <c r="C710" s="17" t="s">
        <v>734</v>
      </c>
      <c r="D710" s="12" t="s">
        <v>1828</v>
      </c>
      <c r="E710" s="9" t="s">
        <v>36</v>
      </c>
      <c r="F710" s="12">
        <v>3.947775585</v>
      </c>
      <c r="G710" s="12">
        <v>-73.959838637999994</v>
      </c>
    </row>
    <row r="711" spans="1:7" x14ac:dyDescent="0.2">
      <c r="A711" s="16" t="s">
        <v>16</v>
      </c>
      <c r="B711" s="10" t="s">
        <v>1183</v>
      </c>
      <c r="C711" s="16" t="s">
        <v>735</v>
      </c>
      <c r="D711" s="10" t="s">
        <v>1856</v>
      </c>
      <c r="E711" s="7" t="s">
        <v>36</v>
      </c>
      <c r="F711" s="10">
        <v>3.1175233609999999</v>
      </c>
      <c r="G711" s="10">
        <v>-71.938056915999994</v>
      </c>
    </row>
    <row r="712" spans="1:7" x14ac:dyDescent="0.2">
      <c r="A712" s="17" t="s">
        <v>16</v>
      </c>
      <c r="B712" s="12" t="s">
        <v>1183</v>
      </c>
      <c r="C712" s="17" t="s">
        <v>736</v>
      </c>
      <c r="D712" s="12" t="s">
        <v>1857</v>
      </c>
      <c r="E712" s="9" t="s">
        <v>36</v>
      </c>
      <c r="F712" s="12">
        <v>3.154771201</v>
      </c>
      <c r="G712" s="12">
        <v>-74.124548242000003</v>
      </c>
    </row>
    <row r="713" spans="1:7" x14ac:dyDescent="0.2">
      <c r="A713" s="16" t="s">
        <v>16</v>
      </c>
      <c r="B713" s="10" t="s">
        <v>1183</v>
      </c>
      <c r="C713" s="16" t="s">
        <v>737</v>
      </c>
      <c r="D713" s="10" t="s">
        <v>1858</v>
      </c>
      <c r="E713" s="7" t="s">
        <v>36</v>
      </c>
      <c r="F713" s="10">
        <v>2.1618639169999998</v>
      </c>
      <c r="G713" s="10">
        <v>-74.094880755999995</v>
      </c>
    </row>
    <row r="714" spans="1:7" x14ac:dyDescent="0.2">
      <c r="A714" s="17" t="s">
        <v>16</v>
      </c>
      <c r="B714" s="12" t="s">
        <v>1183</v>
      </c>
      <c r="C714" s="17" t="s">
        <v>738</v>
      </c>
      <c r="D714" s="12" t="s">
        <v>1859</v>
      </c>
      <c r="E714" s="9" t="s">
        <v>36</v>
      </c>
      <c r="F714" s="12">
        <v>3.0477268579999999</v>
      </c>
      <c r="G714" s="12">
        <v>-74.430661338999997</v>
      </c>
    </row>
    <row r="715" spans="1:7" x14ac:dyDescent="0.2">
      <c r="A715" s="16" t="s">
        <v>16</v>
      </c>
      <c r="B715" s="10" t="s">
        <v>1183</v>
      </c>
      <c r="C715" s="16" t="s">
        <v>739</v>
      </c>
      <c r="D715" s="10" t="s">
        <v>1860</v>
      </c>
      <c r="E715" s="7" t="s">
        <v>36</v>
      </c>
      <c r="F715" s="10">
        <v>3.6147148730000001</v>
      </c>
      <c r="G715" s="10">
        <v>-74.096284667000006</v>
      </c>
    </row>
    <row r="716" spans="1:7" x14ac:dyDescent="0.2">
      <c r="A716" s="17" t="s">
        <v>16</v>
      </c>
      <c r="B716" s="12" t="s">
        <v>1183</v>
      </c>
      <c r="C716" s="17" t="s">
        <v>740</v>
      </c>
      <c r="D716" s="12" t="s">
        <v>1861</v>
      </c>
      <c r="E716" s="9" t="s">
        <v>36</v>
      </c>
      <c r="F716" s="12">
        <v>2.7522601120000001</v>
      </c>
      <c r="G716" s="12">
        <v>-72.721094101999995</v>
      </c>
    </row>
    <row r="717" spans="1:7" x14ac:dyDescent="0.2">
      <c r="A717" s="16" t="s">
        <v>16</v>
      </c>
      <c r="B717" s="10" t="s">
        <v>1183</v>
      </c>
      <c r="C717" s="16" t="s">
        <v>741</v>
      </c>
      <c r="D717" s="10" t="s">
        <v>1862</v>
      </c>
      <c r="E717" s="7" t="s">
        <v>36</v>
      </c>
      <c r="F717" s="10">
        <v>4.0050344669999998</v>
      </c>
      <c r="G717" s="10">
        <v>-71.631574284999999</v>
      </c>
    </row>
    <row r="718" spans="1:7" x14ac:dyDescent="0.2">
      <c r="A718" s="17" t="s">
        <v>16</v>
      </c>
      <c r="B718" s="12" t="s">
        <v>1183</v>
      </c>
      <c r="C718" s="17" t="s">
        <v>742</v>
      </c>
      <c r="D718" s="12" t="s">
        <v>1863</v>
      </c>
      <c r="E718" s="9" t="s">
        <v>36</v>
      </c>
      <c r="F718" s="12">
        <v>4.014298921</v>
      </c>
      <c r="G718" s="12">
        <v>-72.645704992000006</v>
      </c>
    </row>
    <row r="719" spans="1:7" x14ac:dyDescent="0.2">
      <c r="A719" s="16" t="s">
        <v>16</v>
      </c>
      <c r="B719" s="10" t="s">
        <v>1183</v>
      </c>
      <c r="C719" s="16" t="s">
        <v>743</v>
      </c>
      <c r="D719" s="10" t="s">
        <v>1864</v>
      </c>
      <c r="E719" s="7" t="s">
        <v>36</v>
      </c>
      <c r="F719" s="10">
        <v>3.1930929250000002</v>
      </c>
      <c r="G719" s="10">
        <v>-73.236714363999994</v>
      </c>
    </row>
    <row r="720" spans="1:7" x14ac:dyDescent="0.2">
      <c r="A720" s="17" t="s">
        <v>16</v>
      </c>
      <c r="B720" s="12" t="s">
        <v>1183</v>
      </c>
      <c r="C720" s="17" t="s">
        <v>744</v>
      </c>
      <c r="D720" s="12" t="s">
        <v>1542</v>
      </c>
      <c r="E720" s="9" t="s">
        <v>36</v>
      </c>
      <c r="F720" s="12">
        <v>2.7580836569999998</v>
      </c>
      <c r="G720" s="12">
        <v>-73.137801709000001</v>
      </c>
    </row>
    <row r="721" spans="1:7" x14ac:dyDescent="0.2">
      <c r="A721" s="16" t="s">
        <v>16</v>
      </c>
      <c r="B721" s="10" t="s">
        <v>1183</v>
      </c>
      <c r="C721" s="16" t="s">
        <v>745</v>
      </c>
      <c r="D721" s="10" t="s">
        <v>1865</v>
      </c>
      <c r="E721" s="7" t="s">
        <v>36</v>
      </c>
      <c r="F721" s="10">
        <v>4.2043109769999996</v>
      </c>
      <c r="G721" s="10">
        <v>-73.502260368999998</v>
      </c>
    </row>
    <row r="722" spans="1:7" x14ac:dyDescent="0.2">
      <c r="A722" s="17" t="s">
        <v>16</v>
      </c>
      <c r="B722" s="12" t="s">
        <v>1183</v>
      </c>
      <c r="C722" s="17" t="s">
        <v>746</v>
      </c>
      <c r="D722" s="12" t="s">
        <v>1866</v>
      </c>
      <c r="E722" s="9" t="s">
        <v>36</v>
      </c>
      <c r="F722" s="12">
        <v>3.8476167800000001</v>
      </c>
      <c r="G722" s="12">
        <v>-73.275834013999997</v>
      </c>
    </row>
    <row r="723" spans="1:7" x14ac:dyDescent="0.2">
      <c r="A723" s="16" t="s">
        <v>16</v>
      </c>
      <c r="B723" s="10" t="s">
        <v>1183</v>
      </c>
      <c r="C723" s="16" t="s">
        <v>747</v>
      </c>
      <c r="D723" s="10" t="s">
        <v>1867</v>
      </c>
      <c r="E723" s="7" t="s">
        <v>36</v>
      </c>
      <c r="F723" s="10">
        <v>3.289851171</v>
      </c>
      <c r="G723" s="10">
        <v>-73.816352433999995</v>
      </c>
    </row>
    <row r="724" spans="1:7" x14ac:dyDescent="0.2">
      <c r="A724" s="17" t="s">
        <v>16</v>
      </c>
      <c r="B724" s="12" t="s">
        <v>1183</v>
      </c>
      <c r="C724" s="17" t="s">
        <v>748</v>
      </c>
      <c r="D724" s="12" t="s">
        <v>1868</v>
      </c>
      <c r="E724" s="9" t="s">
        <v>36</v>
      </c>
      <c r="F724" s="12">
        <v>4.4713463219999996</v>
      </c>
      <c r="G724" s="12">
        <v>-73.660413554000002</v>
      </c>
    </row>
    <row r="725" spans="1:7" x14ac:dyDescent="0.2">
      <c r="A725" s="16" t="s">
        <v>16</v>
      </c>
      <c r="B725" s="10" t="s">
        <v>1183</v>
      </c>
      <c r="C725" s="16" t="s">
        <v>749</v>
      </c>
      <c r="D725" s="10" t="s">
        <v>1603</v>
      </c>
      <c r="E725" s="7" t="s">
        <v>36</v>
      </c>
      <c r="F725" s="10">
        <v>3.5158609620000001</v>
      </c>
      <c r="G725" s="10">
        <v>-72.656727423999996</v>
      </c>
    </row>
    <row r="726" spans="1:7" x14ac:dyDescent="0.2">
      <c r="A726" s="17" t="s">
        <v>16</v>
      </c>
      <c r="B726" s="12" t="s">
        <v>1183</v>
      </c>
      <c r="C726" s="17" t="s">
        <v>750</v>
      </c>
      <c r="D726" s="12" t="s">
        <v>1869</v>
      </c>
      <c r="E726" s="9" t="s">
        <v>36</v>
      </c>
      <c r="F726" s="12">
        <v>2.8116166979999999</v>
      </c>
      <c r="G726" s="12">
        <v>-73.666522336</v>
      </c>
    </row>
    <row r="727" spans="1:7" x14ac:dyDescent="0.2">
      <c r="A727" s="16" t="s">
        <v>17</v>
      </c>
      <c r="B727" s="10" t="s">
        <v>1184</v>
      </c>
      <c r="C727" s="16" t="s">
        <v>751</v>
      </c>
      <c r="D727" s="10" t="s">
        <v>1870</v>
      </c>
      <c r="E727" s="7" t="s">
        <v>36</v>
      </c>
      <c r="F727" s="10">
        <v>1.083605497</v>
      </c>
      <c r="G727" s="10">
        <v>-77.206100742999993</v>
      </c>
    </row>
    <row r="728" spans="1:7" x14ac:dyDescent="0.2">
      <c r="A728" s="17" t="s">
        <v>17</v>
      </c>
      <c r="B728" s="12" t="s">
        <v>1184</v>
      </c>
      <c r="C728" s="17" t="s">
        <v>752</v>
      </c>
      <c r="D728" s="12" t="s">
        <v>1634</v>
      </c>
      <c r="E728" s="9" t="s">
        <v>36</v>
      </c>
      <c r="F728" s="12">
        <v>1.4698540840000001</v>
      </c>
      <c r="G728" s="12">
        <v>-77.068809471999998</v>
      </c>
    </row>
    <row r="729" spans="1:7" x14ac:dyDescent="0.2">
      <c r="A729" s="16" t="s">
        <v>17</v>
      </c>
      <c r="B729" s="10" t="s">
        <v>1184</v>
      </c>
      <c r="C729" s="16" t="s">
        <v>753</v>
      </c>
      <c r="D729" s="10" t="s">
        <v>1871</v>
      </c>
      <c r="E729" s="7" t="s">
        <v>36</v>
      </c>
      <c r="F729" s="10">
        <v>0.91343191599999995</v>
      </c>
      <c r="G729" s="10">
        <v>-77.695387307000004</v>
      </c>
    </row>
    <row r="730" spans="1:7" x14ac:dyDescent="0.2">
      <c r="A730" s="17" t="s">
        <v>17</v>
      </c>
      <c r="B730" s="12" t="s">
        <v>1184</v>
      </c>
      <c r="C730" s="17" t="s">
        <v>754</v>
      </c>
      <c r="D730" s="12" t="s">
        <v>2215</v>
      </c>
      <c r="E730" s="9" t="s">
        <v>36</v>
      </c>
      <c r="F730" s="12">
        <v>1.245254077</v>
      </c>
      <c r="G730" s="12">
        <v>-77.531157769999993</v>
      </c>
    </row>
    <row r="731" spans="1:7" x14ac:dyDescent="0.2">
      <c r="A731" s="16" t="s">
        <v>17</v>
      </c>
      <c r="B731" s="10" t="s">
        <v>1184</v>
      </c>
      <c r="C731" s="16" t="s">
        <v>755</v>
      </c>
      <c r="D731" s="10" t="s">
        <v>1872</v>
      </c>
      <c r="E731" s="7" t="s">
        <v>36</v>
      </c>
      <c r="F731" s="10">
        <v>1.480051172</v>
      </c>
      <c r="G731" s="10">
        <v>-77.129850005999998</v>
      </c>
    </row>
    <row r="732" spans="1:7" x14ac:dyDescent="0.2">
      <c r="A732" s="17" t="s">
        <v>17</v>
      </c>
      <c r="B732" s="12" t="s">
        <v>1184</v>
      </c>
      <c r="C732" s="17" t="s">
        <v>756</v>
      </c>
      <c r="D732" s="12" t="s">
        <v>1873</v>
      </c>
      <c r="E732" s="9" t="s">
        <v>36</v>
      </c>
      <c r="F732" s="12">
        <v>1.44563774</v>
      </c>
      <c r="G732" s="12">
        <v>-78.156210724000005</v>
      </c>
    </row>
    <row r="733" spans="1:7" x14ac:dyDescent="0.2">
      <c r="A733" s="16" t="s">
        <v>17</v>
      </c>
      <c r="B733" s="10" t="s">
        <v>1184</v>
      </c>
      <c r="C733" s="16" t="s">
        <v>757</v>
      </c>
      <c r="D733" s="10" t="s">
        <v>1391</v>
      </c>
      <c r="E733" s="7" t="s">
        <v>36</v>
      </c>
      <c r="F733" s="10">
        <v>1.593645287</v>
      </c>
      <c r="G733" s="10">
        <v>-77.019993658999994</v>
      </c>
    </row>
    <row r="734" spans="1:7" x14ac:dyDescent="0.2">
      <c r="A734" s="17" t="s">
        <v>17</v>
      </c>
      <c r="B734" s="12" t="s">
        <v>1184</v>
      </c>
      <c r="C734" s="17" t="s">
        <v>758</v>
      </c>
      <c r="D734" s="12" t="s">
        <v>1874</v>
      </c>
      <c r="E734" s="9" t="s">
        <v>36</v>
      </c>
      <c r="F734" s="12">
        <v>1.315215636</v>
      </c>
      <c r="G734" s="12">
        <v>-77.116366395</v>
      </c>
    </row>
    <row r="735" spans="1:7" x14ac:dyDescent="0.2">
      <c r="A735" s="16" t="s">
        <v>17</v>
      </c>
      <c r="B735" s="10" t="s">
        <v>1184</v>
      </c>
      <c r="C735" s="16" t="s">
        <v>759</v>
      </c>
      <c r="D735" s="10" t="s">
        <v>1875</v>
      </c>
      <c r="E735" s="7" t="s">
        <v>36</v>
      </c>
      <c r="F735" s="10">
        <v>1.636334379</v>
      </c>
      <c r="G735" s="10">
        <v>-77.047315600000005</v>
      </c>
    </row>
    <row r="736" spans="1:7" x14ac:dyDescent="0.2">
      <c r="A736" s="17" t="s">
        <v>17</v>
      </c>
      <c r="B736" s="12" t="s">
        <v>1184</v>
      </c>
      <c r="C736" s="17" t="s">
        <v>760</v>
      </c>
      <c r="D736" s="12" t="s">
        <v>1876</v>
      </c>
      <c r="E736" s="9" t="s">
        <v>36</v>
      </c>
      <c r="F736" s="12">
        <v>1.2090667319999999</v>
      </c>
      <c r="G736" s="12">
        <v>-77.440639207000004</v>
      </c>
    </row>
    <row r="737" spans="1:7" x14ac:dyDescent="0.2">
      <c r="A737" s="16" t="s">
        <v>17</v>
      </c>
      <c r="B737" s="10" t="s">
        <v>1184</v>
      </c>
      <c r="C737" s="16" t="s">
        <v>761</v>
      </c>
      <c r="D737" s="10" t="s">
        <v>1877</v>
      </c>
      <c r="E737" s="7" t="s">
        <v>36</v>
      </c>
      <c r="F737" s="10">
        <v>0.93266745799999995</v>
      </c>
      <c r="G737" s="10">
        <v>-77.528087314000004</v>
      </c>
    </row>
    <row r="738" spans="1:7" x14ac:dyDescent="0.2">
      <c r="A738" s="17" t="s">
        <v>17</v>
      </c>
      <c r="B738" s="12" t="s">
        <v>1184</v>
      </c>
      <c r="C738" s="17" t="s">
        <v>762</v>
      </c>
      <c r="D738" s="12" t="s">
        <v>1177</v>
      </c>
      <c r="E738" s="9" t="s">
        <v>36</v>
      </c>
      <c r="F738" s="12">
        <v>0.78274688000000003</v>
      </c>
      <c r="G738" s="12">
        <v>-77.368059033999998</v>
      </c>
    </row>
    <row r="739" spans="1:7" x14ac:dyDescent="0.2">
      <c r="A739" s="16" t="s">
        <v>17</v>
      </c>
      <c r="B739" s="10" t="s">
        <v>1184</v>
      </c>
      <c r="C739" s="16" t="s">
        <v>763</v>
      </c>
      <c r="D739" s="10" t="s">
        <v>2216</v>
      </c>
      <c r="E739" s="7" t="s">
        <v>36</v>
      </c>
      <c r="F739" s="10">
        <v>0.87542699899999998</v>
      </c>
      <c r="G739" s="10">
        <v>-77.735916005000007</v>
      </c>
    </row>
    <row r="740" spans="1:7" x14ac:dyDescent="0.2">
      <c r="A740" s="17" t="s">
        <v>17</v>
      </c>
      <c r="B740" s="12" t="s">
        <v>1184</v>
      </c>
      <c r="C740" s="17" t="s">
        <v>764</v>
      </c>
      <c r="D740" s="12" t="s">
        <v>1878</v>
      </c>
      <c r="E740" s="9" t="s">
        <v>36</v>
      </c>
      <c r="F740" s="12">
        <v>0.94422327399999995</v>
      </c>
      <c r="G740" s="12">
        <v>-77.959584454999998</v>
      </c>
    </row>
    <row r="741" spans="1:7" x14ac:dyDescent="0.2">
      <c r="A741" s="16" t="s">
        <v>17</v>
      </c>
      <c r="B741" s="10" t="s">
        <v>1184</v>
      </c>
      <c r="C741" s="16" t="s">
        <v>765</v>
      </c>
      <c r="D741" s="10" t="s">
        <v>1879</v>
      </c>
      <c r="E741" s="7" t="s">
        <v>36</v>
      </c>
      <c r="F741" s="10">
        <v>1.72559011</v>
      </c>
      <c r="G741" s="10">
        <v>-77.592816372000001</v>
      </c>
    </row>
    <row r="742" spans="1:7" x14ac:dyDescent="0.2">
      <c r="A742" s="17" t="s">
        <v>17</v>
      </c>
      <c r="B742" s="12" t="s">
        <v>1184</v>
      </c>
      <c r="C742" s="17" t="s">
        <v>766</v>
      </c>
      <c r="D742" s="12" t="s">
        <v>1880</v>
      </c>
      <c r="E742" s="9" t="s">
        <v>36</v>
      </c>
      <c r="F742" s="12">
        <v>1.386497844</v>
      </c>
      <c r="G742" s="12">
        <v>-77.269690220000001</v>
      </c>
    </row>
    <row r="743" spans="1:7" x14ac:dyDescent="0.2">
      <c r="A743" s="16" t="s">
        <v>17</v>
      </c>
      <c r="B743" s="10" t="s">
        <v>1184</v>
      </c>
      <c r="C743" s="16" t="s">
        <v>767</v>
      </c>
      <c r="D743" s="10" t="s">
        <v>1881</v>
      </c>
      <c r="E743" s="7" t="s">
        <v>36</v>
      </c>
      <c r="F743" s="10">
        <v>2.2163822949999998</v>
      </c>
      <c r="G743" s="10">
        <v>-77.995332339000001</v>
      </c>
    </row>
    <row r="744" spans="1:7" x14ac:dyDescent="0.2">
      <c r="A744" s="17" t="s">
        <v>17</v>
      </c>
      <c r="B744" s="12" t="s">
        <v>1184</v>
      </c>
      <c r="C744" s="17" t="s">
        <v>768</v>
      </c>
      <c r="D744" s="12" t="s">
        <v>1882</v>
      </c>
      <c r="E744" s="9" t="s">
        <v>36</v>
      </c>
      <c r="F744" s="12">
        <v>1.5122839669999999</v>
      </c>
      <c r="G744" s="12">
        <v>-77.430509341999993</v>
      </c>
    </row>
    <row r="745" spans="1:7" x14ac:dyDescent="0.2">
      <c r="A745" s="16" t="s">
        <v>17</v>
      </c>
      <c r="B745" s="10" t="s">
        <v>1184</v>
      </c>
      <c r="C745" s="16" t="s">
        <v>769</v>
      </c>
      <c r="D745" s="10" t="s">
        <v>1883</v>
      </c>
      <c r="E745" s="7" t="s">
        <v>36</v>
      </c>
      <c r="F745" s="10">
        <v>1.8876894369999999</v>
      </c>
      <c r="G745" s="10">
        <v>-77.483195889000001</v>
      </c>
    </row>
    <row r="746" spans="1:7" x14ac:dyDescent="0.2">
      <c r="A746" s="17" t="s">
        <v>17</v>
      </c>
      <c r="B746" s="12" t="s">
        <v>1184</v>
      </c>
      <c r="C746" s="17" t="s">
        <v>770</v>
      </c>
      <c r="D746" s="12" t="s">
        <v>1884</v>
      </c>
      <c r="E746" s="9" t="s">
        <v>36</v>
      </c>
      <c r="F746" s="12">
        <v>1.409430207</v>
      </c>
      <c r="G746" s="12">
        <v>-76.985269587999994</v>
      </c>
    </row>
    <row r="747" spans="1:7" x14ac:dyDescent="0.2">
      <c r="A747" s="16" t="s">
        <v>17</v>
      </c>
      <c r="B747" s="10" t="s">
        <v>1184</v>
      </c>
      <c r="C747" s="16" t="s">
        <v>771</v>
      </c>
      <c r="D747" s="10" t="s">
        <v>1555</v>
      </c>
      <c r="E747" s="7" t="s">
        <v>36</v>
      </c>
      <c r="F747" s="10">
        <v>1.4302637600000001</v>
      </c>
      <c r="G747" s="10">
        <v>-77.383115973000002</v>
      </c>
    </row>
    <row r="748" spans="1:7" x14ac:dyDescent="0.2">
      <c r="A748" s="17" t="s">
        <v>17</v>
      </c>
      <c r="B748" s="12" t="s">
        <v>1184</v>
      </c>
      <c r="C748" s="17" t="s">
        <v>772</v>
      </c>
      <c r="D748" s="12" t="s">
        <v>1885</v>
      </c>
      <c r="E748" s="9" t="s">
        <v>36</v>
      </c>
      <c r="F748" s="12">
        <v>0.95778642899999999</v>
      </c>
      <c r="G748" s="12">
        <v>-77.395327804999994</v>
      </c>
    </row>
    <row r="749" spans="1:7" x14ac:dyDescent="0.2">
      <c r="A749" s="16" t="s">
        <v>17</v>
      </c>
      <c r="B749" s="10" t="s">
        <v>1184</v>
      </c>
      <c r="C749" s="16" t="s">
        <v>773</v>
      </c>
      <c r="D749" s="10" t="s">
        <v>1886</v>
      </c>
      <c r="E749" s="7" t="s">
        <v>36</v>
      </c>
      <c r="F749" s="10">
        <v>0.97503790400000001</v>
      </c>
      <c r="G749" s="10">
        <v>-77.737589413999999</v>
      </c>
    </row>
    <row r="750" spans="1:7" x14ac:dyDescent="0.2">
      <c r="A750" s="17" t="s">
        <v>17</v>
      </c>
      <c r="B750" s="12" t="s">
        <v>1184</v>
      </c>
      <c r="C750" s="17" t="s">
        <v>774</v>
      </c>
      <c r="D750" s="12" t="s">
        <v>1887</v>
      </c>
      <c r="E750" s="9" t="s">
        <v>36</v>
      </c>
      <c r="F750" s="12">
        <v>1.1513666579999999</v>
      </c>
      <c r="G750" s="12">
        <v>-77.530113361999994</v>
      </c>
    </row>
    <row r="751" spans="1:7" x14ac:dyDescent="0.2">
      <c r="A751" s="16" t="s">
        <v>17</v>
      </c>
      <c r="B751" s="10" t="s">
        <v>1184</v>
      </c>
      <c r="C751" s="16" t="s">
        <v>775</v>
      </c>
      <c r="D751" s="10" t="s">
        <v>1888</v>
      </c>
      <c r="E751" s="7" t="s">
        <v>36</v>
      </c>
      <c r="F751" s="10">
        <v>0.928642623</v>
      </c>
      <c r="G751" s="10">
        <v>-77.582618827000005</v>
      </c>
    </row>
    <row r="752" spans="1:7" x14ac:dyDescent="0.2">
      <c r="A752" s="17" t="s">
        <v>17</v>
      </c>
      <c r="B752" s="12" t="s">
        <v>1184</v>
      </c>
      <c r="C752" s="17" t="s">
        <v>776</v>
      </c>
      <c r="D752" s="12" t="s">
        <v>1889</v>
      </c>
      <c r="E752" s="9" t="s">
        <v>36</v>
      </c>
      <c r="F752" s="12">
        <v>0.98053403699999997</v>
      </c>
      <c r="G752" s="12">
        <v>-77.518657294999997</v>
      </c>
    </row>
    <row r="753" spans="1:7" x14ac:dyDescent="0.2">
      <c r="A753" s="16" t="s">
        <v>17</v>
      </c>
      <c r="B753" s="10" t="s">
        <v>1184</v>
      </c>
      <c r="C753" s="16" t="s">
        <v>777</v>
      </c>
      <c r="D753" s="10" t="s">
        <v>1890</v>
      </c>
      <c r="E753" s="7" t="s">
        <v>36</v>
      </c>
      <c r="F753" s="10">
        <v>1.07287697</v>
      </c>
      <c r="G753" s="10">
        <v>-77.501508643999998</v>
      </c>
    </row>
    <row r="754" spans="1:7" x14ac:dyDescent="0.2">
      <c r="A754" s="17" t="s">
        <v>17</v>
      </c>
      <c r="B754" s="12" t="s">
        <v>1184</v>
      </c>
      <c r="C754" s="17" t="s">
        <v>778</v>
      </c>
      <c r="D754" s="12" t="s">
        <v>1891</v>
      </c>
      <c r="E754" s="9" t="s">
        <v>36</v>
      </c>
      <c r="F754" s="12">
        <v>0.49770846499999999</v>
      </c>
      <c r="G754" s="12">
        <v>-77.240476251999993</v>
      </c>
    </row>
    <row r="755" spans="1:7" x14ac:dyDescent="0.2">
      <c r="A755" s="16" t="s">
        <v>17</v>
      </c>
      <c r="B755" s="10" t="s">
        <v>1184</v>
      </c>
      <c r="C755" s="16" t="s">
        <v>779</v>
      </c>
      <c r="D755" s="10" t="s">
        <v>1892</v>
      </c>
      <c r="E755" s="7" t="s">
        <v>36</v>
      </c>
      <c r="F755" s="10">
        <v>1.5841759980000001</v>
      </c>
      <c r="G755" s="10">
        <v>-76.923352621000006</v>
      </c>
    </row>
    <row r="756" spans="1:7" x14ac:dyDescent="0.2">
      <c r="A756" s="17" t="s">
        <v>17</v>
      </c>
      <c r="B756" s="12" t="s">
        <v>1184</v>
      </c>
      <c r="C756" s="17" t="s">
        <v>780</v>
      </c>
      <c r="D756" s="12" t="s">
        <v>1893</v>
      </c>
      <c r="E756" s="9" t="s">
        <v>36</v>
      </c>
      <c r="F756" s="12">
        <v>1.338034371</v>
      </c>
      <c r="G756" s="12">
        <v>-77.422930411999999</v>
      </c>
    </row>
    <row r="757" spans="1:7" x14ac:dyDescent="0.2">
      <c r="A757" s="16" t="s">
        <v>17</v>
      </c>
      <c r="B757" s="10" t="s">
        <v>1184</v>
      </c>
      <c r="C757" s="16" t="s">
        <v>781</v>
      </c>
      <c r="D757" s="10" t="s">
        <v>1894</v>
      </c>
      <c r="E757" s="7" t="s">
        <v>36</v>
      </c>
      <c r="F757" s="10">
        <v>1.5418478470000001</v>
      </c>
      <c r="G757" s="10">
        <v>-77.617816079999997</v>
      </c>
    </row>
    <row r="758" spans="1:7" x14ac:dyDescent="0.2">
      <c r="A758" s="17" t="s">
        <v>17</v>
      </c>
      <c r="B758" s="12" t="s">
        <v>1184</v>
      </c>
      <c r="C758" s="17" t="s">
        <v>782</v>
      </c>
      <c r="D758" s="12" t="s">
        <v>1895</v>
      </c>
      <c r="E758" s="9" t="s">
        <v>36</v>
      </c>
      <c r="F758" s="12">
        <v>2.5602733299999998</v>
      </c>
      <c r="G758" s="12">
        <v>-78.235066940999999</v>
      </c>
    </row>
    <row r="759" spans="1:7" x14ac:dyDescent="0.2">
      <c r="A759" s="16" t="s">
        <v>17</v>
      </c>
      <c r="B759" s="10" t="s">
        <v>1184</v>
      </c>
      <c r="C759" s="16" t="s">
        <v>783</v>
      </c>
      <c r="D759" s="10" t="s">
        <v>1264</v>
      </c>
      <c r="E759" s="7" t="s">
        <v>36</v>
      </c>
      <c r="F759" s="10">
        <v>1.619697376</v>
      </c>
      <c r="G759" s="10">
        <v>-77.142846218000003</v>
      </c>
    </row>
    <row r="760" spans="1:7" x14ac:dyDescent="0.2">
      <c r="A760" s="17" t="s">
        <v>17</v>
      </c>
      <c r="B760" s="12" t="s">
        <v>1184</v>
      </c>
      <c r="C760" s="17" t="s">
        <v>784</v>
      </c>
      <c r="D760" s="12" t="s">
        <v>1896</v>
      </c>
      <c r="E760" s="9" t="s">
        <v>36</v>
      </c>
      <c r="F760" s="12">
        <v>1.9008623609999999</v>
      </c>
      <c r="G760" s="12">
        <v>-77.312200730000001</v>
      </c>
    </row>
    <row r="761" spans="1:7" x14ac:dyDescent="0.2">
      <c r="A761" s="16" t="s">
        <v>17</v>
      </c>
      <c r="B761" s="10" t="s">
        <v>1184</v>
      </c>
      <c r="C761" s="16" t="s">
        <v>785</v>
      </c>
      <c r="D761" s="10" t="s">
        <v>1897</v>
      </c>
      <c r="E761" s="7" t="s">
        <v>36</v>
      </c>
      <c r="F761" s="10">
        <v>1.3951730840000001</v>
      </c>
      <c r="G761" s="10">
        <v>-77.520937738000001</v>
      </c>
    </row>
    <row r="762" spans="1:7" x14ac:dyDescent="0.2">
      <c r="A762" s="17" t="s">
        <v>17</v>
      </c>
      <c r="B762" s="12" t="s">
        <v>1184</v>
      </c>
      <c r="C762" s="17" t="s">
        <v>786</v>
      </c>
      <c r="D762" s="12" t="s">
        <v>1898</v>
      </c>
      <c r="E762" s="9" t="s">
        <v>36</v>
      </c>
      <c r="F762" s="12">
        <v>1.6726012690000001</v>
      </c>
      <c r="G762" s="12">
        <v>-77.710544487000007</v>
      </c>
    </row>
    <row r="763" spans="1:7" x14ac:dyDescent="0.2">
      <c r="A763" s="16" t="s">
        <v>17</v>
      </c>
      <c r="B763" s="10" t="s">
        <v>1184</v>
      </c>
      <c r="C763" s="16" t="s">
        <v>787</v>
      </c>
      <c r="D763" s="10" t="s">
        <v>1899</v>
      </c>
      <c r="E763" s="7" t="s">
        <v>36</v>
      </c>
      <c r="F763" s="10">
        <v>1.9068584289999999</v>
      </c>
      <c r="G763" s="10">
        <v>-78.044736438000001</v>
      </c>
    </row>
    <row r="764" spans="1:7" x14ac:dyDescent="0.2">
      <c r="A764" s="17" t="s">
        <v>17</v>
      </c>
      <c r="B764" s="12" t="s">
        <v>1184</v>
      </c>
      <c r="C764" s="17" t="s">
        <v>788</v>
      </c>
      <c r="D764" s="12" t="s">
        <v>1900</v>
      </c>
      <c r="E764" s="9" t="s">
        <v>36</v>
      </c>
      <c r="F764" s="12">
        <v>1.155947016</v>
      </c>
      <c r="G764" s="12">
        <v>-77.846646464000003</v>
      </c>
    </row>
    <row r="765" spans="1:7" x14ac:dyDescent="0.2">
      <c r="A765" s="16" t="s">
        <v>17</v>
      </c>
      <c r="B765" s="10" t="s">
        <v>1184</v>
      </c>
      <c r="C765" s="16" t="s">
        <v>789</v>
      </c>
      <c r="D765" s="10" t="s">
        <v>1687</v>
      </c>
      <c r="E765" s="7" t="s">
        <v>36</v>
      </c>
      <c r="F765" s="10">
        <v>2.4424936979999998</v>
      </c>
      <c r="G765" s="10">
        <v>-78.438827004000004</v>
      </c>
    </row>
    <row r="766" spans="1:7" x14ac:dyDescent="0.2">
      <c r="A766" s="17" t="s">
        <v>17</v>
      </c>
      <c r="B766" s="12" t="s">
        <v>1184</v>
      </c>
      <c r="C766" s="17" t="s">
        <v>790</v>
      </c>
      <c r="D766" s="12" t="s">
        <v>1184</v>
      </c>
      <c r="E766" s="9" t="s">
        <v>36</v>
      </c>
      <c r="F766" s="12">
        <v>1.2867752729999999</v>
      </c>
      <c r="G766" s="12">
        <v>-77.352203665000005</v>
      </c>
    </row>
    <row r="767" spans="1:7" x14ac:dyDescent="0.2">
      <c r="A767" s="16" t="s">
        <v>17</v>
      </c>
      <c r="B767" s="10" t="s">
        <v>1184</v>
      </c>
      <c r="C767" s="16" t="s">
        <v>791</v>
      </c>
      <c r="D767" s="10" t="s">
        <v>1901</v>
      </c>
      <c r="E767" s="7" t="s">
        <v>36</v>
      </c>
      <c r="F767" s="10">
        <v>2.2878565470000001</v>
      </c>
      <c r="G767" s="10">
        <v>-78.312190240000007</v>
      </c>
    </row>
    <row r="768" spans="1:7" x14ac:dyDescent="0.2">
      <c r="A768" s="17" t="s">
        <v>17</v>
      </c>
      <c r="B768" s="12" t="s">
        <v>1184</v>
      </c>
      <c r="C768" s="17" t="s">
        <v>792</v>
      </c>
      <c r="D768" s="12" t="s">
        <v>1902</v>
      </c>
      <c r="E768" s="9" t="s">
        <v>36</v>
      </c>
      <c r="F768" s="12">
        <v>1.029815854</v>
      </c>
      <c r="G768" s="12">
        <v>-77.552349434999996</v>
      </c>
    </row>
    <row r="769" spans="1:7" x14ac:dyDescent="0.2">
      <c r="A769" s="16" t="s">
        <v>17</v>
      </c>
      <c r="B769" s="10" t="s">
        <v>1184</v>
      </c>
      <c r="C769" s="16" t="s">
        <v>793</v>
      </c>
      <c r="D769" s="10" t="s">
        <v>1903</v>
      </c>
      <c r="E769" s="7" t="s">
        <v>36</v>
      </c>
      <c r="F769" s="10">
        <v>2.0885319249999998</v>
      </c>
      <c r="G769" s="10">
        <v>-78.591930986999998</v>
      </c>
    </row>
    <row r="770" spans="1:7" x14ac:dyDescent="0.2">
      <c r="A770" s="17" t="s">
        <v>17</v>
      </c>
      <c r="B770" s="12" t="s">
        <v>1184</v>
      </c>
      <c r="C770" s="17" t="s">
        <v>794</v>
      </c>
      <c r="D770" s="12" t="s">
        <v>1904</v>
      </c>
      <c r="E770" s="9" t="s">
        <v>36</v>
      </c>
      <c r="F770" s="12">
        <v>1.7353542019999999</v>
      </c>
      <c r="G770" s="12">
        <v>-77.481343589999994</v>
      </c>
    </row>
    <row r="771" spans="1:7" x14ac:dyDescent="0.2">
      <c r="A771" s="16" t="s">
        <v>17</v>
      </c>
      <c r="B771" s="10" t="s">
        <v>1184</v>
      </c>
      <c r="C771" s="16" t="s">
        <v>795</v>
      </c>
      <c r="D771" s="10" t="s">
        <v>1905</v>
      </c>
      <c r="E771" s="7" t="s">
        <v>36</v>
      </c>
      <c r="F771" s="10">
        <v>0.78584108799999997</v>
      </c>
      <c r="G771" s="10">
        <v>-77.528704073</v>
      </c>
    </row>
    <row r="772" spans="1:7" x14ac:dyDescent="0.2">
      <c r="A772" s="17" t="s">
        <v>17</v>
      </c>
      <c r="B772" s="12" t="s">
        <v>1184</v>
      </c>
      <c r="C772" s="17" t="s">
        <v>796</v>
      </c>
      <c r="D772" s="12" t="s">
        <v>1906</v>
      </c>
      <c r="E772" s="9" t="s">
        <v>36</v>
      </c>
      <c r="F772" s="12">
        <v>1.2328648209999999</v>
      </c>
      <c r="G772" s="12">
        <v>-77.598442122999998</v>
      </c>
    </row>
    <row r="773" spans="1:7" x14ac:dyDescent="0.2">
      <c r="A773" s="16" t="s">
        <v>17</v>
      </c>
      <c r="B773" s="10" t="s">
        <v>1184</v>
      </c>
      <c r="C773" s="16" t="s">
        <v>797</v>
      </c>
      <c r="D773" s="10" t="s">
        <v>1907</v>
      </c>
      <c r="E773" s="7" t="s">
        <v>36</v>
      </c>
      <c r="F773" s="10">
        <v>0.85435165099999999</v>
      </c>
      <c r="G773" s="10">
        <v>-77.350325233999996</v>
      </c>
    </row>
    <row r="774" spans="1:7" x14ac:dyDescent="0.2">
      <c r="A774" s="17" t="s">
        <v>17</v>
      </c>
      <c r="B774" s="12" t="s">
        <v>1184</v>
      </c>
      <c r="C774" s="17" t="s">
        <v>798</v>
      </c>
      <c r="D774" s="12" t="s">
        <v>1908</v>
      </c>
      <c r="E774" s="9" t="s">
        <v>36</v>
      </c>
      <c r="F774" s="12">
        <v>0.91676983099999998</v>
      </c>
      <c r="G774" s="12">
        <v>-77.633369536999993</v>
      </c>
    </row>
    <row r="775" spans="1:7" x14ac:dyDescent="0.2">
      <c r="A775" s="16" t="s">
        <v>17</v>
      </c>
      <c r="B775" s="10" t="s">
        <v>1184</v>
      </c>
      <c r="C775" s="16" t="s">
        <v>799</v>
      </c>
      <c r="D775" s="10" t="s">
        <v>1703</v>
      </c>
      <c r="E775" s="7" t="s">
        <v>36</v>
      </c>
      <c r="F775" s="10">
        <v>1.1476718480000001</v>
      </c>
      <c r="G775" s="10">
        <v>-78.058111179999997</v>
      </c>
    </row>
    <row r="776" spans="1:7" x14ac:dyDescent="0.2">
      <c r="A776" s="17" t="s">
        <v>17</v>
      </c>
      <c r="B776" s="12" t="s">
        <v>1184</v>
      </c>
      <c r="C776" s="17" t="s">
        <v>800</v>
      </c>
      <c r="D776" s="12" t="s">
        <v>1909</v>
      </c>
      <c r="E776" s="9" t="s">
        <v>36</v>
      </c>
      <c r="F776" s="12">
        <v>1.897581156</v>
      </c>
      <c r="G776" s="12">
        <v>-78.381116300000002</v>
      </c>
    </row>
    <row r="777" spans="1:7" x14ac:dyDescent="0.2">
      <c r="A777" s="16" t="s">
        <v>17</v>
      </c>
      <c r="B777" s="10" t="s">
        <v>1184</v>
      </c>
      <c r="C777" s="16" t="s">
        <v>801</v>
      </c>
      <c r="D777" s="10" t="s">
        <v>1910</v>
      </c>
      <c r="E777" s="7" t="s">
        <v>36</v>
      </c>
      <c r="F777" s="10">
        <v>1.4305552619999999</v>
      </c>
      <c r="G777" s="10">
        <v>-77.691795591000002</v>
      </c>
    </row>
    <row r="778" spans="1:7" x14ac:dyDescent="0.2">
      <c r="A778" s="17" t="s">
        <v>17</v>
      </c>
      <c r="B778" s="12" t="s">
        <v>1184</v>
      </c>
      <c r="C778" s="17" t="s">
        <v>802</v>
      </c>
      <c r="D778" s="12" t="s">
        <v>1911</v>
      </c>
      <c r="E778" s="9" t="s">
        <v>36</v>
      </c>
      <c r="F778" s="12">
        <v>1.2881054089999999</v>
      </c>
      <c r="G778" s="12">
        <v>-77.456700682999994</v>
      </c>
    </row>
    <row r="779" spans="1:7" x14ac:dyDescent="0.2">
      <c r="A779" s="16" t="s">
        <v>17</v>
      </c>
      <c r="B779" s="10" t="s">
        <v>1184</v>
      </c>
      <c r="C779" s="16" t="s">
        <v>803</v>
      </c>
      <c r="D779" s="10" t="s">
        <v>1705</v>
      </c>
      <c r="E779" s="7" t="s">
        <v>36</v>
      </c>
      <c r="F779" s="10">
        <v>1.5297824849999999</v>
      </c>
      <c r="G779" s="10">
        <v>-77.020706625000003</v>
      </c>
    </row>
    <row r="780" spans="1:7" x14ac:dyDescent="0.2">
      <c r="A780" s="17" t="s">
        <v>17</v>
      </c>
      <c r="B780" s="12" t="s">
        <v>1184</v>
      </c>
      <c r="C780" s="17" t="s">
        <v>804</v>
      </c>
      <c r="D780" s="12" t="s">
        <v>1912</v>
      </c>
      <c r="E780" s="9" t="s">
        <v>36</v>
      </c>
      <c r="F780" s="12">
        <v>1.5421395819999999</v>
      </c>
      <c r="G780" s="12">
        <v>-77.218726924999999</v>
      </c>
    </row>
    <row r="781" spans="1:7" x14ac:dyDescent="0.2">
      <c r="A781" s="16" t="s">
        <v>17</v>
      </c>
      <c r="B781" s="10" t="s">
        <v>1184</v>
      </c>
      <c r="C781" s="16" t="s">
        <v>805</v>
      </c>
      <c r="D781" s="10" t="s">
        <v>1376</v>
      </c>
      <c r="E781" s="7" t="s">
        <v>36</v>
      </c>
      <c r="F781" s="10">
        <v>1.6815766270000001</v>
      </c>
      <c r="G781" s="10">
        <v>-76.975279792999999</v>
      </c>
    </row>
    <row r="782" spans="1:7" x14ac:dyDescent="0.2">
      <c r="A782" s="17" t="s">
        <v>17</v>
      </c>
      <c r="B782" s="12" t="s">
        <v>1184</v>
      </c>
      <c r="C782" s="17" t="s">
        <v>806</v>
      </c>
      <c r="D782" s="12" t="s">
        <v>1913</v>
      </c>
      <c r="E782" s="9" t="s">
        <v>36</v>
      </c>
      <c r="F782" s="12">
        <v>1.5368234940000001</v>
      </c>
      <c r="G782" s="12">
        <v>-77.101403249000001</v>
      </c>
    </row>
    <row r="783" spans="1:7" x14ac:dyDescent="0.2">
      <c r="A783" s="16" t="s">
        <v>17</v>
      </c>
      <c r="B783" s="10" t="s">
        <v>1184</v>
      </c>
      <c r="C783" s="16" t="s">
        <v>807</v>
      </c>
      <c r="D783" s="10" t="s">
        <v>1298</v>
      </c>
      <c r="E783" s="7" t="s">
        <v>36</v>
      </c>
      <c r="F783" s="10">
        <v>2.4944204110000001</v>
      </c>
      <c r="G783" s="10">
        <v>-77.982564611000001</v>
      </c>
    </row>
    <row r="784" spans="1:7" x14ac:dyDescent="0.2">
      <c r="A784" s="17" t="s">
        <v>17</v>
      </c>
      <c r="B784" s="12" t="s">
        <v>1184</v>
      </c>
      <c r="C784" s="17" t="s">
        <v>808</v>
      </c>
      <c r="D784" s="12" t="s">
        <v>1914</v>
      </c>
      <c r="E784" s="9" t="s">
        <v>36</v>
      </c>
      <c r="F784" s="12">
        <v>1.2851793760000001</v>
      </c>
      <c r="G784" s="12">
        <v>-77.744574404000005</v>
      </c>
    </row>
    <row r="785" spans="1:7" x14ac:dyDescent="0.2">
      <c r="A785" s="16" t="s">
        <v>17</v>
      </c>
      <c r="B785" s="10" t="s">
        <v>1184</v>
      </c>
      <c r="C785" s="16" t="s">
        <v>809</v>
      </c>
      <c r="D785" s="10" t="s">
        <v>1915</v>
      </c>
      <c r="E785" s="7" t="s">
        <v>36</v>
      </c>
      <c r="F785" s="10">
        <v>1.0452874750000001</v>
      </c>
      <c r="G785" s="10">
        <v>-77.71810954</v>
      </c>
    </row>
    <row r="786" spans="1:7" x14ac:dyDescent="0.2">
      <c r="A786" s="17" t="s">
        <v>17</v>
      </c>
      <c r="B786" s="12" t="s">
        <v>1184</v>
      </c>
      <c r="C786" s="17" t="s">
        <v>810</v>
      </c>
      <c r="D786" s="12" t="s">
        <v>1916</v>
      </c>
      <c r="E786" s="9" t="s">
        <v>36</v>
      </c>
      <c r="F786" s="12">
        <v>1.591661392</v>
      </c>
      <c r="G786" s="12">
        <v>-77.325253154999999</v>
      </c>
    </row>
    <row r="787" spans="1:7" x14ac:dyDescent="0.2">
      <c r="A787" s="16" t="s">
        <v>17</v>
      </c>
      <c r="B787" s="10" t="s">
        <v>1184</v>
      </c>
      <c r="C787" s="16" t="s">
        <v>811</v>
      </c>
      <c r="D787" s="10" t="s">
        <v>1917</v>
      </c>
      <c r="E787" s="7" t="s">
        <v>36</v>
      </c>
      <c r="F787" s="10">
        <v>1.0640781109999999</v>
      </c>
      <c r="G787" s="10">
        <v>-77.350634907</v>
      </c>
    </row>
    <row r="788" spans="1:7" x14ac:dyDescent="0.2">
      <c r="A788" s="17" t="s">
        <v>17</v>
      </c>
      <c r="B788" s="12" t="s">
        <v>1184</v>
      </c>
      <c r="C788" s="17" t="s">
        <v>812</v>
      </c>
      <c r="D788" s="12" t="s">
        <v>1918</v>
      </c>
      <c r="E788" s="9" t="s">
        <v>36</v>
      </c>
      <c r="F788" s="12">
        <v>1.5745506380000001</v>
      </c>
      <c r="G788" s="12">
        <v>-78.615409628999998</v>
      </c>
    </row>
    <row r="789" spans="1:7" x14ac:dyDescent="0.2">
      <c r="A789" s="16" t="s">
        <v>17</v>
      </c>
      <c r="B789" s="10" t="s">
        <v>1184</v>
      </c>
      <c r="C789" s="16" t="s">
        <v>813</v>
      </c>
      <c r="D789" s="10" t="s">
        <v>1919</v>
      </c>
      <c r="E789" s="7" t="s">
        <v>36</v>
      </c>
      <c r="F789" s="10">
        <v>1.1344405230000001</v>
      </c>
      <c r="G789" s="10">
        <v>-77.630732379999998</v>
      </c>
    </row>
    <row r="790" spans="1:7" x14ac:dyDescent="0.2">
      <c r="A790" s="17" t="s">
        <v>17</v>
      </c>
      <c r="B790" s="12" t="s">
        <v>1184</v>
      </c>
      <c r="C790" s="17" t="s">
        <v>814</v>
      </c>
      <c r="D790" s="12" t="s">
        <v>1920</v>
      </c>
      <c r="E790" s="9" t="s">
        <v>36</v>
      </c>
      <c r="F790" s="12">
        <v>1.1255479159999999</v>
      </c>
      <c r="G790" s="12">
        <v>-77.424675687999994</v>
      </c>
    </row>
    <row r="791" spans="1:7" x14ac:dyDescent="0.2">
      <c r="A791" s="16" t="s">
        <v>18</v>
      </c>
      <c r="B791" s="10" t="s">
        <v>1185</v>
      </c>
      <c r="C791" s="16" t="s">
        <v>815</v>
      </c>
      <c r="D791" s="10" t="s">
        <v>1921</v>
      </c>
      <c r="E791" s="7" t="s">
        <v>36</v>
      </c>
      <c r="F791" s="10">
        <v>8.1120418109999992</v>
      </c>
      <c r="G791" s="10">
        <v>-72.488626408000002</v>
      </c>
    </row>
    <row r="792" spans="1:7" x14ac:dyDescent="0.2">
      <c r="A792" s="17" t="s">
        <v>18</v>
      </c>
      <c r="B792" s="12" t="s">
        <v>1185</v>
      </c>
      <c r="C792" s="17" t="s">
        <v>816</v>
      </c>
      <c r="D792" s="12" t="s">
        <v>1922</v>
      </c>
      <c r="E792" s="9" t="s">
        <v>36</v>
      </c>
      <c r="F792" s="12">
        <v>8.0198344810000002</v>
      </c>
      <c r="G792" s="12">
        <v>-73.158504846</v>
      </c>
    </row>
    <row r="793" spans="1:7" x14ac:dyDescent="0.2">
      <c r="A793" s="16" t="s">
        <v>18</v>
      </c>
      <c r="B793" s="10" t="s">
        <v>1185</v>
      </c>
      <c r="C793" s="16" t="s">
        <v>817</v>
      </c>
      <c r="D793" s="10" t="s">
        <v>1923</v>
      </c>
      <c r="E793" s="7" t="s">
        <v>36</v>
      </c>
      <c r="F793" s="10">
        <v>7.5860481640000001</v>
      </c>
      <c r="G793" s="10">
        <v>-72.917053151999994</v>
      </c>
    </row>
    <row r="794" spans="1:7" x14ac:dyDescent="0.2">
      <c r="A794" s="17" t="s">
        <v>18</v>
      </c>
      <c r="B794" s="12" t="s">
        <v>1185</v>
      </c>
      <c r="C794" s="17" t="s">
        <v>818</v>
      </c>
      <c r="D794" s="12" t="s">
        <v>1924</v>
      </c>
      <c r="E794" s="9" t="s">
        <v>36</v>
      </c>
      <c r="F794" s="12">
        <v>7.6085093390000003</v>
      </c>
      <c r="G794" s="12">
        <v>-72.659519091999996</v>
      </c>
    </row>
    <row r="795" spans="1:7" x14ac:dyDescent="0.2">
      <c r="A795" s="16" t="s">
        <v>18</v>
      </c>
      <c r="B795" s="10" t="s">
        <v>1185</v>
      </c>
      <c r="C795" s="16" t="s">
        <v>819</v>
      </c>
      <c r="D795" s="10" t="s">
        <v>1925</v>
      </c>
      <c r="E795" s="7" t="s">
        <v>36</v>
      </c>
      <c r="F795" s="10">
        <v>8.0798022389999993</v>
      </c>
      <c r="G795" s="10">
        <v>-72.929199255</v>
      </c>
    </row>
    <row r="796" spans="1:7" x14ac:dyDescent="0.2">
      <c r="A796" s="17" t="s">
        <v>18</v>
      </c>
      <c r="B796" s="12" t="s">
        <v>1185</v>
      </c>
      <c r="C796" s="17" t="s">
        <v>820</v>
      </c>
      <c r="D796" s="12" t="s">
        <v>1926</v>
      </c>
      <c r="E796" s="9" t="s">
        <v>36</v>
      </c>
      <c r="F796" s="12">
        <v>7.2705600879999999</v>
      </c>
      <c r="G796" s="12">
        <v>-72.652121526000002</v>
      </c>
    </row>
    <row r="797" spans="1:7" x14ac:dyDescent="0.2">
      <c r="A797" s="16" t="s">
        <v>18</v>
      </c>
      <c r="B797" s="10" t="s">
        <v>1185</v>
      </c>
      <c r="C797" s="16" t="s">
        <v>821</v>
      </c>
      <c r="D797" s="10" t="s">
        <v>1927</v>
      </c>
      <c r="E797" s="7" t="s">
        <v>36</v>
      </c>
      <c r="F797" s="10">
        <v>7.6841888960000002</v>
      </c>
      <c r="G797" s="10">
        <v>-73.129394812000001</v>
      </c>
    </row>
    <row r="798" spans="1:7" x14ac:dyDescent="0.2">
      <c r="A798" s="17" t="s">
        <v>18</v>
      </c>
      <c r="B798" s="12" t="s">
        <v>1185</v>
      </c>
      <c r="C798" s="17" t="s">
        <v>822</v>
      </c>
      <c r="D798" s="12" t="s">
        <v>1928</v>
      </c>
      <c r="E798" s="9" t="s">
        <v>36</v>
      </c>
      <c r="F798" s="12">
        <v>7.5833531360000004</v>
      </c>
      <c r="G798" s="12">
        <v>-72.583909778999995</v>
      </c>
    </row>
    <row r="799" spans="1:7" x14ac:dyDescent="0.2">
      <c r="A799" s="16" t="s">
        <v>18</v>
      </c>
      <c r="B799" s="10" t="s">
        <v>1185</v>
      </c>
      <c r="C799" s="16" t="s">
        <v>823</v>
      </c>
      <c r="D799" s="10" t="s">
        <v>1929</v>
      </c>
      <c r="E799" s="7" t="s">
        <v>36</v>
      </c>
      <c r="F799" s="10">
        <v>7.0516167699999999</v>
      </c>
      <c r="G799" s="10">
        <v>-72.525447458000002</v>
      </c>
    </row>
    <row r="800" spans="1:7" x14ac:dyDescent="0.2">
      <c r="A800" s="17" t="s">
        <v>18</v>
      </c>
      <c r="B800" s="12" t="s">
        <v>1185</v>
      </c>
      <c r="C800" s="17" t="s">
        <v>824</v>
      </c>
      <c r="D800" s="12" t="s">
        <v>1930</v>
      </c>
      <c r="E800" s="9" t="s">
        <v>36</v>
      </c>
      <c r="F800" s="12">
        <v>8.8731598950000006</v>
      </c>
      <c r="G800" s="12">
        <v>-73.200077686</v>
      </c>
    </row>
    <row r="801" spans="1:7" x14ac:dyDescent="0.2">
      <c r="A801" s="16" t="s">
        <v>18</v>
      </c>
      <c r="B801" s="10" t="s">
        <v>1185</v>
      </c>
      <c r="C801" s="16" t="s">
        <v>825</v>
      </c>
      <c r="D801" s="10" t="s">
        <v>1931</v>
      </c>
      <c r="E801" s="7" t="s">
        <v>36</v>
      </c>
      <c r="F801" s="10">
        <v>7.5021823660000004</v>
      </c>
      <c r="G801" s="10">
        <v>-72.797034471000003</v>
      </c>
    </row>
    <row r="802" spans="1:7" x14ac:dyDescent="0.2">
      <c r="A802" s="17" t="s">
        <v>18</v>
      </c>
      <c r="B802" s="12" t="s">
        <v>1185</v>
      </c>
      <c r="C802" s="17" t="s">
        <v>826</v>
      </c>
      <c r="D802" s="12" t="s">
        <v>1932</v>
      </c>
      <c r="E802" s="9" t="s">
        <v>36</v>
      </c>
      <c r="F802" s="12">
        <v>7.746993206</v>
      </c>
      <c r="G802" s="12">
        <v>-72.672080718999993</v>
      </c>
    </row>
    <row r="803" spans="1:7" x14ac:dyDescent="0.2">
      <c r="A803" s="16" t="s">
        <v>18</v>
      </c>
      <c r="B803" s="10" t="s">
        <v>1185</v>
      </c>
      <c r="C803" s="16" t="s">
        <v>827</v>
      </c>
      <c r="D803" s="10" t="s">
        <v>1933</v>
      </c>
      <c r="E803" s="7" t="s">
        <v>36</v>
      </c>
      <c r="F803" s="10">
        <v>8.867990035</v>
      </c>
      <c r="G803" s="10">
        <v>-73.345859215999994</v>
      </c>
    </row>
    <row r="804" spans="1:7" x14ac:dyDescent="0.2">
      <c r="A804" s="17" t="s">
        <v>18</v>
      </c>
      <c r="B804" s="12" t="s">
        <v>1185</v>
      </c>
      <c r="C804" s="17" t="s">
        <v>828</v>
      </c>
      <c r="D804" s="12" t="s">
        <v>1934</v>
      </c>
      <c r="E804" s="9" t="s">
        <v>36</v>
      </c>
      <c r="F804" s="12">
        <v>8.6782636709999998</v>
      </c>
      <c r="G804" s="12">
        <v>-73.031759698000002</v>
      </c>
    </row>
    <row r="805" spans="1:7" x14ac:dyDescent="0.2">
      <c r="A805" s="16" t="s">
        <v>18</v>
      </c>
      <c r="B805" s="10" t="s">
        <v>1185</v>
      </c>
      <c r="C805" s="16" t="s">
        <v>829</v>
      </c>
      <c r="D805" s="10" t="s">
        <v>1935</v>
      </c>
      <c r="E805" s="7" t="s">
        <v>36</v>
      </c>
      <c r="F805" s="10">
        <v>8.0812000919999996</v>
      </c>
      <c r="G805" s="10">
        <v>-72.631521176000007</v>
      </c>
    </row>
    <row r="806" spans="1:7" x14ac:dyDescent="0.2">
      <c r="A806" s="17" t="s">
        <v>18</v>
      </c>
      <c r="B806" s="12" t="s">
        <v>1185</v>
      </c>
      <c r="C806" s="17" t="s">
        <v>830</v>
      </c>
      <c r="D806" s="12" t="s">
        <v>1936</v>
      </c>
      <c r="E806" s="9" t="s">
        <v>36</v>
      </c>
      <c r="F806" s="12">
        <v>7.9065229910000001</v>
      </c>
      <c r="G806" s="12">
        <v>-72.807055814999998</v>
      </c>
    </row>
    <row r="807" spans="1:7" x14ac:dyDescent="0.2">
      <c r="A807" s="16" t="s">
        <v>18</v>
      </c>
      <c r="B807" s="10" t="s">
        <v>1185</v>
      </c>
      <c r="C807" s="16" t="s">
        <v>831</v>
      </c>
      <c r="D807" s="10" t="s">
        <v>1937</v>
      </c>
      <c r="E807" s="7" t="s">
        <v>36</v>
      </c>
      <c r="F807" s="10">
        <v>8.3618319870000004</v>
      </c>
      <c r="G807" s="10">
        <v>-73.078263297999996</v>
      </c>
    </row>
    <row r="808" spans="1:7" x14ac:dyDescent="0.2">
      <c r="A808" s="17" t="s">
        <v>18</v>
      </c>
      <c r="B808" s="12" t="s">
        <v>1185</v>
      </c>
      <c r="C808" s="17" t="s">
        <v>832</v>
      </c>
      <c r="D808" s="12" t="s">
        <v>1938</v>
      </c>
      <c r="E808" s="9" t="s">
        <v>36</v>
      </c>
      <c r="F808" s="12">
        <v>7.4939557810000004</v>
      </c>
      <c r="G808" s="12">
        <v>-72.492699981000001</v>
      </c>
    </row>
    <row r="809" spans="1:7" x14ac:dyDescent="0.2">
      <c r="A809" s="16" t="s">
        <v>18</v>
      </c>
      <c r="B809" s="10" t="s">
        <v>1185</v>
      </c>
      <c r="C809" s="16" t="s">
        <v>833</v>
      </c>
      <c r="D809" s="10" t="s">
        <v>1939</v>
      </c>
      <c r="E809" s="7" t="s">
        <v>36</v>
      </c>
      <c r="F809" s="10">
        <v>7.2183724739999997</v>
      </c>
      <c r="G809" s="10">
        <v>-72.482815141000003</v>
      </c>
    </row>
    <row r="810" spans="1:7" x14ac:dyDescent="0.2">
      <c r="A810" s="17" t="s">
        <v>18</v>
      </c>
      <c r="B810" s="12" t="s">
        <v>1185</v>
      </c>
      <c r="C810" s="17" t="s">
        <v>834</v>
      </c>
      <c r="D810" s="12" t="s">
        <v>1940</v>
      </c>
      <c r="E810" s="9" t="s">
        <v>36</v>
      </c>
      <c r="F810" s="12">
        <v>7.6952335930000002</v>
      </c>
      <c r="G810" s="12">
        <v>-73.361396722999999</v>
      </c>
    </row>
    <row r="811" spans="1:7" x14ac:dyDescent="0.2">
      <c r="A811" s="16" t="s">
        <v>18</v>
      </c>
      <c r="B811" s="10" t="s">
        <v>1185</v>
      </c>
      <c r="C811" s="16" t="s">
        <v>835</v>
      </c>
      <c r="D811" s="10" t="s">
        <v>1165</v>
      </c>
      <c r="E811" s="7" t="s">
        <v>36</v>
      </c>
      <c r="F811" s="10">
        <v>8.2567578749999999</v>
      </c>
      <c r="G811" s="10">
        <v>-73.187893266000003</v>
      </c>
    </row>
    <row r="812" spans="1:7" x14ac:dyDescent="0.2">
      <c r="A812" s="17" t="s">
        <v>18</v>
      </c>
      <c r="B812" s="12" t="s">
        <v>1185</v>
      </c>
      <c r="C812" s="17" t="s">
        <v>836</v>
      </c>
      <c r="D812" s="12" t="s">
        <v>1941</v>
      </c>
      <c r="E812" s="9" t="s">
        <v>36</v>
      </c>
      <c r="F812" s="12">
        <v>7.7422910939999996</v>
      </c>
      <c r="G812" s="12">
        <v>-72.526807835</v>
      </c>
    </row>
    <row r="813" spans="1:7" x14ac:dyDescent="0.2">
      <c r="A813" s="16" t="s">
        <v>18</v>
      </c>
      <c r="B813" s="10" t="s">
        <v>1185</v>
      </c>
      <c r="C813" s="16" t="s">
        <v>837</v>
      </c>
      <c r="D813" s="10" t="s">
        <v>1942</v>
      </c>
      <c r="E813" s="7" t="s">
        <v>36</v>
      </c>
      <c r="F813" s="10">
        <v>7.9637127589999999</v>
      </c>
      <c r="G813" s="10">
        <v>-72.846702902999994</v>
      </c>
    </row>
    <row r="814" spans="1:7" x14ac:dyDescent="0.2">
      <c r="A814" s="17" t="s">
        <v>18</v>
      </c>
      <c r="B814" s="12" t="s">
        <v>1185</v>
      </c>
      <c r="C814" s="17" t="s">
        <v>838</v>
      </c>
      <c r="D814" s="12" t="s">
        <v>1943</v>
      </c>
      <c r="E814" s="9" t="s">
        <v>36</v>
      </c>
      <c r="F814" s="12">
        <v>7.3169499699999996</v>
      </c>
      <c r="G814" s="12">
        <v>-72.768345835000005</v>
      </c>
    </row>
    <row r="815" spans="1:7" x14ac:dyDescent="0.2">
      <c r="A815" s="16" t="s">
        <v>18</v>
      </c>
      <c r="B815" s="10" t="s">
        <v>1185</v>
      </c>
      <c r="C815" s="16" t="s">
        <v>839</v>
      </c>
      <c r="D815" s="10" t="s">
        <v>1944</v>
      </c>
      <c r="E815" s="7" t="s">
        <v>36</v>
      </c>
      <c r="F815" s="10">
        <v>8.2066375269999998</v>
      </c>
      <c r="G815" s="10">
        <v>-73.337650331999996</v>
      </c>
    </row>
    <row r="816" spans="1:7" x14ac:dyDescent="0.2">
      <c r="A816" s="17" t="s">
        <v>18</v>
      </c>
      <c r="B816" s="12" t="s">
        <v>1185</v>
      </c>
      <c r="C816" s="17" t="s">
        <v>840</v>
      </c>
      <c r="D816" s="12" t="s">
        <v>1945</v>
      </c>
      <c r="E816" s="9" t="s">
        <v>36</v>
      </c>
      <c r="F816" s="12">
        <v>7.3790576229999996</v>
      </c>
      <c r="G816" s="12">
        <v>-72.675903474999998</v>
      </c>
    </row>
    <row r="817" spans="1:7" x14ac:dyDescent="0.2">
      <c r="A817" s="16" t="s">
        <v>18</v>
      </c>
      <c r="B817" s="10" t="s">
        <v>1185</v>
      </c>
      <c r="C817" s="16" t="s">
        <v>841</v>
      </c>
      <c r="D817" s="10" t="s">
        <v>1946</v>
      </c>
      <c r="E817" s="7" t="s">
        <v>36</v>
      </c>
      <c r="F817" s="10">
        <v>7.4828788599999996</v>
      </c>
      <c r="G817" s="10">
        <v>-72.635154009000004</v>
      </c>
    </row>
    <row r="818" spans="1:7" x14ac:dyDescent="0.2">
      <c r="A818" s="17" t="s">
        <v>18</v>
      </c>
      <c r="B818" s="12" t="s">
        <v>1185</v>
      </c>
      <c r="C818" s="17" t="s">
        <v>842</v>
      </c>
      <c r="D818" s="12" t="s">
        <v>1947</v>
      </c>
      <c r="E818" s="9" t="s">
        <v>36</v>
      </c>
      <c r="F818" s="12">
        <v>8.3291386420000002</v>
      </c>
      <c r="G818" s="12">
        <v>-72.411190654999999</v>
      </c>
    </row>
    <row r="819" spans="1:7" x14ac:dyDescent="0.2">
      <c r="A819" s="16" t="s">
        <v>18</v>
      </c>
      <c r="B819" s="10" t="s">
        <v>1185</v>
      </c>
      <c r="C819" s="16" t="s">
        <v>843</v>
      </c>
      <c r="D819" s="10" t="s">
        <v>1948</v>
      </c>
      <c r="E819" s="7" t="s">
        <v>36</v>
      </c>
      <c r="F819" s="10">
        <v>7.5953559740000003</v>
      </c>
      <c r="G819" s="10">
        <v>-72.507566221000005</v>
      </c>
    </row>
    <row r="820" spans="1:7" x14ac:dyDescent="0.2">
      <c r="A820" s="17" t="s">
        <v>18</v>
      </c>
      <c r="B820" s="12" t="s">
        <v>1185</v>
      </c>
      <c r="C820" s="17" t="s">
        <v>844</v>
      </c>
      <c r="D820" s="12" t="s">
        <v>1949</v>
      </c>
      <c r="E820" s="9" t="s">
        <v>36</v>
      </c>
      <c r="F820" s="12">
        <v>7.7727478239999996</v>
      </c>
      <c r="G820" s="12">
        <v>-72.867699587000004</v>
      </c>
    </row>
    <row r="821" spans="1:7" x14ac:dyDescent="0.2">
      <c r="A821" s="16" t="s">
        <v>18</v>
      </c>
      <c r="B821" s="10" t="s">
        <v>1185</v>
      </c>
      <c r="C821" s="16" t="s">
        <v>845</v>
      </c>
      <c r="D821" s="10" t="s">
        <v>1950</v>
      </c>
      <c r="E821" s="7" t="s">
        <v>36</v>
      </c>
      <c r="F821" s="10">
        <v>8.4144414039999997</v>
      </c>
      <c r="G821" s="10">
        <v>-73.217603803000003</v>
      </c>
    </row>
    <row r="822" spans="1:7" x14ac:dyDescent="0.2">
      <c r="A822" s="17" t="s">
        <v>18</v>
      </c>
      <c r="B822" s="12" t="s">
        <v>1185</v>
      </c>
      <c r="C822" s="17" t="s">
        <v>846</v>
      </c>
      <c r="D822" s="12" t="s">
        <v>1706</v>
      </c>
      <c r="E822" s="9" t="s">
        <v>36</v>
      </c>
      <c r="F822" s="12">
        <v>7.8478721949999999</v>
      </c>
      <c r="G822" s="12">
        <v>-72.609712033999998</v>
      </c>
    </row>
    <row r="823" spans="1:7" x14ac:dyDescent="0.2">
      <c r="A823" s="16" t="s">
        <v>18</v>
      </c>
      <c r="B823" s="10" t="s">
        <v>1185</v>
      </c>
      <c r="C823" s="16" t="s">
        <v>847</v>
      </c>
      <c r="D823" s="10" t="s">
        <v>1951</v>
      </c>
      <c r="E823" s="7" t="s">
        <v>36</v>
      </c>
      <c r="F823" s="10">
        <v>7.8892344540000003</v>
      </c>
      <c r="G823" s="10">
        <v>-72.718254103999996</v>
      </c>
    </row>
    <row r="824" spans="1:7" x14ac:dyDescent="0.2">
      <c r="A824" s="17" t="s">
        <v>18</v>
      </c>
      <c r="B824" s="12" t="s">
        <v>1185</v>
      </c>
      <c r="C824" s="17" t="s">
        <v>848</v>
      </c>
      <c r="D824" s="12" t="s">
        <v>1952</v>
      </c>
      <c r="E824" s="9" t="s">
        <v>36</v>
      </c>
      <c r="F824" s="12">
        <v>8.2150807669999999</v>
      </c>
      <c r="G824" s="12">
        <v>-72.795809609000003</v>
      </c>
    </row>
    <row r="825" spans="1:7" x14ac:dyDescent="0.2">
      <c r="A825" s="16" t="s">
        <v>18</v>
      </c>
      <c r="B825" s="10" t="s">
        <v>1185</v>
      </c>
      <c r="C825" s="16" t="s">
        <v>849</v>
      </c>
      <c r="D825" s="10" t="s">
        <v>1953</v>
      </c>
      <c r="E825" s="7" t="s">
        <v>36</v>
      </c>
      <c r="F825" s="10">
        <v>7.1809918789999996</v>
      </c>
      <c r="G825" s="10">
        <v>-72.786178840999995</v>
      </c>
    </row>
    <row r="826" spans="1:7" x14ac:dyDescent="0.2">
      <c r="A826" s="17" t="s">
        <v>18</v>
      </c>
      <c r="B826" s="12" t="s">
        <v>1185</v>
      </c>
      <c r="C826" s="17" t="s">
        <v>850</v>
      </c>
      <c r="D826" s="12" t="s">
        <v>1954</v>
      </c>
      <c r="E826" s="9" t="s">
        <v>36</v>
      </c>
      <c r="F826" s="12">
        <v>8.7600137940000007</v>
      </c>
      <c r="G826" s="12">
        <v>-73.157140966</v>
      </c>
    </row>
    <row r="827" spans="1:7" x14ac:dyDescent="0.2">
      <c r="A827" s="16" t="s">
        <v>18</v>
      </c>
      <c r="B827" s="10" t="s">
        <v>1185</v>
      </c>
      <c r="C827" s="16" t="s">
        <v>851</v>
      </c>
      <c r="D827" s="10" t="s">
        <v>1955</v>
      </c>
      <c r="E827" s="7" t="s">
        <v>36</v>
      </c>
      <c r="F827" s="10">
        <v>8.713507237</v>
      </c>
      <c r="G827" s="10">
        <v>-72.799258550000005</v>
      </c>
    </row>
    <row r="828" spans="1:7" x14ac:dyDescent="0.2">
      <c r="A828" s="17" t="s">
        <v>18</v>
      </c>
      <c r="B828" s="12" t="s">
        <v>1185</v>
      </c>
      <c r="C828" s="17" t="s">
        <v>852</v>
      </c>
      <c r="D828" s="12" t="s">
        <v>1309</v>
      </c>
      <c r="E828" s="9" t="s">
        <v>36</v>
      </c>
      <c r="F828" s="12">
        <v>7.2258649610000001</v>
      </c>
      <c r="G828" s="12">
        <v>-72.305934176999997</v>
      </c>
    </row>
    <row r="829" spans="1:7" x14ac:dyDescent="0.2">
      <c r="A829" s="16" t="s">
        <v>18</v>
      </c>
      <c r="B829" s="10" t="s">
        <v>1185</v>
      </c>
      <c r="C829" s="16" t="s">
        <v>853</v>
      </c>
      <c r="D829" s="10" t="s">
        <v>1956</v>
      </c>
      <c r="E829" s="7" t="s">
        <v>36</v>
      </c>
      <c r="F829" s="10">
        <v>7.9362931730000001</v>
      </c>
      <c r="G829" s="10">
        <v>-72.987594181999995</v>
      </c>
    </row>
    <row r="830" spans="1:7" x14ac:dyDescent="0.2">
      <c r="A830" s="17" t="s">
        <v>18</v>
      </c>
      <c r="B830" s="12" t="s">
        <v>1185</v>
      </c>
      <c r="C830" s="17" t="s">
        <v>854</v>
      </c>
      <c r="D830" s="12" t="s">
        <v>1957</v>
      </c>
      <c r="E830" s="9" t="s">
        <v>36</v>
      </c>
      <c r="F830" s="12">
        <v>7.7186358630000003</v>
      </c>
      <c r="G830" s="12">
        <v>-72.483611757999995</v>
      </c>
    </row>
    <row r="831" spans="1:7" x14ac:dyDescent="0.2">
      <c r="A831" s="16" t="s">
        <v>19</v>
      </c>
      <c r="B831" s="10" t="s">
        <v>2212</v>
      </c>
      <c r="C831" s="16" t="s">
        <v>855</v>
      </c>
      <c r="D831" s="10" t="s">
        <v>1215</v>
      </c>
      <c r="E831" s="7" t="s">
        <v>36</v>
      </c>
      <c r="F831" s="10">
        <v>4.4995011280000003</v>
      </c>
      <c r="G831" s="10">
        <v>-75.724899851999993</v>
      </c>
    </row>
    <row r="832" spans="1:7" x14ac:dyDescent="0.2">
      <c r="A832" s="17" t="s">
        <v>19</v>
      </c>
      <c r="B832" s="12" t="s">
        <v>2212</v>
      </c>
      <c r="C832" s="17" t="s">
        <v>856</v>
      </c>
      <c r="D832" s="12" t="s">
        <v>1395</v>
      </c>
      <c r="E832" s="9" t="s">
        <v>36</v>
      </c>
      <c r="F832" s="12">
        <v>4.3666323819999997</v>
      </c>
      <c r="G832" s="12">
        <v>-75.744037340000006</v>
      </c>
    </row>
    <row r="833" spans="1:7" x14ac:dyDescent="0.2">
      <c r="A833" s="16" t="s">
        <v>19</v>
      </c>
      <c r="B833" s="10" t="s">
        <v>2212</v>
      </c>
      <c r="C833" s="16" t="s">
        <v>857</v>
      </c>
      <c r="D833" s="10" t="s">
        <v>1958</v>
      </c>
      <c r="E833" s="7" t="s">
        <v>36</v>
      </c>
      <c r="F833" s="10">
        <v>4.4678794279999998</v>
      </c>
      <c r="G833" s="10">
        <v>-75.656747190000004</v>
      </c>
    </row>
    <row r="834" spans="1:7" x14ac:dyDescent="0.2">
      <c r="A834" s="17" t="s">
        <v>19</v>
      </c>
      <c r="B834" s="12" t="s">
        <v>2212</v>
      </c>
      <c r="C834" s="17" t="s">
        <v>858</v>
      </c>
      <c r="D834" s="12" t="s">
        <v>1959</v>
      </c>
      <c r="E834" s="9" t="s">
        <v>36</v>
      </c>
      <c r="F834" s="12">
        <v>4.6048453440000001</v>
      </c>
      <c r="G834" s="12">
        <v>-75.666884494000001</v>
      </c>
    </row>
    <row r="835" spans="1:7" x14ac:dyDescent="0.2">
      <c r="A835" s="16" t="s">
        <v>19</v>
      </c>
      <c r="B835" s="10" t="s">
        <v>2212</v>
      </c>
      <c r="C835" s="16" t="s">
        <v>859</v>
      </c>
      <c r="D835" s="10" t="s">
        <v>1177</v>
      </c>
      <c r="E835" s="7" t="s">
        <v>36</v>
      </c>
      <c r="F835" s="10">
        <v>4.3959751760000003</v>
      </c>
      <c r="G835" s="10">
        <v>-75.651323077000001</v>
      </c>
    </row>
    <row r="836" spans="1:7" x14ac:dyDescent="0.2">
      <c r="A836" s="17" t="s">
        <v>19</v>
      </c>
      <c r="B836" s="12" t="s">
        <v>2212</v>
      </c>
      <c r="C836" s="17" t="s">
        <v>860</v>
      </c>
      <c r="D836" s="12" t="s">
        <v>1960</v>
      </c>
      <c r="E836" s="9" t="s">
        <v>36</v>
      </c>
      <c r="F836" s="12">
        <v>4.669325347</v>
      </c>
      <c r="G836" s="12">
        <v>-75.671469407000004</v>
      </c>
    </row>
    <row r="837" spans="1:7" x14ac:dyDescent="0.2">
      <c r="A837" s="16" t="s">
        <v>19</v>
      </c>
      <c r="B837" s="10" t="s">
        <v>2212</v>
      </c>
      <c r="C837" s="16" t="s">
        <v>861</v>
      </c>
      <c r="D837" s="10" t="s">
        <v>1961</v>
      </c>
      <c r="E837" s="7" t="s">
        <v>36</v>
      </c>
      <c r="F837" s="10">
        <v>4.1801077729999996</v>
      </c>
      <c r="G837" s="10">
        <v>-75.760566947000001</v>
      </c>
    </row>
    <row r="838" spans="1:7" x14ac:dyDescent="0.2">
      <c r="A838" s="17" t="s">
        <v>19</v>
      </c>
      <c r="B838" s="12" t="s">
        <v>2212</v>
      </c>
      <c r="C838" s="17" t="s">
        <v>862</v>
      </c>
      <c r="D838" s="12" t="s">
        <v>1962</v>
      </c>
      <c r="E838" s="9" t="s">
        <v>36</v>
      </c>
      <c r="F838" s="12">
        <v>4.4268848490000003</v>
      </c>
      <c r="G838" s="12">
        <v>-75.819273353</v>
      </c>
    </row>
    <row r="839" spans="1:7" x14ac:dyDescent="0.2">
      <c r="A839" s="16" t="s">
        <v>19</v>
      </c>
      <c r="B839" s="10" t="s">
        <v>2212</v>
      </c>
      <c r="C839" s="16" t="s">
        <v>863</v>
      </c>
      <c r="D839" s="10" t="s">
        <v>1963</v>
      </c>
      <c r="E839" s="7" t="s">
        <v>36</v>
      </c>
      <c r="F839" s="10">
        <v>4.521890945</v>
      </c>
      <c r="G839" s="10">
        <v>-75.818065942000004</v>
      </c>
    </row>
    <row r="840" spans="1:7" x14ac:dyDescent="0.2">
      <c r="A840" s="17" t="s">
        <v>19</v>
      </c>
      <c r="B840" s="12" t="s">
        <v>2212</v>
      </c>
      <c r="C840" s="17" t="s">
        <v>864</v>
      </c>
      <c r="D840" s="12" t="s">
        <v>1964</v>
      </c>
      <c r="E840" s="9" t="s">
        <v>36</v>
      </c>
      <c r="F840" s="12">
        <v>4.3039793399999997</v>
      </c>
      <c r="G840" s="12">
        <v>-75.683304171000003</v>
      </c>
    </row>
    <row r="841" spans="1:7" x14ac:dyDescent="0.2">
      <c r="A841" s="16" t="s">
        <v>19</v>
      </c>
      <c r="B841" s="10" t="s">
        <v>2212</v>
      </c>
      <c r="C841" s="16" t="s">
        <v>865</v>
      </c>
      <c r="D841" s="10" t="s">
        <v>1965</v>
      </c>
      <c r="E841" s="7" t="s">
        <v>36</v>
      </c>
      <c r="F841" s="10">
        <v>4.6102734969999997</v>
      </c>
      <c r="G841" s="10">
        <v>-75.792050868999993</v>
      </c>
    </row>
    <row r="842" spans="1:7" x14ac:dyDescent="0.2">
      <c r="A842" s="17" t="s">
        <v>19</v>
      </c>
      <c r="B842" s="12" t="s">
        <v>2212</v>
      </c>
      <c r="C842" s="17" t="s">
        <v>866</v>
      </c>
      <c r="D842" s="12" t="s">
        <v>1966</v>
      </c>
      <c r="E842" s="9" t="s">
        <v>36</v>
      </c>
      <c r="F842" s="12">
        <v>4.6113146540000001</v>
      </c>
      <c r="G842" s="12">
        <v>-75.530921121999995</v>
      </c>
    </row>
    <row r="843" spans="1:7" x14ac:dyDescent="0.2">
      <c r="A843" s="16" t="s">
        <v>20</v>
      </c>
      <c r="B843" s="10" t="s">
        <v>1186</v>
      </c>
      <c r="C843" s="16" t="s">
        <v>867</v>
      </c>
      <c r="D843" s="10" t="s">
        <v>1967</v>
      </c>
      <c r="E843" s="7" t="s">
        <v>36</v>
      </c>
      <c r="F843" s="10">
        <v>4.8036627730000001</v>
      </c>
      <c r="G843" s="10">
        <v>-75.795790933999996</v>
      </c>
    </row>
    <row r="844" spans="1:7" x14ac:dyDescent="0.2">
      <c r="A844" s="17" t="s">
        <v>20</v>
      </c>
      <c r="B844" s="12" t="s">
        <v>1186</v>
      </c>
      <c r="C844" s="17" t="s">
        <v>868</v>
      </c>
      <c r="D844" s="12" t="s">
        <v>1968</v>
      </c>
      <c r="E844" s="9" t="s">
        <v>36</v>
      </c>
      <c r="F844" s="12">
        <v>5.1396353570000004</v>
      </c>
      <c r="G844" s="12">
        <v>-75.953538705</v>
      </c>
    </row>
    <row r="845" spans="1:7" x14ac:dyDescent="0.2">
      <c r="A845" s="16" t="s">
        <v>20</v>
      </c>
      <c r="B845" s="10" t="s">
        <v>1186</v>
      </c>
      <c r="C845" s="16" t="s">
        <v>869</v>
      </c>
      <c r="D845" s="10" t="s">
        <v>1549</v>
      </c>
      <c r="E845" s="7" t="s">
        <v>36</v>
      </c>
      <c r="F845" s="10">
        <v>4.9183496760000001</v>
      </c>
      <c r="G845" s="10">
        <v>-75.942753858000003</v>
      </c>
    </row>
    <row r="846" spans="1:7" x14ac:dyDescent="0.2">
      <c r="A846" s="17" t="s">
        <v>20</v>
      </c>
      <c r="B846" s="12" t="s">
        <v>1186</v>
      </c>
      <c r="C846" s="17" t="s">
        <v>870</v>
      </c>
      <c r="D846" s="12" t="s">
        <v>1969</v>
      </c>
      <c r="E846" s="9" t="s">
        <v>36</v>
      </c>
      <c r="F846" s="12">
        <v>5.2003986959999997</v>
      </c>
      <c r="G846" s="12">
        <v>-75.867938933000005</v>
      </c>
    </row>
    <row r="847" spans="1:7" x14ac:dyDescent="0.2">
      <c r="A847" s="16" t="s">
        <v>20</v>
      </c>
      <c r="B847" s="10" t="s">
        <v>1186</v>
      </c>
      <c r="C847" s="16" t="s">
        <v>871</v>
      </c>
      <c r="D847" s="10" t="s">
        <v>1970</v>
      </c>
      <c r="E847" s="7" t="s">
        <v>36</v>
      </c>
      <c r="F847" s="10">
        <v>4.8420211440000003</v>
      </c>
      <c r="G847" s="10">
        <v>-75.669936548999999</v>
      </c>
    </row>
    <row r="848" spans="1:7" x14ac:dyDescent="0.2">
      <c r="A848" s="17" t="s">
        <v>20</v>
      </c>
      <c r="B848" s="12" t="s">
        <v>1186</v>
      </c>
      <c r="C848" s="17" t="s">
        <v>872</v>
      </c>
      <c r="D848" s="12" t="s">
        <v>1971</v>
      </c>
      <c r="E848" s="9" t="s">
        <v>36</v>
      </c>
      <c r="F848" s="12">
        <v>5.3202959659999998</v>
      </c>
      <c r="G848" s="12">
        <v>-75.804366588999997</v>
      </c>
    </row>
    <row r="849" spans="1:7" x14ac:dyDescent="0.2">
      <c r="A849" s="16" t="s">
        <v>20</v>
      </c>
      <c r="B849" s="10" t="s">
        <v>1186</v>
      </c>
      <c r="C849" s="16" t="s">
        <v>873</v>
      </c>
      <c r="D849" s="10" t="s">
        <v>1972</v>
      </c>
      <c r="E849" s="7" t="s">
        <v>36</v>
      </c>
      <c r="F849" s="10">
        <v>4.9881276789999998</v>
      </c>
      <c r="G849" s="10">
        <v>-76.008226781999994</v>
      </c>
    </row>
    <row r="850" spans="1:7" x14ac:dyDescent="0.2">
      <c r="A850" s="17" t="s">
        <v>20</v>
      </c>
      <c r="B850" s="12" t="s">
        <v>1186</v>
      </c>
      <c r="C850" s="17" t="s">
        <v>874</v>
      </c>
      <c r="D850" s="12" t="s">
        <v>1973</v>
      </c>
      <c r="E850" s="9" t="s">
        <v>36</v>
      </c>
      <c r="F850" s="12">
        <v>4.9047041870000001</v>
      </c>
      <c r="G850" s="12">
        <v>-75.852081623000004</v>
      </c>
    </row>
    <row r="851" spans="1:7" x14ac:dyDescent="0.2">
      <c r="A851" s="16" t="s">
        <v>20</v>
      </c>
      <c r="B851" s="10" t="s">
        <v>1186</v>
      </c>
      <c r="C851" s="16" t="s">
        <v>875</v>
      </c>
      <c r="D851" s="10" t="s">
        <v>1974</v>
      </c>
      <c r="E851" s="7" t="s">
        <v>36</v>
      </c>
      <c r="F851" s="10">
        <v>4.9429361849999998</v>
      </c>
      <c r="G851" s="10">
        <v>-75.753213896000005</v>
      </c>
    </row>
    <row r="852" spans="1:7" x14ac:dyDescent="0.2">
      <c r="A852" s="17" t="s">
        <v>20</v>
      </c>
      <c r="B852" s="12" t="s">
        <v>1186</v>
      </c>
      <c r="C852" s="17" t="s">
        <v>876</v>
      </c>
      <c r="D852" s="12" t="s">
        <v>1975</v>
      </c>
      <c r="E852" s="9" t="s">
        <v>36</v>
      </c>
      <c r="F852" s="12">
        <v>5.4140781410000001</v>
      </c>
      <c r="G852" s="12">
        <v>-75.961353865999996</v>
      </c>
    </row>
    <row r="853" spans="1:7" x14ac:dyDescent="0.2">
      <c r="A853" s="16" t="s">
        <v>20</v>
      </c>
      <c r="B853" s="10" t="s">
        <v>1186</v>
      </c>
      <c r="C853" s="16" t="s">
        <v>877</v>
      </c>
      <c r="D853" s="10" t="s">
        <v>1976</v>
      </c>
      <c r="E853" s="7" t="s">
        <v>36</v>
      </c>
      <c r="F853" s="10">
        <v>5.286295408</v>
      </c>
      <c r="G853" s="10">
        <v>-76.073594212000003</v>
      </c>
    </row>
    <row r="854" spans="1:7" x14ac:dyDescent="0.2">
      <c r="A854" s="17" t="s">
        <v>20</v>
      </c>
      <c r="B854" s="12" t="s">
        <v>1186</v>
      </c>
      <c r="C854" s="17" t="s">
        <v>878</v>
      </c>
      <c r="D854" s="12" t="s">
        <v>1977</v>
      </c>
      <c r="E854" s="9" t="s">
        <v>36</v>
      </c>
      <c r="F854" s="12">
        <v>5.3239068639999996</v>
      </c>
      <c r="G854" s="12">
        <v>-75.713396832000001</v>
      </c>
    </row>
    <row r="855" spans="1:7" x14ac:dyDescent="0.2">
      <c r="A855" s="16" t="s">
        <v>20</v>
      </c>
      <c r="B855" s="10" t="s">
        <v>1186</v>
      </c>
      <c r="C855" s="16" t="s">
        <v>879</v>
      </c>
      <c r="D855" s="10" t="s">
        <v>1978</v>
      </c>
      <c r="E855" s="7" t="s">
        <v>36</v>
      </c>
      <c r="F855" s="10">
        <v>4.8337898279999996</v>
      </c>
      <c r="G855" s="10">
        <v>-75.549501743999997</v>
      </c>
    </row>
    <row r="856" spans="1:7" x14ac:dyDescent="0.2">
      <c r="A856" s="17" t="s">
        <v>20</v>
      </c>
      <c r="B856" s="12" t="s">
        <v>1186</v>
      </c>
      <c r="C856" s="17" t="s">
        <v>880</v>
      </c>
      <c r="D856" s="12" t="s">
        <v>1979</v>
      </c>
      <c r="E856" s="9" t="s">
        <v>36</v>
      </c>
      <c r="F856" s="12">
        <v>5.0761003130000004</v>
      </c>
      <c r="G856" s="12">
        <v>-76.022869459999995</v>
      </c>
    </row>
    <row r="857" spans="1:7" x14ac:dyDescent="0.2">
      <c r="A857" s="16" t="s">
        <v>21</v>
      </c>
      <c r="B857" s="10" t="s">
        <v>1187</v>
      </c>
      <c r="C857" s="16" t="s">
        <v>881</v>
      </c>
      <c r="D857" s="10" t="s">
        <v>1980</v>
      </c>
      <c r="E857" s="7" t="s">
        <v>36</v>
      </c>
      <c r="F857" s="10">
        <v>7.155833544</v>
      </c>
      <c r="G857" s="10">
        <v>-73.111569970999994</v>
      </c>
    </row>
    <row r="858" spans="1:7" x14ac:dyDescent="0.2">
      <c r="A858" s="17" t="s">
        <v>21</v>
      </c>
      <c r="B858" s="12" t="s">
        <v>1187</v>
      </c>
      <c r="C858" s="17" t="s">
        <v>882</v>
      </c>
      <c r="D858" s="12" t="s">
        <v>1981</v>
      </c>
      <c r="E858" s="9" t="s">
        <v>36</v>
      </c>
      <c r="F858" s="12">
        <v>6.1822084759999996</v>
      </c>
      <c r="G858" s="12">
        <v>-73.530385409000004</v>
      </c>
    </row>
    <row r="859" spans="1:7" x14ac:dyDescent="0.2">
      <c r="A859" s="16" t="s">
        <v>21</v>
      </c>
      <c r="B859" s="10" t="s">
        <v>1187</v>
      </c>
      <c r="C859" s="16" t="s">
        <v>883</v>
      </c>
      <c r="D859" s="10" t="s">
        <v>1533</v>
      </c>
      <c r="E859" s="7" t="s">
        <v>36</v>
      </c>
      <c r="F859" s="10">
        <v>5.7881905189999996</v>
      </c>
      <c r="G859" s="10">
        <v>-73.792369285000007</v>
      </c>
    </row>
    <row r="860" spans="1:7" x14ac:dyDescent="0.2">
      <c r="A860" s="17" t="s">
        <v>21</v>
      </c>
      <c r="B860" s="12" t="s">
        <v>1187</v>
      </c>
      <c r="C860" s="17" t="s">
        <v>884</v>
      </c>
      <c r="D860" s="12" t="s">
        <v>1982</v>
      </c>
      <c r="E860" s="9" t="s">
        <v>36</v>
      </c>
      <c r="F860" s="12">
        <v>6.7167665850000002</v>
      </c>
      <c r="G860" s="12">
        <v>-73.011626969999995</v>
      </c>
    </row>
    <row r="861" spans="1:7" x14ac:dyDescent="0.2">
      <c r="A861" s="16" t="s">
        <v>21</v>
      </c>
      <c r="B861" s="10" t="s">
        <v>1187</v>
      </c>
      <c r="C861" s="16" t="s">
        <v>885</v>
      </c>
      <c r="D861" s="10" t="s">
        <v>1216</v>
      </c>
      <c r="E861" s="7" t="s">
        <v>36</v>
      </c>
      <c r="F861" s="10">
        <v>5.9556173269999997</v>
      </c>
      <c r="G861" s="10">
        <v>-73.623452291999996</v>
      </c>
    </row>
    <row r="862" spans="1:7" x14ac:dyDescent="0.2">
      <c r="A862" s="17" t="s">
        <v>21</v>
      </c>
      <c r="B862" s="12" t="s">
        <v>1187</v>
      </c>
      <c r="C862" s="17" t="s">
        <v>886</v>
      </c>
      <c r="D862" s="12" t="s">
        <v>1983</v>
      </c>
      <c r="E862" s="9" t="s">
        <v>36</v>
      </c>
      <c r="F862" s="12">
        <v>6.6470625429999997</v>
      </c>
      <c r="G862" s="12">
        <v>-73.215184663000002</v>
      </c>
    </row>
    <row r="863" spans="1:7" x14ac:dyDescent="0.2">
      <c r="A863" s="16" t="s">
        <v>21</v>
      </c>
      <c r="B863" s="10" t="s">
        <v>1187</v>
      </c>
      <c r="C863" s="16" t="s">
        <v>887</v>
      </c>
      <c r="D863" s="10" t="s">
        <v>1984</v>
      </c>
      <c r="E863" s="7" t="s">
        <v>36</v>
      </c>
      <c r="F863" s="10">
        <v>7.0540745579999999</v>
      </c>
      <c r="G863" s="10">
        <v>-73.782116461000001</v>
      </c>
    </row>
    <row r="864" spans="1:7" x14ac:dyDescent="0.2">
      <c r="A864" s="17" t="s">
        <v>21</v>
      </c>
      <c r="B864" s="12" t="s">
        <v>1187</v>
      </c>
      <c r="C864" s="17" t="s">
        <v>888</v>
      </c>
      <c r="D864" s="12" t="s">
        <v>1220</v>
      </c>
      <c r="E864" s="9" t="s">
        <v>36</v>
      </c>
      <c r="F864" s="12">
        <v>7.0332558860000001</v>
      </c>
      <c r="G864" s="12">
        <v>-73.378723879000006</v>
      </c>
    </row>
    <row r="865" spans="1:7" x14ac:dyDescent="0.2">
      <c r="A865" s="16" t="s">
        <v>21</v>
      </c>
      <c r="B865" s="10" t="s">
        <v>1187</v>
      </c>
      <c r="C865" s="16" t="s">
        <v>889</v>
      </c>
      <c r="D865" s="10" t="s">
        <v>1171</v>
      </c>
      <c r="E865" s="7" t="s">
        <v>36</v>
      </c>
      <c r="F865" s="10">
        <v>6.1817155860000002</v>
      </c>
      <c r="G865" s="10">
        <v>-73.920657034000001</v>
      </c>
    </row>
    <row r="866" spans="1:7" x14ac:dyDescent="0.2">
      <c r="A866" s="17" t="s">
        <v>21</v>
      </c>
      <c r="B866" s="12" t="s">
        <v>1187</v>
      </c>
      <c r="C866" s="17" t="s">
        <v>890</v>
      </c>
      <c r="D866" s="12" t="s">
        <v>1641</v>
      </c>
      <c r="E866" s="9" t="s">
        <v>36</v>
      </c>
      <c r="F866" s="12">
        <v>6.5625436730000004</v>
      </c>
      <c r="G866" s="12">
        <v>-73.250348922000001</v>
      </c>
    </row>
    <row r="867" spans="1:7" x14ac:dyDescent="0.2">
      <c r="A867" s="16" t="s">
        <v>21</v>
      </c>
      <c r="B867" s="10" t="s">
        <v>1187</v>
      </c>
      <c r="C867" s="16" t="s">
        <v>891</v>
      </c>
      <c r="D867" s="10" t="s">
        <v>1985</v>
      </c>
      <c r="E867" s="7" t="s">
        <v>36</v>
      </c>
      <c r="F867" s="10">
        <v>7.3315654429999997</v>
      </c>
      <c r="G867" s="10">
        <v>-72.951318254</v>
      </c>
    </row>
    <row r="868" spans="1:7" x14ac:dyDescent="0.2">
      <c r="A868" s="17" t="s">
        <v>21</v>
      </c>
      <c r="B868" s="12" t="s">
        <v>1187</v>
      </c>
      <c r="C868" s="17" t="s">
        <v>892</v>
      </c>
      <c r="D868" s="12" t="s">
        <v>1986</v>
      </c>
      <c r="E868" s="9" t="s">
        <v>36</v>
      </c>
      <c r="F868" s="12">
        <v>6.5202000949999999</v>
      </c>
      <c r="G868" s="12">
        <v>-72.674352025999994</v>
      </c>
    </row>
    <row r="869" spans="1:7" x14ac:dyDescent="0.2">
      <c r="A869" s="16" t="s">
        <v>21</v>
      </c>
      <c r="B869" s="10" t="s">
        <v>1187</v>
      </c>
      <c r="C869" s="16" t="s">
        <v>893</v>
      </c>
      <c r="D869" s="10" t="s">
        <v>1987</v>
      </c>
      <c r="E869" s="7" t="s">
        <v>36</v>
      </c>
      <c r="F869" s="10">
        <v>6.6596752739999996</v>
      </c>
      <c r="G869" s="10">
        <v>-72.569684339000005</v>
      </c>
    </row>
    <row r="870" spans="1:7" x14ac:dyDescent="0.2">
      <c r="A870" s="17" t="s">
        <v>21</v>
      </c>
      <c r="B870" s="12" t="s">
        <v>1187</v>
      </c>
      <c r="C870" s="17" t="s">
        <v>894</v>
      </c>
      <c r="D870" s="12" t="s">
        <v>1988</v>
      </c>
      <c r="E870" s="9" t="s">
        <v>36</v>
      </c>
      <c r="F870" s="12">
        <v>6.7524655329999996</v>
      </c>
      <c r="G870" s="12">
        <v>-72.929246289999995</v>
      </c>
    </row>
    <row r="871" spans="1:7" x14ac:dyDescent="0.2">
      <c r="A871" s="16" t="s">
        <v>21</v>
      </c>
      <c r="B871" s="10" t="s">
        <v>1187</v>
      </c>
      <c r="C871" s="16" t="s">
        <v>895</v>
      </c>
      <c r="D871" s="10" t="s">
        <v>1989</v>
      </c>
      <c r="E871" s="7" t="s">
        <v>36</v>
      </c>
      <c r="F871" s="10">
        <v>6.9039231729999999</v>
      </c>
      <c r="G871" s="10">
        <v>-72.645363243999995</v>
      </c>
    </row>
    <row r="872" spans="1:7" x14ac:dyDescent="0.2">
      <c r="A872" s="17" t="s">
        <v>21</v>
      </c>
      <c r="B872" s="12" t="s">
        <v>1187</v>
      </c>
      <c r="C872" s="17" t="s">
        <v>896</v>
      </c>
      <c r="D872" s="12" t="s">
        <v>1990</v>
      </c>
      <c r="E872" s="9" t="s">
        <v>36</v>
      </c>
      <c r="F872" s="12">
        <v>6.3509981900000003</v>
      </c>
      <c r="G872" s="12">
        <v>-73.061013821000003</v>
      </c>
    </row>
    <row r="873" spans="1:7" x14ac:dyDescent="0.2">
      <c r="A873" s="16" t="s">
        <v>21</v>
      </c>
      <c r="B873" s="10" t="s">
        <v>1187</v>
      </c>
      <c r="C873" s="16" t="s">
        <v>897</v>
      </c>
      <c r="D873" s="10" t="s">
        <v>1991</v>
      </c>
      <c r="E873" s="7" t="s">
        <v>36</v>
      </c>
      <c r="F873" s="10">
        <v>7.2829730010000002</v>
      </c>
      <c r="G873" s="10">
        <v>-72.978290564999995</v>
      </c>
    </row>
    <row r="874" spans="1:7" x14ac:dyDescent="0.2">
      <c r="A874" s="17" t="s">
        <v>21</v>
      </c>
      <c r="B874" s="12" t="s">
        <v>1187</v>
      </c>
      <c r="C874" s="17" t="s">
        <v>898</v>
      </c>
      <c r="D874" s="12" t="s">
        <v>1992</v>
      </c>
      <c r="E874" s="9" t="s">
        <v>36</v>
      </c>
      <c r="F874" s="12">
        <v>6.3616276410000001</v>
      </c>
      <c r="G874" s="12">
        <v>-73.401721444000003</v>
      </c>
    </row>
    <row r="875" spans="1:7" x14ac:dyDescent="0.2">
      <c r="A875" s="16" t="s">
        <v>21</v>
      </c>
      <c r="B875" s="10" t="s">
        <v>1187</v>
      </c>
      <c r="C875" s="16" t="s">
        <v>899</v>
      </c>
      <c r="D875" s="10" t="s">
        <v>1993</v>
      </c>
      <c r="E875" s="7" t="s">
        <v>36</v>
      </c>
      <c r="F875" s="10">
        <v>6.067944658</v>
      </c>
      <c r="G875" s="10">
        <v>-73.632391317</v>
      </c>
    </row>
    <row r="876" spans="1:7" x14ac:dyDescent="0.2">
      <c r="A876" s="17" t="s">
        <v>21</v>
      </c>
      <c r="B876" s="12" t="s">
        <v>1187</v>
      </c>
      <c r="C876" s="17" t="s">
        <v>900</v>
      </c>
      <c r="D876" s="12" t="s">
        <v>1994</v>
      </c>
      <c r="E876" s="9" t="s">
        <v>36</v>
      </c>
      <c r="F876" s="12">
        <v>6.4097296100000003</v>
      </c>
      <c r="G876" s="12">
        <v>-74.170304268999999</v>
      </c>
    </row>
    <row r="877" spans="1:7" x14ac:dyDescent="0.2">
      <c r="A877" s="16" t="s">
        <v>21</v>
      </c>
      <c r="B877" s="10" t="s">
        <v>1187</v>
      </c>
      <c r="C877" s="16" t="s">
        <v>901</v>
      </c>
      <c r="D877" s="10" t="s">
        <v>1237</v>
      </c>
      <c r="E877" s="7" t="s">
        <v>36</v>
      </c>
      <c r="F877" s="10">
        <v>6.7606233700000002</v>
      </c>
      <c r="G877" s="10">
        <v>-72.618157346999993</v>
      </c>
    </row>
    <row r="878" spans="1:7" x14ac:dyDescent="0.2">
      <c r="A878" s="17" t="s">
        <v>21</v>
      </c>
      <c r="B878" s="12" t="s">
        <v>1187</v>
      </c>
      <c r="C878" s="17" t="s">
        <v>902</v>
      </c>
      <c r="D878" s="12" t="s">
        <v>1995</v>
      </c>
      <c r="E878" s="9" t="s">
        <v>36</v>
      </c>
      <c r="F878" s="12">
        <v>6.3423144430000002</v>
      </c>
      <c r="G878" s="12">
        <v>-73.250140130000005</v>
      </c>
    </row>
    <row r="879" spans="1:7" x14ac:dyDescent="0.2">
      <c r="A879" s="16" t="s">
        <v>21</v>
      </c>
      <c r="B879" s="10" t="s">
        <v>1187</v>
      </c>
      <c r="C879" s="16" t="s">
        <v>903</v>
      </c>
      <c r="D879" s="10" t="s">
        <v>1996</v>
      </c>
      <c r="E879" s="7" t="s">
        <v>36</v>
      </c>
      <c r="F879" s="10">
        <v>6.3031166110000001</v>
      </c>
      <c r="G879" s="10">
        <v>-73.502115273000001</v>
      </c>
    </row>
    <row r="880" spans="1:7" x14ac:dyDescent="0.2">
      <c r="A880" s="17" t="s">
        <v>21</v>
      </c>
      <c r="B880" s="12" t="s">
        <v>1187</v>
      </c>
      <c r="C880" s="17" t="s">
        <v>904</v>
      </c>
      <c r="D880" s="12" t="s">
        <v>1997</v>
      </c>
      <c r="E880" s="9" t="s">
        <v>36</v>
      </c>
      <c r="F880" s="12">
        <v>6.2347357790000002</v>
      </c>
      <c r="G880" s="12">
        <v>-72.981768024999994</v>
      </c>
    </row>
    <row r="881" spans="1:7" x14ac:dyDescent="0.2">
      <c r="A881" s="16" t="s">
        <v>21</v>
      </c>
      <c r="B881" s="10" t="s">
        <v>1187</v>
      </c>
      <c r="C881" s="16" t="s">
        <v>905</v>
      </c>
      <c r="D881" s="10" t="s">
        <v>1998</v>
      </c>
      <c r="E881" s="7" t="s">
        <v>36</v>
      </c>
      <c r="F881" s="10">
        <v>6.6089664829999997</v>
      </c>
      <c r="G881" s="10">
        <v>-73.058978879999998</v>
      </c>
    </row>
    <row r="882" spans="1:7" x14ac:dyDescent="0.2">
      <c r="A882" s="17" t="s">
        <v>21</v>
      </c>
      <c r="B882" s="12" t="s">
        <v>1187</v>
      </c>
      <c r="C882" s="17" t="s">
        <v>906</v>
      </c>
      <c r="D882" s="12" t="s">
        <v>2223</v>
      </c>
      <c r="E882" s="9" t="s">
        <v>36</v>
      </c>
      <c r="F882" s="12">
        <v>6.6642600019999998</v>
      </c>
      <c r="G882" s="12">
        <v>-73.564752876</v>
      </c>
    </row>
    <row r="883" spans="1:7" x14ac:dyDescent="0.2">
      <c r="A883" s="16" t="s">
        <v>21</v>
      </c>
      <c r="B883" s="10" t="s">
        <v>1187</v>
      </c>
      <c r="C883" s="16" t="s">
        <v>907</v>
      </c>
      <c r="D883" s="10" t="s">
        <v>1999</v>
      </c>
      <c r="E883" s="7" t="s">
        <v>36</v>
      </c>
      <c r="F883" s="10">
        <v>6.236115743</v>
      </c>
      <c r="G883" s="10">
        <v>-73.497760502000006</v>
      </c>
    </row>
    <row r="884" spans="1:7" x14ac:dyDescent="0.2">
      <c r="A884" s="17" t="s">
        <v>21</v>
      </c>
      <c r="B884" s="12" t="s">
        <v>1187</v>
      </c>
      <c r="C884" s="17" t="s">
        <v>908</v>
      </c>
      <c r="D884" s="12" t="s">
        <v>1358</v>
      </c>
      <c r="E884" s="9" t="s">
        <v>36</v>
      </c>
      <c r="F884" s="12">
        <v>6.1233896909999999</v>
      </c>
      <c r="G884" s="12">
        <v>-74.000403973000004</v>
      </c>
    </row>
    <row r="885" spans="1:7" x14ac:dyDescent="0.2">
      <c r="A885" s="16" t="s">
        <v>21</v>
      </c>
      <c r="B885" s="10" t="s">
        <v>1187</v>
      </c>
      <c r="C885" s="16" t="s">
        <v>909</v>
      </c>
      <c r="D885" s="10" t="s">
        <v>2000</v>
      </c>
      <c r="E885" s="7" t="s">
        <v>36</v>
      </c>
      <c r="F885" s="10">
        <v>7.5242847209999999</v>
      </c>
      <c r="G885" s="10">
        <v>-73.181581915999999</v>
      </c>
    </row>
    <row r="886" spans="1:7" x14ac:dyDescent="0.2">
      <c r="A886" s="17" t="s">
        <v>21</v>
      </c>
      <c r="B886" s="12" t="s">
        <v>1187</v>
      </c>
      <c r="C886" s="17" t="s">
        <v>910</v>
      </c>
      <c r="D886" s="12" t="s">
        <v>2001</v>
      </c>
      <c r="E886" s="9" t="s">
        <v>36</v>
      </c>
      <c r="F886" s="12">
        <v>6.0790612240000002</v>
      </c>
      <c r="G886" s="12">
        <v>-73.062066649000002</v>
      </c>
    </row>
    <row r="887" spans="1:7" x14ac:dyDescent="0.2">
      <c r="A887" s="16" t="s">
        <v>21</v>
      </c>
      <c r="B887" s="10" t="s">
        <v>1187</v>
      </c>
      <c r="C887" s="16" t="s">
        <v>911</v>
      </c>
      <c r="D887" s="10" t="s">
        <v>2002</v>
      </c>
      <c r="E887" s="7" t="s">
        <v>36</v>
      </c>
      <c r="F887" s="10">
        <v>6.6582411500000003</v>
      </c>
      <c r="G887" s="10">
        <v>-72.680279389000006</v>
      </c>
    </row>
    <row r="888" spans="1:7" x14ac:dyDescent="0.2">
      <c r="A888" s="17" t="s">
        <v>21</v>
      </c>
      <c r="B888" s="12" t="s">
        <v>1187</v>
      </c>
      <c r="C888" s="17" t="s">
        <v>912</v>
      </c>
      <c r="D888" s="12" t="s">
        <v>2003</v>
      </c>
      <c r="E888" s="9" t="s">
        <v>36</v>
      </c>
      <c r="F888" s="12">
        <v>5.801106291</v>
      </c>
      <c r="G888" s="12">
        <v>-73.955249308000006</v>
      </c>
    </row>
    <row r="889" spans="1:7" x14ac:dyDescent="0.2">
      <c r="A889" s="16" t="s">
        <v>21</v>
      </c>
      <c r="B889" s="10" t="s">
        <v>1187</v>
      </c>
      <c r="C889" s="16" t="s">
        <v>913</v>
      </c>
      <c r="D889" s="10" t="s">
        <v>2004</v>
      </c>
      <c r="E889" s="7" t="s">
        <v>36</v>
      </c>
      <c r="F889" s="10">
        <v>7.0797045980000002</v>
      </c>
      <c r="G889" s="10">
        <v>-73.067992502999999</v>
      </c>
    </row>
    <row r="890" spans="1:7" x14ac:dyDescent="0.2">
      <c r="A890" s="17" t="s">
        <v>21</v>
      </c>
      <c r="B890" s="12" t="s">
        <v>1187</v>
      </c>
      <c r="C890" s="17" t="s">
        <v>914</v>
      </c>
      <c r="D890" s="12" t="s">
        <v>2005</v>
      </c>
      <c r="E890" s="9" t="s">
        <v>36</v>
      </c>
      <c r="F890" s="12">
        <v>6.6718109940000003</v>
      </c>
      <c r="G890" s="12">
        <v>-73.324671242999997</v>
      </c>
    </row>
    <row r="891" spans="1:7" x14ac:dyDescent="0.2">
      <c r="A891" s="16" t="s">
        <v>21</v>
      </c>
      <c r="B891" s="10" t="s">
        <v>1187</v>
      </c>
      <c r="C891" s="16" t="s">
        <v>915</v>
      </c>
      <c r="D891" s="10" t="s">
        <v>2006</v>
      </c>
      <c r="E891" s="7" t="s">
        <v>36</v>
      </c>
      <c r="F891" s="10">
        <v>5.9243835579999997</v>
      </c>
      <c r="G891" s="10">
        <v>-73.319399336000004</v>
      </c>
    </row>
    <row r="892" spans="1:7" x14ac:dyDescent="0.2">
      <c r="A892" s="17" t="s">
        <v>21</v>
      </c>
      <c r="B892" s="12" t="s">
        <v>1187</v>
      </c>
      <c r="C892" s="17" t="s">
        <v>916</v>
      </c>
      <c r="D892" s="12" t="s">
        <v>2007</v>
      </c>
      <c r="E892" s="9" t="s">
        <v>36</v>
      </c>
      <c r="F892" s="12">
        <v>6.9767341270000003</v>
      </c>
      <c r="G892" s="12">
        <v>-73.205267004000007</v>
      </c>
    </row>
    <row r="893" spans="1:7" x14ac:dyDescent="0.2">
      <c r="A893" s="16" t="s">
        <v>21</v>
      </c>
      <c r="B893" s="10" t="s">
        <v>1187</v>
      </c>
      <c r="C893" s="16" t="s">
        <v>917</v>
      </c>
      <c r="D893" s="10" t="s">
        <v>2008</v>
      </c>
      <c r="E893" s="7" t="s">
        <v>36</v>
      </c>
      <c r="F893" s="10">
        <v>6.9434341000000002</v>
      </c>
      <c r="G893" s="10">
        <v>-72.823698733000001</v>
      </c>
    </row>
    <row r="894" spans="1:7" x14ac:dyDescent="0.2">
      <c r="A894" s="17" t="s">
        <v>21</v>
      </c>
      <c r="B894" s="12" t="s">
        <v>1187</v>
      </c>
      <c r="C894" s="17" t="s">
        <v>918</v>
      </c>
      <c r="D894" s="12" t="s">
        <v>1252</v>
      </c>
      <c r="E894" s="9" t="s">
        <v>36</v>
      </c>
      <c r="F894" s="12">
        <v>6.2332782480000004</v>
      </c>
      <c r="G894" s="12">
        <v>-73.409774452999997</v>
      </c>
    </row>
    <row r="895" spans="1:7" x14ac:dyDescent="0.2">
      <c r="A895" s="16" t="s">
        <v>21</v>
      </c>
      <c r="B895" s="10" t="s">
        <v>1187</v>
      </c>
      <c r="C895" s="16" t="s">
        <v>919</v>
      </c>
      <c r="D895" s="10" t="s">
        <v>2009</v>
      </c>
      <c r="E895" s="7" t="s">
        <v>36</v>
      </c>
      <c r="F895" s="10">
        <v>6.3192998649999996</v>
      </c>
      <c r="G895" s="10">
        <v>-73.331152751999994</v>
      </c>
    </row>
    <row r="896" spans="1:7" x14ac:dyDescent="0.2">
      <c r="A896" s="17" t="s">
        <v>21</v>
      </c>
      <c r="B896" s="12" t="s">
        <v>1187</v>
      </c>
      <c r="C896" s="17" t="s">
        <v>920</v>
      </c>
      <c r="D896" s="12" t="s">
        <v>2010</v>
      </c>
      <c r="E896" s="9" t="s">
        <v>36</v>
      </c>
      <c r="F896" s="12">
        <v>5.9448948440000002</v>
      </c>
      <c r="G896" s="12">
        <v>-73.721736707000005</v>
      </c>
    </row>
    <row r="897" spans="1:7" x14ac:dyDescent="0.2">
      <c r="A897" s="16" t="s">
        <v>21</v>
      </c>
      <c r="B897" s="10" t="s">
        <v>1187</v>
      </c>
      <c r="C897" s="16" t="s">
        <v>921</v>
      </c>
      <c r="D897" s="10" t="s">
        <v>2011</v>
      </c>
      <c r="E897" s="7" t="s">
        <v>36</v>
      </c>
      <c r="F897" s="10">
        <v>6.0465614800000003</v>
      </c>
      <c r="G897" s="10">
        <v>-73.578478539000002</v>
      </c>
    </row>
    <row r="898" spans="1:7" x14ac:dyDescent="0.2">
      <c r="A898" s="17" t="s">
        <v>21</v>
      </c>
      <c r="B898" s="12" t="s">
        <v>1187</v>
      </c>
      <c r="C898" s="17" t="s">
        <v>922</v>
      </c>
      <c r="D898" s="12" t="s">
        <v>2012</v>
      </c>
      <c r="E898" s="9" t="s">
        <v>36</v>
      </c>
      <c r="F898" s="12">
        <v>6.5598782990000002</v>
      </c>
      <c r="G898" s="12">
        <v>-73.361788404999999</v>
      </c>
    </row>
    <row r="899" spans="1:7" x14ac:dyDescent="0.2">
      <c r="A899" s="16" t="s">
        <v>21</v>
      </c>
      <c r="B899" s="10" t="s">
        <v>1187</v>
      </c>
      <c r="C899" s="16" t="s">
        <v>923</v>
      </c>
      <c r="D899" s="10" t="s">
        <v>2013</v>
      </c>
      <c r="E899" s="7" t="s">
        <v>36</v>
      </c>
      <c r="F899" s="10">
        <v>5.8727058960000003</v>
      </c>
      <c r="G899" s="10">
        <v>-73.789974185999995</v>
      </c>
    </row>
    <row r="900" spans="1:7" x14ac:dyDescent="0.2">
      <c r="A900" s="17" t="s">
        <v>21</v>
      </c>
      <c r="B900" s="12" t="s">
        <v>1187</v>
      </c>
      <c r="C900" s="17" t="s">
        <v>924</v>
      </c>
      <c r="D900" s="12" t="s">
        <v>2014</v>
      </c>
      <c r="E900" s="9" t="s">
        <v>36</v>
      </c>
      <c r="F900" s="12">
        <v>6.7108148459999999</v>
      </c>
      <c r="G900" s="12">
        <v>-73.121123601999997</v>
      </c>
    </row>
    <row r="901" spans="1:7" x14ac:dyDescent="0.2">
      <c r="A901" s="16" t="s">
        <v>21</v>
      </c>
      <c r="B901" s="10" t="s">
        <v>1187</v>
      </c>
      <c r="C901" s="16" t="s">
        <v>925</v>
      </c>
      <c r="D901" s="10" t="s">
        <v>2015</v>
      </c>
      <c r="E901" s="7" t="s">
        <v>36</v>
      </c>
      <c r="F901" s="10">
        <v>5.8957243410000002</v>
      </c>
      <c r="G901" s="10">
        <v>-74.046765754000006</v>
      </c>
    </row>
    <row r="902" spans="1:7" x14ac:dyDescent="0.2">
      <c r="A902" s="17" t="s">
        <v>21</v>
      </c>
      <c r="B902" s="12" t="s">
        <v>1187</v>
      </c>
      <c r="C902" s="17" t="s">
        <v>926</v>
      </c>
      <c r="D902" s="12" t="s">
        <v>2016</v>
      </c>
      <c r="E902" s="9" t="s">
        <v>36</v>
      </c>
      <c r="F902" s="12">
        <v>6.3852348140000004</v>
      </c>
      <c r="G902" s="12">
        <v>-73.787608989999995</v>
      </c>
    </row>
    <row r="903" spans="1:7" x14ac:dyDescent="0.2">
      <c r="A903" s="16" t="s">
        <v>21</v>
      </c>
      <c r="B903" s="10" t="s">
        <v>1187</v>
      </c>
      <c r="C903" s="16" t="s">
        <v>927</v>
      </c>
      <c r="D903" s="10" t="s">
        <v>1600</v>
      </c>
      <c r="E903" s="7" t="s">
        <v>36</v>
      </c>
      <c r="F903" s="10">
        <v>6.2173743699999999</v>
      </c>
      <c r="G903" s="10">
        <v>-73.629771950999995</v>
      </c>
    </row>
    <row r="904" spans="1:7" x14ac:dyDescent="0.2">
      <c r="A904" s="17" t="s">
        <v>21</v>
      </c>
      <c r="B904" s="12" t="s">
        <v>1187</v>
      </c>
      <c r="C904" s="17" t="s">
        <v>928</v>
      </c>
      <c r="D904" s="12" t="s">
        <v>2017</v>
      </c>
      <c r="E904" s="9" t="s">
        <v>36</v>
      </c>
      <c r="F904" s="12">
        <v>7.204060063</v>
      </c>
      <c r="G904" s="12">
        <v>-73.291380974000006</v>
      </c>
    </row>
    <row r="905" spans="1:7" x14ac:dyDescent="0.2">
      <c r="A905" s="16" t="s">
        <v>21</v>
      </c>
      <c r="B905" s="10" t="s">
        <v>1187</v>
      </c>
      <c r="C905" s="16" t="s">
        <v>929</v>
      </c>
      <c r="D905" s="10" t="s">
        <v>2018</v>
      </c>
      <c r="E905" s="7" t="s">
        <v>36</v>
      </c>
      <c r="F905" s="10">
        <v>6.8121629339999998</v>
      </c>
      <c r="G905" s="10">
        <v>-73.107850857000003</v>
      </c>
    </row>
    <row r="906" spans="1:7" x14ac:dyDescent="0.2">
      <c r="A906" s="17" t="s">
        <v>21</v>
      </c>
      <c r="B906" s="12" t="s">
        <v>1187</v>
      </c>
      <c r="C906" s="17" t="s">
        <v>930</v>
      </c>
      <c r="D906" s="12" t="s">
        <v>2019</v>
      </c>
      <c r="E906" s="9" t="s">
        <v>36</v>
      </c>
      <c r="F906" s="12">
        <v>6.5137453030000003</v>
      </c>
      <c r="G906" s="12">
        <v>-72.585364919</v>
      </c>
    </row>
    <row r="907" spans="1:7" x14ac:dyDescent="0.2">
      <c r="A907" s="16" t="s">
        <v>21</v>
      </c>
      <c r="B907" s="10" t="s">
        <v>1187</v>
      </c>
      <c r="C907" s="16" t="s">
        <v>931</v>
      </c>
      <c r="D907" s="10" t="s">
        <v>2020</v>
      </c>
      <c r="E907" s="7" t="s">
        <v>36</v>
      </c>
      <c r="F907" s="10">
        <v>6.7202223490000002</v>
      </c>
      <c r="G907" s="10">
        <v>-72.738410913999999</v>
      </c>
    </row>
    <row r="908" spans="1:7" x14ac:dyDescent="0.2">
      <c r="A908" s="17" t="s">
        <v>21</v>
      </c>
      <c r="B908" s="12" t="s">
        <v>1187</v>
      </c>
      <c r="C908" s="17" t="s">
        <v>932</v>
      </c>
      <c r="D908" s="12" t="s">
        <v>2021</v>
      </c>
      <c r="E908" s="9" t="s">
        <v>36</v>
      </c>
      <c r="F908" s="12">
        <v>7.348778319</v>
      </c>
      <c r="G908" s="12">
        <v>-73.054389972999999</v>
      </c>
    </row>
    <row r="909" spans="1:7" x14ac:dyDescent="0.2">
      <c r="A909" s="16" t="s">
        <v>21</v>
      </c>
      <c r="B909" s="10" t="s">
        <v>1187</v>
      </c>
      <c r="C909" s="16" t="s">
        <v>933</v>
      </c>
      <c r="D909" s="10" t="s">
        <v>2022</v>
      </c>
      <c r="E909" s="7" t="s">
        <v>36</v>
      </c>
      <c r="F909" s="10">
        <v>6.4925323150000001</v>
      </c>
      <c r="G909" s="10">
        <v>-72.958347724000006</v>
      </c>
    </row>
    <row r="910" spans="1:7" x14ac:dyDescent="0.2">
      <c r="A910" s="17" t="s">
        <v>21</v>
      </c>
      <c r="B910" s="12" t="s">
        <v>1187</v>
      </c>
      <c r="C910" s="17" t="s">
        <v>934</v>
      </c>
      <c r="D910" s="12" t="s">
        <v>2023</v>
      </c>
      <c r="E910" s="9" t="s">
        <v>36</v>
      </c>
      <c r="F910" s="12">
        <v>6.6432905590000004</v>
      </c>
      <c r="G910" s="12">
        <v>-72.819162739000006</v>
      </c>
    </row>
    <row r="911" spans="1:7" x14ac:dyDescent="0.2">
      <c r="A911" s="16" t="s">
        <v>21</v>
      </c>
      <c r="B911" s="10" t="s">
        <v>1187</v>
      </c>
      <c r="C911" s="16" t="s">
        <v>935</v>
      </c>
      <c r="D911" s="10" t="s">
        <v>2024</v>
      </c>
      <c r="E911" s="7" t="s">
        <v>36</v>
      </c>
      <c r="F911" s="10">
        <v>6.3553688580000003</v>
      </c>
      <c r="G911" s="10">
        <v>-73.122118330999996</v>
      </c>
    </row>
    <row r="912" spans="1:7" x14ac:dyDescent="0.2">
      <c r="A912" s="17" t="s">
        <v>21</v>
      </c>
      <c r="B912" s="12" t="s">
        <v>1187</v>
      </c>
      <c r="C912" s="17" t="s">
        <v>936</v>
      </c>
      <c r="D912" s="12" t="s">
        <v>2025</v>
      </c>
      <c r="E912" s="9" t="s">
        <v>36</v>
      </c>
      <c r="F912" s="12">
        <v>6.2255962159999996</v>
      </c>
      <c r="G912" s="12">
        <v>-73.279615152999995</v>
      </c>
    </row>
    <row r="913" spans="1:7" x14ac:dyDescent="0.2">
      <c r="A913" s="16" t="s">
        <v>21</v>
      </c>
      <c r="B913" s="10" t="s">
        <v>1187</v>
      </c>
      <c r="C913" s="16" t="s">
        <v>937</v>
      </c>
      <c r="D913" s="10" t="s">
        <v>2026</v>
      </c>
      <c r="E913" s="7" t="s">
        <v>36</v>
      </c>
      <c r="F913" s="10">
        <v>6.3351945479999996</v>
      </c>
      <c r="G913" s="10">
        <v>-72.812058375999996</v>
      </c>
    </row>
    <row r="914" spans="1:7" x14ac:dyDescent="0.2">
      <c r="A914" s="17" t="s">
        <v>21</v>
      </c>
      <c r="B914" s="12" t="s">
        <v>1187</v>
      </c>
      <c r="C914" s="17" t="s">
        <v>938</v>
      </c>
      <c r="D914" s="12" t="s">
        <v>2027</v>
      </c>
      <c r="E914" s="9" t="s">
        <v>36</v>
      </c>
      <c r="F914" s="12">
        <v>6.5258769640000001</v>
      </c>
      <c r="G914" s="12">
        <v>-73.282473370999995</v>
      </c>
    </row>
    <row r="915" spans="1:7" x14ac:dyDescent="0.2">
      <c r="A915" s="16" t="s">
        <v>21</v>
      </c>
      <c r="B915" s="10" t="s">
        <v>1187</v>
      </c>
      <c r="C915" s="16" t="s">
        <v>939</v>
      </c>
      <c r="D915" s="10" t="s">
        <v>2028</v>
      </c>
      <c r="E915" s="7" t="s">
        <v>36</v>
      </c>
      <c r="F915" s="10">
        <v>6.391750107</v>
      </c>
      <c r="G915" s="10">
        <v>-73.282731742999999</v>
      </c>
    </row>
    <row r="916" spans="1:7" x14ac:dyDescent="0.2">
      <c r="A916" s="17" t="s">
        <v>21</v>
      </c>
      <c r="B916" s="12" t="s">
        <v>1187</v>
      </c>
      <c r="C916" s="17" t="s">
        <v>940</v>
      </c>
      <c r="D916" s="12" t="s">
        <v>2029</v>
      </c>
      <c r="E916" s="9" t="s">
        <v>36</v>
      </c>
      <c r="F916" s="12">
        <v>6.4166311309999999</v>
      </c>
      <c r="G916" s="12">
        <v>-73.171482319000006</v>
      </c>
    </row>
    <row r="917" spans="1:7" x14ac:dyDescent="0.2">
      <c r="A917" s="16" t="s">
        <v>21</v>
      </c>
      <c r="B917" s="10" t="s">
        <v>1187</v>
      </c>
      <c r="C917" s="16" t="s">
        <v>941</v>
      </c>
      <c r="D917" s="10" t="s">
        <v>2030</v>
      </c>
      <c r="E917" s="7" t="s">
        <v>36</v>
      </c>
      <c r="F917" s="10">
        <v>6.9708210399999997</v>
      </c>
      <c r="G917" s="10">
        <v>-73.014811964000003</v>
      </c>
    </row>
    <row r="918" spans="1:7" x14ac:dyDescent="0.2">
      <c r="A918" s="17" t="s">
        <v>21</v>
      </c>
      <c r="B918" s="12" t="s">
        <v>1187</v>
      </c>
      <c r="C918" s="17" t="s">
        <v>942</v>
      </c>
      <c r="D918" s="12" t="s">
        <v>2031</v>
      </c>
      <c r="E918" s="9" t="s">
        <v>36</v>
      </c>
      <c r="F918" s="12">
        <v>6.5138926259999996</v>
      </c>
      <c r="G918" s="12">
        <v>-73.175709862999994</v>
      </c>
    </row>
    <row r="919" spans="1:7" x14ac:dyDescent="0.2">
      <c r="A919" s="16" t="s">
        <v>21</v>
      </c>
      <c r="B919" s="10" t="s">
        <v>1187</v>
      </c>
      <c r="C919" s="16" t="s">
        <v>943</v>
      </c>
      <c r="D919" s="10" t="s">
        <v>2032</v>
      </c>
      <c r="E919" s="7" t="s">
        <v>36</v>
      </c>
      <c r="F919" s="10">
        <v>5.8311299060000001</v>
      </c>
      <c r="G919" s="10">
        <v>-73.678418152999996</v>
      </c>
    </row>
    <row r="920" spans="1:7" x14ac:dyDescent="0.2">
      <c r="A920" s="17" t="s">
        <v>21</v>
      </c>
      <c r="B920" s="12" t="s">
        <v>1187</v>
      </c>
      <c r="C920" s="17" t="s">
        <v>944</v>
      </c>
      <c r="D920" s="12" t="s">
        <v>2033</v>
      </c>
      <c r="E920" s="9" t="s">
        <v>36</v>
      </c>
      <c r="F920" s="12">
        <v>6.685278856</v>
      </c>
      <c r="G920" s="12">
        <v>-73.957612557999994</v>
      </c>
    </row>
    <row r="921" spans="1:7" x14ac:dyDescent="0.2">
      <c r="A921" s="16" t="s">
        <v>21</v>
      </c>
      <c r="B921" s="10" t="s">
        <v>1187</v>
      </c>
      <c r="C921" s="16" t="s">
        <v>945</v>
      </c>
      <c r="D921" s="10" t="s">
        <v>2034</v>
      </c>
      <c r="E921" s="7" t="s">
        <v>36</v>
      </c>
      <c r="F921" s="10">
        <v>7.3981982569999998</v>
      </c>
      <c r="G921" s="10">
        <v>-73.835469603999996</v>
      </c>
    </row>
    <row r="922" spans="1:7" x14ac:dyDescent="0.2">
      <c r="A922" s="17" t="s">
        <v>21</v>
      </c>
      <c r="B922" s="12" t="s">
        <v>1187</v>
      </c>
      <c r="C922" s="17" t="s">
        <v>946</v>
      </c>
      <c r="D922" s="12" t="s">
        <v>1282</v>
      </c>
      <c r="E922" s="9" t="s">
        <v>36</v>
      </c>
      <c r="F922" s="12">
        <v>7.4742260849999997</v>
      </c>
      <c r="G922" s="12">
        <v>-73.372464171999994</v>
      </c>
    </row>
    <row r="923" spans="1:7" x14ac:dyDescent="0.2">
      <c r="A923" s="16" t="s">
        <v>21</v>
      </c>
      <c r="B923" s="10" t="s">
        <v>1187</v>
      </c>
      <c r="C923" s="16" t="s">
        <v>947</v>
      </c>
      <c r="D923" s="10" t="s">
        <v>2035</v>
      </c>
      <c r="E923" s="7" t="s">
        <v>36</v>
      </c>
      <c r="F923" s="10">
        <v>7.4065421999999996</v>
      </c>
      <c r="G923" s="10">
        <v>-73.571318074000004</v>
      </c>
    </row>
    <row r="924" spans="1:7" x14ac:dyDescent="0.2">
      <c r="A924" s="17" t="s">
        <v>21</v>
      </c>
      <c r="B924" s="12" t="s">
        <v>1187</v>
      </c>
      <c r="C924" s="17" t="s">
        <v>948</v>
      </c>
      <c r="D924" s="12" t="s">
        <v>2036</v>
      </c>
      <c r="E924" s="9" t="s">
        <v>36</v>
      </c>
      <c r="F924" s="12">
        <v>6.7964830630000002</v>
      </c>
      <c r="G924" s="12">
        <v>-72.816132022999994</v>
      </c>
    </row>
    <row r="925" spans="1:7" x14ac:dyDescent="0.2">
      <c r="A925" s="16" t="s">
        <v>21</v>
      </c>
      <c r="B925" s="10" t="s">
        <v>1187</v>
      </c>
      <c r="C925" s="16" t="s">
        <v>949</v>
      </c>
      <c r="D925" s="10" t="s">
        <v>2037</v>
      </c>
      <c r="E925" s="7" t="s">
        <v>36</v>
      </c>
      <c r="F925" s="10">
        <v>6.0765253550000002</v>
      </c>
      <c r="G925" s="10">
        <v>-73.552953017999997</v>
      </c>
    </row>
    <row r="926" spans="1:7" x14ac:dyDescent="0.2">
      <c r="A926" s="17" t="s">
        <v>21</v>
      </c>
      <c r="B926" s="12" t="s">
        <v>1187</v>
      </c>
      <c r="C926" s="17" t="s">
        <v>950</v>
      </c>
      <c r="D926" s="12" t="s">
        <v>2038</v>
      </c>
      <c r="E926" s="9" t="s">
        <v>36</v>
      </c>
      <c r="F926" s="12">
        <v>6.5507787649999996</v>
      </c>
      <c r="G926" s="12">
        <v>-73.118879110999998</v>
      </c>
    </row>
    <row r="927" spans="1:7" x14ac:dyDescent="0.2">
      <c r="A927" s="16" t="s">
        <v>21</v>
      </c>
      <c r="B927" s="10" t="s">
        <v>1187</v>
      </c>
      <c r="C927" s="16" t="s">
        <v>951</v>
      </c>
      <c r="D927" s="10" t="s">
        <v>2039</v>
      </c>
      <c r="E927" s="7" t="s">
        <v>36</v>
      </c>
      <c r="F927" s="10">
        <v>6.4598798229999996</v>
      </c>
      <c r="G927" s="10">
        <v>-72.854718829999996</v>
      </c>
    </row>
    <row r="928" spans="1:7" x14ac:dyDescent="0.2">
      <c r="A928" s="17" t="s">
        <v>21</v>
      </c>
      <c r="B928" s="12" t="s">
        <v>1187</v>
      </c>
      <c r="C928" s="17" t="s">
        <v>952</v>
      </c>
      <c r="D928" s="12" t="s">
        <v>2040</v>
      </c>
      <c r="E928" s="9" t="s">
        <v>36</v>
      </c>
      <c r="F928" s="12">
        <v>6.6294001849999997</v>
      </c>
      <c r="G928" s="12">
        <v>-72.739764226999995</v>
      </c>
    </row>
    <row r="929" spans="1:7" x14ac:dyDescent="0.2">
      <c r="A929" s="16" t="s">
        <v>21</v>
      </c>
      <c r="B929" s="10" t="s">
        <v>1187</v>
      </c>
      <c r="C929" s="16" t="s">
        <v>953</v>
      </c>
      <c r="D929" s="10" t="s">
        <v>2041</v>
      </c>
      <c r="E929" s="7" t="s">
        <v>36</v>
      </c>
      <c r="F929" s="10">
        <v>6.568121541</v>
      </c>
      <c r="G929" s="10">
        <v>-72.643224967999998</v>
      </c>
    </row>
    <row r="930" spans="1:7" x14ac:dyDescent="0.2">
      <c r="A930" s="17" t="s">
        <v>21</v>
      </c>
      <c r="B930" s="12" t="s">
        <v>1187</v>
      </c>
      <c r="C930" s="17" t="s">
        <v>954</v>
      </c>
      <c r="D930" s="12" t="s">
        <v>2042</v>
      </c>
      <c r="E930" s="9" t="s">
        <v>36</v>
      </c>
      <c r="F930" s="12">
        <v>6.8942923460000003</v>
      </c>
      <c r="G930" s="12">
        <v>-73.539003335999993</v>
      </c>
    </row>
    <row r="931" spans="1:7" x14ac:dyDescent="0.2">
      <c r="A931" s="16" t="s">
        <v>21</v>
      </c>
      <c r="B931" s="10" t="s">
        <v>1187</v>
      </c>
      <c r="C931" s="16" t="s">
        <v>955</v>
      </c>
      <c r="D931" s="10" t="s">
        <v>1298</v>
      </c>
      <c r="E931" s="7" t="s">
        <v>36</v>
      </c>
      <c r="F931" s="10">
        <v>6.9880847109999999</v>
      </c>
      <c r="G931" s="10">
        <v>-72.896089333999996</v>
      </c>
    </row>
    <row r="932" spans="1:7" x14ac:dyDescent="0.2">
      <c r="A932" s="17" t="s">
        <v>21</v>
      </c>
      <c r="B932" s="12" t="s">
        <v>1187</v>
      </c>
      <c r="C932" s="17" t="s">
        <v>956</v>
      </c>
      <c r="D932" s="12" t="s">
        <v>2043</v>
      </c>
      <c r="E932" s="9" t="s">
        <v>36</v>
      </c>
      <c r="F932" s="12">
        <v>6.4089073399999998</v>
      </c>
      <c r="G932" s="12">
        <v>-73.582066088999994</v>
      </c>
    </row>
    <row r="933" spans="1:7" x14ac:dyDescent="0.2">
      <c r="A933" s="16" t="s">
        <v>21</v>
      </c>
      <c r="B933" s="10" t="s">
        <v>1187</v>
      </c>
      <c r="C933" s="16" t="s">
        <v>957</v>
      </c>
      <c r="D933" s="10" t="s">
        <v>2044</v>
      </c>
      <c r="E933" s="7" t="s">
        <v>36</v>
      </c>
      <c r="F933" s="10">
        <v>6.4942315510000004</v>
      </c>
      <c r="G933" s="10">
        <v>-73.459109916000003</v>
      </c>
    </row>
    <row r="934" spans="1:7" x14ac:dyDescent="0.2">
      <c r="A934" s="17" t="s">
        <v>21</v>
      </c>
      <c r="B934" s="12" t="s">
        <v>1187</v>
      </c>
      <c r="C934" s="17" t="s">
        <v>958</v>
      </c>
      <c r="D934" s="12" t="s">
        <v>2045</v>
      </c>
      <c r="E934" s="9" t="s">
        <v>36</v>
      </c>
      <c r="F934" s="12">
        <v>6.462088241</v>
      </c>
      <c r="G934" s="12">
        <v>-73.244360009000005</v>
      </c>
    </row>
    <row r="935" spans="1:7" x14ac:dyDescent="0.2">
      <c r="A935" s="16" t="s">
        <v>21</v>
      </c>
      <c r="B935" s="10" t="s">
        <v>1187</v>
      </c>
      <c r="C935" s="16" t="s">
        <v>959</v>
      </c>
      <c r="D935" s="10" t="s">
        <v>2046</v>
      </c>
      <c r="E935" s="7" t="s">
        <v>36</v>
      </c>
      <c r="F935" s="10">
        <v>6.1014997390000003</v>
      </c>
      <c r="G935" s="10">
        <v>-73.362257946</v>
      </c>
    </row>
    <row r="936" spans="1:7" x14ac:dyDescent="0.2">
      <c r="A936" s="17" t="s">
        <v>21</v>
      </c>
      <c r="B936" s="12" t="s">
        <v>1187</v>
      </c>
      <c r="C936" s="17" t="s">
        <v>960</v>
      </c>
      <c r="D936" s="12" t="s">
        <v>1188</v>
      </c>
      <c r="E936" s="9" t="s">
        <v>36</v>
      </c>
      <c r="F936" s="12">
        <v>5.9832037339999999</v>
      </c>
      <c r="G936" s="12">
        <v>-73.959362354000007</v>
      </c>
    </row>
    <row r="937" spans="1:7" x14ac:dyDescent="0.2">
      <c r="A937" s="16" t="s">
        <v>21</v>
      </c>
      <c r="B937" s="10" t="s">
        <v>1187</v>
      </c>
      <c r="C937" s="16" t="s">
        <v>961</v>
      </c>
      <c r="D937" s="10" t="s">
        <v>2047</v>
      </c>
      <c r="E937" s="7" t="s">
        <v>36</v>
      </c>
      <c r="F937" s="10">
        <v>7.4754020629999998</v>
      </c>
      <c r="G937" s="10">
        <v>-72.987799659000004</v>
      </c>
    </row>
    <row r="938" spans="1:7" x14ac:dyDescent="0.2">
      <c r="A938" s="17" t="s">
        <v>21</v>
      </c>
      <c r="B938" s="12" t="s">
        <v>1187</v>
      </c>
      <c r="C938" s="17" t="s">
        <v>962</v>
      </c>
      <c r="D938" s="12" t="s">
        <v>2048</v>
      </c>
      <c r="E938" s="9" t="s">
        <v>36</v>
      </c>
      <c r="F938" s="12">
        <v>7.1708910990000003</v>
      </c>
      <c r="G938" s="12">
        <v>-72.939704433000003</v>
      </c>
    </row>
    <row r="939" spans="1:7" x14ac:dyDescent="0.2">
      <c r="A939" s="16" t="s">
        <v>21</v>
      </c>
      <c r="B939" s="10" t="s">
        <v>1187</v>
      </c>
      <c r="C939" s="16" t="s">
        <v>963</v>
      </c>
      <c r="D939" s="10" t="s">
        <v>2049</v>
      </c>
      <c r="E939" s="7" t="s">
        <v>36</v>
      </c>
      <c r="F939" s="10">
        <v>6.4345789189999998</v>
      </c>
      <c r="G939" s="10">
        <v>-73.109971709999996</v>
      </c>
    </row>
    <row r="940" spans="1:7" x14ac:dyDescent="0.2">
      <c r="A940" s="17" t="s">
        <v>21</v>
      </c>
      <c r="B940" s="12" t="s">
        <v>1187</v>
      </c>
      <c r="C940" s="17" t="s">
        <v>964</v>
      </c>
      <c r="D940" s="12" t="s">
        <v>2050</v>
      </c>
      <c r="E940" s="9" t="s">
        <v>36</v>
      </c>
      <c r="F940" s="12">
        <v>6.0074104300000002</v>
      </c>
      <c r="G940" s="12">
        <v>-73.690572558</v>
      </c>
    </row>
    <row r="941" spans="1:7" x14ac:dyDescent="0.2">
      <c r="A941" s="16" t="s">
        <v>21</v>
      </c>
      <c r="B941" s="10" t="s">
        <v>1187</v>
      </c>
      <c r="C941" s="16" t="s">
        <v>965</v>
      </c>
      <c r="D941" s="10" t="s">
        <v>2051</v>
      </c>
      <c r="E941" s="7" t="s">
        <v>36</v>
      </c>
      <c r="F941" s="10">
        <v>7.322219563</v>
      </c>
      <c r="G941" s="10">
        <v>-72.881569005000003</v>
      </c>
    </row>
    <row r="942" spans="1:7" x14ac:dyDescent="0.2">
      <c r="A942" s="17" t="s">
        <v>21</v>
      </c>
      <c r="B942" s="12" t="s">
        <v>1187</v>
      </c>
      <c r="C942" s="17" t="s">
        <v>966</v>
      </c>
      <c r="D942" s="12" t="s">
        <v>1385</v>
      </c>
      <c r="E942" s="9" t="s">
        <v>36</v>
      </c>
      <c r="F942" s="12">
        <v>6.6858673260000003</v>
      </c>
      <c r="G942" s="12">
        <v>-73.163969159999994</v>
      </c>
    </row>
    <row r="943" spans="1:7" x14ac:dyDescent="0.2">
      <c r="A943" s="16" t="s">
        <v>21</v>
      </c>
      <c r="B943" s="10" t="s">
        <v>1187</v>
      </c>
      <c r="C943" s="16" t="s">
        <v>967</v>
      </c>
      <c r="D943" s="10" t="s">
        <v>2052</v>
      </c>
      <c r="E943" s="7" t="s">
        <v>36</v>
      </c>
      <c r="F943" s="10">
        <v>6.8137255659999996</v>
      </c>
      <c r="G943" s="10">
        <v>-73.309750442999999</v>
      </c>
    </row>
    <row r="944" spans="1:7" x14ac:dyDescent="0.2">
      <c r="A944" s="17" t="s">
        <v>22</v>
      </c>
      <c r="B944" s="12" t="s">
        <v>1188</v>
      </c>
      <c r="C944" s="17" t="s">
        <v>968</v>
      </c>
      <c r="D944" s="12" t="s">
        <v>2053</v>
      </c>
      <c r="E944" s="9" t="s">
        <v>36</v>
      </c>
      <c r="F944" s="12">
        <v>9.3166739280000002</v>
      </c>
      <c r="G944" s="12">
        <v>-75.431749664999998</v>
      </c>
    </row>
    <row r="945" spans="1:7" x14ac:dyDescent="0.2">
      <c r="A945" s="16" t="s">
        <v>22</v>
      </c>
      <c r="B945" s="10" t="s">
        <v>1188</v>
      </c>
      <c r="C945" s="16" t="s">
        <v>969</v>
      </c>
      <c r="D945" s="10" t="s">
        <v>1395</v>
      </c>
      <c r="E945" s="7" t="s">
        <v>36</v>
      </c>
      <c r="F945" s="10">
        <v>9.3149722819999994</v>
      </c>
      <c r="G945" s="10">
        <v>-74.980140573</v>
      </c>
    </row>
    <row r="946" spans="1:7" x14ac:dyDescent="0.2">
      <c r="A946" s="17" t="s">
        <v>22</v>
      </c>
      <c r="B946" s="12" t="s">
        <v>1188</v>
      </c>
      <c r="C946" s="17" t="s">
        <v>970</v>
      </c>
      <c r="D946" s="12" t="s">
        <v>2054</v>
      </c>
      <c r="E946" s="9" t="s">
        <v>36</v>
      </c>
      <c r="F946" s="12">
        <v>8.7923115989999996</v>
      </c>
      <c r="G946" s="12">
        <v>-75.131910629000004</v>
      </c>
    </row>
    <row r="947" spans="1:7" x14ac:dyDescent="0.2">
      <c r="A947" s="16" t="s">
        <v>22</v>
      </c>
      <c r="B947" s="10" t="s">
        <v>1188</v>
      </c>
      <c r="C947" s="16" t="s">
        <v>971</v>
      </c>
      <c r="D947" s="10" t="s">
        <v>2055</v>
      </c>
      <c r="E947" s="7" t="s">
        <v>36</v>
      </c>
      <c r="F947" s="10">
        <v>9.4940434269999994</v>
      </c>
      <c r="G947" s="10">
        <v>-75.345286931000004</v>
      </c>
    </row>
    <row r="948" spans="1:7" x14ac:dyDescent="0.2">
      <c r="A948" s="17" t="s">
        <v>22</v>
      </c>
      <c r="B948" s="12" t="s">
        <v>1188</v>
      </c>
      <c r="C948" s="17" t="s">
        <v>972</v>
      </c>
      <c r="D948" s="12" t="s">
        <v>2056</v>
      </c>
      <c r="E948" s="9" t="s">
        <v>36</v>
      </c>
      <c r="F948" s="12">
        <v>9.1606242830000006</v>
      </c>
      <c r="G948" s="12">
        <v>-75.238581776999993</v>
      </c>
    </row>
    <row r="949" spans="1:7" x14ac:dyDescent="0.2">
      <c r="A949" s="16" t="s">
        <v>22</v>
      </c>
      <c r="B949" s="10" t="s">
        <v>1188</v>
      </c>
      <c r="C949" s="16" t="s">
        <v>973</v>
      </c>
      <c r="D949" s="10" t="s">
        <v>2057</v>
      </c>
      <c r="E949" s="7" t="s">
        <v>36</v>
      </c>
      <c r="F949" s="10">
        <v>9.3944498020000005</v>
      </c>
      <c r="G949" s="10">
        <v>-75.657491500000006</v>
      </c>
    </row>
    <row r="950" spans="1:7" x14ac:dyDescent="0.2">
      <c r="A950" s="17" t="s">
        <v>22</v>
      </c>
      <c r="B950" s="12" t="s">
        <v>1188</v>
      </c>
      <c r="C950" s="17" t="s">
        <v>974</v>
      </c>
      <c r="D950" s="12" t="s">
        <v>2058</v>
      </c>
      <c r="E950" s="9" t="s">
        <v>36</v>
      </c>
      <c r="F950" s="12">
        <v>9.5695845980000005</v>
      </c>
      <c r="G950" s="12">
        <v>-75.324209074999999</v>
      </c>
    </row>
    <row r="951" spans="1:7" x14ac:dyDescent="0.2">
      <c r="A951" s="16" t="s">
        <v>22</v>
      </c>
      <c r="B951" s="10" t="s">
        <v>1188</v>
      </c>
      <c r="C951" s="16" t="s">
        <v>975</v>
      </c>
      <c r="D951" s="10" t="s">
        <v>1164</v>
      </c>
      <c r="E951" s="7" t="s">
        <v>36</v>
      </c>
      <c r="F951" s="10">
        <v>9.036231591</v>
      </c>
      <c r="G951" s="10">
        <v>-75.145750378000002</v>
      </c>
    </row>
    <row r="952" spans="1:7" x14ac:dyDescent="0.2">
      <c r="A952" s="17" t="s">
        <v>22</v>
      </c>
      <c r="B952" s="12" t="s">
        <v>1188</v>
      </c>
      <c r="C952" s="17" t="s">
        <v>976</v>
      </c>
      <c r="D952" s="12" t="s">
        <v>2059</v>
      </c>
      <c r="E952" s="9" t="s">
        <v>36</v>
      </c>
      <c r="F952" s="12">
        <v>9.1351690960000003</v>
      </c>
      <c r="G952" s="12">
        <v>-74.981347056999994</v>
      </c>
    </row>
    <row r="953" spans="1:7" x14ac:dyDescent="0.2">
      <c r="A953" s="16" t="s">
        <v>22</v>
      </c>
      <c r="B953" s="10" t="s">
        <v>1188</v>
      </c>
      <c r="C953" s="16" t="s">
        <v>977</v>
      </c>
      <c r="D953" s="10" t="s">
        <v>2060</v>
      </c>
      <c r="E953" s="7" t="s">
        <v>36</v>
      </c>
      <c r="F953" s="10">
        <v>8.3378285230000007</v>
      </c>
      <c r="G953" s="10">
        <v>-74.687349255000001</v>
      </c>
    </row>
    <row r="954" spans="1:7" x14ac:dyDescent="0.2">
      <c r="A954" s="17" t="s">
        <v>22</v>
      </c>
      <c r="B954" s="12" t="s">
        <v>1188</v>
      </c>
      <c r="C954" s="17" t="s">
        <v>978</v>
      </c>
      <c r="D954" s="12" t="s">
        <v>1264</v>
      </c>
      <c r="E954" s="9" t="s">
        <v>36</v>
      </c>
      <c r="F954" s="12">
        <v>8.8119977990000002</v>
      </c>
      <c r="G954" s="12">
        <v>-75.283222116000005</v>
      </c>
    </row>
    <row r="955" spans="1:7" x14ac:dyDescent="0.2">
      <c r="A955" s="16" t="s">
        <v>22</v>
      </c>
      <c r="B955" s="10" t="s">
        <v>1188</v>
      </c>
      <c r="C955" s="16" t="s">
        <v>979</v>
      </c>
      <c r="D955" s="10" t="s">
        <v>2061</v>
      </c>
      <c r="E955" s="7" t="s">
        <v>36</v>
      </c>
      <c r="F955" s="10">
        <v>9.4223801169999994</v>
      </c>
      <c r="G955" s="10">
        <v>-75.213021909999995</v>
      </c>
    </row>
    <row r="956" spans="1:7" x14ac:dyDescent="0.2">
      <c r="A956" s="17" t="s">
        <v>22</v>
      </c>
      <c r="B956" s="12" t="s">
        <v>1188</v>
      </c>
      <c r="C956" s="17" t="s">
        <v>980</v>
      </c>
      <c r="D956" s="12" t="s">
        <v>2062</v>
      </c>
      <c r="E956" s="9" t="s">
        <v>36</v>
      </c>
      <c r="F956" s="12">
        <v>8.5461481339999992</v>
      </c>
      <c r="G956" s="12">
        <v>-74.710378833999997</v>
      </c>
    </row>
    <row r="957" spans="1:7" x14ac:dyDescent="0.2">
      <c r="A957" s="16" t="s">
        <v>22</v>
      </c>
      <c r="B957" s="10" t="s">
        <v>1188</v>
      </c>
      <c r="C957" s="16" t="s">
        <v>981</v>
      </c>
      <c r="D957" s="10" t="s">
        <v>2063</v>
      </c>
      <c r="E957" s="7" t="s">
        <v>36</v>
      </c>
      <c r="F957" s="10">
        <v>9.3924966849999993</v>
      </c>
      <c r="G957" s="10">
        <v>-75.327187441999996</v>
      </c>
    </row>
    <row r="958" spans="1:7" x14ac:dyDescent="0.2">
      <c r="A958" s="17" t="s">
        <v>22</v>
      </c>
      <c r="B958" s="12" t="s">
        <v>1188</v>
      </c>
      <c r="C958" s="17" t="s">
        <v>982</v>
      </c>
      <c r="D958" s="12" t="s">
        <v>2064</v>
      </c>
      <c r="E958" s="9" t="s">
        <v>36</v>
      </c>
      <c r="F958" s="12">
        <v>9.5496552710000007</v>
      </c>
      <c r="G958" s="12">
        <v>-75.188559161000001</v>
      </c>
    </row>
    <row r="959" spans="1:7" x14ac:dyDescent="0.2">
      <c r="A959" s="16" t="s">
        <v>22</v>
      </c>
      <c r="B959" s="10" t="s">
        <v>1188</v>
      </c>
      <c r="C959" s="16" t="s">
        <v>983</v>
      </c>
      <c r="D959" s="10" t="s">
        <v>2065</v>
      </c>
      <c r="E959" s="7" t="s">
        <v>36</v>
      </c>
      <c r="F959" s="10">
        <v>9.3349402930000007</v>
      </c>
      <c r="G959" s="10">
        <v>-75.561990273000006</v>
      </c>
    </row>
    <row r="960" spans="1:7" x14ac:dyDescent="0.2">
      <c r="A960" s="17" t="s">
        <v>22</v>
      </c>
      <c r="B960" s="12" t="s">
        <v>1188</v>
      </c>
      <c r="C960" s="17" t="s">
        <v>984</v>
      </c>
      <c r="D960" s="12" t="s">
        <v>2066</v>
      </c>
      <c r="E960" s="9" t="s">
        <v>36</v>
      </c>
      <c r="F960" s="12">
        <v>9.1651886489999992</v>
      </c>
      <c r="G960" s="12">
        <v>-75.360274216999997</v>
      </c>
    </row>
    <row r="961" spans="1:7" x14ac:dyDescent="0.2">
      <c r="A961" s="16" t="s">
        <v>22</v>
      </c>
      <c r="B961" s="10" t="s">
        <v>1188</v>
      </c>
      <c r="C961" s="16" t="s">
        <v>985</v>
      </c>
      <c r="D961" s="10" t="s">
        <v>2067</v>
      </c>
      <c r="E961" s="7" t="s">
        <v>36</v>
      </c>
      <c r="F961" s="10">
        <v>8.8356349190000003</v>
      </c>
      <c r="G961" s="10">
        <v>-74.964693983000004</v>
      </c>
    </row>
    <row r="962" spans="1:7" x14ac:dyDescent="0.2">
      <c r="A962" s="17" t="s">
        <v>22</v>
      </c>
      <c r="B962" s="12" t="s">
        <v>1188</v>
      </c>
      <c r="C962" s="17" t="s">
        <v>986</v>
      </c>
      <c r="D962" s="12" t="s">
        <v>2068</v>
      </c>
      <c r="E962" s="9" t="s">
        <v>36</v>
      </c>
      <c r="F962" s="12">
        <v>9.2920190710000004</v>
      </c>
      <c r="G962" s="12">
        <v>-75.213635784999994</v>
      </c>
    </row>
    <row r="963" spans="1:7" x14ac:dyDescent="0.2">
      <c r="A963" s="16" t="s">
        <v>22</v>
      </c>
      <c r="B963" s="10" t="s">
        <v>1188</v>
      </c>
      <c r="C963" s="16" t="s">
        <v>987</v>
      </c>
      <c r="D963" s="10" t="s">
        <v>2069</v>
      </c>
      <c r="E963" s="7" t="s">
        <v>36</v>
      </c>
      <c r="F963" s="10">
        <v>8.5892201020000005</v>
      </c>
      <c r="G963" s="10">
        <v>-75.172499548999994</v>
      </c>
    </row>
    <row r="964" spans="1:7" x14ac:dyDescent="0.2">
      <c r="A964" s="17" t="s">
        <v>22</v>
      </c>
      <c r="B964" s="12" t="s">
        <v>1188</v>
      </c>
      <c r="C964" s="17" t="s">
        <v>988</v>
      </c>
      <c r="D964" s="12" t="s">
        <v>2070</v>
      </c>
      <c r="E964" s="9" t="s">
        <v>36</v>
      </c>
      <c r="F964" s="12">
        <v>9.8145995359999993</v>
      </c>
      <c r="G964" s="12">
        <v>-75.505229192000002</v>
      </c>
    </row>
    <row r="965" spans="1:7" x14ac:dyDescent="0.2">
      <c r="A965" s="16" t="s">
        <v>22</v>
      </c>
      <c r="B965" s="10" t="s">
        <v>1188</v>
      </c>
      <c r="C965" s="16" t="s">
        <v>989</v>
      </c>
      <c r="D965" s="10" t="s">
        <v>2071</v>
      </c>
      <c r="E965" s="7" t="s">
        <v>36</v>
      </c>
      <c r="F965" s="10">
        <v>9.3968356380000007</v>
      </c>
      <c r="G965" s="10">
        <v>-75.037418148</v>
      </c>
    </row>
    <row r="966" spans="1:7" x14ac:dyDescent="0.2">
      <c r="A966" s="17" t="s">
        <v>22</v>
      </c>
      <c r="B966" s="12" t="s">
        <v>1188</v>
      </c>
      <c r="C966" s="17" t="s">
        <v>990</v>
      </c>
      <c r="D966" s="12" t="s">
        <v>2072</v>
      </c>
      <c r="E966" s="9" t="s">
        <v>36</v>
      </c>
      <c r="F966" s="12">
        <v>9.2562990470000006</v>
      </c>
      <c r="G966" s="12">
        <v>-75.093970889000005</v>
      </c>
    </row>
    <row r="967" spans="1:7" x14ac:dyDescent="0.2">
      <c r="A967" s="16" t="s">
        <v>22</v>
      </c>
      <c r="B967" s="10" t="s">
        <v>1188</v>
      </c>
      <c r="C967" s="16" t="s">
        <v>991</v>
      </c>
      <c r="D967" s="10" t="s">
        <v>1188</v>
      </c>
      <c r="E967" s="7" t="s">
        <v>36</v>
      </c>
      <c r="F967" s="10">
        <v>8.8143334769999999</v>
      </c>
      <c r="G967" s="10">
        <v>-74.747531312000007</v>
      </c>
    </row>
    <row r="968" spans="1:7" x14ac:dyDescent="0.2">
      <c r="A968" s="17" t="s">
        <v>22</v>
      </c>
      <c r="B968" s="12" t="s">
        <v>1188</v>
      </c>
      <c r="C968" s="17" t="s">
        <v>992</v>
      </c>
      <c r="D968" s="12" t="s">
        <v>2073</v>
      </c>
      <c r="E968" s="9" t="s">
        <v>36</v>
      </c>
      <c r="F968" s="12">
        <v>9.5338105669999997</v>
      </c>
      <c r="G968" s="12">
        <v>-75.535434694000003</v>
      </c>
    </row>
    <row r="969" spans="1:7" x14ac:dyDescent="0.2">
      <c r="A969" s="16" t="s">
        <v>22</v>
      </c>
      <c r="B969" s="10" t="s">
        <v>1188</v>
      </c>
      <c r="C969" s="16" t="s">
        <v>993</v>
      </c>
      <c r="D969" s="10" t="s">
        <v>2217</v>
      </c>
      <c r="E969" s="7" t="s">
        <v>36</v>
      </c>
      <c r="F969" s="10">
        <v>9.4902977160000006</v>
      </c>
      <c r="G969" s="10">
        <v>-75.444511153999997</v>
      </c>
    </row>
    <row r="970" spans="1:7" x14ac:dyDescent="0.2">
      <c r="A970" s="17" t="s">
        <v>23</v>
      </c>
      <c r="B970" s="12" t="s">
        <v>1189</v>
      </c>
      <c r="C970" s="17" t="s">
        <v>994</v>
      </c>
      <c r="D970" s="12" t="s">
        <v>2074</v>
      </c>
      <c r="E970" s="9" t="s">
        <v>36</v>
      </c>
      <c r="F970" s="12">
        <v>4.4519214270000003</v>
      </c>
      <c r="G970" s="12">
        <v>-75.252590995000006</v>
      </c>
    </row>
    <row r="971" spans="1:7" x14ac:dyDescent="0.2">
      <c r="A971" s="16" t="s">
        <v>23</v>
      </c>
      <c r="B971" s="10" t="s">
        <v>1189</v>
      </c>
      <c r="C971" s="16" t="s">
        <v>995</v>
      </c>
      <c r="D971" s="10" t="s">
        <v>2075</v>
      </c>
      <c r="E971" s="7" t="s">
        <v>36</v>
      </c>
      <c r="F971" s="10">
        <v>3.390015064</v>
      </c>
      <c r="G971" s="10">
        <v>-74.940782325000001</v>
      </c>
    </row>
    <row r="972" spans="1:7" x14ac:dyDescent="0.2">
      <c r="A972" s="17" t="s">
        <v>23</v>
      </c>
      <c r="B972" s="12" t="s">
        <v>1189</v>
      </c>
      <c r="C972" s="17" t="s">
        <v>996</v>
      </c>
      <c r="D972" s="12" t="s">
        <v>2076</v>
      </c>
      <c r="E972" s="9" t="s">
        <v>36</v>
      </c>
      <c r="F972" s="12">
        <v>4.5826257840000002</v>
      </c>
      <c r="G972" s="12">
        <v>-74.986306855999999</v>
      </c>
    </row>
    <row r="973" spans="1:7" x14ac:dyDescent="0.2">
      <c r="A973" s="16" t="s">
        <v>23</v>
      </c>
      <c r="B973" s="10" t="s">
        <v>1189</v>
      </c>
      <c r="C973" s="16" t="s">
        <v>997</v>
      </c>
      <c r="D973" s="10" t="s">
        <v>2077</v>
      </c>
      <c r="E973" s="7" t="s">
        <v>36</v>
      </c>
      <c r="F973" s="10">
        <v>4.8033652460000003</v>
      </c>
      <c r="G973" s="10">
        <v>-74.809986760000001</v>
      </c>
    </row>
    <row r="974" spans="1:7" x14ac:dyDescent="0.2">
      <c r="A974" s="17" t="s">
        <v>23</v>
      </c>
      <c r="B974" s="12" t="s">
        <v>1189</v>
      </c>
      <c r="C974" s="17" t="s">
        <v>998</v>
      </c>
      <c r="D974" s="12" t="s">
        <v>2078</v>
      </c>
      <c r="E974" s="9" t="s">
        <v>36</v>
      </c>
      <c r="F974" s="12">
        <v>4.6233904539999999</v>
      </c>
      <c r="G974" s="12">
        <v>-75.201654227000006</v>
      </c>
    </row>
    <row r="975" spans="1:7" x14ac:dyDescent="0.2">
      <c r="A975" s="16" t="s">
        <v>23</v>
      </c>
      <c r="B975" s="10" t="s">
        <v>1189</v>
      </c>
      <c r="C975" s="16" t="s">
        <v>999</v>
      </c>
      <c r="D975" s="10" t="s">
        <v>2079</v>
      </c>
      <c r="E975" s="7" t="s">
        <v>36</v>
      </c>
      <c r="F975" s="10">
        <v>5.0067589559999996</v>
      </c>
      <c r="G975" s="10">
        <v>-74.847500948999993</v>
      </c>
    </row>
    <row r="976" spans="1:7" x14ac:dyDescent="0.2">
      <c r="A976" s="17" t="s">
        <v>23</v>
      </c>
      <c r="B976" s="12" t="s">
        <v>1189</v>
      </c>
      <c r="C976" s="17" t="s">
        <v>1000</v>
      </c>
      <c r="D976" s="12" t="s">
        <v>2080</v>
      </c>
      <c r="E976" s="9" t="s">
        <v>36</v>
      </c>
      <c r="F976" s="12">
        <v>3.37749064</v>
      </c>
      <c r="G976" s="12">
        <v>-75.613732571</v>
      </c>
    </row>
    <row r="977" spans="1:7" x14ac:dyDescent="0.2">
      <c r="A977" s="16" t="s">
        <v>23</v>
      </c>
      <c r="B977" s="10" t="s">
        <v>1189</v>
      </c>
      <c r="C977" s="16" t="s">
        <v>1001</v>
      </c>
      <c r="D977" s="10" t="s">
        <v>2081</v>
      </c>
      <c r="E977" s="7" t="s">
        <v>36</v>
      </c>
      <c r="F977" s="10">
        <v>4.4069712829999999</v>
      </c>
      <c r="G977" s="10">
        <v>-75.497459183000004</v>
      </c>
    </row>
    <row r="978" spans="1:7" x14ac:dyDescent="0.2">
      <c r="A978" s="17" t="s">
        <v>23</v>
      </c>
      <c r="B978" s="12" t="s">
        <v>1189</v>
      </c>
      <c r="C978" s="17" t="s">
        <v>1002</v>
      </c>
      <c r="D978" s="12" t="s">
        <v>2082</v>
      </c>
      <c r="E978" s="9" t="s">
        <v>36</v>
      </c>
      <c r="F978" s="12">
        <v>4.1234167949999998</v>
      </c>
      <c r="G978" s="12">
        <v>-74.747002456999994</v>
      </c>
    </row>
    <row r="979" spans="1:7" x14ac:dyDescent="0.2">
      <c r="A979" s="16" t="s">
        <v>23</v>
      </c>
      <c r="B979" s="10" t="s">
        <v>1189</v>
      </c>
      <c r="C979" s="16" t="s">
        <v>1003</v>
      </c>
      <c r="D979" s="10" t="s">
        <v>2083</v>
      </c>
      <c r="E979" s="7" t="s">
        <v>36</v>
      </c>
      <c r="F979" s="10">
        <v>5.0070039480000004</v>
      </c>
      <c r="G979" s="10">
        <v>-75.194577026999994</v>
      </c>
    </row>
    <row r="980" spans="1:7" x14ac:dyDescent="0.2">
      <c r="A980" s="17" t="s">
        <v>23</v>
      </c>
      <c r="B980" s="12" t="s">
        <v>1189</v>
      </c>
      <c r="C980" s="17" t="s">
        <v>1004</v>
      </c>
      <c r="D980" s="12" t="s">
        <v>2084</v>
      </c>
      <c r="E980" s="9" t="s">
        <v>36</v>
      </c>
      <c r="F980" s="12">
        <v>3.7436930839999998</v>
      </c>
      <c r="G980" s="12">
        <v>-75.589866341999993</v>
      </c>
    </row>
    <row r="981" spans="1:7" x14ac:dyDescent="0.2">
      <c r="A981" s="16" t="s">
        <v>23</v>
      </c>
      <c r="B981" s="10" t="s">
        <v>1189</v>
      </c>
      <c r="C981" s="16" t="s">
        <v>1005</v>
      </c>
      <c r="D981" s="10" t="s">
        <v>2085</v>
      </c>
      <c r="E981" s="7" t="s">
        <v>36</v>
      </c>
      <c r="F981" s="10">
        <v>4.3156038670000001</v>
      </c>
      <c r="G981" s="10">
        <v>-74.914702556999998</v>
      </c>
    </row>
    <row r="982" spans="1:7" x14ac:dyDescent="0.2">
      <c r="A982" s="17" t="s">
        <v>23</v>
      </c>
      <c r="B982" s="12" t="s">
        <v>1189</v>
      </c>
      <c r="C982" s="17" t="s">
        <v>1006</v>
      </c>
      <c r="D982" s="12" t="s">
        <v>2086</v>
      </c>
      <c r="E982" s="9" t="s">
        <v>36</v>
      </c>
      <c r="F982" s="12">
        <v>3.7754902709999998</v>
      </c>
      <c r="G982" s="12">
        <v>-75.147202131</v>
      </c>
    </row>
    <row r="983" spans="1:7" x14ac:dyDescent="0.2">
      <c r="A983" s="16" t="s">
        <v>23</v>
      </c>
      <c r="B983" s="10" t="s">
        <v>1189</v>
      </c>
      <c r="C983" s="16" t="s">
        <v>1007</v>
      </c>
      <c r="D983" s="10" t="s">
        <v>2087</v>
      </c>
      <c r="E983" s="7" t="s">
        <v>36</v>
      </c>
      <c r="F983" s="10">
        <v>3.98252395</v>
      </c>
      <c r="G983" s="10">
        <v>-74.689369076999995</v>
      </c>
    </row>
    <row r="984" spans="1:7" x14ac:dyDescent="0.2">
      <c r="A984" s="17" t="s">
        <v>23</v>
      </c>
      <c r="B984" s="12" t="s">
        <v>1189</v>
      </c>
      <c r="C984" s="17" t="s">
        <v>1008</v>
      </c>
      <c r="D984" s="12" t="s">
        <v>2088</v>
      </c>
      <c r="E984" s="9" t="s">
        <v>36</v>
      </c>
      <c r="F984" s="12">
        <v>3.5978632739999998</v>
      </c>
      <c r="G984" s="12">
        <v>-74.802566734999999</v>
      </c>
    </row>
    <row r="985" spans="1:7" x14ac:dyDescent="0.2">
      <c r="A985" s="16" t="s">
        <v>23</v>
      </c>
      <c r="B985" s="10" t="s">
        <v>1189</v>
      </c>
      <c r="C985" s="16" t="s">
        <v>1009</v>
      </c>
      <c r="D985" s="10" t="s">
        <v>2089</v>
      </c>
      <c r="E985" s="7" t="s">
        <v>36</v>
      </c>
      <c r="F985" s="10">
        <v>4.1664769689999996</v>
      </c>
      <c r="G985" s="10">
        <v>-74.893529408000006</v>
      </c>
    </row>
    <row r="986" spans="1:7" x14ac:dyDescent="0.2">
      <c r="A986" s="17" t="s">
        <v>23</v>
      </c>
      <c r="B986" s="12" t="s">
        <v>1189</v>
      </c>
      <c r="C986" s="17" t="s">
        <v>1010</v>
      </c>
      <c r="D986" s="12" t="s">
        <v>2090</v>
      </c>
      <c r="E986" s="9" t="s">
        <v>36</v>
      </c>
      <c r="F986" s="12">
        <v>5.0792565979999997</v>
      </c>
      <c r="G986" s="12">
        <v>-74.957033717000002</v>
      </c>
    </row>
    <row r="987" spans="1:7" x14ac:dyDescent="0.2">
      <c r="A987" s="16" t="s">
        <v>23</v>
      </c>
      <c r="B987" s="10" t="s">
        <v>1189</v>
      </c>
      <c r="C987" s="16" t="s">
        <v>1011</v>
      </c>
      <c r="D987" s="10" t="s">
        <v>2091</v>
      </c>
      <c r="E987" s="7" t="s">
        <v>36</v>
      </c>
      <c r="F987" s="10">
        <v>4.2428132569999999</v>
      </c>
      <c r="G987" s="10">
        <v>-74.837086378999999</v>
      </c>
    </row>
    <row r="988" spans="1:7" x14ac:dyDescent="0.2">
      <c r="A988" s="17" t="s">
        <v>23</v>
      </c>
      <c r="B988" s="12" t="s">
        <v>1189</v>
      </c>
      <c r="C988" s="17" t="s">
        <v>1012</v>
      </c>
      <c r="D988" s="12" t="s">
        <v>2092</v>
      </c>
      <c r="E988" s="9" t="s">
        <v>36</v>
      </c>
      <c r="F988" s="12">
        <v>5.1866948119999998</v>
      </c>
      <c r="G988" s="12">
        <v>-75.052289947000006</v>
      </c>
    </row>
    <row r="989" spans="1:7" x14ac:dyDescent="0.2">
      <c r="A989" s="16" t="s">
        <v>23</v>
      </c>
      <c r="B989" s="10" t="s">
        <v>1189</v>
      </c>
      <c r="C989" s="16" t="s">
        <v>1013</v>
      </c>
      <c r="D989" s="10" t="s">
        <v>2093</v>
      </c>
      <c r="E989" s="7" t="s">
        <v>36</v>
      </c>
      <c r="F989" s="10">
        <v>4.0765013410000002</v>
      </c>
      <c r="G989" s="10">
        <v>-74.976572869999998</v>
      </c>
    </row>
    <row r="990" spans="1:7" x14ac:dyDescent="0.2">
      <c r="A990" s="17" t="s">
        <v>23</v>
      </c>
      <c r="B990" s="12" t="s">
        <v>1189</v>
      </c>
      <c r="C990" s="17" t="s">
        <v>1014</v>
      </c>
      <c r="D990" s="12" t="s">
        <v>2094</v>
      </c>
      <c r="E990" s="9" t="s">
        <v>36</v>
      </c>
      <c r="F990" s="12">
        <v>5.0685537829999996</v>
      </c>
      <c r="G990" s="12">
        <v>-75.243229587000002</v>
      </c>
    </row>
    <row r="991" spans="1:7" x14ac:dyDescent="0.2">
      <c r="A991" s="16" t="s">
        <v>23</v>
      </c>
      <c r="B991" s="10" t="s">
        <v>1189</v>
      </c>
      <c r="C991" s="16" t="s">
        <v>1015</v>
      </c>
      <c r="D991" s="10" t="s">
        <v>2095</v>
      </c>
      <c r="E991" s="7" t="s">
        <v>36</v>
      </c>
      <c r="F991" s="10">
        <v>5.179416561</v>
      </c>
      <c r="G991" s="10">
        <v>-74.783030937999996</v>
      </c>
    </row>
    <row r="992" spans="1:7" x14ac:dyDescent="0.2">
      <c r="A992" s="17" t="s">
        <v>23</v>
      </c>
      <c r="B992" s="12" t="s">
        <v>1189</v>
      </c>
      <c r="C992" s="17" t="s">
        <v>1016</v>
      </c>
      <c r="D992" s="12" t="s">
        <v>2096</v>
      </c>
      <c r="E992" s="9" t="s">
        <v>36</v>
      </c>
      <c r="F992" s="12">
        <v>4.1332763689999998</v>
      </c>
      <c r="G992" s="12">
        <v>-74.539642568999994</v>
      </c>
    </row>
    <row r="993" spans="1:7" x14ac:dyDescent="0.2">
      <c r="A993" s="16" t="s">
        <v>23</v>
      </c>
      <c r="B993" s="10" t="s">
        <v>1189</v>
      </c>
      <c r="C993" s="16" t="s">
        <v>1017</v>
      </c>
      <c r="D993" s="10" t="s">
        <v>2097</v>
      </c>
      <c r="E993" s="7" t="s">
        <v>36</v>
      </c>
      <c r="F993" s="10">
        <v>4.8660345920000001</v>
      </c>
      <c r="G993" s="10">
        <v>-74.923371783999997</v>
      </c>
    </row>
    <row r="994" spans="1:7" x14ac:dyDescent="0.2">
      <c r="A994" s="17" t="s">
        <v>23</v>
      </c>
      <c r="B994" s="12" t="s">
        <v>1189</v>
      </c>
      <c r="C994" s="17" t="s">
        <v>1018</v>
      </c>
      <c r="D994" s="12" t="s">
        <v>2098</v>
      </c>
      <c r="E994" s="9" t="s">
        <v>36</v>
      </c>
      <c r="F994" s="12">
        <v>4.8779367550000003</v>
      </c>
      <c r="G994" s="12">
        <v>-75.047630756999993</v>
      </c>
    </row>
    <row r="995" spans="1:7" x14ac:dyDescent="0.2">
      <c r="A995" s="16" t="s">
        <v>23</v>
      </c>
      <c r="B995" s="10" t="s">
        <v>1189</v>
      </c>
      <c r="C995" s="16" t="s">
        <v>1019</v>
      </c>
      <c r="D995" s="10" t="s">
        <v>2099</v>
      </c>
      <c r="E995" s="7" t="s">
        <v>36</v>
      </c>
      <c r="F995" s="10">
        <v>5.2353225930000002</v>
      </c>
      <c r="G995" s="10">
        <v>-74.906680890999993</v>
      </c>
    </row>
    <row r="996" spans="1:7" x14ac:dyDescent="0.2">
      <c r="A996" s="17" t="s">
        <v>23</v>
      </c>
      <c r="B996" s="12" t="s">
        <v>1189</v>
      </c>
      <c r="C996" s="17" t="s">
        <v>1020</v>
      </c>
      <c r="D996" s="12" t="s">
        <v>2100</v>
      </c>
      <c r="E996" s="9" t="s">
        <v>36</v>
      </c>
      <c r="F996" s="12">
        <v>4.1932154979999998</v>
      </c>
      <c r="G996" s="12">
        <v>-74.605174973999993</v>
      </c>
    </row>
    <row r="997" spans="1:7" x14ac:dyDescent="0.2">
      <c r="A997" s="16" t="s">
        <v>23</v>
      </c>
      <c r="B997" s="10" t="s">
        <v>1189</v>
      </c>
      <c r="C997" s="16" t="s">
        <v>1021</v>
      </c>
      <c r="D997" s="10" t="s">
        <v>2101</v>
      </c>
      <c r="E997" s="7" t="s">
        <v>36</v>
      </c>
      <c r="F997" s="10">
        <v>4.8267344679999997</v>
      </c>
      <c r="G997" s="10">
        <v>-75.219939865000001</v>
      </c>
    </row>
    <row r="998" spans="1:7" x14ac:dyDescent="0.2">
      <c r="A998" s="17" t="s">
        <v>23</v>
      </c>
      <c r="B998" s="12" t="s">
        <v>1189</v>
      </c>
      <c r="C998" s="17" t="s">
        <v>1022</v>
      </c>
      <c r="D998" s="12" t="s">
        <v>2102</v>
      </c>
      <c r="E998" s="9" t="s">
        <v>36</v>
      </c>
      <c r="F998" s="12">
        <v>3.540518203</v>
      </c>
      <c r="G998" s="12">
        <v>-75.122009993999995</v>
      </c>
    </row>
    <row r="999" spans="1:7" x14ac:dyDescent="0.2">
      <c r="A999" s="16" t="s">
        <v>23</v>
      </c>
      <c r="B999" s="10" t="s">
        <v>1189</v>
      </c>
      <c r="C999" s="16" t="s">
        <v>1023</v>
      </c>
      <c r="D999" s="10" t="s">
        <v>2103</v>
      </c>
      <c r="E999" s="7" t="s">
        <v>36</v>
      </c>
      <c r="F999" s="10">
        <v>3.9377939620000002</v>
      </c>
      <c r="G999" s="10">
        <v>-75.278243144000001</v>
      </c>
    </row>
    <row r="1000" spans="1:7" x14ac:dyDescent="0.2">
      <c r="A1000" s="17" t="s">
        <v>23</v>
      </c>
      <c r="B1000" s="12" t="s">
        <v>1189</v>
      </c>
      <c r="C1000" s="17" t="s">
        <v>1024</v>
      </c>
      <c r="D1000" s="12" t="s">
        <v>2104</v>
      </c>
      <c r="E1000" s="9" t="s">
        <v>36</v>
      </c>
      <c r="F1000" s="12">
        <v>5.0940357369999996</v>
      </c>
      <c r="G1000" s="12">
        <v>-75.018450494999996</v>
      </c>
    </row>
    <row r="1001" spans="1:7" x14ac:dyDescent="0.2">
      <c r="A1001" s="16" t="s">
        <v>23</v>
      </c>
      <c r="B1001" s="10" t="s">
        <v>1189</v>
      </c>
      <c r="C1001" s="16" t="s">
        <v>1025</v>
      </c>
      <c r="D1001" s="10" t="s">
        <v>2105</v>
      </c>
      <c r="E1001" s="7" t="s">
        <v>36</v>
      </c>
      <c r="F1001" s="10">
        <v>4.4337644459999996</v>
      </c>
      <c r="G1001" s="10">
        <v>-74.998799379999994</v>
      </c>
    </row>
    <row r="1002" spans="1:7" x14ac:dyDescent="0.2">
      <c r="A1002" s="17" t="s">
        <v>23</v>
      </c>
      <c r="B1002" s="12" t="s">
        <v>1189</v>
      </c>
      <c r="C1002" s="17" t="s">
        <v>1026</v>
      </c>
      <c r="D1002" s="12" t="s">
        <v>2106</v>
      </c>
      <c r="E1002" s="9" t="s">
        <v>36</v>
      </c>
      <c r="F1002" s="12">
        <v>3.09897343</v>
      </c>
      <c r="G1002" s="12">
        <v>-75.816844130000007</v>
      </c>
    </row>
    <row r="1003" spans="1:7" x14ac:dyDescent="0.2">
      <c r="A1003" s="16" t="s">
        <v>23</v>
      </c>
      <c r="B1003" s="10" t="s">
        <v>1189</v>
      </c>
      <c r="C1003" s="16" t="s">
        <v>1027</v>
      </c>
      <c r="D1003" s="10" t="s">
        <v>2107</v>
      </c>
      <c r="E1003" s="7" t="s">
        <v>36</v>
      </c>
      <c r="F1003" s="10">
        <v>3.7291666490000002</v>
      </c>
      <c r="G1003" s="10">
        <v>-74.872477055999994</v>
      </c>
    </row>
    <row r="1004" spans="1:7" x14ac:dyDescent="0.2">
      <c r="A1004" s="17" t="s">
        <v>23</v>
      </c>
      <c r="B1004" s="12" t="s">
        <v>1189</v>
      </c>
      <c r="C1004" s="17" t="s">
        <v>1028</v>
      </c>
      <c r="D1004" s="12" t="s">
        <v>2108</v>
      </c>
      <c r="E1004" s="9" t="s">
        <v>36</v>
      </c>
      <c r="F1004" s="12">
        <v>3.854281614</v>
      </c>
      <c r="G1004" s="12">
        <v>-74.874511546999997</v>
      </c>
    </row>
    <row r="1005" spans="1:7" x14ac:dyDescent="0.2">
      <c r="A1005" s="16" t="s">
        <v>23</v>
      </c>
      <c r="B1005" s="10" t="s">
        <v>1189</v>
      </c>
      <c r="C1005" s="16" t="s">
        <v>1029</v>
      </c>
      <c r="D1005" s="10" t="s">
        <v>2109</v>
      </c>
      <c r="E1005" s="7" t="s">
        <v>36</v>
      </c>
      <c r="F1005" s="10">
        <v>3.4680775480000001</v>
      </c>
      <c r="G1005" s="10">
        <v>-75.854811025000004</v>
      </c>
    </row>
    <row r="1006" spans="1:7" x14ac:dyDescent="0.2">
      <c r="A1006" s="17" t="s">
        <v>23</v>
      </c>
      <c r="B1006" s="12" t="s">
        <v>1189</v>
      </c>
      <c r="C1006" s="17" t="s">
        <v>1030</v>
      </c>
      <c r="D1006" s="12" t="s">
        <v>2110</v>
      </c>
      <c r="E1006" s="9" t="s">
        <v>36</v>
      </c>
      <c r="F1006" s="12">
        <v>4.0978611809999999</v>
      </c>
      <c r="G1006" s="12">
        <v>-75.594280268000006</v>
      </c>
    </row>
    <row r="1007" spans="1:7" x14ac:dyDescent="0.2">
      <c r="A1007" s="16" t="s">
        <v>23</v>
      </c>
      <c r="B1007" s="10" t="s">
        <v>1189</v>
      </c>
      <c r="C1007" s="16" t="s">
        <v>1031</v>
      </c>
      <c r="D1007" s="10" t="s">
        <v>2111</v>
      </c>
      <c r="E1007" s="7" t="s">
        <v>36</v>
      </c>
      <c r="F1007" s="10">
        <v>4.216730954</v>
      </c>
      <c r="G1007" s="10">
        <v>-75.347583635000007</v>
      </c>
    </row>
    <row r="1008" spans="1:7" x14ac:dyDescent="0.2">
      <c r="A1008" s="17" t="s">
        <v>23</v>
      </c>
      <c r="B1008" s="12" t="s">
        <v>1189</v>
      </c>
      <c r="C1008" s="17" t="s">
        <v>1032</v>
      </c>
      <c r="D1008" s="12" t="s">
        <v>2112</v>
      </c>
      <c r="E1008" s="9" t="s">
        <v>36</v>
      </c>
      <c r="F1008" s="12">
        <v>3.912542787</v>
      </c>
      <c r="G1008" s="12">
        <v>-75.018597615000004</v>
      </c>
    </row>
    <row r="1009" spans="1:7" x14ac:dyDescent="0.2">
      <c r="A1009" s="16" t="s">
        <v>23</v>
      </c>
      <c r="B1009" s="10" t="s">
        <v>1189</v>
      </c>
      <c r="C1009" s="16" t="s">
        <v>1033</v>
      </c>
      <c r="D1009" s="10" t="s">
        <v>2113</v>
      </c>
      <c r="E1009" s="7" t="s">
        <v>36</v>
      </c>
      <c r="F1009" s="10">
        <v>3.926088268</v>
      </c>
      <c r="G1009" s="10">
        <v>-75.509910040999998</v>
      </c>
    </row>
    <row r="1010" spans="1:7" x14ac:dyDescent="0.2">
      <c r="A1010" s="17" t="s">
        <v>23</v>
      </c>
      <c r="B1010" s="12" t="s">
        <v>1189</v>
      </c>
      <c r="C1010" s="17" t="s">
        <v>1034</v>
      </c>
      <c r="D1010" s="12" t="s">
        <v>1292</v>
      </c>
      <c r="E1010" s="9" t="s">
        <v>36</v>
      </c>
      <c r="F1010" s="12">
        <v>4.0572716839999998</v>
      </c>
      <c r="G1010" s="12">
        <v>-75.163208054999998</v>
      </c>
    </row>
    <row r="1011" spans="1:7" x14ac:dyDescent="0.2">
      <c r="A1011" s="16" t="s">
        <v>23</v>
      </c>
      <c r="B1011" s="10" t="s">
        <v>1189</v>
      </c>
      <c r="C1011" s="16" t="s">
        <v>1035</v>
      </c>
      <c r="D1011" s="10" t="s">
        <v>2114</v>
      </c>
      <c r="E1011" s="7" t="s">
        <v>36</v>
      </c>
      <c r="F1011" s="10">
        <v>4.7408276220000003</v>
      </c>
      <c r="G1011" s="10">
        <v>-75.200699463000007</v>
      </c>
    </row>
    <row r="1012" spans="1:7" x14ac:dyDescent="0.2">
      <c r="A1012" s="17" t="s">
        <v>23</v>
      </c>
      <c r="B1012" s="12" t="s">
        <v>1189</v>
      </c>
      <c r="C1012" s="17" t="s">
        <v>1036</v>
      </c>
      <c r="D1012" s="12" t="s">
        <v>1574</v>
      </c>
      <c r="E1012" s="9" t="s">
        <v>36</v>
      </c>
      <c r="F1012" s="12">
        <v>3.969210629</v>
      </c>
      <c r="G1012" s="12">
        <v>-74.844487379</v>
      </c>
    </row>
    <row r="1013" spans="1:7" x14ac:dyDescent="0.2">
      <c r="A1013" s="16" t="s">
        <v>23</v>
      </c>
      <c r="B1013" s="10" t="s">
        <v>1189</v>
      </c>
      <c r="C1013" s="16" t="s">
        <v>1037</v>
      </c>
      <c r="D1013" s="10" t="s">
        <v>2115</v>
      </c>
      <c r="E1013" s="7" t="s">
        <v>36</v>
      </c>
      <c r="F1013" s="10">
        <v>4.1821256470000003</v>
      </c>
      <c r="G1013" s="10">
        <v>-75.171482367999999</v>
      </c>
    </row>
    <row r="1014" spans="1:7" x14ac:dyDescent="0.2">
      <c r="A1014" s="17" t="s">
        <v>23</v>
      </c>
      <c r="B1014" s="12" t="s">
        <v>1189</v>
      </c>
      <c r="C1014" s="17" t="s">
        <v>1038</v>
      </c>
      <c r="D1014" s="12" t="s">
        <v>2116</v>
      </c>
      <c r="E1014" s="9" t="s">
        <v>36</v>
      </c>
      <c r="F1014" s="12">
        <v>4.7098817200000003</v>
      </c>
      <c r="G1014" s="12">
        <v>-74.920898856999997</v>
      </c>
    </row>
    <row r="1015" spans="1:7" x14ac:dyDescent="0.2">
      <c r="A1015" s="16" t="s">
        <v>23</v>
      </c>
      <c r="B1015" s="10" t="s">
        <v>1189</v>
      </c>
      <c r="C1015" s="16" t="s">
        <v>1039</v>
      </c>
      <c r="D1015" s="10" t="s">
        <v>2117</v>
      </c>
      <c r="E1015" s="7" t="s">
        <v>36</v>
      </c>
      <c r="F1015" s="10">
        <v>4.9657534610000003</v>
      </c>
      <c r="G1015" s="10">
        <v>-75.155929690999997</v>
      </c>
    </row>
    <row r="1016" spans="1:7" x14ac:dyDescent="0.2">
      <c r="A1016" s="17" t="s">
        <v>23</v>
      </c>
      <c r="B1016" s="12" t="s">
        <v>1189</v>
      </c>
      <c r="C1016" s="17" t="s">
        <v>1040</v>
      </c>
      <c r="D1016" s="12" t="s">
        <v>2118</v>
      </c>
      <c r="E1016" s="9" t="s">
        <v>36</v>
      </c>
      <c r="F1016" s="12">
        <v>3.8543840970000001</v>
      </c>
      <c r="G1016" s="12">
        <v>-74.618966231000002</v>
      </c>
    </row>
    <row r="1017" spans="1:7" x14ac:dyDescent="0.2">
      <c r="A1017" s="16" t="s">
        <v>24</v>
      </c>
      <c r="B1017" s="10" t="s">
        <v>1190</v>
      </c>
      <c r="C1017" s="16" t="s">
        <v>1041</v>
      </c>
      <c r="D1017" s="10" t="s">
        <v>2228</v>
      </c>
      <c r="E1017" s="7" t="s">
        <v>36</v>
      </c>
      <c r="F1017" s="10">
        <v>3.3990437230000001</v>
      </c>
      <c r="G1017" s="10">
        <v>-76.576492588999997</v>
      </c>
    </row>
    <row r="1018" spans="1:7" x14ac:dyDescent="0.2">
      <c r="A1018" s="17" t="s">
        <v>24</v>
      </c>
      <c r="B1018" s="12" t="s">
        <v>1190</v>
      </c>
      <c r="C1018" s="17" t="s">
        <v>1042</v>
      </c>
      <c r="D1018" s="12" t="s">
        <v>2119</v>
      </c>
      <c r="E1018" s="9" t="s">
        <v>36</v>
      </c>
      <c r="F1018" s="12">
        <v>4.6788971000000004</v>
      </c>
      <c r="G1018" s="12">
        <v>-75.782979316999999</v>
      </c>
    </row>
    <row r="1019" spans="1:7" x14ac:dyDescent="0.2">
      <c r="A1019" s="16" t="s">
        <v>24</v>
      </c>
      <c r="B1019" s="10" t="s">
        <v>1190</v>
      </c>
      <c r="C1019" s="16" t="s">
        <v>1043</v>
      </c>
      <c r="D1019" s="10" t="s">
        <v>2120</v>
      </c>
      <c r="E1019" s="7" t="s">
        <v>36</v>
      </c>
      <c r="F1019" s="10">
        <v>4.1533142280000002</v>
      </c>
      <c r="G1019" s="10">
        <v>-76.160633411000006</v>
      </c>
    </row>
    <row r="1020" spans="1:7" x14ac:dyDescent="0.2">
      <c r="A1020" s="17" t="s">
        <v>24</v>
      </c>
      <c r="B1020" s="12" t="s">
        <v>1190</v>
      </c>
      <c r="C1020" s="17" t="s">
        <v>1044</v>
      </c>
      <c r="D1020" s="12" t="s">
        <v>2121</v>
      </c>
      <c r="E1020" s="9" t="s">
        <v>36</v>
      </c>
      <c r="F1020" s="12">
        <v>4.795927292</v>
      </c>
      <c r="G1020" s="12">
        <v>-76.029630487999995</v>
      </c>
    </row>
    <row r="1021" spans="1:7" x14ac:dyDescent="0.2">
      <c r="A1021" s="16" t="s">
        <v>24</v>
      </c>
      <c r="B1021" s="10" t="s">
        <v>1190</v>
      </c>
      <c r="C1021" s="16" t="s">
        <v>1045</v>
      </c>
      <c r="D1021" s="10" t="s">
        <v>1214</v>
      </c>
      <c r="E1021" s="7" t="s">
        <v>36</v>
      </c>
      <c r="F1021" s="10">
        <v>4.7042878640000003</v>
      </c>
      <c r="G1021" s="10">
        <v>-76.141649985000001</v>
      </c>
    </row>
    <row r="1022" spans="1:7" x14ac:dyDescent="0.2">
      <c r="A1022" s="17" t="s">
        <v>24</v>
      </c>
      <c r="B1022" s="12" t="s">
        <v>1190</v>
      </c>
      <c r="C1022" s="17" t="s">
        <v>1046</v>
      </c>
      <c r="D1022" s="12" t="s">
        <v>1171</v>
      </c>
      <c r="E1022" s="9" t="s">
        <v>36</v>
      </c>
      <c r="F1022" s="12">
        <v>4.3931188609999996</v>
      </c>
      <c r="G1022" s="12">
        <v>-76.349820385000001</v>
      </c>
    </row>
    <row r="1023" spans="1:7" x14ac:dyDescent="0.2">
      <c r="A1023" s="16" t="s">
        <v>24</v>
      </c>
      <c r="B1023" s="10" t="s">
        <v>1190</v>
      </c>
      <c r="C1023" s="16" t="s">
        <v>1047</v>
      </c>
      <c r="D1023" s="10" t="s">
        <v>2122</v>
      </c>
      <c r="E1023" s="7" t="s">
        <v>36</v>
      </c>
      <c r="F1023" s="10">
        <v>3.4933407660000002</v>
      </c>
      <c r="G1023" s="10">
        <v>-77.118728314999998</v>
      </c>
    </row>
    <row r="1024" spans="1:7" x14ac:dyDescent="0.2">
      <c r="A1024" s="17" t="s">
        <v>24</v>
      </c>
      <c r="B1024" s="12" t="s">
        <v>1190</v>
      </c>
      <c r="C1024" s="17" t="s">
        <v>1048</v>
      </c>
      <c r="D1024" s="12" t="s">
        <v>2123</v>
      </c>
      <c r="E1024" s="9" t="s">
        <v>36</v>
      </c>
      <c r="F1024" s="12">
        <v>3.819854318</v>
      </c>
      <c r="G1024" s="12">
        <v>-75.983124184999994</v>
      </c>
    </row>
    <row r="1025" spans="1:7" x14ac:dyDescent="0.2">
      <c r="A1025" s="16" t="s">
        <v>24</v>
      </c>
      <c r="B1025" s="10" t="s">
        <v>1190</v>
      </c>
      <c r="C1025" s="16" t="s">
        <v>1049</v>
      </c>
      <c r="D1025" s="10" t="s">
        <v>2124</v>
      </c>
      <c r="E1025" s="7" t="s">
        <v>36</v>
      </c>
      <c r="F1025" s="10">
        <v>4.1968529910000001</v>
      </c>
      <c r="G1025" s="10">
        <v>-76.089610303000001</v>
      </c>
    </row>
    <row r="1026" spans="1:7" x14ac:dyDescent="0.2">
      <c r="A1026" s="17" t="s">
        <v>24</v>
      </c>
      <c r="B1026" s="12" t="s">
        <v>1190</v>
      </c>
      <c r="C1026" s="17" t="s">
        <v>1050</v>
      </c>
      <c r="D1026" s="12" t="s">
        <v>2125</v>
      </c>
      <c r="E1026" s="9" t="s">
        <v>36</v>
      </c>
      <c r="F1026" s="12">
        <v>4.3089979730000003</v>
      </c>
      <c r="G1026" s="12">
        <v>-75.836725668</v>
      </c>
    </row>
    <row r="1027" spans="1:7" x14ac:dyDescent="0.2">
      <c r="A1027" s="16" t="s">
        <v>24</v>
      </c>
      <c r="B1027" s="10" t="s">
        <v>1190</v>
      </c>
      <c r="C1027" s="16" t="s">
        <v>1051</v>
      </c>
      <c r="D1027" s="10" t="s">
        <v>2126</v>
      </c>
      <c r="E1027" s="7" t="s">
        <v>36</v>
      </c>
      <c r="F1027" s="10">
        <v>3.9232716189999999</v>
      </c>
      <c r="G1027" s="10">
        <v>-76.642604837999997</v>
      </c>
    </row>
    <row r="1028" spans="1:7" x14ac:dyDescent="0.2">
      <c r="A1028" s="17" t="s">
        <v>24</v>
      </c>
      <c r="B1028" s="12" t="s">
        <v>1190</v>
      </c>
      <c r="C1028" s="17" t="s">
        <v>1052</v>
      </c>
      <c r="D1028" s="12" t="s">
        <v>1326</v>
      </c>
      <c r="E1028" s="9" t="s">
        <v>36</v>
      </c>
      <c r="F1028" s="12">
        <v>3.382091564</v>
      </c>
      <c r="G1028" s="12">
        <v>-76.383176630999998</v>
      </c>
    </row>
    <row r="1029" spans="1:7" x14ac:dyDescent="0.2">
      <c r="A1029" s="16" t="s">
        <v>24</v>
      </c>
      <c r="B1029" s="10" t="s">
        <v>1190</v>
      </c>
      <c r="C1029" s="16" t="s">
        <v>1053</v>
      </c>
      <c r="D1029" s="10" t="s">
        <v>2127</v>
      </c>
      <c r="E1029" s="7" t="s">
        <v>36</v>
      </c>
      <c r="F1029" s="10">
        <v>4.7068471599999997</v>
      </c>
      <c r="G1029" s="10">
        <v>-75.917908459000003</v>
      </c>
    </row>
    <row r="1030" spans="1:7" x14ac:dyDescent="0.2">
      <c r="A1030" s="17" t="s">
        <v>24</v>
      </c>
      <c r="B1030" s="12" t="s">
        <v>1190</v>
      </c>
      <c r="C1030" s="17" t="s">
        <v>1054</v>
      </c>
      <c r="D1030" s="12" t="s">
        <v>2128</v>
      </c>
      <c r="E1030" s="9" t="s">
        <v>36</v>
      </c>
      <c r="F1030" s="12">
        <v>3.6498222180000002</v>
      </c>
      <c r="G1030" s="12">
        <v>-76.720393465000001</v>
      </c>
    </row>
    <row r="1031" spans="1:7" x14ac:dyDescent="0.2">
      <c r="A1031" s="16" t="s">
        <v>24</v>
      </c>
      <c r="B1031" s="10" t="s">
        <v>1190</v>
      </c>
      <c r="C1031" s="16" t="s">
        <v>1055</v>
      </c>
      <c r="D1031" s="10" t="s">
        <v>2129</v>
      </c>
      <c r="E1031" s="7" t="s">
        <v>36</v>
      </c>
      <c r="F1031" s="10">
        <v>4.9175628729999996</v>
      </c>
      <c r="G1031" s="10">
        <v>-76.066010008000006</v>
      </c>
    </row>
    <row r="1032" spans="1:7" x14ac:dyDescent="0.2">
      <c r="A1032" s="17" t="s">
        <v>24</v>
      </c>
      <c r="B1032" s="12" t="s">
        <v>1190</v>
      </c>
      <c r="C1032" s="17" t="s">
        <v>1056</v>
      </c>
      <c r="D1032" s="12" t="s">
        <v>2130</v>
      </c>
      <c r="E1032" s="9" t="s">
        <v>36</v>
      </c>
      <c r="F1032" s="12">
        <v>4.7560637010000004</v>
      </c>
      <c r="G1032" s="12">
        <v>-76.215028258000004</v>
      </c>
    </row>
    <row r="1033" spans="1:7" x14ac:dyDescent="0.2">
      <c r="A1033" s="16" t="s">
        <v>24</v>
      </c>
      <c r="B1033" s="10" t="s">
        <v>1190</v>
      </c>
      <c r="C1033" s="16" t="s">
        <v>1057</v>
      </c>
      <c r="D1033" s="10" t="s">
        <v>2131</v>
      </c>
      <c r="E1033" s="7" t="s">
        <v>36</v>
      </c>
      <c r="F1033" s="10">
        <v>3.6560728729999998</v>
      </c>
      <c r="G1033" s="10">
        <v>-76.308417836999993</v>
      </c>
    </row>
    <row r="1034" spans="1:7" x14ac:dyDescent="0.2">
      <c r="A1034" s="17" t="s">
        <v>24</v>
      </c>
      <c r="B1034" s="12" t="s">
        <v>1190</v>
      </c>
      <c r="C1034" s="17" t="s">
        <v>1058</v>
      </c>
      <c r="D1034" s="12" t="s">
        <v>2132</v>
      </c>
      <c r="E1034" s="9" t="s">
        <v>36</v>
      </c>
      <c r="F1034" s="12">
        <v>4.5399797289999997</v>
      </c>
      <c r="G1034" s="12">
        <v>-76.287627013000005</v>
      </c>
    </row>
    <row r="1035" spans="1:7" x14ac:dyDescent="0.2">
      <c r="A1035" s="16" t="s">
        <v>24</v>
      </c>
      <c r="B1035" s="10" t="s">
        <v>1190</v>
      </c>
      <c r="C1035" s="16" t="s">
        <v>1059</v>
      </c>
      <c r="D1035" s="10" t="s">
        <v>2133</v>
      </c>
      <c r="E1035" s="7" t="s">
        <v>36</v>
      </c>
      <c r="F1035" s="10">
        <v>3.3041042950000001</v>
      </c>
      <c r="G1035" s="10">
        <v>-76.164773066999999</v>
      </c>
    </row>
    <row r="1036" spans="1:7" x14ac:dyDescent="0.2">
      <c r="A1036" s="17" t="s">
        <v>24</v>
      </c>
      <c r="B1036" s="12" t="s">
        <v>1190</v>
      </c>
      <c r="C1036" s="17" t="s">
        <v>1060</v>
      </c>
      <c r="D1036" s="12" t="s">
        <v>2134</v>
      </c>
      <c r="E1036" s="9" t="s">
        <v>36</v>
      </c>
      <c r="F1036" s="12">
        <v>3.7441044099999998</v>
      </c>
      <c r="G1036" s="12">
        <v>-76.190820040000006</v>
      </c>
    </row>
    <row r="1037" spans="1:7" x14ac:dyDescent="0.2">
      <c r="A1037" s="16" t="s">
        <v>24</v>
      </c>
      <c r="B1037" s="10" t="s">
        <v>1190</v>
      </c>
      <c r="C1037" s="16" t="s">
        <v>1061</v>
      </c>
      <c r="D1037" s="10" t="s">
        <v>2135</v>
      </c>
      <c r="E1037" s="7" t="s">
        <v>36</v>
      </c>
      <c r="F1037" s="10">
        <v>3.7594149909999999</v>
      </c>
      <c r="G1037" s="10">
        <v>-76.345182773000005</v>
      </c>
    </row>
    <row r="1038" spans="1:7" x14ac:dyDescent="0.2">
      <c r="A1038" s="17" t="s">
        <v>24</v>
      </c>
      <c r="B1038" s="12" t="s">
        <v>1190</v>
      </c>
      <c r="C1038" s="17" t="s">
        <v>1062</v>
      </c>
      <c r="D1038" s="12" t="s">
        <v>2136</v>
      </c>
      <c r="E1038" s="9" t="s">
        <v>36</v>
      </c>
      <c r="F1038" s="12">
        <v>3.2138923890000002</v>
      </c>
      <c r="G1038" s="12">
        <v>-76.627604177999999</v>
      </c>
    </row>
    <row r="1039" spans="1:7" x14ac:dyDescent="0.2">
      <c r="A1039" s="16" t="s">
        <v>24</v>
      </c>
      <c r="B1039" s="10" t="s">
        <v>1190</v>
      </c>
      <c r="C1039" s="16" t="s">
        <v>1063</v>
      </c>
      <c r="D1039" s="10" t="s">
        <v>2137</v>
      </c>
      <c r="E1039" s="7" t="s">
        <v>36</v>
      </c>
      <c r="F1039" s="10">
        <v>3.694303106</v>
      </c>
      <c r="G1039" s="10">
        <v>-76.589899052000007</v>
      </c>
    </row>
    <row r="1040" spans="1:7" x14ac:dyDescent="0.2">
      <c r="A1040" s="17" t="s">
        <v>24</v>
      </c>
      <c r="B1040" s="12" t="s">
        <v>1190</v>
      </c>
      <c r="C1040" s="17" t="s">
        <v>1064</v>
      </c>
      <c r="D1040" s="12" t="s">
        <v>1264</v>
      </c>
      <c r="E1040" s="9" t="s">
        <v>36</v>
      </c>
      <c r="F1040" s="12">
        <v>4.5379373909999998</v>
      </c>
      <c r="G1040" s="12">
        <v>-76.103289826999998</v>
      </c>
    </row>
    <row r="1041" spans="1:7" x14ac:dyDescent="0.2">
      <c r="A1041" s="16" t="s">
        <v>24</v>
      </c>
      <c r="B1041" s="10" t="s">
        <v>1190</v>
      </c>
      <c r="C1041" s="16" t="s">
        <v>1065</v>
      </c>
      <c r="D1041" s="10" t="s">
        <v>1431</v>
      </c>
      <c r="E1041" s="7" t="s">
        <v>36</v>
      </c>
      <c r="F1041" s="10">
        <v>4.4835111420000002</v>
      </c>
      <c r="G1041" s="10">
        <v>-75.966773027000002</v>
      </c>
    </row>
    <row r="1042" spans="1:7" x14ac:dyDescent="0.2">
      <c r="A1042" s="17" t="s">
        <v>24</v>
      </c>
      <c r="B1042" s="12" t="s">
        <v>1190</v>
      </c>
      <c r="C1042" s="17" t="s">
        <v>1066</v>
      </c>
      <c r="D1042" s="12" t="s">
        <v>2138</v>
      </c>
      <c r="E1042" s="9" t="s">
        <v>36</v>
      </c>
      <c r="F1042" s="12">
        <v>4.597588666</v>
      </c>
      <c r="G1042" s="12">
        <v>-75.949199698000001</v>
      </c>
    </row>
    <row r="1043" spans="1:7" x14ac:dyDescent="0.2">
      <c r="A1043" s="16" t="s">
        <v>24</v>
      </c>
      <c r="B1043" s="10" t="s">
        <v>1190</v>
      </c>
      <c r="C1043" s="16" t="s">
        <v>1067</v>
      </c>
      <c r="D1043" s="10" t="s">
        <v>2139</v>
      </c>
      <c r="E1043" s="7" t="s">
        <v>36</v>
      </c>
      <c r="F1043" s="10">
        <v>3.5583928760000001</v>
      </c>
      <c r="G1043" s="10">
        <v>-76.227799720999997</v>
      </c>
    </row>
    <row r="1044" spans="1:7" x14ac:dyDescent="0.2">
      <c r="A1044" s="17" t="s">
        <v>24</v>
      </c>
      <c r="B1044" s="12" t="s">
        <v>1190</v>
      </c>
      <c r="C1044" s="17" t="s">
        <v>1068</v>
      </c>
      <c r="D1044" s="12" t="s">
        <v>2140</v>
      </c>
      <c r="E1044" s="9" t="s">
        <v>36</v>
      </c>
      <c r="F1044" s="12">
        <v>3.4206366500000001</v>
      </c>
      <c r="G1044" s="12">
        <v>-76.178418411999999</v>
      </c>
    </row>
    <row r="1045" spans="1:7" x14ac:dyDescent="0.2">
      <c r="A1045" s="16" t="s">
        <v>24</v>
      </c>
      <c r="B1045" s="10" t="s">
        <v>1190</v>
      </c>
      <c r="C1045" s="16" t="s">
        <v>1069</v>
      </c>
      <c r="D1045" s="10" t="s">
        <v>1865</v>
      </c>
      <c r="E1045" s="7" t="s">
        <v>36</v>
      </c>
      <c r="F1045" s="10">
        <v>3.8064949729999999</v>
      </c>
      <c r="G1045" s="10">
        <v>-76.534898533000003</v>
      </c>
    </row>
    <row r="1046" spans="1:7" x14ac:dyDescent="0.2">
      <c r="A1046" s="17" t="s">
        <v>24</v>
      </c>
      <c r="B1046" s="12" t="s">
        <v>1190</v>
      </c>
      <c r="C1046" s="17" t="s">
        <v>1070</v>
      </c>
      <c r="D1046" s="12" t="s">
        <v>2141</v>
      </c>
      <c r="E1046" s="9" t="s">
        <v>36</v>
      </c>
      <c r="F1046" s="12">
        <v>4.1095002980000004</v>
      </c>
      <c r="G1046" s="12">
        <v>-76.371054432999998</v>
      </c>
    </row>
    <row r="1047" spans="1:7" x14ac:dyDescent="0.2">
      <c r="A1047" s="16" t="s">
        <v>24</v>
      </c>
      <c r="B1047" s="10" t="s">
        <v>1190</v>
      </c>
      <c r="C1047" s="16" t="s">
        <v>1071</v>
      </c>
      <c r="D1047" s="10" t="s">
        <v>2142</v>
      </c>
      <c r="E1047" s="7" t="s">
        <v>36</v>
      </c>
      <c r="F1047" s="10">
        <v>4.4435718480000004</v>
      </c>
      <c r="G1047" s="10">
        <v>-76.168242492999994</v>
      </c>
    </row>
    <row r="1048" spans="1:7" x14ac:dyDescent="0.2">
      <c r="A1048" s="17" t="s">
        <v>24</v>
      </c>
      <c r="B1048" s="12" t="s">
        <v>1190</v>
      </c>
      <c r="C1048" s="17" t="s">
        <v>1072</v>
      </c>
      <c r="D1048" s="12" t="s">
        <v>2071</v>
      </c>
      <c r="E1048" s="9" t="s">
        <v>36</v>
      </c>
      <c r="F1048" s="12">
        <v>3.9814324399999999</v>
      </c>
      <c r="G1048" s="12">
        <v>-76.208361678000003</v>
      </c>
    </row>
    <row r="1049" spans="1:7" x14ac:dyDescent="0.2">
      <c r="A1049" s="16" t="s">
        <v>24</v>
      </c>
      <c r="B1049" s="10" t="s">
        <v>1190</v>
      </c>
      <c r="C1049" s="16" t="s">
        <v>1073</v>
      </c>
      <c r="D1049" s="10" t="s">
        <v>2143</v>
      </c>
      <c r="E1049" s="7" t="s">
        <v>36</v>
      </c>
      <c r="F1049" s="10">
        <v>4.1934119189999999</v>
      </c>
      <c r="G1049" s="10">
        <v>-75.888181633000002</v>
      </c>
    </row>
    <row r="1050" spans="1:7" x14ac:dyDescent="0.2">
      <c r="A1050" s="17" t="s">
        <v>24</v>
      </c>
      <c r="B1050" s="12" t="s">
        <v>1190</v>
      </c>
      <c r="C1050" s="17" t="s">
        <v>1074</v>
      </c>
      <c r="D1050" s="12" t="s">
        <v>2144</v>
      </c>
      <c r="E1050" s="9" t="s">
        <v>36</v>
      </c>
      <c r="F1050" s="12">
        <v>4.6384212790000001</v>
      </c>
      <c r="G1050" s="12">
        <v>-76.081061761000001</v>
      </c>
    </row>
    <row r="1051" spans="1:7" x14ac:dyDescent="0.2">
      <c r="A1051" s="16" t="s">
        <v>24</v>
      </c>
      <c r="B1051" s="10" t="s">
        <v>1190</v>
      </c>
      <c r="C1051" s="16" t="s">
        <v>1075</v>
      </c>
      <c r="D1051" s="10" t="s">
        <v>2145</v>
      </c>
      <c r="E1051" s="7" t="s">
        <v>36</v>
      </c>
      <c r="F1051" s="10">
        <v>4.2332681159999996</v>
      </c>
      <c r="G1051" s="10">
        <v>-76.342926988000002</v>
      </c>
    </row>
    <row r="1052" spans="1:7" x14ac:dyDescent="0.2">
      <c r="A1052" s="17" t="s">
        <v>24</v>
      </c>
      <c r="B1052" s="12" t="s">
        <v>1190</v>
      </c>
      <c r="C1052" s="17" t="s">
        <v>1076</v>
      </c>
      <c r="D1052" s="12" t="s">
        <v>2146</v>
      </c>
      <c r="E1052" s="9" t="s">
        <v>36</v>
      </c>
      <c r="F1052" s="12">
        <v>4.0284079699999999</v>
      </c>
      <c r="G1052" s="12">
        <v>-76.032503793000004</v>
      </c>
    </row>
    <row r="1053" spans="1:7" x14ac:dyDescent="0.2">
      <c r="A1053" s="16" t="s">
        <v>24</v>
      </c>
      <c r="B1053" s="10" t="s">
        <v>1190</v>
      </c>
      <c r="C1053" s="16" t="s">
        <v>1077</v>
      </c>
      <c r="D1053" s="10" t="s">
        <v>2147</v>
      </c>
      <c r="E1053" s="7" t="s">
        <v>36</v>
      </c>
      <c r="F1053" s="10">
        <v>4.707718947</v>
      </c>
      <c r="G1053" s="10">
        <v>-75.778359026000004</v>
      </c>
    </row>
    <row r="1054" spans="1:7" x14ac:dyDescent="0.2">
      <c r="A1054" s="17" t="s">
        <v>24</v>
      </c>
      <c r="B1054" s="12" t="s">
        <v>1190</v>
      </c>
      <c r="C1054" s="17" t="s">
        <v>1078</v>
      </c>
      <c r="D1054" s="12" t="s">
        <v>2148</v>
      </c>
      <c r="E1054" s="9" t="s">
        <v>36</v>
      </c>
      <c r="F1054" s="12">
        <v>4.6442426409999999</v>
      </c>
      <c r="G1054" s="12">
        <v>-76.259244824999996</v>
      </c>
    </row>
    <row r="1055" spans="1:7" x14ac:dyDescent="0.2">
      <c r="A1055" s="16" t="s">
        <v>24</v>
      </c>
      <c r="B1055" s="10" t="s">
        <v>1190</v>
      </c>
      <c r="C1055" s="16" t="s">
        <v>1079</v>
      </c>
      <c r="D1055" s="10" t="s">
        <v>2149</v>
      </c>
      <c r="E1055" s="7" t="s">
        <v>36</v>
      </c>
      <c r="F1055" s="10">
        <v>3.7436588899999999</v>
      </c>
      <c r="G1055" s="10">
        <v>-76.470647174999996</v>
      </c>
    </row>
    <row r="1056" spans="1:7" x14ac:dyDescent="0.2">
      <c r="A1056" s="17" t="s">
        <v>24</v>
      </c>
      <c r="B1056" s="12" t="s">
        <v>1190</v>
      </c>
      <c r="C1056" s="17" t="s">
        <v>1080</v>
      </c>
      <c r="D1056" s="12" t="s">
        <v>2150</v>
      </c>
      <c r="E1056" s="9" t="s">
        <v>36</v>
      </c>
      <c r="F1056" s="12">
        <v>3.9041303539999999</v>
      </c>
      <c r="G1056" s="12">
        <v>-76.390804349000007</v>
      </c>
    </row>
    <row r="1057" spans="1:7" x14ac:dyDescent="0.2">
      <c r="A1057" s="16" t="s">
        <v>24</v>
      </c>
      <c r="B1057" s="10" t="s">
        <v>1190</v>
      </c>
      <c r="C1057" s="16" t="s">
        <v>1081</v>
      </c>
      <c r="D1057" s="10" t="s">
        <v>2151</v>
      </c>
      <c r="E1057" s="7" t="s">
        <v>36</v>
      </c>
      <c r="F1057" s="10">
        <v>3.5959136690000002</v>
      </c>
      <c r="G1057" s="10">
        <v>-76.510987900000003</v>
      </c>
    </row>
    <row r="1058" spans="1:7" x14ac:dyDescent="0.2">
      <c r="A1058" s="17" t="s">
        <v>24</v>
      </c>
      <c r="B1058" s="12" t="s">
        <v>1190</v>
      </c>
      <c r="C1058" s="17" t="s">
        <v>1082</v>
      </c>
      <c r="D1058" s="12" t="s">
        <v>2152</v>
      </c>
      <c r="E1058" s="9" t="s">
        <v>36</v>
      </c>
      <c r="F1058" s="12">
        <v>4.3535987499999997</v>
      </c>
      <c r="G1058" s="12">
        <v>-76.050653362999995</v>
      </c>
    </row>
    <row r="1059" spans="1:7" x14ac:dyDescent="0.2">
      <c r="A1059" s="16" t="s">
        <v>25</v>
      </c>
      <c r="B1059" s="10" t="s">
        <v>1191</v>
      </c>
      <c r="C1059" s="16" t="s">
        <v>1083</v>
      </c>
      <c r="D1059" s="10" t="s">
        <v>1191</v>
      </c>
      <c r="E1059" s="7" t="s">
        <v>36</v>
      </c>
      <c r="F1059" s="10">
        <v>6.7962808250000002</v>
      </c>
      <c r="G1059" s="10">
        <v>-70.509211528999998</v>
      </c>
    </row>
    <row r="1060" spans="1:7" x14ac:dyDescent="0.2">
      <c r="A1060" s="17" t="s">
        <v>25</v>
      </c>
      <c r="B1060" s="12" t="s">
        <v>1191</v>
      </c>
      <c r="C1060" s="17" t="s">
        <v>1084</v>
      </c>
      <c r="D1060" s="12" t="s">
        <v>2153</v>
      </c>
      <c r="E1060" s="9" t="s">
        <v>36</v>
      </c>
      <c r="F1060" s="12">
        <v>6.7993383940000003</v>
      </c>
      <c r="G1060" s="12">
        <v>-71.298274293000006</v>
      </c>
    </row>
    <row r="1061" spans="1:7" x14ac:dyDescent="0.2">
      <c r="A1061" s="16" t="s">
        <v>25</v>
      </c>
      <c r="B1061" s="10" t="s">
        <v>1191</v>
      </c>
      <c r="C1061" s="16" t="s">
        <v>1085</v>
      </c>
      <c r="D1061" s="10" t="s">
        <v>2154</v>
      </c>
      <c r="E1061" s="7" t="s">
        <v>36</v>
      </c>
      <c r="F1061" s="10">
        <v>6.39654349</v>
      </c>
      <c r="G1061" s="10">
        <v>-70.073811965999994</v>
      </c>
    </row>
    <row r="1062" spans="1:7" x14ac:dyDescent="0.2">
      <c r="A1062" s="17" t="s">
        <v>25</v>
      </c>
      <c r="B1062" s="12" t="s">
        <v>1191</v>
      </c>
      <c r="C1062" s="17" t="s">
        <v>1086</v>
      </c>
      <c r="D1062" s="12" t="s">
        <v>2155</v>
      </c>
      <c r="E1062" s="9" t="s">
        <v>36</v>
      </c>
      <c r="F1062" s="12">
        <v>6.7509072339999996</v>
      </c>
      <c r="G1062" s="12">
        <v>-71.791242408000002</v>
      </c>
    </row>
    <row r="1063" spans="1:7" x14ac:dyDescent="0.2">
      <c r="A1063" s="16" t="s">
        <v>25</v>
      </c>
      <c r="B1063" s="10" t="s">
        <v>1191</v>
      </c>
      <c r="C1063" s="16" t="s">
        <v>1087</v>
      </c>
      <c r="D1063" s="10" t="s">
        <v>2156</v>
      </c>
      <c r="E1063" s="7" t="s">
        <v>36</v>
      </c>
      <c r="F1063" s="10">
        <v>6.4117618289999996</v>
      </c>
      <c r="G1063" s="10">
        <v>-70.966789641999995</v>
      </c>
    </row>
    <row r="1064" spans="1:7" x14ac:dyDescent="0.2">
      <c r="A1064" s="17" t="s">
        <v>25</v>
      </c>
      <c r="B1064" s="12" t="s">
        <v>1191</v>
      </c>
      <c r="C1064" s="17" t="s">
        <v>1088</v>
      </c>
      <c r="D1064" s="12" t="s">
        <v>2157</v>
      </c>
      <c r="E1064" s="9" t="s">
        <v>36</v>
      </c>
      <c r="F1064" s="12">
        <v>6.9069417140000002</v>
      </c>
      <c r="G1064" s="12">
        <v>-71.850707567000001</v>
      </c>
    </row>
    <row r="1065" spans="1:7" x14ac:dyDescent="0.2">
      <c r="A1065" s="16" t="s">
        <v>25</v>
      </c>
      <c r="B1065" s="10" t="s">
        <v>1191</v>
      </c>
      <c r="C1065" s="16" t="s">
        <v>1089</v>
      </c>
      <c r="D1065" s="10" t="s">
        <v>2158</v>
      </c>
      <c r="E1065" s="7" t="s">
        <v>36</v>
      </c>
      <c r="F1065" s="10">
        <v>6.3906504789999996</v>
      </c>
      <c r="G1065" s="10">
        <v>-71.791786467999998</v>
      </c>
    </row>
    <row r="1066" spans="1:7" x14ac:dyDescent="0.2">
      <c r="A1066" s="17" t="s">
        <v>26</v>
      </c>
      <c r="B1066" s="12" t="s">
        <v>1192</v>
      </c>
      <c r="C1066" s="17" t="s">
        <v>1090</v>
      </c>
      <c r="D1066" s="12" t="s">
        <v>2159</v>
      </c>
      <c r="E1066" s="9" t="s">
        <v>36</v>
      </c>
      <c r="F1066" s="12">
        <v>5.242744761</v>
      </c>
      <c r="G1066" s="12">
        <v>-72.258028569999993</v>
      </c>
    </row>
    <row r="1067" spans="1:7" x14ac:dyDescent="0.2">
      <c r="A1067" s="16" t="s">
        <v>26</v>
      </c>
      <c r="B1067" s="10" t="s">
        <v>1192</v>
      </c>
      <c r="C1067" s="16" t="s">
        <v>1091</v>
      </c>
      <c r="D1067" s="10" t="s">
        <v>2160</v>
      </c>
      <c r="E1067" s="7" t="s">
        <v>36</v>
      </c>
      <c r="F1067" s="10">
        <v>5.126121886</v>
      </c>
      <c r="G1067" s="10">
        <v>-72.548210166999993</v>
      </c>
    </row>
    <row r="1068" spans="1:7" x14ac:dyDescent="0.2">
      <c r="A1068" s="17" t="s">
        <v>26</v>
      </c>
      <c r="B1068" s="12" t="s">
        <v>1192</v>
      </c>
      <c r="C1068" s="17" t="s">
        <v>1092</v>
      </c>
      <c r="D1068" s="12" t="s">
        <v>2161</v>
      </c>
      <c r="E1068" s="9" t="s">
        <v>36</v>
      </c>
      <c r="F1068" s="12">
        <v>5.2284534039999997</v>
      </c>
      <c r="G1068" s="12">
        <v>-72.864968035999993</v>
      </c>
    </row>
    <row r="1069" spans="1:7" x14ac:dyDescent="0.2">
      <c r="A1069" s="16" t="s">
        <v>26</v>
      </c>
      <c r="B1069" s="10" t="s">
        <v>1192</v>
      </c>
      <c r="C1069" s="16" t="s">
        <v>1093</v>
      </c>
      <c r="D1069" s="10" t="s">
        <v>2162</v>
      </c>
      <c r="E1069" s="7" t="s">
        <v>36</v>
      </c>
      <c r="F1069" s="10">
        <v>6.03948032</v>
      </c>
      <c r="G1069" s="10">
        <v>-71.524457518000006</v>
      </c>
    </row>
    <row r="1070" spans="1:7" x14ac:dyDescent="0.2">
      <c r="A1070" s="17" t="s">
        <v>26</v>
      </c>
      <c r="B1070" s="12" t="s">
        <v>1192</v>
      </c>
      <c r="C1070" s="17" t="s">
        <v>1094</v>
      </c>
      <c r="D1070" s="12" t="s">
        <v>2163</v>
      </c>
      <c r="E1070" s="9" t="s">
        <v>36</v>
      </c>
      <c r="F1070" s="12">
        <v>6.178282373</v>
      </c>
      <c r="G1070" s="12">
        <v>-72.346933772</v>
      </c>
    </row>
    <row r="1071" spans="1:7" x14ac:dyDescent="0.2">
      <c r="A1071" s="16" t="s">
        <v>26</v>
      </c>
      <c r="B1071" s="10" t="s">
        <v>1192</v>
      </c>
      <c r="C1071" s="16" t="s">
        <v>1095</v>
      </c>
      <c r="D1071" s="10" t="s">
        <v>2164</v>
      </c>
      <c r="E1071" s="7" t="s">
        <v>36</v>
      </c>
      <c r="F1071" s="10">
        <v>4.6757694880000003</v>
      </c>
      <c r="G1071" s="10">
        <v>-72.212802726999996</v>
      </c>
    </row>
    <row r="1072" spans="1:7" x14ac:dyDescent="0.2">
      <c r="A1072" s="17" t="s">
        <v>26</v>
      </c>
      <c r="B1072" s="12" t="s">
        <v>1192</v>
      </c>
      <c r="C1072" s="17" t="s">
        <v>1096</v>
      </c>
      <c r="D1072" s="12" t="s">
        <v>2165</v>
      </c>
      <c r="E1072" s="9" t="s">
        <v>36</v>
      </c>
      <c r="F1072" s="12">
        <v>4.8413086420000004</v>
      </c>
      <c r="G1072" s="12">
        <v>-72.847343398000007</v>
      </c>
    </row>
    <row r="1073" spans="1:7" x14ac:dyDescent="0.2">
      <c r="A1073" s="16" t="s">
        <v>26</v>
      </c>
      <c r="B1073" s="10" t="s">
        <v>1192</v>
      </c>
      <c r="C1073" s="16" t="s">
        <v>1097</v>
      </c>
      <c r="D1073" s="10" t="s">
        <v>2166</v>
      </c>
      <c r="E1073" s="7" t="s">
        <v>36</v>
      </c>
      <c r="F1073" s="10">
        <v>5.5291812350000002</v>
      </c>
      <c r="G1073" s="10">
        <v>-72.092519370999995</v>
      </c>
    </row>
    <row r="1074" spans="1:7" x14ac:dyDescent="0.2">
      <c r="A1074" s="17" t="s">
        <v>26</v>
      </c>
      <c r="B1074" s="12" t="s">
        <v>1192</v>
      </c>
      <c r="C1074" s="17" t="s">
        <v>1098</v>
      </c>
      <c r="D1074" s="12" t="s">
        <v>2167</v>
      </c>
      <c r="E1074" s="9" t="s">
        <v>36</v>
      </c>
      <c r="F1074" s="12">
        <v>4.9151391330000003</v>
      </c>
      <c r="G1074" s="12">
        <v>-71.598739656999996</v>
      </c>
    </row>
    <row r="1075" spans="1:7" x14ac:dyDescent="0.2">
      <c r="A1075" s="16" t="s">
        <v>26</v>
      </c>
      <c r="B1075" s="10" t="s">
        <v>1192</v>
      </c>
      <c r="C1075" s="16" t="s">
        <v>1099</v>
      </c>
      <c r="D1075" s="10" t="s">
        <v>2168</v>
      </c>
      <c r="E1075" s="7" t="s">
        <v>36</v>
      </c>
      <c r="F1075" s="10">
        <v>5.7799152810000001</v>
      </c>
      <c r="G1075" s="10">
        <v>-70.869470370000002</v>
      </c>
    </row>
    <row r="1076" spans="1:7" x14ac:dyDescent="0.2">
      <c r="A1076" s="17" t="s">
        <v>26</v>
      </c>
      <c r="B1076" s="12" t="s">
        <v>1192</v>
      </c>
      <c r="C1076" s="17" t="s">
        <v>1100</v>
      </c>
      <c r="D1076" s="12" t="s">
        <v>2169</v>
      </c>
      <c r="E1076" s="9" t="s">
        <v>36</v>
      </c>
      <c r="F1076" s="12">
        <v>5.6631949529999996</v>
      </c>
      <c r="G1076" s="12">
        <v>-71.925808058000001</v>
      </c>
    </row>
    <row r="1077" spans="1:7" x14ac:dyDescent="0.2">
      <c r="A1077" s="16" t="s">
        <v>26</v>
      </c>
      <c r="B1077" s="10" t="s">
        <v>1192</v>
      </c>
      <c r="C1077" s="16" t="s">
        <v>1101</v>
      </c>
      <c r="D1077" s="10" t="s">
        <v>2170</v>
      </c>
      <c r="E1077" s="7" t="s">
        <v>36</v>
      </c>
      <c r="F1077" s="10">
        <v>5.2630685069999998</v>
      </c>
      <c r="G1077" s="10">
        <v>-72.770818306999999</v>
      </c>
    </row>
    <row r="1078" spans="1:7" x14ac:dyDescent="0.2">
      <c r="A1078" s="17" t="s">
        <v>26</v>
      </c>
      <c r="B1078" s="12" t="s">
        <v>1192</v>
      </c>
      <c r="C1078" s="17" t="s">
        <v>1102</v>
      </c>
      <c r="D1078" s="12" t="s">
        <v>1283</v>
      </c>
      <c r="E1078" s="9" t="s">
        <v>36</v>
      </c>
      <c r="F1078" s="12">
        <v>4.8111901100000001</v>
      </c>
      <c r="G1078" s="12">
        <v>-72.995806549999998</v>
      </c>
    </row>
    <row r="1079" spans="1:7" x14ac:dyDescent="0.2">
      <c r="A1079" s="16" t="s">
        <v>26</v>
      </c>
      <c r="B1079" s="10" t="s">
        <v>1192</v>
      </c>
      <c r="C1079" s="16" t="s">
        <v>1103</v>
      </c>
      <c r="D1079" s="10" t="s">
        <v>2171</v>
      </c>
      <c r="E1079" s="7" t="s">
        <v>36</v>
      </c>
      <c r="F1079" s="10">
        <v>6.0499064349999996</v>
      </c>
      <c r="G1079" s="10">
        <v>-72.210761632000001</v>
      </c>
    </row>
    <row r="1080" spans="1:7" x14ac:dyDescent="0.2">
      <c r="A1080" s="17" t="s">
        <v>26</v>
      </c>
      <c r="B1080" s="12" t="s">
        <v>1192</v>
      </c>
      <c r="C1080" s="17" t="s">
        <v>1104</v>
      </c>
      <c r="D1080" s="12" t="s">
        <v>2172</v>
      </c>
      <c r="E1080" s="9" t="s">
        <v>36</v>
      </c>
      <c r="F1080" s="12">
        <v>5.2749556650000002</v>
      </c>
      <c r="G1080" s="12">
        <v>-71.817492756999997</v>
      </c>
    </row>
    <row r="1081" spans="1:7" x14ac:dyDescent="0.2">
      <c r="A1081" s="16" t="s">
        <v>26</v>
      </c>
      <c r="B1081" s="10" t="s">
        <v>1192</v>
      </c>
      <c r="C1081" s="16" t="s">
        <v>1105</v>
      </c>
      <c r="D1081" s="10" t="s">
        <v>2173</v>
      </c>
      <c r="E1081" s="7" t="s">
        <v>36</v>
      </c>
      <c r="F1081" s="10">
        <v>5.8789274239999996</v>
      </c>
      <c r="G1081" s="10">
        <v>-72.200678221000004</v>
      </c>
    </row>
    <row r="1082" spans="1:7" x14ac:dyDescent="0.2">
      <c r="A1082" s="17" t="s">
        <v>26</v>
      </c>
      <c r="B1082" s="12" t="s">
        <v>1192</v>
      </c>
      <c r="C1082" s="17" t="s">
        <v>1106</v>
      </c>
      <c r="D1082" s="12" t="s">
        <v>2174</v>
      </c>
      <c r="E1082" s="9" t="s">
        <v>36</v>
      </c>
      <c r="F1082" s="12">
        <v>4.6974636910000003</v>
      </c>
      <c r="G1082" s="12">
        <v>-72.629224356999998</v>
      </c>
    </row>
    <row r="1083" spans="1:7" x14ac:dyDescent="0.2">
      <c r="A1083" s="16" t="s">
        <v>26</v>
      </c>
      <c r="B1083" s="10" t="s">
        <v>1192</v>
      </c>
      <c r="C1083" s="16" t="s">
        <v>1107</v>
      </c>
      <c r="D1083" s="10" t="s">
        <v>2175</v>
      </c>
      <c r="E1083" s="7" t="s">
        <v>36</v>
      </c>
      <c r="F1083" s="10">
        <v>5.3545270909999996</v>
      </c>
      <c r="G1083" s="10">
        <v>-71.254795185999996</v>
      </c>
    </row>
    <row r="1084" spans="1:7" x14ac:dyDescent="0.2">
      <c r="A1084" s="17" t="s">
        <v>26</v>
      </c>
      <c r="B1084" s="12" t="s">
        <v>1192</v>
      </c>
      <c r="C1084" s="17" t="s">
        <v>1108</v>
      </c>
      <c r="D1084" s="12" t="s">
        <v>1385</v>
      </c>
      <c r="E1084" s="9" t="s">
        <v>36</v>
      </c>
      <c r="F1084" s="12">
        <v>4.5283077189999998</v>
      </c>
      <c r="G1084" s="12">
        <v>-72.823142809999993</v>
      </c>
    </row>
    <row r="1085" spans="1:7" x14ac:dyDescent="0.2">
      <c r="A1085" s="16" t="s">
        <v>27</v>
      </c>
      <c r="B1085" s="10" t="s">
        <v>1193</v>
      </c>
      <c r="C1085" s="16" t="s">
        <v>1109</v>
      </c>
      <c r="D1085" s="10" t="s">
        <v>2176</v>
      </c>
      <c r="E1085" s="7" t="s">
        <v>36</v>
      </c>
      <c r="F1085" s="10">
        <v>1.2607091500000001</v>
      </c>
      <c r="G1085" s="10">
        <v>-76.665843491000004</v>
      </c>
    </row>
    <row r="1086" spans="1:7" x14ac:dyDescent="0.2">
      <c r="A1086" s="17" t="s">
        <v>27</v>
      </c>
      <c r="B1086" s="12" t="s">
        <v>1193</v>
      </c>
      <c r="C1086" s="17" t="s">
        <v>1110</v>
      </c>
      <c r="D1086" s="12" t="s">
        <v>1875</v>
      </c>
      <c r="E1086" s="9" t="s">
        <v>36</v>
      </c>
      <c r="F1086" s="12">
        <v>1.2048158760000001</v>
      </c>
      <c r="G1086" s="12">
        <v>-76.973768046999993</v>
      </c>
    </row>
    <row r="1087" spans="1:7" x14ac:dyDescent="0.2">
      <c r="A1087" s="16" t="s">
        <v>27</v>
      </c>
      <c r="B1087" s="10" t="s">
        <v>1193</v>
      </c>
      <c r="C1087" s="16" t="s">
        <v>1111</v>
      </c>
      <c r="D1087" s="10" t="s">
        <v>2177</v>
      </c>
      <c r="E1087" s="7" t="s">
        <v>36</v>
      </c>
      <c r="F1087" s="10">
        <v>0.67375632299999999</v>
      </c>
      <c r="G1087" s="10">
        <v>-76.943139228999996</v>
      </c>
    </row>
    <row r="1088" spans="1:7" x14ac:dyDescent="0.2">
      <c r="A1088" s="17" t="s">
        <v>27</v>
      </c>
      <c r="B1088" s="12" t="s">
        <v>1193</v>
      </c>
      <c r="C1088" s="17" t="s">
        <v>1112</v>
      </c>
      <c r="D1088" s="12" t="s">
        <v>2178</v>
      </c>
      <c r="E1088" s="9" t="s">
        <v>36</v>
      </c>
      <c r="F1088" s="12">
        <v>0.43388453900000001</v>
      </c>
      <c r="G1088" s="12">
        <v>-76.521582034000005</v>
      </c>
    </row>
    <row r="1089" spans="1:7" x14ac:dyDescent="0.2">
      <c r="A1089" s="16" t="s">
        <v>27</v>
      </c>
      <c r="B1089" s="10" t="s">
        <v>1193</v>
      </c>
      <c r="C1089" s="16" t="s">
        <v>1113</v>
      </c>
      <c r="D1089" s="10" t="s">
        <v>2179</v>
      </c>
      <c r="E1089" s="7" t="s">
        <v>36</v>
      </c>
      <c r="F1089" s="10">
        <v>0.70416860999999997</v>
      </c>
      <c r="G1089" s="10">
        <v>-76.498644147999997</v>
      </c>
    </row>
    <row r="1090" spans="1:7" x14ac:dyDescent="0.2">
      <c r="A1090" s="17" t="s">
        <v>27</v>
      </c>
      <c r="B1090" s="12" t="s">
        <v>1193</v>
      </c>
      <c r="C1090" s="17" t="s">
        <v>1114</v>
      </c>
      <c r="D1090" s="12" t="s">
        <v>2180</v>
      </c>
      <c r="E1090" s="9" t="s">
        <v>36</v>
      </c>
      <c r="F1090" s="12">
        <v>0.74643221500000001</v>
      </c>
      <c r="G1090" s="12">
        <v>-75.880229784999997</v>
      </c>
    </row>
    <row r="1091" spans="1:7" x14ac:dyDescent="0.2">
      <c r="A1091" s="16" t="s">
        <v>27</v>
      </c>
      <c r="B1091" s="10" t="s">
        <v>1193</v>
      </c>
      <c r="C1091" s="16" t="s">
        <v>1115</v>
      </c>
      <c r="D1091" s="10" t="s">
        <v>2181</v>
      </c>
      <c r="E1091" s="7" t="s">
        <v>36</v>
      </c>
      <c r="F1091" s="10">
        <v>5.9471970000100002E-2</v>
      </c>
      <c r="G1091" s="10">
        <v>-75.064793270999999</v>
      </c>
    </row>
    <row r="1092" spans="1:7" x14ac:dyDescent="0.2">
      <c r="A1092" s="17" t="s">
        <v>27</v>
      </c>
      <c r="B1092" s="12" t="s">
        <v>1193</v>
      </c>
      <c r="C1092" s="17" t="s">
        <v>1116</v>
      </c>
      <c r="D1092" s="12" t="s">
        <v>2182</v>
      </c>
      <c r="E1092" s="9" t="s">
        <v>36</v>
      </c>
      <c r="F1092" s="12">
        <v>1.228746922</v>
      </c>
      <c r="G1092" s="12">
        <v>-76.913075853999999</v>
      </c>
    </row>
    <row r="1093" spans="1:7" x14ac:dyDescent="0.2">
      <c r="A1093" s="16" t="s">
        <v>27</v>
      </c>
      <c r="B1093" s="10" t="s">
        <v>1193</v>
      </c>
      <c r="C1093" s="16" t="s">
        <v>1117</v>
      </c>
      <c r="D1093" s="10" t="s">
        <v>1288</v>
      </c>
      <c r="E1093" s="7" t="s">
        <v>36</v>
      </c>
      <c r="F1093" s="10">
        <v>1.136071096</v>
      </c>
      <c r="G1093" s="10">
        <v>-76.847266606000005</v>
      </c>
    </row>
    <row r="1094" spans="1:7" x14ac:dyDescent="0.2">
      <c r="A1094" s="17" t="s">
        <v>27</v>
      </c>
      <c r="B1094" s="12" t="s">
        <v>1193</v>
      </c>
      <c r="C1094" s="17" t="s">
        <v>1118</v>
      </c>
      <c r="D1094" s="12" t="s">
        <v>2041</v>
      </c>
      <c r="E1094" s="9" t="s">
        <v>36</v>
      </c>
      <c r="F1094" s="12">
        <v>0.27244904800000003</v>
      </c>
      <c r="G1094" s="12">
        <v>-76.845104586000005</v>
      </c>
    </row>
    <row r="1095" spans="1:7" x14ac:dyDescent="0.2">
      <c r="A1095" s="16" t="s">
        <v>27</v>
      </c>
      <c r="B1095" s="10" t="s">
        <v>1193</v>
      </c>
      <c r="C1095" s="16" t="s">
        <v>1119</v>
      </c>
      <c r="D1095" s="10" t="s">
        <v>1951</v>
      </c>
      <c r="E1095" s="7" t="s">
        <v>36</v>
      </c>
      <c r="F1095" s="10">
        <v>1.036021482</v>
      </c>
      <c r="G1095" s="10">
        <v>-76.977516835000003</v>
      </c>
    </row>
    <row r="1096" spans="1:7" x14ac:dyDescent="0.2">
      <c r="A1096" s="17" t="s">
        <v>27</v>
      </c>
      <c r="B1096" s="12" t="s">
        <v>1193</v>
      </c>
      <c r="C1096" s="17" t="s">
        <v>1120</v>
      </c>
      <c r="D1096" s="12" t="s">
        <v>2183</v>
      </c>
      <c r="E1096" s="9" t="s">
        <v>36</v>
      </c>
      <c r="F1096" s="12">
        <v>0.42012589</v>
      </c>
      <c r="G1096" s="12">
        <v>-76.770670261999996</v>
      </c>
    </row>
    <row r="1097" spans="1:7" x14ac:dyDescent="0.2">
      <c r="A1097" s="16" t="s">
        <v>27</v>
      </c>
      <c r="B1097" s="10" t="s">
        <v>1193</v>
      </c>
      <c r="C1097" s="16" t="s">
        <v>1121</v>
      </c>
      <c r="D1097" s="10" t="s">
        <v>2184</v>
      </c>
      <c r="E1097" s="7" t="s">
        <v>36</v>
      </c>
      <c r="F1097" s="10">
        <v>0.91114951499999997</v>
      </c>
      <c r="G1097" s="10">
        <v>-76.744954473000007</v>
      </c>
    </row>
    <row r="1098" spans="1:7" x14ac:dyDescent="0.2">
      <c r="A1098" s="17" t="s">
        <v>28</v>
      </c>
      <c r="B1098" s="12" t="s">
        <v>1194</v>
      </c>
      <c r="C1098" s="17" t="s">
        <v>1122</v>
      </c>
      <c r="D1098" s="12" t="s">
        <v>2036</v>
      </c>
      <c r="E1098" s="9" t="s">
        <v>1123</v>
      </c>
      <c r="F1098" s="12">
        <v>12.543115115999999</v>
      </c>
      <c r="G1098" s="12">
        <v>-81.717623824</v>
      </c>
    </row>
    <row r="1099" spans="1:7" x14ac:dyDescent="0.2">
      <c r="A1099" s="16" t="s">
        <v>28</v>
      </c>
      <c r="B1099" s="10" t="s">
        <v>1194</v>
      </c>
      <c r="C1099" s="16" t="s">
        <v>1124</v>
      </c>
      <c r="D1099" s="10" t="s">
        <v>1906</v>
      </c>
      <c r="E1099" s="7" t="s">
        <v>36</v>
      </c>
      <c r="F1099" s="10">
        <v>13.351109599999999</v>
      </c>
      <c r="G1099" s="10">
        <v>-81.373885489000003</v>
      </c>
    </row>
    <row r="1100" spans="1:7" x14ac:dyDescent="0.2">
      <c r="A1100" s="17" t="s">
        <v>29</v>
      </c>
      <c r="B1100" s="12" t="s">
        <v>1195</v>
      </c>
      <c r="C1100" s="17" t="s">
        <v>1125</v>
      </c>
      <c r="D1100" s="12" t="s">
        <v>2185</v>
      </c>
      <c r="E1100" s="9" t="s">
        <v>36</v>
      </c>
      <c r="F1100" s="12">
        <v>-3.5300587839999999</v>
      </c>
      <c r="G1100" s="12">
        <v>-70.045136909999997</v>
      </c>
    </row>
    <row r="1101" spans="1:7" x14ac:dyDescent="0.2">
      <c r="A1101" s="16" t="s">
        <v>29</v>
      </c>
      <c r="B1101" s="10" t="s">
        <v>1195</v>
      </c>
      <c r="C1101" s="16" t="s">
        <v>1126</v>
      </c>
      <c r="D1101" s="10" t="s">
        <v>2186</v>
      </c>
      <c r="E1101" s="7" t="s">
        <v>1127</v>
      </c>
      <c r="F1101" s="10">
        <v>-1.997234795</v>
      </c>
      <c r="G1101" s="10">
        <v>-72.723615655000003</v>
      </c>
    </row>
    <row r="1102" spans="1:7" x14ac:dyDescent="0.2">
      <c r="A1102" s="17" t="s">
        <v>29</v>
      </c>
      <c r="B1102" s="12" t="s">
        <v>1195</v>
      </c>
      <c r="C1102" s="17" t="s">
        <v>1128</v>
      </c>
      <c r="D1102" s="12" t="s">
        <v>2187</v>
      </c>
      <c r="E1102" s="9" t="s">
        <v>1127</v>
      </c>
      <c r="F1102" s="12">
        <v>-1.509799605</v>
      </c>
      <c r="G1102" s="12">
        <v>-72.444429654999993</v>
      </c>
    </row>
    <row r="1103" spans="1:7" x14ac:dyDescent="0.2">
      <c r="A1103" s="16" t="s">
        <v>29</v>
      </c>
      <c r="B1103" s="10" t="s">
        <v>1195</v>
      </c>
      <c r="C1103" s="16" t="s">
        <v>1129</v>
      </c>
      <c r="D1103" s="10" t="s">
        <v>2188</v>
      </c>
      <c r="E1103" s="7" t="s">
        <v>1127</v>
      </c>
      <c r="F1103" s="10">
        <v>-1.550256503</v>
      </c>
      <c r="G1103" s="10">
        <v>-69.946028145</v>
      </c>
    </row>
    <row r="1104" spans="1:7" x14ac:dyDescent="0.2">
      <c r="A1104" s="17" t="s">
        <v>29</v>
      </c>
      <c r="B1104" s="12" t="s">
        <v>1195</v>
      </c>
      <c r="C1104" s="17" t="s">
        <v>1130</v>
      </c>
      <c r="D1104" s="12" t="s">
        <v>1431</v>
      </c>
      <c r="E1104" s="9" t="s">
        <v>1127</v>
      </c>
      <c r="F1104" s="12">
        <v>-0.12501638100000001</v>
      </c>
      <c r="G1104" s="12">
        <v>-71.104878047</v>
      </c>
    </row>
    <row r="1105" spans="1:7" x14ac:dyDescent="0.2">
      <c r="A1105" s="16" t="s">
        <v>29</v>
      </c>
      <c r="B1105" s="10" t="s">
        <v>1195</v>
      </c>
      <c r="C1105" s="16" t="s">
        <v>1131</v>
      </c>
      <c r="D1105" s="10" t="s">
        <v>2189</v>
      </c>
      <c r="E1105" s="7" t="s">
        <v>1127</v>
      </c>
      <c r="F1105" s="10">
        <v>-0.68703755300000002</v>
      </c>
      <c r="G1105" s="10">
        <v>-71.185504597999994</v>
      </c>
    </row>
    <row r="1106" spans="1:7" x14ac:dyDescent="0.2">
      <c r="A1106" s="17" t="s">
        <v>29</v>
      </c>
      <c r="B1106" s="12" t="s">
        <v>1195</v>
      </c>
      <c r="C1106" s="17" t="s">
        <v>1132</v>
      </c>
      <c r="D1106" s="12" t="s">
        <v>2190</v>
      </c>
      <c r="E1106" s="9" t="s">
        <v>1127</v>
      </c>
      <c r="F1106" s="12">
        <v>-0.95214507299999995</v>
      </c>
      <c r="G1106" s="12">
        <v>-73.757227478000004</v>
      </c>
    </row>
    <row r="1107" spans="1:7" x14ac:dyDescent="0.2">
      <c r="A1107" s="16" t="s">
        <v>29</v>
      </c>
      <c r="B1107" s="10" t="s">
        <v>1195</v>
      </c>
      <c r="C1107" s="16" t="s">
        <v>1133</v>
      </c>
      <c r="D1107" s="10" t="s">
        <v>2191</v>
      </c>
      <c r="E1107" s="7" t="s">
        <v>1127</v>
      </c>
      <c r="F1107" s="10">
        <v>-1.9108540599999999</v>
      </c>
      <c r="G1107" s="10">
        <v>-71.148404894999999</v>
      </c>
    </row>
    <row r="1108" spans="1:7" x14ac:dyDescent="0.2">
      <c r="A1108" s="17" t="s">
        <v>29</v>
      </c>
      <c r="B1108" s="12" t="s">
        <v>1195</v>
      </c>
      <c r="C1108" s="17" t="s">
        <v>1134</v>
      </c>
      <c r="D1108" s="12" t="s">
        <v>2192</v>
      </c>
      <c r="E1108" s="9" t="s">
        <v>36</v>
      </c>
      <c r="F1108" s="12">
        <v>-3.6313232219999998</v>
      </c>
      <c r="G1108" s="12">
        <v>-70.471990392999999</v>
      </c>
    </row>
    <row r="1109" spans="1:7" x14ac:dyDescent="0.2">
      <c r="A1109" s="16" t="s">
        <v>29</v>
      </c>
      <c r="B1109" s="10" t="s">
        <v>1195</v>
      </c>
      <c r="C1109" s="16" t="s">
        <v>1135</v>
      </c>
      <c r="D1109" s="10" t="s">
        <v>1947</v>
      </c>
      <c r="E1109" s="7" t="s">
        <v>1127</v>
      </c>
      <c r="F1109" s="10">
        <v>-1.1010326239999999</v>
      </c>
      <c r="G1109" s="10">
        <v>-71.938933582000004</v>
      </c>
    </row>
    <row r="1110" spans="1:7" x14ac:dyDescent="0.2">
      <c r="A1110" s="17" t="s">
        <v>29</v>
      </c>
      <c r="B1110" s="12" t="s">
        <v>1195</v>
      </c>
      <c r="C1110" s="17" t="s">
        <v>1136</v>
      </c>
      <c r="D1110" s="12" t="s">
        <v>2193</v>
      </c>
      <c r="E1110" s="9" t="s">
        <v>1127</v>
      </c>
      <c r="F1110" s="12">
        <v>-2.4517942640000001</v>
      </c>
      <c r="G1110" s="12">
        <v>-70.006515352999998</v>
      </c>
    </row>
    <row r="1111" spans="1:7" x14ac:dyDescent="0.2">
      <c r="A1111" s="16" t="s">
        <v>30</v>
      </c>
      <c r="B1111" s="10" t="s">
        <v>1196</v>
      </c>
      <c r="C1111" s="16" t="s">
        <v>1137</v>
      </c>
      <c r="D1111" s="10" t="s">
        <v>2194</v>
      </c>
      <c r="E1111" s="7" t="s">
        <v>36</v>
      </c>
      <c r="F1111" s="10">
        <v>3.516363079</v>
      </c>
      <c r="G1111" s="10">
        <v>-68.008347279000006</v>
      </c>
    </row>
    <row r="1112" spans="1:7" x14ac:dyDescent="0.2">
      <c r="A1112" s="17" t="s">
        <v>30</v>
      </c>
      <c r="B1112" s="12" t="s">
        <v>1196</v>
      </c>
      <c r="C1112" s="17" t="s">
        <v>1138</v>
      </c>
      <c r="D1112" s="12" t="s">
        <v>2218</v>
      </c>
      <c r="E1112" s="9" t="s">
        <v>36</v>
      </c>
      <c r="F1112" s="12">
        <v>3.1405584540000002</v>
      </c>
      <c r="G1112" s="12">
        <v>-69.697134231000007</v>
      </c>
    </row>
    <row r="1113" spans="1:7" x14ac:dyDescent="0.2">
      <c r="A1113" s="16" t="s">
        <v>30</v>
      </c>
      <c r="B1113" s="10" t="s">
        <v>1196</v>
      </c>
      <c r="C1113" s="16" t="s">
        <v>1139</v>
      </c>
      <c r="D1113" s="10" t="s">
        <v>2195</v>
      </c>
      <c r="E1113" s="7" t="s">
        <v>1127</v>
      </c>
      <c r="F1113" s="10">
        <v>2.3121797819999999</v>
      </c>
      <c r="G1113" s="10">
        <v>-67.520605688000003</v>
      </c>
    </row>
    <row r="1114" spans="1:7" x14ac:dyDescent="0.2">
      <c r="A1114" s="17" t="s">
        <v>30</v>
      </c>
      <c r="B1114" s="12" t="s">
        <v>1196</v>
      </c>
      <c r="C1114" s="17" t="s">
        <v>1140</v>
      </c>
      <c r="D1114" s="12" t="s">
        <v>1336</v>
      </c>
      <c r="E1114" s="9" t="s">
        <v>1127</v>
      </c>
      <c r="F1114" s="12">
        <v>2.5828295419999998</v>
      </c>
      <c r="G1114" s="12">
        <v>-68.257990327000002</v>
      </c>
    </row>
    <row r="1115" spans="1:7" x14ac:dyDescent="0.2">
      <c r="A1115" s="16" t="s">
        <v>30</v>
      </c>
      <c r="B1115" s="10" t="s">
        <v>1196</v>
      </c>
      <c r="C1115" s="16" t="s">
        <v>1141</v>
      </c>
      <c r="D1115" s="10" t="s">
        <v>2196</v>
      </c>
      <c r="E1115" s="7" t="s">
        <v>1127</v>
      </c>
      <c r="F1115" s="10">
        <v>1.4045402730000001</v>
      </c>
      <c r="G1115" s="10">
        <v>-67.001518000999994</v>
      </c>
    </row>
    <row r="1116" spans="1:7" x14ac:dyDescent="0.2">
      <c r="A1116" s="17" t="s">
        <v>30</v>
      </c>
      <c r="B1116" s="12" t="s">
        <v>1196</v>
      </c>
      <c r="C1116" s="17" t="s">
        <v>1142</v>
      </c>
      <c r="D1116" s="12" t="s">
        <v>2197</v>
      </c>
      <c r="E1116" s="9" t="s">
        <v>1127</v>
      </c>
      <c r="F1116" s="12">
        <v>3.38616245</v>
      </c>
      <c r="G1116" s="12">
        <v>-67.585079984000004</v>
      </c>
    </row>
    <row r="1117" spans="1:7" x14ac:dyDescent="0.2">
      <c r="A1117" s="16" t="s">
        <v>30</v>
      </c>
      <c r="B1117" s="10" t="s">
        <v>1196</v>
      </c>
      <c r="C1117" s="16" t="s">
        <v>1143</v>
      </c>
      <c r="D1117" s="10" t="s">
        <v>2198</v>
      </c>
      <c r="E1117" s="7" t="s">
        <v>1127</v>
      </c>
      <c r="F1117" s="10">
        <v>1.9810552939999999</v>
      </c>
      <c r="G1117" s="10">
        <v>-69.114400356000004</v>
      </c>
    </row>
    <row r="1118" spans="1:7" x14ac:dyDescent="0.2">
      <c r="A1118" s="17" t="s">
        <v>30</v>
      </c>
      <c r="B1118" s="12" t="s">
        <v>1196</v>
      </c>
      <c r="C1118" s="17" t="s">
        <v>1144</v>
      </c>
      <c r="D1118" s="12" t="s">
        <v>2199</v>
      </c>
      <c r="E1118" s="9" t="s">
        <v>1127</v>
      </c>
      <c r="F1118" s="12">
        <v>2.4214448059999998</v>
      </c>
      <c r="G1118" s="12">
        <v>-69.84001585</v>
      </c>
    </row>
    <row r="1119" spans="1:7" x14ac:dyDescent="0.2">
      <c r="A1119" s="16" t="s">
        <v>31</v>
      </c>
      <c r="B1119" s="10" t="s">
        <v>1197</v>
      </c>
      <c r="C1119" s="16" t="s">
        <v>1145</v>
      </c>
      <c r="D1119" s="10" t="s">
        <v>2200</v>
      </c>
      <c r="E1119" s="7" t="s">
        <v>36</v>
      </c>
      <c r="F1119" s="10">
        <v>2.484286091</v>
      </c>
      <c r="G1119" s="10">
        <v>-71.919169925999995</v>
      </c>
    </row>
    <row r="1120" spans="1:7" x14ac:dyDescent="0.2">
      <c r="A1120" s="17" t="s">
        <v>31</v>
      </c>
      <c r="B1120" s="12" t="s">
        <v>1197</v>
      </c>
      <c r="C1120" s="17" t="s">
        <v>1146</v>
      </c>
      <c r="D1120" s="12" t="s">
        <v>1352</v>
      </c>
      <c r="E1120" s="9" t="s">
        <v>36</v>
      </c>
      <c r="F1120" s="12">
        <v>1.613634284</v>
      </c>
      <c r="G1120" s="12">
        <v>-73.034263899999999</v>
      </c>
    </row>
    <row r="1121" spans="1:7" x14ac:dyDescent="0.2">
      <c r="A1121" s="16" t="s">
        <v>31</v>
      </c>
      <c r="B1121" s="10" t="s">
        <v>1197</v>
      </c>
      <c r="C1121" s="16" t="s">
        <v>1147</v>
      </c>
      <c r="D1121" s="10" t="s">
        <v>2201</v>
      </c>
      <c r="E1121" s="7" t="s">
        <v>36</v>
      </c>
      <c r="F1121" s="10">
        <v>2.1434473619999999</v>
      </c>
      <c r="G1121" s="10">
        <v>-72.243648687000004</v>
      </c>
    </row>
    <row r="1122" spans="1:7" x14ac:dyDescent="0.2">
      <c r="A1122" s="17" t="s">
        <v>31</v>
      </c>
      <c r="B1122" s="12" t="s">
        <v>1197</v>
      </c>
      <c r="C1122" s="17" t="s">
        <v>1148</v>
      </c>
      <c r="D1122" s="12" t="s">
        <v>1436</v>
      </c>
      <c r="E1122" s="9" t="s">
        <v>36</v>
      </c>
      <c r="F1122" s="12">
        <v>1.3639749320000001</v>
      </c>
      <c r="G1122" s="12">
        <v>-72.018109504999998</v>
      </c>
    </row>
    <row r="1123" spans="1:7" x14ac:dyDescent="0.2">
      <c r="A1123" s="16" t="s">
        <v>32</v>
      </c>
      <c r="B1123" s="10" t="s">
        <v>1198</v>
      </c>
      <c r="C1123" s="16" t="s">
        <v>1149</v>
      </c>
      <c r="D1123" s="10" t="s">
        <v>2202</v>
      </c>
      <c r="E1123" s="7" t="s">
        <v>36</v>
      </c>
      <c r="F1123" s="10">
        <v>1.0614823099999999</v>
      </c>
      <c r="G1123" s="10">
        <v>-70.466884010000001</v>
      </c>
    </row>
    <row r="1124" spans="1:7" x14ac:dyDescent="0.2">
      <c r="A1124" s="17" t="s">
        <v>32</v>
      </c>
      <c r="B1124" s="12" t="s">
        <v>1198</v>
      </c>
      <c r="C1124" s="17" t="s">
        <v>1150</v>
      </c>
      <c r="D1124" s="12" t="s">
        <v>2203</v>
      </c>
      <c r="E1124" s="9" t="s">
        <v>36</v>
      </c>
      <c r="F1124" s="12">
        <v>1.052762314</v>
      </c>
      <c r="G1124" s="12">
        <v>-71.330930350000003</v>
      </c>
    </row>
    <row r="1125" spans="1:7" x14ac:dyDescent="0.2">
      <c r="A1125" s="16" t="s">
        <v>32</v>
      </c>
      <c r="B1125" s="10" t="s">
        <v>1198</v>
      </c>
      <c r="C1125" s="16" t="s">
        <v>1151</v>
      </c>
      <c r="D1125" s="10" t="s">
        <v>2204</v>
      </c>
      <c r="E1125" s="7" t="s">
        <v>1127</v>
      </c>
      <c r="F1125" s="10">
        <v>-8.3436399999600001E-3</v>
      </c>
      <c r="G1125" s="10">
        <v>-70.543306099000006</v>
      </c>
    </row>
    <row r="1126" spans="1:7" x14ac:dyDescent="0.2">
      <c r="A1126" s="17" t="s">
        <v>32</v>
      </c>
      <c r="B1126" s="12" t="s">
        <v>1198</v>
      </c>
      <c r="C1126" s="17" t="s">
        <v>1152</v>
      </c>
      <c r="D1126" s="12" t="s">
        <v>2205</v>
      </c>
      <c r="E1126" s="9" t="s">
        <v>36</v>
      </c>
      <c r="F1126" s="12">
        <v>-0.71982220900000005</v>
      </c>
      <c r="G1126" s="12">
        <v>-69.907762015000003</v>
      </c>
    </row>
    <row r="1127" spans="1:7" x14ac:dyDescent="0.2">
      <c r="A1127" s="16" t="s">
        <v>32</v>
      </c>
      <c r="B1127" s="10" t="s">
        <v>1198</v>
      </c>
      <c r="C1127" s="16" t="s">
        <v>1153</v>
      </c>
      <c r="D1127" s="10" t="s">
        <v>2206</v>
      </c>
      <c r="E1127" s="7" t="s">
        <v>1127</v>
      </c>
      <c r="F1127" s="10">
        <v>1.569312273</v>
      </c>
      <c r="G1127" s="10">
        <v>-70.911663146999999</v>
      </c>
    </row>
    <row r="1128" spans="1:7" x14ac:dyDescent="0.2">
      <c r="A1128" s="17" t="s">
        <v>32</v>
      </c>
      <c r="B1128" s="12" t="s">
        <v>1198</v>
      </c>
      <c r="C1128" s="17" t="s">
        <v>1154</v>
      </c>
      <c r="D1128" s="12" t="s">
        <v>2207</v>
      </c>
      <c r="E1128" s="9" t="s">
        <v>1127</v>
      </c>
      <c r="F1128" s="12">
        <v>0.83331224100000001</v>
      </c>
      <c r="G1128" s="12">
        <v>-69.618677543999993</v>
      </c>
    </row>
    <row r="1129" spans="1:7" x14ac:dyDescent="0.2">
      <c r="A1129" s="16" t="s">
        <v>33</v>
      </c>
      <c r="B1129" s="10" t="s">
        <v>1199</v>
      </c>
      <c r="C1129" s="16" t="s">
        <v>1155</v>
      </c>
      <c r="D1129" s="10" t="s">
        <v>2208</v>
      </c>
      <c r="E1129" s="7" t="s">
        <v>36</v>
      </c>
      <c r="F1129" s="10">
        <v>5.8365296689999999</v>
      </c>
      <c r="G1129" s="10">
        <v>-68.141222335999998</v>
      </c>
    </row>
    <row r="1130" spans="1:7" x14ac:dyDescent="0.2">
      <c r="A1130" s="17" t="s">
        <v>33</v>
      </c>
      <c r="B1130" s="12" t="s">
        <v>1199</v>
      </c>
      <c r="C1130" s="17" t="s">
        <v>1156</v>
      </c>
      <c r="D1130" s="12" t="s">
        <v>2209</v>
      </c>
      <c r="E1130" s="9" t="s">
        <v>36</v>
      </c>
      <c r="F1130" s="12">
        <v>5.5175936070000002</v>
      </c>
      <c r="G1130" s="12">
        <v>-69.620440535</v>
      </c>
    </row>
    <row r="1131" spans="1:7" x14ac:dyDescent="0.2">
      <c r="A1131" s="16" t="s">
        <v>33</v>
      </c>
      <c r="B1131" s="10" t="s">
        <v>1199</v>
      </c>
      <c r="C1131" s="16" t="s">
        <v>1157</v>
      </c>
      <c r="D1131" s="10" t="s">
        <v>2210</v>
      </c>
      <c r="E1131" s="7" t="s">
        <v>36</v>
      </c>
      <c r="F1131" s="10">
        <v>4.9685810119999996</v>
      </c>
      <c r="G1131" s="10">
        <v>-70.659970967999996</v>
      </c>
    </row>
    <row r="1132" spans="1:7" x14ac:dyDescent="0.2">
      <c r="A1132" s="18" t="s">
        <v>33</v>
      </c>
      <c r="B1132" s="13" t="s">
        <v>1199</v>
      </c>
      <c r="C1132" s="18" t="s">
        <v>1158</v>
      </c>
      <c r="D1132" s="13" t="s">
        <v>2211</v>
      </c>
      <c r="E1132" s="19" t="s">
        <v>36</v>
      </c>
      <c r="F1132" s="13">
        <v>4.2624547460000004</v>
      </c>
      <c r="G1132" s="13">
        <v>-69.521404834999998</v>
      </c>
    </row>
    <row r="1133" spans="1:7" x14ac:dyDescent="0.2">
      <c r="A1133" s="5"/>
      <c r="B1133" s="5"/>
      <c r="C1133" s="5"/>
      <c r="D1133" s="5"/>
      <c r="E1133" s="5"/>
      <c r="F1133" s="20"/>
      <c r="G1133" s="20"/>
    </row>
    <row r="1134" spans="1:7" ht="7.5" customHeight="1" x14ac:dyDescent="0.2">
      <c r="A1134" s="2"/>
      <c r="B1134" s="2"/>
      <c r="C1134" s="2"/>
      <c r="D1134" s="2"/>
      <c r="E1134" s="2"/>
    </row>
    <row r="1135" spans="1:7" x14ac:dyDescent="0.2">
      <c r="A1135" s="4" t="s">
        <v>0</v>
      </c>
    </row>
    <row r="1136" spans="1:7" ht="12" customHeight="1" x14ac:dyDescent="0.2">
      <c r="A1136" s="24" t="s">
        <v>2221</v>
      </c>
      <c r="B1136" s="24"/>
      <c r="C1136" s="24"/>
      <c r="D1136" s="24"/>
      <c r="E1136" s="24"/>
    </row>
    <row r="1137" spans="1:7" x14ac:dyDescent="0.2">
      <c r="A1137" s="21" t="s">
        <v>2230</v>
      </c>
    </row>
    <row r="1138" spans="1:7" ht="7.5" customHeight="1" x14ac:dyDescent="0.2">
      <c r="A1138" s="3"/>
      <c r="B1138" s="3"/>
      <c r="C1138" s="3"/>
      <c r="D1138" s="3"/>
      <c r="E1138" s="3"/>
      <c r="F1138" s="3"/>
      <c r="G1138" s="3"/>
    </row>
    <row r="1139" spans="1:7" ht="7.5" customHeight="1" x14ac:dyDescent="0.2"/>
    <row r="1141" spans="1:7" ht="15" x14ac:dyDescent="0.25">
      <c r="A1141" t="s">
        <v>2219</v>
      </c>
    </row>
    <row r="1142" spans="1:7" ht="15" x14ac:dyDescent="0.25">
      <c r="A1142" t="s">
        <v>2222</v>
      </c>
    </row>
  </sheetData>
  <mergeCells count="7">
    <mergeCell ref="A6:G7"/>
    <mergeCell ref="A1136:E1136"/>
    <mergeCell ref="A8:E9"/>
    <mergeCell ref="F10:G10"/>
    <mergeCell ref="A10:B10"/>
    <mergeCell ref="C10:D10"/>
    <mergeCell ref="E10:E11"/>
  </mergeCells>
  <pageMargins left="0.7" right="0.7" top="0.75" bottom="0.75" header="0.3" footer="0.3"/>
  <pageSetup orientation="portrait" r:id="rId1"/>
  <ignoredErrors>
    <ignoredError sqref="A12:A1111 C12:C111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8573-4A07-4882-A6A6-3812B1394DAF}">
  <dimension ref="A1:D35"/>
  <sheetViews>
    <sheetView topLeftCell="A14" workbookViewId="0">
      <selection activeCell="D1" sqref="D1:D34"/>
    </sheetView>
  </sheetViews>
  <sheetFormatPr baseColWidth="10" defaultRowHeight="15" x14ac:dyDescent="0.25"/>
  <cols>
    <col min="2" max="2" width="57.28515625" bestFit="1" customWidth="1"/>
    <col min="3" max="3" width="16.5703125" bestFit="1" customWidth="1"/>
    <col min="4" max="4" width="61" customWidth="1"/>
  </cols>
  <sheetData>
    <row r="1" spans="1:4" ht="30" x14ac:dyDescent="0.25">
      <c r="A1" t="s">
        <v>2235</v>
      </c>
      <c r="B1" t="s">
        <v>2232</v>
      </c>
      <c r="C1" t="s">
        <v>2231</v>
      </c>
      <c r="D1" s="34" t="s">
        <v>2236</v>
      </c>
    </row>
    <row r="2" spans="1:4" x14ac:dyDescent="0.25">
      <c r="A2" s="15">
        <v>5</v>
      </c>
      <c r="B2" s="11" t="s">
        <v>1168</v>
      </c>
      <c r="C2">
        <f>_xlfn.NUMBERVALUE(A2)</f>
        <v>5</v>
      </c>
      <c r="D2" t="str">
        <f>_xlfn.CONCAT("(",C2,",'",B2,"'),")</f>
        <v>(5,'ANTIOQUIA'),</v>
      </c>
    </row>
    <row r="3" spans="1:4" x14ac:dyDescent="0.25">
      <c r="A3" s="16" t="s">
        <v>2</v>
      </c>
      <c r="B3" s="10" t="s">
        <v>1169</v>
      </c>
      <c r="C3">
        <f t="shared" ref="C3:C34" si="0">_xlfn.NUMBERVALUE(A3)</f>
        <v>8</v>
      </c>
      <c r="D3" t="str">
        <f t="shared" ref="D3:D34" si="1">_xlfn.CONCAT("(",C3,",'",B3,"'),")</f>
        <v>(8,'ATLÁNTICO'),</v>
      </c>
    </row>
    <row r="4" spans="1:4" x14ac:dyDescent="0.25">
      <c r="A4" s="17" t="s">
        <v>3</v>
      </c>
      <c r="B4" s="12" t="s">
        <v>1170</v>
      </c>
      <c r="C4">
        <f t="shared" si="0"/>
        <v>11</v>
      </c>
      <c r="D4" t="str">
        <f t="shared" si="1"/>
        <v>(11,'BOGOTÁ, D.C.'),</v>
      </c>
    </row>
    <row r="5" spans="1:4" x14ac:dyDescent="0.25">
      <c r="A5" s="16" t="s">
        <v>4</v>
      </c>
      <c r="B5" s="10" t="s">
        <v>1171</v>
      </c>
      <c r="C5">
        <f t="shared" si="0"/>
        <v>13</v>
      </c>
      <c r="D5" t="str">
        <f t="shared" si="1"/>
        <v>(13,'BOLÍVAR'),</v>
      </c>
    </row>
    <row r="6" spans="1:4" x14ac:dyDescent="0.25">
      <c r="A6" s="16" t="s">
        <v>5</v>
      </c>
      <c r="B6" s="10" t="s">
        <v>1172</v>
      </c>
      <c r="C6">
        <f t="shared" si="0"/>
        <v>15</v>
      </c>
      <c r="D6" t="str">
        <f t="shared" si="1"/>
        <v>(15,'BOYACÁ'),</v>
      </c>
    </row>
    <row r="7" spans="1:4" x14ac:dyDescent="0.25">
      <c r="A7" s="17" t="s">
        <v>6</v>
      </c>
      <c r="B7" s="12" t="s">
        <v>1173</v>
      </c>
      <c r="C7">
        <f t="shared" si="0"/>
        <v>17</v>
      </c>
      <c r="D7" t="str">
        <f t="shared" si="1"/>
        <v>(17,'CALDAS'),</v>
      </c>
    </row>
    <row r="8" spans="1:4" x14ac:dyDescent="0.25">
      <c r="A8" s="16" t="s">
        <v>7</v>
      </c>
      <c r="B8" s="10" t="s">
        <v>1174</v>
      </c>
      <c r="C8">
        <f t="shared" si="0"/>
        <v>18</v>
      </c>
      <c r="D8" t="str">
        <f t="shared" si="1"/>
        <v>(18,'CAQUETÁ'),</v>
      </c>
    </row>
    <row r="9" spans="1:4" x14ac:dyDescent="0.25">
      <c r="A9" s="16" t="s">
        <v>8</v>
      </c>
      <c r="B9" s="10" t="s">
        <v>1175</v>
      </c>
      <c r="C9">
        <f t="shared" si="0"/>
        <v>19</v>
      </c>
      <c r="D9" t="str">
        <f t="shared" si="1"/>
        <v>(19,'CAUCA'),</v>
      </c>
    </row>
    <row r="10" spans="1:4" x14ac:dyDescent="0.25">
      <c r="A10" s="16" t="s">
        <v>9</v>
      </c>
      <c r="B10" s="10" t="s">
        <v>1176</v>
      </c>
      <c r="C10">
        <f t="shared" si="0"/>
        <v>20</v>
      </c>
      <c r="D10" t="str">
        <f t="shared" si="1"/>
        <v>(20,'CESAR'),</v>
      </c>
    </row>
    <row r="11" spans="1:4" x14ac:dyDescent="0.25">
      <c r="A11" s="17" t="s">
        <v>10</v>
      </c>
      <c r="B11" s="12" t="s">
        <v>1177</v>
      </c>
      <c r="C11">
        <f t="shared" si="0"/>
        <v>23</v>
      </c>
      <c r="D11" t="str">
        <f t="shared" si="1"/>
        <v>(23,'CÓRDOBA'),</v>
      </c>
    </row>
    <row r="12" spans="1:4" x14ac:dyDescent="0.25">
      <c r="A12" s="17" t="s">
        <v>11</v>
      </c>
      <c r="B12" s="12" t="s">
        <v>1178</v>
      </c>
      <c r="C12">
        <f t="shared" si="0"/>
        <v>25</v>
      </c>
      <c r="D12" t="str">
        <f t="shared" si="1"/>
        <v>(25,'CUNDINAMARCA'),</v>
      </c>
    </row>
    <row r="13" spans="1:4" x14ac:dyDescent="0.25">
      <c r="A13" s="17" t="s">
        <v>12</v>
      </c>
      <c r="B13" s="12" t="s">
        <v>1179</v>
      </c>
      <c r="C13">
        <f t="shared" si="0"/>
        <v>27</v>
      </c>
      <c r="D13" t="str">
        <f t="shared" si="1"/>
        <v>(27,'CHOCÓ'),</v>
      </c>
    </row>
    <row r="14" spans="1:4" x14ac:dyDescent="0.25">
      <c r="A14" s="17" t="s">
        <v>13</v>
      </c>
      <c r="B14" s="12" t="s">
        <v>1180</v>
      </c>
      <c r="C14">
        <f t="shared" si="0"/>
        <v>41</v>
      </c>
      <c r="D14" t="str">
        <f t="shared" si="1"/>
        <v>(41,'HUILA'),</v>
      </c>
    </row>
    <row r="15" spans="1:4" x14ac:dyDescent="0.25">
      <c r="A15" s="16" t="s">
        <v>14</v>
      </c>
      <c r="B15" s="10" t="s">
        <v>1181</v>
      </c>
      <c r="C15">
        <f t="shared" si="0"/>
        <v>44</v>
      </c>
      <c r="D15" t="str">
        <f t="shared" si="1"/>
        <v>(44,'LA GUAJIRA'),</v>
      </c>
    </row>
    <row r="16" spans="1:4" x14ac:dyDescent="0.25">
      <c r="A16" s="17" t="s">
        <v>15</v>
      </c>
      <c r="B16" s="12" t="s">
        <v>1182</v>
      </c>
      <c r="C16">
        <f t="shared" si="0"/>
        <v>47</v>
      </c>
      <c r="D16" t="str">
        <f t="shared" si="1"/>
        <v>(47,'MAGDALENA'),</v>
      </c>
    </row>
    <row r="17" spans="1:4" x14ac:dyDescent="0.25">
      <c r="A17" s="17" t="s">
        <v>16</v>
      </c>
      <c r="B17" s="12" t="s">
        <v>1183</v>
      </c>
      <c r="C17">
        <f t="shared" si="0"/>
        <v>50</v>
      </c>
      <c r="D17" t="str">
        <f t="shared" si="1"/>
        <v>(50,'META'),</v>
      </c>
    </row>
    <row r="18" spans="1:4" x14ac:dyDescent="0.25">
      <c r="A18" s="16" t="s">
        <v>17</v>
      </c>
      <c r="B18" s="10" t="s">
        <v>1184</v>
      </c>
      <c r="C18">
        <f t="shared" si="0"/>
        <v>52</v>
      </c>
      <c r="D18" t="str">
        <f t="shared" si="1"/>
        <v>(52,'NARIÑO'),</v>
      </c>
    </row>
    <row r="19" spans="1:4" x14ac:dyDescent="0.25">
      <c r="A19" s="16" t="s">
        <v>18</v>
      </c>
      <c r="B19" s="10" t="s">
        <v>1185</v>
      </c>
      <c r="C19">
        <f t="shared" si="0"/>
        <v>54</v>
      </c>
      <c r="D19" t="str">
        <f t="shared" si="1"/>
        <v>(54,'NORTE DE SANTANDER'),</v>
      </c>
    </row>
    <row r="20" spans="1:4" x14ac:dyDescent="0.25">
      <c r="A20" s="16" t="s">
        <v>19</v>
      </c>
      <c r="B20" s="10" t="s">
        <v>2212</v>
      </c>
      <c r="C20">
        <f t="shared" si="0"/>
        <v>63</v>
      </c>
      <c r="D20" t="str">
        <f t="shared" si="1"/>
        <v>(63,'QUINDÍO'),</v>
      </c>
    </row>
    <row r="21" spans="1:4" x14ac:dyDescent="0.25">
      <c r="A21" s="16" t="s">
        <v>20</v>
      </c>
      <c r="B21" s="10" t="s">
        <v>1186</v>
      </c>
      <c r="C21">
        <f t="shared" si="0"/>
        <v>66</v>
      </c>
      <c r="D21" t="str">
        <f t="shared" si="1"/>
        <v>(66,'RISARALDA'),</v>
      </c>
    </row>
    <row r="22" spans="1:4" x14ac:dyDescent="0.25">
      <c r="A22" s="16" t="s">
        <v>21</v>
      </c>
      <c r="B22" s="10" t="s">
        <v>1187</v>
      </c>
      <c r="C22">
        <f t="shared" si="0"/>
        <v>68</v>
      </c>
      <c r="D22" t="str">
        <f t="shared" si="1"/>
        <v>(68,'SANTANDER'),</v>
      </c>
    </row>
    <row r="23" spans="1:4" x14ac:dyDescent="0.25">
      <c r="A23" s="17" t="s">
        <v>22</v>
      </c>
      <c r="B23" s="12" t="s">
        <v>1188</v>
      </c>
      <c r="C23">
        <f t="shared" si="0"/>
        <v>70</v>
      </c>
      <c r="D23" t="str">
        <f t="shared" si="1"/>
        <v>(70,'SUCRE'),</v>
      </c>
    </row>
    <row r="24" spans="1:4" x14ac:dyDescent="0.25">
      <c r="A24" s="17" t="s">
        <v>23</v>
      </c>
      <c r="B24" s="12" t="s">
        <v>1189</v>
      </c>
      <c r="C24">
        <f t="shared" si="0"/>
        <v>73</v>
      </c>
      <c r="D24" t="str">
        <f t="shared" si="1"/>
        <v>(73,'TOLIMA'),</v>
      </c>
    </row>
    <row r="25" spans="1:4" x14ac:dyDescent="0.25">
      <c r="A25" s="16" t="s">
        <v>24</v>
      </c>
      <c r="B25" s="10" t="s">
        <v>1190</v>
      </c>
      <c r="C25">
        <f t="shared" si="0"/>
        <v>76</v>
      </c>
      <c r="D25" t="str">
        <f t="shared" si="1"/>
        <v>(76,'VALLE DEL CAUCA'),</v>
      </c>
    </row>
    <row r="26" spans="1:4" x14ac:dyDescent="0.25">
      <c r="A26" s="16" t="s">
        <v>25</v>
      </c>
      <c r="B26" s="10" t="s">
        <v>1191</v>
      </c>
      <c r="C26">
        <f t="shared" si="0"/>
        <v>81</v>
      </c>
      <c r="D26" t="str">
        <f t="shared" si="1"/>
        <v>(81,'ARAUCA'),</v>
      </c>
    </row>
    <row r="27" spans="1:4" x14ac:dyDescent="0.25">
      <c r="A27" s="17" t="s">
        <v>26</v>
      </c>
      <c r="B27" s="12" t="s">
        <v>1192</v>
      </c>
      <c r="C27">
        <f t="shared" si="0"/>
        <v>85</v>
      </c>
      <c r="D27" t="str">
        <f t="shared" si="1"/>
        <v>(85,'CASANARE'),</v>
      </c>
    </row>
    <row r="28" spans="1:4" x14ac:dyDescent="0.25">
      <c r="A28" s="16" t="s">
        <v>27</v>
      </c>
      <c r="B28" s="10" t="s">
        <v>1193</v>
      </c>
      <c r="C28">
        <f t="shared" si="0"/>
        <v>86</v>
      </c>
      <c r="D28" t="str">
        <f t="shared" si="1"/>
        <v>(86,'PUTUMAYO'),</v>
      </c>
    </row>
    <row r="29" spans="1:4" x14ac:dyDescent="0.25">
      <c r="A29" s="17" t="s">
        <v>28</v>
      </c>
      <c r="B29" s="12" t="s">
        <v>1194</v>
      </c>
      <c r="C29">
        <f t="shared" si="0"/>
        <v>88</v>
      </c>
      <c r="D29" t="str">
        <f t="shared" si="1"/>
        <v>(88,'ARCHIPIÉLAGO DE SAN ANDRÉS, PROVIDENCIA Y SANTA CATALINA'),</v>
      </c>
    </row>
    <row r="30" spans="1:4" x14ac:dyDescent="0.25">
      <c r="A30" s="17" t="s">
        <v>29</v>
      </c>
      <c r="B30" s="12" t="s">
        <v>1195</v>
      </c>
      <c r="C30">
        <f t="shared" si="0"/>
        <v>91</v>
      </c>
      <c r="D30" t="str">
        <f t="shared" si="1"/>
        <v>(91,'AMAZONAS'),</v>
      </c>
    </row>
    <row r="31" spans="1:4" x14ac:dyDescent="0.25">
      <c r="A31" s="16" t="s">
        <v>30</v>
      </c>
      <c r="B31" s="10" t="s">
        <v>1196</v>
      </c>
      <c r="C31">
        <f t="shared" si="0"/>
        <v>94</v>
      </c>
      <c r="D31" t="str">
        <f t="shared" si="1"/>
        <v>(94,'GUAINÍA'),</v>
      </c>
    </row>
    <row r="32" spans="1:4" x14ac:dyDescent="0.25">
      <c r="A32" s="16" t="s">
        <v>31</v>
      </c>
      <c r="B32" s="10" t="s">
        <v>1197</v>
      </c>
      <c r="C32">
        <f t="shared" si="0"/>
        <v>95</v>
      </c>
      <c r="D32" t="str">
        <f t="shared" si="1"/>
        <v>(95,'GUAVIARE'),</v>
      </c>
    </row>
    <row r="33" spans="1:4" x14ac:dyDescent="0.25">
      <c r="A33" s="16" t="s">
        <v>32</v>
      </c>
      <c r="B33" s="10" t="s">
        <v>1198</v>
      </c>
      <c r="C33">
        <f t="shared" si="0"/>
        <v>97</v>
      </c>
      <c r="D33" t="str">
        <f t="shared" si="1"/>
        <v>(97,'VAUPÉS'),</v>
      </c>
    </row>
    <row r="34" spans="1:4" x14ac:dyDescent="0.25">
      <c r="A34" s="16" t="s">
        <v>33</v>
      </c>
      <c r="B34" s="10" t="s">
        <v>1199</v>
      </c>
      <c r="C34">
        <f t="shared" si="0"/>
        <v>99</v>
      </c>
      <c r="D34" t="str">
        <f t="shared" si="1"/>
        <v>(99,'VICHADA'),</v>
      </c>
    </row>
    <row r="35" spans="1:4" x14ac:dyDescent="0.25">
      <c r="A35" s="31"/>
      <c r="B35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77E0-19D4-4E0E-B18A-2DE2BC149DE2}">
  <dimension ref="A1:J1122"/>
  <sheetViews>
    <sheetView workbookViewId="0">
      <selection activeCell="J1" sqref="J1:J1122"/>
    </sheetView>
  </sheetViews>
  <sheetFormatPr baseColWidth="10" defaultRowHeight="15" x14ac:dyDescent="0.25"/>
  <cols>
    <col min="1" max="1" width="5.140625" customWidth="1"/>
    <col min="3" max="3" width="7" bestFit="1" customWidth="1"/>
    <col min="4" max="4" width="19.42578125" bestFit="1" customWidth="1"/>
    <col min="7" max="7" width="5" bestFit="1" customWidth="1"/>
    <col min="8" max="8" width="3.85546875" customWidth="1"/>
    <col min="9" max="9" width="4.28515625" customWidth="1"/>
    <col min="10" max="10" width="75" customWidth="1"/>
  </cols>
  <sheetData>
    <row r="1" spans="1:10" ht="45" x14ac:dyDescent="0.25">
      <c r="A1" t="s">
        <v>2237</v>
      </c>
      <c r="B1" s="6" t="s">
        <v>34</v>
      </c>
      <c r="C1" s="14" t="s">
        <v>1160</v>
      </c>
      <c r="D1" s="22" t="s">
        <v>2233</v>
      </c>
      <c r="E1" s="6" t="s">
        <v>2224</v>
      </c>
      <c r="F1" s="6" t="s">
        <v>2225</v>
      </c>
      <c r="G1" s="36" t="s">
        <v>2234</v>
      </c>
      <c r="H1" s="35" t="s">
        <v>2238</v>
      </c>
      <c r="I1" s="38" t="s">
        <v>2239</v>
      </c>
      <c r="J1" s="34" t="s">
        <v>2240</v>
      </c>
    </row>
    <row r="2" spans="1:10" x14ac:dyDescent="0.25">
      <c r="A2" t="str">
        <f>MID(C2,1,2)</f>
        <v>05</v>
      </c>
      <c r="B2" s="11" t="s">
        <v>1200</v>
      </c>
      <c r="C2" s="15" t="s">
        <v>35</v>
      </c>
      <c r="D2" s="8" t="s">
        <v>36</v>
      </c>
      <c r="E2" s="11">
        <v>6.2575902589999997</v>
      </c>
      <c r="F2" s="11">
        <v>-75.611031065000006</v>
      </c>
      <c r="G2" s="33">
        <v>1</v>
      </c>
      <c r="H2">
        <f>_xlfn.NUMBERVALUE(A2)</f>
        <v>5</v>
      </c>
      <c r="I2" s="33">
        <v>1</v>
      </c>
      <c r="J2" t="str">
        <f>_xlfn.CONCAT("(",G2,",'",B2,"',1,",H2,",'",C2,"','",D2,"','",E2,"','",F2,"'),")</f>
        <v>(1,'MEDELLÍN',1,5,'05001','Municipio','6,257590259','-75,611031065'),</v>
      </c>
    </row>
    <row r="3" spans="1:10" x14ac:dyDescent="0.25">
      <c r="A3" t="str">
        <f t="shared" ref="A3:A66" si="0">MID(C3,1,2)</f>
        <v>05</v>
      </c>
      <c r="B3" s="10" t="s">
        <v>1201</v>
      </c>
      <c r="C3" s="16" t="s">
        <v>37</v>
      </c>
      <c r="D3" s="7" t="s">
        <v>36</v>
      </c>
      <c r="E3" s="10">
        <v>5.8037281539999999</v>
      </c>
      <c r="F3" s="10">
        <v>-75.438473525000006</v>
      </c>
      <c r="G3" s="37">
        <v>2</v>
      </c>
      <c r="H3">
        <f t="shared" ref="H3:H66" si="1">_xlfn.NUMBERVALUE(A3)</f>
        <v>5</v>
      </c>
      <c r="I3" s="33">
        <v>1</v>
      </c>
      <c r="J3" t="str">
        <f t="shared" ref="J3:J66" si="2">_xlfn.CONCAT("(",G3,",'",B3,"',1,",H3,",'",C3,"','",D3,"','",E3,"','",F3,"'),")</f>
        <v>(2,'ABEJORRAL',1,5,'05002','Municipio','5,803728154','-75,438473525'),</v>
      </c>
    </row>
    <row r="4" spans="1:10" x14ac:dyDescent="0.25">
      <c r="A4" t="str">
        <f t="shared" si="0"/>
        <v>05</v>
      </c>
      <c r="B4" s="12" t="s">
        <v>1202</v>
      </c>
      <c r="C4" s="17" t="s">
        <v>38</v>
      </c>
      <c r="D4" s="9" t="s">
        <v>36</v>
      </c>
      <c r="E4" s="12">
        <v>6.6275693779999996</v>
      </c>
      <c r="F4" s="12">
        <v>-76.085977561000007</v>
      </c>
      <c r="G4" s="33">
        <v>3</v>
      </c>
      <c r="H4">
        <f t="shared" si="1"/>
        <v>5</v>
      </c>
      <c r="I4" s="33">
        <v>1</v>
      </c>
      <c r="J4" t="str">
        <f t="shared" si="2"/>
        <v>(3,'ABRIAQUÍ',1,5,'05004','Municipio','6,627569378','-76,085977561'),</v>
      </c>
    </row>
    <row r="5" spans="1:10" x14ac:dyDescent="0.25">
      <c r="A5" t="str">
        <f t="shared" si="0"/>
        <v>05</v>
      </c>
      <c r="B5" s="10" t="s">
        <v>1203</v>
      </c>
      <c r="C5" s="16" t="s">
        <v>39</v>
      </c>
      <c r="D5" s="7" t="s">
        <v>36</v>
      </c>
      <c r="E5" s="10">
        <v>6.3655341249999999</v>
      </c>
      <c r="F5" s="10">
        <v>-75.090597021999997</v>
      </c>
      <c r="G5" s="37">
        <v>4</v>
      </c>
      <c r="H5">
        <f t="shared" si="1"/>
        <v>5</v>
      </c>
      <c r="I5" s="33">
        <v>1</v>
      </c>
      <c r="J5" t="str">
        <f t="shared" si="2"/>
        <v>(4,'ALEJANDRÍA',1,5,'05021','Municipio','6,365534125','-75,090597022'),</v>
      </c>
    </row>
    <row r="6" spans="1:10" x14ac:dyDescent="0.25">
      <c r="A6" t="str">
        <f t="shared" si="0"/>
        <v>05</v>
      </c>
      <c r="B6" s="12" t="s">
        <v>1204</v>
      </c>
      <c r="C6" s="17" t="s">
        <v>40</v>
      </c>
      <c r="D6" s="9" t="s">
        <v>36</v>
      </c>
      <c r="E6" s="12">
        <v>6.0329219939999996</v>
      </c>
      <c r="F6" s="12">
        <v>-75.708003098000006</v>
      </c>
      <c r="G6" s="33">
        <v>5</v>
      </c>
      <c r="H6">
        <f t="shared" si="1"/>
        <v>5</v>
      </c>
      <c r="I6" s="33">
        <v>1</v>
      </c>
      <c r="J6" t="str">
        <f t="shared" si="2"/>
        <v>(5,'AMAGÁ',1,5,'05030','Municipio','6,032921994','-75,708003098'),</v>
      </c>
    </row>
    <row r="7" spans="1:10" x14ac:dyDescent="0.25">
      <c r="A7" t="str">
        <f t="shared" si="0"/>
        <v>05</v>
      </c>
      <c r="B7" s="10" t="s">
        <v>1205</v>
      </c>
      <c r="C7" s="16" t="s">
        <v>41</v>
      </c>
      <c r="D7" s="7" t="s">
        <v>36</v>
      </c>
      <c r="E7" s="10">
        <v>6.9777888429999999</v>
      </c>
      <c r="F7" s="10">
        <v>-74.981239298000006</v>
      </c>
      <c r="G7" s="37">
        <v>6</v>
      </c>
      <c r="H7">
        <f t="shared" si="1"/>
        <v>5</v>
      </c>
      <c r="I7" s="33">
        <v>1</v>
      </c>
      <c r="J7" t="str">
        <f t="shared" si="2"/>
        <v>(6,'AMALFI',1,5,'05031','Municipio','6,977788843','-74,981239298'),</v>
      </c>
    </row>
    <row r="8" spans="1:10" x14ac:dyDescent="0.25">
      <c r="A8" t="str">
        <f t="shared" si="0"/>
        <v>05</v>
      </c>
      <c r="B8" s="12" t="s">
        <v>1206</v>
      </c>
      <c r="C8" s="17" t="s">
        <v>42</v>
      </c>
      <c r="D8" s="9" t="s">
        <v>36</v>
      </c>
      <c r="E8" s="12">
        <v>5.6049932480000004</v>
      </c>
      <c r="F8" s="12">
        <v>-75.941283908000003</v>
      </c>
      <c r="G8" s="33">
        <v>7</v>
      </c>
      <c r="H8">
        <f t="shared" si="1"/>
        <v>5</v>
      </c>
      <c r="I8" s="33">
        <v>1</v>
      </c>
      <c r="J8" t="str">
        <f t="shared" si="2"/>
        <v>(7,'ANDES',1,5,'05034','Municipio','5,604993248','-75,941283908'),</v>
      </c>
    </row>
    <row r="9" spans="1:10" x14ac:dyDescent="0.25">
      <c r="A9" t="str">
        <f t="shared" si="0"/>
        <v>05</v>
      </c>
      <c r="B9" s="10" t="s">
        <v>1207</v>
      </c>
      <c r="C9" s="16" t="s">
        <v>43</v>
      </c>
      <c r="D9" s="7" t="s">
        <v>36</v>
      </c>
      <c r="E9" s="10">
        <v>6.1214303030000004</v>
      </c>
      <c r="F9" s="10">
        <v>-75.715949663000004</v>
      </c>
      <c r="G9" s="37">
        <v>8</v>
      </c>
      <c r="H9">
        <f t="shared" si="1"/>
        <v>5</v>
      </c>
      <c r="I9" s="33">
        <v>1</v>
      </c>
      <c r="J9" t="str">
        <f t="shared" si="2"/>
        <v>(8,'ANGELÓPOLIS',1,5,'05036','Municipio','6,121430303','-75,715949663'),</v>
      </c>
    </row>
    <row r="10" spans="1:10" x14ac:dyDescent="0.25">
      <c r="A10" t="str">
        <f t="shared" si="0"/>
        <v>05</v>
      </c>
      <c r="B10" s="12" t="s">
        <v>1208</v>
      </c>
      <c r="C10" s="17" t="s">
        <v>44</v>
      </c>
      <c r="D10" s="9" t="s">
        <v>36</v>
      </c>
      <c r="E10" s="12">
        <v>6.8614987640000003</v>
      </c>
      <c r="F10" s="12">
        <v>-75.358315997000005</v>
      </c>
      <c r="G10" s="33">
        <v>9</v>
      </c>
      <c r="H10">
        <f t="shared" si="1"/>
        <v>5</v>
      </c>
      <c r="I10" s="33">
        <v>1</v>
      </c>
      <c r="J10" t="str">
        <f t="shared" si="2"/>
        <v>(9,'ANGOSTURA',1,5,'05038','Municipio','6,861498764','-75,358315997'),</v>
      </c>
    </row>
    <row r="11" spans="1:10" x14ac:dyDescent="0.25">
      <c r="A11" t="str">
        <f t="shared" si="0"/>
        <v>05</v>
      </c>
      <c r="B11" s="10" t="s">
        <v>1209</v>
      </c>
      <c r="C11" s="16" t="s">
        <v>45</v>
      </c>
      <c r="D11" s="7" t="s">
        <v>36</v>
      </c>
      <c r="E11" s="10">
        <v>7.1931107780000003</v>
      </c>
      <c r="F11" s="10">
        <v>-75.108489539000004</v>
      </c>
      <c r="G11" s="37">
        <v>10</v>
      </c>
      <c r="H11">
        <f t="shared" si="1"/>
        <v>5</v>
      </c>
      <c r="I11" s="33">
        <v>1</v>
      </c>
      <c r="J11" t="str">
        <f t="shared" si="2"/>
        <v>(10,'ANORÍ',1,5,'05040','Municipio','7,193110778','-75,108489539'),</v>
      </c>
    </row>
    <row r="12" spans="1:10" x14ac:dyDescent="0.25">
      <c r="A12" t="str">
        <f t="shared" si="0"/>
        <v>05</v>
      </c>
      <c r="B12" s="12" t="s">
        <v>1210</v>
      </c>
      <c r="C12" s="17" t="s">
        <v>46</v>
      </c>
      <c r="D12" s="9" t="s">
        <v>36</v>
      </c>
      <c r="E12" s="12">
        <v>6.5357115759999997</v>
      </c>
      <c r="F12" s="12">
        <v>-75.904266578999994</v>
      </c>
      <c r="G12" s="33">
        <v>11</v>
      </c>
      <c r="H12">
        <f t="shared" si="1"/>
        <v>5</v>
      </c>
      <c r="I12" s="33">
        <v>1</v>
      </c>
      <c r="J12" t="str">
        <f t="shared" si="2"/>
        <v>(11,'SANTA FÉ DE ANTIOQUIA',1,5,'05042','Municipio','6,535711576','-75,904266579'),</v>
      </c>
    </row>
    <row r="13" spans="1:10" x14ac:dyDescent="0.25">
      <c r="A13" t="str">
        <f t="shared" si="0"/>
        <v>05</v>
      </c>
      <c r="B13" s="10" t="s">
        <v>1211</v>
      </c>
      <c r="C13" s="16" t="s">
        <v>47</v>
      </c>
      <c r="D13" s="7" t="s">
        <v>36</v>
      </c>
      <c r="E13" s="10">
        <v>6.2935466130000002</v>
      </c>
      <c r="F13" s="10">
        <v>-75.917369269000005</v>
      </c>
      <c r="G13" s="37">
        <v>12</v>
      </c>
      <c r="H13">
        <f t="shared" si="1"/>
        <v>5</v>
      </c>
      <c r="I13" s="33">
        <v>1</v>
      </c>
      <c r="J13" t="str">
        <f t="shared" si="2"/>
        <v>(12,'ANZÁ',1,5,'05044','Municipio','6,293546613','-75,917369269'),</v>
      </c>
    </row>
    <row r="14" spans="1:10" x14ac:dyDescent="0.25">
      <c r="A14" t="str">
        <f t="shared" si="0"/>
        <v>05</v>
      </c>
      <c r="B14" s="12" t="s">
        <v>1212</v>
      </c>
      <c r="C14" s="17" t="s">
        <v>48</v>
      </c>
      <c r="D14" s="9" t="s">
        <v>36</v>
      </c>
      <c r="E14" s="12">
        <v>7.8604781499999996</v>
      </c>
      <c r="F14" s="12">
        <v>-76.582362642999996</v>
      </c>
      <c r="G14" s="33">
        <v>13</v>
      </c>
      <c r="H14">
        <f t="shared" si="1"/>
        <v>5</v>
      </c>
      <c r="I14" s="33">
        <v>1</v>
      </c>
      <c r="J14" t="str">
        <f t="shared" si="2"/>
        <v>(13,'APARTADÓ',1,5,'05045','Municipio','7,86047815','-76,582362643'),</v>
      </c>
    </row>
    <row r="15" spans="1:10" x14ac:dyDescent="0.25">
      <c r="A15" t="str">
        <f t="shared" si="0"/>
        <v>05</v>
      </c>
      <c r="B15" s="10" t="s">
        <v>1213</v>
      </c>
      <c r="C15" s="16" t="s">
        <v>49</v>
      </c>
      <c r="D15" s="7" t="s">
        <v>36</v>
      </c>
      <c r="E15" s="10">
        <v>8.6113952620000003</v>
      </c>
      <c r="F15" s="10">
        <v>-76.414783173000004</v>
      </c>
      <c r="G15" s="37">
        <v>14</v>
      </c>
      <c r="H15">
        <f t="shared" si="1"/>
        <v>5</v>
      </c>
      <c r="I15" s="33">
        <v>1</v>
      </c>
      <c r="J15" t="str">
        <f t="shared" si="2"/>
        <v>(14,'ARBOLETES',1,5,'05051','Municipio','8,611395262','-76,414783173'),</v>
      </c>
    </row>
    <row r="16" spans="1:10" x14ac:dyDescent="0.25">
      <c r="A16" t="str">
        <f t="shared" si="0"/>
        <v>05</v>
      </c>
      <c r="B16" s="12" t="s">
        <v>1214</v>
      </c>
      <c r="C16" s="17" t="s">
        <v>50</v>
      </c>
      <c r="D16" s="9" t="s">
        <v>36</v>
      </c>
      <c r="E16" s="12">
        <v>5.708114524</v>
      </c>
      <c r="F16" s="12">
        <v>-75.094697953999997</v>
      </c>
      <c r="G16" s="33">
        <v>15</v>
      </c>
      <c r="H16">
        <f t="shared" si="1"/>
        <v>5</v>
      </c>
      <c r="I16" s="33">
        <v>1</v>
      </c>
      <c r="J16" t="str">
        <f t="shared" si="2"/>
        <v>(15,'ARGELIA',1,5,'05055','Municipio','5,708114524','-75,094697954'),</v>
      </c>
    </row>
    <row r="17" spans="1:10" x14ac:dyDescent="0.25">
      <c r="A17" t="str">
        <f t="shared" si="0"/>
        <v>05</v>
      </c>
      <c r="B17" s="10" t="s">
        <v>1215</v>
      </c>
      <c r="C17" s="16" t="s">
        <v>51</v>
      </c>
      <c r="D17" s="7" t="s">
        <v>36</v>
      </c>
      <c r="E17" s="10">
        <v>6.1636837580000003</v>
      </c>
      <c r="F17" s="10">
        <v>-75.809955281000001</v>
      </c>
      <c r="G17" s="37">
        <v>16</v>
      </c>
      <c r="H17">
        <f t="shared" si="1"/>
        <v>5</v>
      </c>
      <c r="I17" s="33">
        <v>1</v>
      </c>
      <c r="J17" t="str">
        <f t="shared" si="2"/>
        <v>(16,'ARMENIA',1,5,'05059','Municipio','6,163683758','-75,809955281'),</v>
      </c>
    </row>
    <row r="18" spans="1:10" x14ac:dyDescent="0.25">
      <c r="A18" t="str">
        <f t="shared" si="0"/>
        <v>05</v>
      </c>
      <c r="B18" s="12" t="s">
        <v>1216</v>
      </c>
      <c r="C18" s="17" t="s">
        <v>52</v>
      </c>
      <c r="D18" s="9" t="s">
        <v>36</v>
      </c>
      <c r="E18" s="12">
        <v>6.4434179350000003</v>
      </c>
      <c r="F18" s="12">
        <v>-75.329240854000005</v>
      </c>
      <c r="G18" s="33">
        <v>17</v>
      </c>
      <c r="H18">
        <f t="shared" si="1"/>
        <v>5</v>
      </c>
      <c r="I18" s="33">
        <v>1</v>
      </c>
      <c r="J18" t="str">
        <f t="shared" si="2"/>
        <v>(17,'BARBOSA',1,5,'05079','Municipio','6,443417935','-75,329240854'),</v>
      </c>
    </row>
    <row r="19" spans="1:10" x14ac:dyDescent="0.25">
      <c r="A19" t="str">
        <f t="shared" si="0"/>
        <v>05</v>
      </c>
      <c r="B19" s="10" t="s">
        <v>1217</v>
      </c>
      <c r="C19" s="16" t="s">
        <v>53</v>
      </c>
      <c r="D19" s="7" t="s">
        <v>36</v>
      </c>
      <c r="E19" s="10">
        <v>6.6658539530000001</v>
      </c>
      <c r="F19" s="10">
        <v>-75.686216590000001</v>
      </c>
      <c r="G19" s="37">
        <v>18</v>
      </c>
      <c r="H19">
        <f t="shared" si="1"/>
        <v>5</v>
      </c>
      <c r="I19" s="33">
        <v>1</v>
      </c>
      <c r="J19" t="str">
        <f t="shared" si="2"/>
        <v>(18,'BELMIRA',1,5,'05086','Municipio','6,665853953','-75,68621659'),</v>
      </c>
    </row>
    <row r="20" spans="1:10" x14ac:dyDescent="0.25">
      <c r="A20" t="str">
        <f t="shared" si="0"/>
        <v>05</v>
      </c>
      <c r="B20" s="12" t="s">
        <v>1218</v>
      </c>
      <c r="C20" s="17" t="s">
        <v>54</v>
      </c>
      <c r="D20" s="9" t="s">
        <v>36</v>
      </c>
      <c r="E20" s="12">
        <v>6.358841086</v>
      </c>
      <c r="F20" s="12">
        <v>-75.589735877999999</v>
      </c>
      <c r="G20" s="33">
        <v>19</v>
      </c>
      <c r="H20">
        <f t="shared" si="1"/>
        <v>5</v>
      </c>
      <c r="I20" s="33">
        <v>1</v>
      </c>
      <c r="J20" t="str">
        <f t="shared" si="2"/>
        <v>(19,'BELLO',1,5,'05088','Municipio','6,358841086','-75,589735878'),</v>
      </c>
    </row>
    <row r="21" spans="1:10" x14ac:dyDescent="0.25">
      <c r="A21" t="str">
        <f t="shared" si="0"/>
        <v>05</v>
      </c>
      <c r="B21" s="10" t="s">
        <v>1219</v>
      </c>
      <c r="C21" s="16" t="s">
        <v>55</v>
      </c>
      <c r="D21" s="7" t="s">
        <v>36</v>
      </c>
      <c r="E21" s="10">
        <v>5.7270812849999997</v>
      </c>
      <c r="F21" s="10">
        <v>-75.986891073999999</v>
      </c>
      <c r="G21" s="37">
        <v>20</v>
      </c>
      <c r="H21">
        <f t="shared" si="1"/>
        <v>5</v>
      </c>
      <c r="I21" s="33">
        <v>1</v>
      </c>
      <c r="J21" t="str">
        <f t="shared" si="2"/>
        <v>(20,'BETANIA',1,5,'05091','Municipio','5,727081285','-75,986891074'),</v>
      </c>
    </row>
    <row r="22" spans="1:10" x14ac:dyDescent="0.25">
      <c r="A22" t="str">
        <f t="shared" si="0"/>
        <v>05</v>
      </c>
      <c r="B22" s="12" t="s">
        <v>1220</v>
      </c>
      <c r="C22" s="17" t="s">
        <v>56</v>
      </c>
      <c r="D22" s="9" t="s">
        <v>36</v>
      </c>
      <c r="E22" s="12">
        <v>6.1857836119999998</v>
      </c>
      <c r="F22" s="12">
        <v>-75.956492463000004</v>
      </c>
      <c r="G22" s="33">
        <v>21</v>
      </c>
      <c r="H22">
        <f t="shared" si="1"/>
        <v>5</v>
      </c>
      <c r="I22" s="33">
        <v>1</v>
      </c>
      <c r="J22" t="str">
        <f t="shared" si="2"/>
        <v>(21,'BETULIA',1,5,'05093','Municipio','6,185783612','-75,956492463'),</v>
      </c>
    </row>
    <row r="23" spans="1:10" x14ac:dyDescent="0.25">
      <c r="A23" t="str">
        <f t="shared" si="0"/>
        <v>05</v>
      </c>
      <c r="B23" s="10" t="s">
        <v>1221</v>
      </c>
      <c r="C23" s="16" t="s">
        <v>57</v>
      </c>
      <c r="D23" s="7" t="s">
        <v>36</v>
      </c>
      <c r="E23" s="10">
        <v>5.8409956660000004</v>
      </c>
      <c r="F23" s="10">
        <v>-76.010652526000001</v>
      </c>
      <c r="G23" s="37">
        <v>22</v>
      </c>
      <c r="H23">
        <f t="shared" si="1"/>
        <v>5</v>
      </c>
      <c r="I23" s="33">
        <v>1</v>
      </c>
      <c r="J23" t="str">
        <f t="shared" si="2"/>
        <v>(22,'CIUDAD BOLÍVAR',1,5,'05101','Municipio','5,840995666','-76,010652526'),</v>
      </c>
    </row>
    <row r="24" spans="1:10" x14ac:dyDescent="0.25">
      <c r="A24" t="str">
        <f t="shared" si="0"/>
        <v>05</v>
      </c>
      <c r="B24" s="12" t="s">
        <v>1222</v>
      </c>
      <c r="C24" s="17" t="s">
        <v>58</v>
      </c>
      <c r="D24" s="9" t="s">
        <v>36</v>
      </c>
      <c r="E24" s="12">
        <v>7.1117884619999998</v>
      </c>
      <c r="F24" s="12">
        <v>-75.562234738000001</v>
      </c>
      <c r="G24" s="33">
        <v>23</v>
      </c>
      <c r="H24">
        <f t="shared" si="1"/>
        <v>5</v>
      </c>
      <c r="I24" s="33">
        <v>1</v>
      </c>
      <c r="J24" t="str">
        <f t="shared" si="2"/>
        <v>(23,'BRICEÑO',1,5,'05107','Municipio','7,111788462','-75,562234738'),</v>
      </c>
    </row>
    <row r="25" spans="1:10" x14ac:dyDescent="0.25">
      <c r="A25" t="str">
        <f t="shared" si="0"/>
        <v>05</v>
      </c>
      <c r="B25" s="10" t="s">
        <v>1223</v>
      </c>
      <c r="C25" s="16" t="s">
        <v>59</v>
      </c>
      <c r="D25" s="7" t="s">
        <v>36</v>
      </c>
      <c r="E25" s="10">
        <v>6.8090648900000001</v>
      </c>
      <c r="F25" s="10">
        <v>-75.912065947000002</v>
      </c>
      <c r="G25" s="37">
        <v>24</v>
      </c>
      <c r="H25">
        <f t="shared" si="1"/>
        <v>5</v>
      </c>
      <c r="I25" s="33">
        <v>1</v>
      </c>
      <c r="J25" t="str">
        <f t="shared" si="2"/>
        <v>(24,'BURITICÁ',1,5,'05113','Municipio','6,80906489','-75,912065947'),</v>
      </c>
    </row>
    <row r="26" spans="1:10" x14ac:dyDescent="0.25">
      <c r="A26" t="str">
        <f t="shared" si="0"/>
        <v>05</v>
      </c>
      <c r="B26" s="12" t="s">
        <v>1224</v>
      </c>
      <c r="C26" s="17" t="s">
        <v>60</v>
      </c>
      <c r="D26" s="9" t="s">
        <v>36</v>
      </c>
      <c r="E26" s="12">
        <v>7.6651551050000002</v>
      </c>
      <c r="F26" s="12">
        <v>-75.223697440999999</v>
      </c>
      <c r="G26" s="33">
        <v>25</v>
      </c>
      <c r="H26">
        <f t="shared" si="1"/>
        <v>5</v>
      </c>
      <c r="I26" s="33">
        <v>1</v>
      </c>
      <c r="J26" t="str">
        <f t="shared" si="2"/>
        <v>(25,'CÁCERES',1,5,'05120','Municipio','7,665155105','-75,223697441'),</v>
      </c>
    </row>
    <row r="27" spans="1:10" x14ac:dyDescent="0.25">
      <c r="A27" t="str">
        <f t="shared" si="0"/>
        <v>05</v>
      </c>
      <c r="B27" s="10" t="s">
        <v>1225</v>
      </c>
      <c r="C27" s="16" t="s">
        <v>61</v>
      </c>
      <c r="D27" s="7" t="s">
        <v>36</v>
      </c>
      <c r="E27" s="10">
        <v>6.4234636390000004</v>
      </c>
      <c r="F27" s="10">
        <v>-75.99351498</v>
      </c>
      <c r="G27" s="37">
        <v>26</v>
      </c>
      <c r="H27">
        <f t="shared" si="1"/>
        <v>5</v>
      </c>
      <c r="I27" s="33">
        <v>1</v>
      </c>
      <c r="J27" t="str">
        <f t="shared" si="2"/>
        <v>(26,'CAICEDO',1,5,'05125','Municipio','6,423463639','-75,99351498'),</v>
      </c>
    </row>
    <row r="28" spans="1:10" x14ac:dyDescent="0.25">
      <c r="A28" t="str">
        <f t="shared" si="0"/>
        <v>05</v>
      </c>
      <c r="B28" s="12" t="s">
        <v>1173</v>
      </c>
      <c r="C28" s="17" t="s">
        <v>62</v>
      </c>
      <c r="D28" s="9" t="s">
        <v>36</v>
      </c>
      <c r="E28" s="12">
        <v>6.0544468409999999</v>
      </c>
      <c r="F28" s="12">
        <v>-75.626426742999996</v>
      </c>
      <c r="G28" s="33">
        <v>27</v>
      </c>
      <c r="H28">
        <f t="shared" si="1"/>
        <v>5</v>
      </c>
      <c r="I28" s="33">
        <v>1</v>
      </c>
      <c r="J28" t="str">
        <f t="shared" si="2"/>
        <v>(27,'CALDAS',1,5,'05129','Municipio','6,054446841','-75,626426743'),</v>
      </c>
    </row>
    <row r="29" spans="1:10" x14ac:dyDescent="0.25">
      <c r="A29" t="str">
        <f t="shared" si="0"/>
        <v>05</v>
      </c>
      <c r="B29" s="10" t="s">
        <v>1226</v>
      </c>
      <c r="C29" s="16" t="s">
        <v>63</v>
      </c>
      <c r="D29" s="7" t="s">
        <v>36</v>
      </c>
      <c r="E29" s="10">
        <v>7.0360174779999998</v>
      </c>
      <c r="F29" s="10">
        <v>-75.287661778</v>
      </c>
      <c r="G29" s="37">
        <v>28</v>
      </c>
      <c r="H29">
        <f t="shared" si="1"/>
        <v>5</v>
      </c>
      <c r="I29" s="33">
        <v>1</v>
      </c>
      <c r="J29" t="str">
        <f t="shared" si="2"/>
        <v>(28,'CAMPAMENTO',1,5,'05134','Municipio','7,036017478','-75,287661778'),</v>
      </c>
    </row>
    <row r="30" spans="1:10" x14ac:dyDescent="0.25">
      <c r="A30" t="str">
        <f t="shared" si="0"/>
        <v>05</v>
      </c>
      <c r="B30" s="12" t="s">
        <v>1227</v>
      </c>
      <c r="C30" s="17" t="s">
        <v>64</v>
      </c>
      <c r="D30" s="9" t="s">
        <v>36</v>
      </c>
      <c r="E30" s="12">
        <v>6.8149500229999997</v>
      </c>
      <c r="F30" s="12">
        <v>-76.026896320000006</v>
      </c>
      <c r="G30" s="33">
        <v>29</v>
      </c>
      <c r="H30">
        <f t="shared" si="1"/>
        <v>5</v>
      </c>
      <c r="I30" s="33">
        <v>1</v>
      </c>
      <c r="J30" t="str">
        <f t="shared" si="2"/>
        <v>(29,'CAÑASGORDAS',1,5,'05138','Municipio','6,814950023','-76,02689632'),</v>
      </c>
    </row>
    <row r="31" spans="1:10" x14ac:dyDescent="0.25">
      <c r="A31" t="str">
        <f t="shared" si="0"/>
        <v>05</v>
      </c>
      <c r="B31" s="10" t="s">
        <v>1228</v>
      </c>
      <c r="C31" s="16" t="s">
        <v>65</v>
      </c>
      <c r="D31" s="7" t="s">
        <v>36</v>
      </c>
      <c r="E31" s="10">
        <v>6.3379738799999998</v>
      </c>
      <c r="F31" s="10">
        <v>-74.733548173000003</v>
      </c>
      <c r="G31" s="37">
        <v>30</v>
      </c>
      <c r="H31">
        <f t="shared" si="1"/>
        <v>5</v>
      </c>
      <c r="I31" s="33">
        <v>1</v>
      </c>
      <c r="J31" t="str">
        <f t="shared" si="2"/>
        <v>(30,'CARACOLÍ',1,5,'05142','Municipio','6,33797388','-74,733548173'),</v>
      </c>
    </row>
    <row r="32" spans="1:10" x14ac:dyDescent="0.25">
      <c r="A32" t="str">
        <f t="shared" si="0"/>
        <v>05</v>
      </c>
      <c r="B32" s="12" t="s">
        <v>1229</v>
      </c>
      <c r="C32" s="17" t="s">
        <v>66</v>
      </c>
      <c r="D32" s="9" t="s">
        <v>36</v>
      </c>
      <c r="E32" s="12">
        <v>5.5552752959999996</v>
      </c>
      <c r="F32" s="12">
        <v>-75.630820963999994</v>
      </c>
      <c r="G32" s="33">
        <v>31</v>
      </c>
      <c r="H32">
        <f t="shared" si="1"/>
        <v>5</v>
      </c>
      <c r="I32" s="33">
        <v>1</v>
      </c>
      <c r="J32" t="str">
        <f t="shared" si="2"/>
        <v>(31,'CARAMANTA',1,5,'05145','Municipio','5,555275296','-75,630820964'),</v>
      </c>
    </row>
    <row r="33" spans="1:10" x14ac:dyDescent="0.25">
      <c r="A33" t="str">
        <f t="shared" si="0"/>
        <v>05</v>
      </c>
      <c r="B33" s="10" t="s">
        <v>1230</v>
      </c>
      <c r="C33" s="16" t="s">
        <v>67</v>
      </c>
      <c r="D33" s="7" t="s">
        <v>36</v>
      </c>
      <c r="E33" s="10">
        <v>7.7579674369999996</v>
      </c>
      <c r="F33" s="10">
        <v>-76.643746573000001</v>
      </c>
      <c r="G33" s="37">
        <v>32</v>
      </c>
      <c r="H33">
        <f t="shared" si="1"/>
        <v>5</v>
      </c>
      <c r="I33" s="33">
        <v>1</v>
      </c>
      <c r="J33" t="str">
        <f t="shared" si="2"/>
        <v>(32,'CAREPA',1,5,'05147','Municipio','7,757967437','-76,643746573'),</v>
      </c>
    </row>
    <row r="34" spans="1:10" x14ac:dyDescent="0.25">
      <c r="A34" t="str">
        <f t="shared" si="0"/>
        <v>05</v>
      </c>
      <c r="B34" s="12" t="s">
        <v>1231</v>
      </c>
      <c r="C34" s="17" t="s">
        <v>68</v>
      </c>
      <c r="D34" s="9" t="s">
        <v>36</v>
      </c>
      <c r="E34" s="12">
        <v>5.9780788410000003</v>
      </c>
      <c r="F34" s="12">
        <v>-75.263536102000003</v>
      </c>
      <c r="G34" s="33">
        <v>33</v>
      </c>
      <c r="H34">
        <f t="shared" si="1"/>
        <v>5</v>
      </c>
      <c r="I34" s="33">
        <v>1</v>
      </c>
      <c r="J34" t="str">
        <f t="shared" si="2"/>
        <v>(33,'EL CARMEN DE VIBORAL',1,5,'05148','Municipio','5,978078841','-75,263536102'),</v>
      </c>
    </row>
    <row r="35" spans="1:10" x14ac:dyDescent="0.25">
      <c r="A35" t="str">
        <f t="shared" si="0"/>
        <v>05</v>
      </c>
      <c r="B35" s="10" t="s">
        <v>1232</v>
      </c>
      <c r="C35" s="16" t="s">
        <v>69</v>
      </c>
      <c r="D35" s="7" t="s">
        <v>36</v>
      </c>
      <c r="E35" s="10">
        <v>6.7548214419999999</v>
      </c>
      <c r="F35" s="10">
        <v>-75.305906539000006</v>
      </c>
      <c r="G35" s="37">
        <v>34</v>
      </c>
      <c r="H35">
        <f t="shared" si="1"/>
        <v>5</v>
      </c>
      <c r="I35" s="33">
        <v>1</v>
      </c>
      <c r="J35" t="str">
        <f t="shared" si="2"/>
        <v>(34,'CAROLINA',1,5,'05150','Municipio','6,754821442','-75,305906539'),</v>
      </c>
    </row>
    <row r="36" spans="1:10" x14ac:dyDescent="0.25">
      <c r="A36" t="str">
        <f t="shared" si="0"/>
        <v>05</v>
      </c>
      <c r="B36" s="12" t="s">
        <v>1233</v>
      </c>
      <c r="C36" s="17" t="s">
        <v>70</v>
      </c>
      <c r="D36" s="9" t="s">
        <v>36</v>
      </c>
      <c r="E36" s="12">
        <v>7.8679417919999999</v>
      </c>
      <c r="F36" s="12">
        <v>-75.035018238999996</v>
      </c>
      <c r="G36" s="33">
        <v>35</v>
      </c>
      <c r="H36">
        <f t="shared" si="1"/>
        <v>5</v>
      </c>
      <c r="I36" s="33">
        <v>1</v>
      </c>
      <c r="J36" t="str">
        <f t="shared" si="2"/>
        <v>(35,'CAUCASIA',1,5,'05154','Municipio','7,867941792','-75,035018239'),</v>
      </c>
    </row>
    <row r="37" spans="1:10" x14ac:dyDescent="0.25">
      <c r="A37" t="str">
        <f t="shared" si="0"/>
        <v>05</v>
      </c>
      <c r="B37" s="10" t="s">
        <v>1234</v>
      </c>
      <c r="C37" s="16" t="s">
        <v>71</v>
      </c>
      <c r="D37" s="7" t="s">
        <v>36</v>
      </c>
      <c r="E37" s="10">
        <v>7.6316656439999999</v>
      </c>
      <c r="F37" s="10">
        <v>-76.639642127000002</v>
      </c>
      <c r="G37" s="37">
        <v>36</v>
      </c>
      <c r="H37">
        <f t="shared" si="1"/>
        <v>5</v>
      </c>
      <c r="I37" s="33">
        <v>1</v>
      </c>
      <c r="J37" t="str">
        <f t="shared" si="2"/>
        <v>(36,'CHIGORODÓ',1,5,'05172','Municipio','7,631665644','-76,639642127'),</v>
      </c>
    </row>
    <row r="38" spans="1:10" x14ac:dyDescent="0.25">
      <c r="A38" t="str">
        <f t="shared" si="0"/>
        <v>05</v>
      </c>
      <c r="B38" s="12" t="s">
        <v>1235</v>
      </c>
      <c r="C38" s="17" t="s">
        <v>72</v>
      </c>
      <c r="D38" s="9" t="s">
        <v>36</v>
      </c>
      <c r="E38" s="12">
        <v>6.5500654310000002</v>
      </c>
      <c r="F38" s="12">
        <v>-75.082541160000005</v>
      </c>
      <c r="G38" s="33">
        <v>37</v>
      </c>
      <c r="H38">
        <f t="shared" si="1"/>
        <v>5</v>
      </c>
      <c r="I38" s="33">
        <v>1</v>
      </c>
      <c r="J38" t="str">
        <f t="shared" si="2"/>
        <v>(37,'CISNEROS',1,5,'05190','Municipio','6,550065431','-75,08254116'),</v>
      </c>
    </row>
    <row r="39" spans="1:10" x14ac:dyDescent="0.25">
      <c r="A39" t="str">
        <f t="shared" si="0"/>
        <v>05</v>
      </c>
      <c r="B39" s="10" t="s">
        <v>1236</v>
      </c>
      <c r="C39" s="16" t="s">
        <v>73</v>
      </c>
      <c r="D39" s="7" t="s">
        <v>36</v>
      </c>
      <c r="E39" s="10">
        <v>6.0055930740000001</v>
      </c>
      <c r="F39" s="10">
        <v>-75.160154032999998</v>
      </c>
      <c r="G39" s="37">
        <v>38</v>
      </c>
      <c r="H39">
        <f t="shared" si="1"/>
        <v>5</v>
      </c>
      <c r="I39" s="33">
        <v>1</v>
      </c>
      <c r="J39" t="str">
        <f t="shared" si="2"/>
        <v>(38,'COCORNÁ',1,5,'05197','Municipio','6,005593074','-75,160154033'),</v>
      </c>
    </row>
    <row r="40" spans="1:10" x14ac:dyDescent="0.25">
      <c r="A40" t="str">
        <f t="shared" si="0"/>
        <v>05</v>
      </c>
      <c r="B40" s="12" t="s">
        <v>1237</v>
      </c>
      <c r="C40" s="17" t="s">
        <v>74</v>
      </c>
      <c r="D40" s="9" t="s">
        <v>36</v>
      </c>
      <c r="E40" s="12">
        <v>6.3761061870000004</v>
      </c>
      <c r="F40" s="12">
        <v>-75.217859013999998</v>
      </c>
      <c r="G40" s="33">
        <v>39</v>
      </c>
      <c r="H40">
        <f t="shared" si="1"/>
        <v>5</v>
      </c>
      <c r="I40" s="33">
        <v>1</v>
      </c>
      <c r="J40" t="str">
        <f t="shared" si="2"/>
        <v>(39,'CONCEPCIÓN',1,5,'05206','Municipio','6,376106187','-75,217859014'),</v>
      </c>
    </row>
    <row r="41" spans="1:10" x14ac:dyDescent="0.25">
      <c r="A41" t="str">
        <f t="shared" si="0"/>
        <v>05</v>
      </c>
      <c r="B41" s="10" t="s">
        <v>1238</v>
      </c>
      <c r="C41" s="16" t="s">
        <v>75</v>
      </c>
      <c r="D41" s="7" t="s">
        <v>36</v>
      </c>
      <c r="E41" s="10">
        <v>6.0574686780000002</v>
      </c>
      <c r="F41" s="10">
        <v>-75.900146782999997</v>
      </c>
      <c r="G41" s="37">
        <v>40</v>
      </c>
      <c r="H41">
        <f t="shared" si="1"/>
        <v>5</v>
      </c>
      <c r="I41" s="33">
        <v>1</v>
      </c>
      <c r="J41" t="str">
        <f t="shared" si="2"/>
        <v>(40,'CONCORDIA',1,5,'05209','Municipio','6,057468678','-75,900146783'),</v>
      </c>
    </row>
    <row r="42" spans="1:10" x14ac:dyDescent="0.25">
      <c r="A42" t="str">
        <f t="shared" si="0"/>
        <v>05</v>
      </c>
      <c r="B42" s="12" t="s">
        <v>1239</v>
      </c>
      <c r="C42" s="17" t="s">
        <v>76</v>
      </c>
      <c r="D42" s="9" t="s">
        <v>36</v>
      </c>
      <c r="E42" s="12">
        <v>6.351882893</v>
      </c>
      <c r="F42" s="12">
        <v>-75.500756330000002</v>
      </c>
      <c r="G42" s="33">
        <v>41</v>
      </c>
      <c r="H42">
        <f t="shared" si="1"/>
        <v>5</v>
      </c>
      <c r="I42" s="33">
        <v>1</v>
      </c>
      <c r="J42" t="str">
        <f t="shared" si="2"/>
        <v>(41,'COPACABANA',1,5,'05212','Municipio','6,351882893','-75,50075633'),</v>
      </c>
    </row>
    <row r="43" spans="1:10" x14ac:dyDescent="0.25">
      <c r="A43" t="str">
        <f t="shared" si="0"/>
        <v>05</v>
      </c>
      <c r="B43" s="10" t="s">
        <v>1240</v>
      </c>
      <c r="C43" s="16" t="s">
        <v>77</v>
      </c>
      <c r="D43" s="7" t="s">
        <v>36</v>
      </c>
      <c r="E43" s="10">
        <v>6.9922437820000001</v>
      </c>
      <c r="F43" s="10">
        <v>-76.314263284000006</v>
      </c>
      <c r="G43" s="37">
        <v>42</v>
      </c>
      <c r="H43">
        <f t="shared" si="1"/>
        <v>5</v>
      </c>
      <c r="I43" s="33">
        <v>1</v>
      </c>
      <c r="J43" t="str">
        <f t="shared" si="2"/>
        <v>(42,'DABEIBA',1,5,'05234','Municipio','6,992243782','-76,314263284'),</v>
      </c>
    </row>
    <row r="44" spans="1:10" x14ac:dyDescent="0.25">
      <c r="A44" t="str">
        <f t="shared" si="0"/>
        <v>05</v>
      </c>
      <c r="B44" s="12" t="s">
        <v>1241</v>
      </c>
      <c r="C44" s="17" t="s">
        <v>78</v>
      </c>
      <c r="D44" s="9" t="s">
        <v>36</v>
      </c>
      <c r="E44" s="12">
        <v>6.4924039049999998</v>
      </c>
      <c r="F44" s="12">
        <v>-75.422276871999998</v>
      </c>
      <c r="G44" s="33">
        <v>43</v>
      </c>
      <c r="H44">
        <f t="shared" si="1"/>
        <v>5</v>
      </c>
      <c r="I44" s="33">
        <v>1</v>
      </c>
      <c r="J44" t="str">
        <f t="shared" si="2"/>
        <v>(43,'DONMATÍAS',1,5,'05237','Municipio','6,492403905','-75,422276872'),</v>
      </c>
    </row>
    <row r="45" spans="1:10" x14ac:dyDescent="0.25">
      <c r="A45" t="str">
        <f t="shared" si="0"/>
        <v>05</v>
      </c>
      <c r="B45" s="10" t="s">
        <v>1242</v>
      </c>
      <c r="C45" s="16" t="s">
        <v>79</v>
      </c>
      <c r="D45" s="7" t="s">
        <v>36</v>
      </c>
      <c r="E45" s="10">
        <v>6.3264449220000003</v>
      </c>
      <c r="F45" s="10">
        <v>-75.783311748000003</v>
      </c>
      <c r="G45" s="37">
        <v>44</v>
      </c>
      <c r="H45">
        <f t="shared" si="1"/>
        <v>5</v>
      </c>
      <c r="I45" s="33">
        <v>1</v>
      </c>
      <c r="J45" t="str">
        <f t="shared" si="2"/>
        <v>(44,'EBÉJICO',1,5,'05240','Municipio','6,326444922','-75,783311748'),</v>
      </c>
    </row>
    <row r="46" spans="1:10" x14ac:dyDescent="0.25">
      <c r="A46" t="str">
        <f t="shared" si="0"/>
        <v>05</v>
      </c>
      <c r="B46" s="12" t="s">
        <v>1243</v>
      </c>
      <c r="C46" s="17" t="s">
        <v>80</v>
      </c>
      <c r="D46" s="9" t="s">
        <v>36</v>
      </c>
      <c r="E46" s="12">
        <v>7.704633351</v>
      </c>
      <c r="F46" s="12">
        <v>-74.664277263000002</v>
      </c>
      <c r="G46" s="33">
        <v>45</v>
      </c>
      <c r="H46">
        <f t="shared" si="1"/>
        <v>5</v>
      </c>
      <c r="I46" s="33">
        <v>1</v>
      </c>
      <c r="J46" t="str">
        <f t="shared" si="2"/>
        <v>(45,'EL BAGRE',1,5,'05250','Municipio','7,704633351','-74,664277263'),</v>
      </c>
    </row>
    <row r="47" spans="1:10" x14ac:dyDescent="0.25">
      <c r="A47" t="str">
        <f t="shared" si="0"/>
        <v>05</v>
      </c>
      <c r="B47" s="10" t="s">
        <v>1244</v>
      </c>
      <c r="C47" s="16" t="s">
        <v>81</v>
      </c>
      <c r="D47" s="7" t="s">
        <v>36</v>
      </c>
      <c r="E47" s="10">
        <v>6.594656004</v>
      </c>
      <c r="F47" s="10">
        <v>-75.559130832999998</v>
      </c>
      <c r="G47" s="37">
        <v>46</v>
      </c>
      <c r="H47">
        <f t="shared" si="1"/>
        <v>5</v>
      </c>
      <c r="I47" s="33">
        <v>1</v>
      </c>
      <c r="J47" t="str">
        <f t="shared" si="2"/>
        <v>(46,'ENTRERRÍOS',1,5,'05264','Municipio','6,594656004','-75,559130833'),</v>
      </c>
    </row>
    <row r="48" spans="1:10" x14ac:dyDescent="0.25">
      <c r="A48" t="str">
        <f t="shared" si="0"/>
        <v>05</v>
      </c>
      <c r="B48" s="12" t="s">
        <v>1245</v>
      </c>
      <c r="C48" s="17" t="s">
        <v>82</v>
      </c>
      <c r="D48" s="9" t="s">
        <v>36</v>
      </c>
      <c r="E48" s="12">
        <v>6.1543949219999998</v>
      </c>
      <c r="F48" s="12">
        <v>-75.546867788</v>
      </c>
      <c r="G48" s="33">
        <v>47</v>
      </c>
      <c r="H48">
        <f t="shared" si="1"/>
        <v>5</v>
      </c>
      <c r="I48" s="33">
        <v>1</v>
      </c>
      <c r="J48" t="str">
        <f t="shared" si="2"/>
        <v>(47,'ENVIGADO',1,5,'05266','Municipio','6,154394922','-75,546867788'),</v>
      </c>
    </row>
    <row r="49" spans="1:10" x14ac:dyDescent="0.25">
      <c r="A49" t="str">
        <f t="shared" si="0"/>
        <v>05</v>
      </c>
      <c r="B49" s="10" t="s">
        <v>1246</v>
      </c>
      <c r="C49" s="16" t="s">
        <v>83</v>
      </c>
      <c r="D49" s="7" t="s">
        <v>36</v>
      </c>
      <c r="E49" s="10">
        <v>5.887702934</v>
      </c>
      <c r="F49" s="10">
        <v>-75.679262418999997</v>
      </c>
      <c r="G49" s="37">
        <v>48</v>
      </c>
      <c r="H49">
        <f t="shared" si="1"/>
        <v>5</v>
      </c>
      <c r="I49" s="33">
        <v>1</v>
      </c>
      <c r="J49" t="str">
        <f t="shared" si="2"/>
        <v>(48,'FREDONIA',1,5,'05282','Municipio','5,887702934','-75,679262419'),</v>
      </c>
    </row>
    <row r="50" spans="1:10" x14ac:dyDescent="0.25">
      <c r="A50" t="str">
        <f t="shared" si="0"/>
        <v>05</v>
      </c>
      <c r="B50" s="12" t="s">
        <v>1247</v>
      </c>
      <c r="C50" s="17" t="s">
        <v>84</v>
      </c>
      <c r="D50" s="9" t="s">
        <v>36</v>
      </c>
      <c r="E50" s="12">
        <v>6.6913647730000001</v>
      </c>
      <c r="F50" s="12">
        <v>-76.331996559999993</v>
      </c>
      <c r="G50" s="33">
        <v>49</v>
      </c>
      <c r="H50">
        <f t="shared" si="1"/>
        <v>5</v>
      </c>
      <c r="I50" s="33">
        <v>1</v>
      </c>
      <c r="J50" t="str">
        <f t="shared" si="2"/>
        <v>(49,'FRONTINO',1,5,'05284','Municipio','6,691364773','-76,33199656'),</v>
      </c>
    </row>
    <row r="51" spans="1:10" x14ac:dyDescent="0.25">
      <c r="A51" t="str">
        <f t="shared" si="0"/>
        <v>05</v>
      </c>
      <c r="B51" s="10" t="s">
        <v>1248</v>
      </c>
      <c r="C51" s="16" t="s">
        <v>85</v>
      </c>
      <c r="D51" s="7" t="s">
        <v>36</v>
      </c>
      <c r="E51" s="10">
        <v>6.6630958629999997</v>
      </c>
      <c r="F51" s="10">
        <v>-75.948046628</v>
      </c>
      <c r="G51" s="37">
        <v>50</v>
      </c>
      <c r="H51">
        <f t="shared" si="1"/>
        <v>5</v>
      </c>
      <c r="I51" s="33">
        <v>1</v>
      </c>
      <c r="J51" t="str">
        <f t="shared" si="2"/>
        <v>(50,'GIRALDO',1,5,'05306','Municipio','6,663095863','-75,948046628'),</v>
      </c>
    </row>
    <row r="52" spans="1:10" x14ac:dyDescent="0.25">
      <c r="A52" t="str">
        <f t="shared" si="0"/>
        <v>05</v>
      </c>
      <c r="B52" s="12" t="s">
        <v>1249</v>
      </c>
      <c r="C52" s="17" t="s">
        <v>86</v>
      </c>
      <c r="D52" s="9" t="s">
        <v>36</v>
      </c>
      <c r="E52" s="12">
        <v>6.3797458950000001</v>
      </c>
      <c r="F52" s="12">
        <v>-75.447957442000003</v>
      </c>
      <c r="G52" s="33">
        <v>51</v>
      </c>
      <c r="H52">
        <f t="shared" si="1"/>
        <v>5</v>
      </c>
      <c r="I52" s="33">
        <v>1</v>
      </c>
      <c r="J52" t="str">
        <f t="shared" si="2"/>
        <v>(51,'GIRARDOTA',1,5,'05308','Municipio','6,379745895','-75,447957442'),</v>
      </c>
    </row>
    <row r="53" spans="1:10" x14ac:dyDescent="0.25">
      <c r="A53" t="str">
        <f t="shared" si="0"/>
        <v>05</v>
      </c>
      <c r="B53" s="10" t="s">
        <v>1250</v>
      </c>
      <c r="C53" s="16" t="s">
        <v>87</v>
      </c>
      <c r="D53" s="7" t="s">
        <v>36</v>
      </c>
      <c r="E53" s="10">
        <v>6.7095628390000002</v>
      </c>
      <c r="F53" s="10">
        <v>-75.192702912000001</v>
      </c>
      <c r="G53" s="37">
        <v>52</v>
      </c>
      <c r="H53">
        <f t="shared" si="1"/>
        <v>5</v>
      </c>
      <c r="I53" s="33">
        <v>1</v>
      </c>
      <c r="J53" t="str">
        <f t="shared" si="2"/>
        <v>(52,'GÓMEZ PLATA',1,5,'05310','Municipio','6,709562839','-75,192702912'),</v>
      </c>
    </row>
    <row r="54" spans="1:10" x14ac:dyDescent="0.25">
      <c r="A54" t="str">
        <f t="shared" si="0"/>
        <v>05</v>
      </c>
      <c r="B54" s="12" t="s">
        <v>1251</v>
      </c>
      <c r="C54" s="17" t="s">
        <v>88</v>
      </c>
      <c r="D54" s="9" t="s">
        <v>36</v>
      </c>
      <c r="E54" s="12">
        <v>6.1233807210000002</v>
      </c>
      <c r="F54" s="12">
        <v>-75.127636463000002</v>
      </c>
      <c r="G54" s="33">
        <v>53</v>
      </c>
      <c r="H54">
        <f t="shared" si="1"/>
        <v>5</v>
      </c>
      <c r="I54" s="33">
        <v>1</v>
      </c>
      <c r="J54" t="str">
        <f t="shared" si="2"/>
        <v>(53,'GRANADA',1,5,'05313','Municipio','6,123380721','-75,127636463'),</v>
      </c>
    </row>
    <row r="55" spans="1:10" x14ac:dyDescent="0.25">
      <c r="A55" t="str">
        <f t="shared" si="0"/>
        <v>05</v>
      </c>
      <c r="B55" s="10" t="s">
        <v>1252</v>
      </c>
      <c r="C55" s="16" t="s">
        <v>89</v>
      </c>
      <c r="D55" s="7" t="s">
        <v>36</v>
      </c>
      <c r="E55" s="10">
        <v>6.8615763249999997</v>
      </c>
      <c r="F55" s="10">
        <v>-75.225913027000004</v>
      </c>
      <c r="G55" s="37">
        <v>54</v>
      </c>
      <c r="H55">
        <f t="shared" si="1"/>
        <v>5</v>
      </c>
      <c r="I55" s="33">
        <v>1</v>
      </c>
      <c r="J55" t="str">
        <f t="shared" si="2"/>
        <v>(54,'GUADALUPE',1,5,'05315','Municipio','6,861576325','-75,225913027'),</v>
      </c>
    </row>
    <row r="56" spans="1:10" x14ac:dyDescent="0.25">
      <c r="A56" t="str">
        <f t="shared" si="0"/>
        <v>05</v>
      </c>
      <c r="B56" s="12" t="s">
        <v>1253</v>
      </c>
      <c r="C56" s="17" t="s">
        <v>90</v>
      </c>
      <c r="D56" s="9" t="s">
        <v>36</v>
      </c>
      <c r="E56" s="12">
        <v>6.2666257029999999</v>
      </c>
      <c r="F56" s="12">
        <v>-75.437308008000002</v>
      </c>
      <c r="G56" s="33">
        <v>55</v>
      </c>
      <c r="H56">
        <f t="shared" si="1"/>
        <v>5</v>
      </c>
      <c r="I56" s="33">
        <v>1</v>
      </c>
      <c r="J56" t="str">
        <f t="shared" si="2"/>
        <v>(55,'GUARNE',1,5,'05318','Municipio','6,266625703','-75,437308008'),</v>
      </c>
    </row>
    <row r="57" spans="1:10" x14ac:dyDescent="0.25">
      <c r="A57" t="str">
        <f t="shared" si="0"/>
        <v>05</v>
      </c>
      <c r="B57" s="10" t="s">
        <v>1254</v>
      </c>
      <c r="C57" s="16" t="s">
        <v>91</v>
      </c>
      <c r="D57" s="7" t="s">
        <v>36</v>
      </c>
      <c r="E57" s="10">
        <v>6.2363298260000004</v>
      </c>
      <c r="F57" s="10">
        <v>-75.156512723000006</v>
      </c>
      <c r="G57" s="37">
        <v>56</v>
      </c>
      <c r="H57">
        <f t="shared" si="1"/>
        <v>5</v>
      </c>
      <c r="I57" s="33">
        <v>1</v>
      </c>
      <c r="J57" t="str">
        <f t="shared" si="2"/>
        <v>(56,'GUATAPÉ',1,5,'05321','Municipio','6,236329826','-75,156512723'),</v>
      </c>
    </row>
    <row r="58" spans="1:10" x14ac:dyDescent="0.25">
      <c r="A58" t="str">
        <f t="shared" si="0"/>
        <v>05</v>
      </c>
      <c r="B58" s="12" t="s">
        <v>1255</v>
      </c>
      <c r="C58" s="17" t="s">
        <v>92</v>
      </c>
      <c r="D58" s="9" t="s">
        <v>36</v>
      </c>
      <c r="E58" s="12">
        <v>6.2145117880000003</v>
      </c>
      <c r="F58" s="12">
        <v>-75.749710019000005</v>
      </c>
      <c r="G58" s="33">
        <v>57</v>
      </c>
      <c r="H58">
        <f t="shared" si="1"/>
        <v>5</v>
      </c>
      <c r="I58" s="33">
        <v>1</v>
      </c>
      <c r="J58" t="str">
        <f t="shared" si="2"/>
        <v>(57,'HELICONIA',1,5,'05347','Municipio','6,214511788','-75,749710019'),</v>
      </c>
    </row>
    <row r="59" spans="1:10" x14ac:dyDescent="0.25">
      <c r="A59" t="str">
        <f t="shared" si="0"/>
        <v>05</v>
      </c>
      <c r="B59" s="10" t="s">
        <v>1256</v>
      </c>
      <c r="C59" s="16" t="s">
        <v>93</v>
      </c>
      <c r="D59" s="7" t="s">
        <v>36</v>
      </c>
      <c r="E59" s="10">
        <v>5.797039002</v>
      </c>
      <c r="F59" s="10">
        <v>-75.906692027999995</v>
      </c>
      <c r="G59" s="37">
        <v>58</v>
      </c>
      <c r="H59">
        <f t="shared" si="1"/>
        <v>5</v>
      </c>
      <c r="I59" s="33">
        <v>1</v>
      </c>
      <c r="J59" t="str">
        <f t="shared" si="2"/>
        <v>(58,'HISPANIA',1,5,'05353','Municipio','5,797039002','-75,906692028'),</v>
      </c>
    </row>
    <row r="60" spans="1:10" x14ac:dyDescent="0.25">
      <c r="A60" t="str">
        <f t="shared" si="0"/>
        <v>05</v>
      </c>
      <c r="B60" s="12" t="s">
        <v>1257</v>
      </c>
      <c r="C60" s="17" t="s">
        <v>94</v>
      </c>
      <c r="D60" s="9" t="s">
        <v>36</v>
      </c>
      <c r="E60" s="12">
        <v>6.179279438</v>
      </c>
      <c r="F60" s="12">
        <v>-75.614203699000001</v>
      </c>
      <c r="G60" s="33">
        <v>59</v>
      </c>
      <c r="H60">
        <f t="shared" si="1"/>
        <v>5</v>
      </c>
      <c r="I60" s="33">
        <v>1</v>
      </c>
      <c r="J60" t="str">
        <f t="shared" si="2"/>
        <v>(59,'ITAGÜÍ',1,5,'05360','Municipio','6,179279438','-75,614203699'),</v>
      </c>
    </row>
    <row r="61" spans="1:10" x14ac:dyDescent="0.25">
      <c r="A61" t="str">
        <f t="shared" si="0"/>
        <v>05</v>
      </c>
      <c r="B61" s="10" t="s">
        <v>1258</v>
      </c>
      <c r="C61" s="16" t="s">
        <v>95</v>
      </c>
      <c r="D61" s="7" t="s">
        <v>36</v>
      </c>
      <c r="E61" s="10">
        <v>7.3415497179999996</v>
      </c>
      <c r="F61" s="10">
        <v>-75.678422772999994</v>
      </c>
      <c r="G61" s="37">
        <v>60</v>
      </c>
      <c r="H61">
        <f t="shared" si="1"/>
        <v>5</v>
      </c>
      <c r="I61" s="33">
        <v>1</v>
      </c>
      <c r="J61" t="str">
        <f t="shared" si="2"/>
        <v>(60,'ITUANGO',1,5,'05361','Municipio','7,341549718','-75,678422773'),</v>
      </c>
    </row>
    <row r="62" spans="1:10" x14ac:dyDescent="0.25">
      <c r="A62" t="str">
        <f t="shared" si="0"/>
        <v>05</v>
      </c>
      <c r="B62" s="12" t="s">
        <v>1259</v>
      </c>
      <c r="C62" s="17" t="s">
        <v>96</v>
      </c>
      <c r="D62" s="9" t="s">
        <v>36</v>
      </c>
      <c r="E62" s="12">
        <v>5.5744443390000002</v>
      </c>
      <c r="F62" s="12">
        <v>-75.818425747999996</v>
      </c>
      <c r="G62" s="33">
        <v>61</v>
      </c>
      <c r="H62">
        <f t="shared" si="1"/>
        <v>5</v>
      </c>
      <c r="I62" s="33">
        <v>1</v>
      </c>
      <c r="J62" t="str">
        <f t="shared" si="2"/>
        <v>(61,'JARDÍN',1,5,'05364','Municipio','5,574444339','-75,818425748'),</v>
      </c>
    </row>
    <row r="63" spans="1:10" x14ac:dyDescent="0.25">
      <c r="A63" t="str">
        <f t="shared" si="0"/>
        <v>05</v>
      </c>
      <c r="B63" s="10" t="s">
        <v>1260</v>
      </c>
      <c r="C63" s="16" t="s">
        <v>97</v>
      </c>
      <c r="D63" s="7" t="s">
        <v>36</v>
      </c>
      <c r="E63" s="10">
        <v>5.7698205360000001</v>
      </c>
      <c r="F63" s="10">
        <v>-75.764882556000003</v>
      </c>
      <c r="G63" s="37">
        <v>62</v>
      </c>
      <c r="H63">
        <f t="shared" si="1"/>
        <v>5</v>
      </c>
      <c r="I63" s="33">
        <v>1</v>
      </c>
      <c r="J63" t="str">
        <f t="shared" si="2"/>
        <v>(62,'JERICÓ',1,5,'05368','Municipio','5,769820536','-75,764882556'),</v>
      </c>
    </row>
    <row r="64" spans="1:10" x14ac:dyDescent="0.25">
      <c r="A64" t="str">
        <f t="shared" si="0"/>
        <v>05</v>
      </c>
      <c r="B64" s="12" t="s">
        <v>1261</v>
      </c>
      <c r="C64" s="17" t="s">
        <v>98</v>
      </c>
      <c r="D64" s="9" t="s">
        <v>36</v>
      </c>
      <c r="E64" s="12">
        <v>5.992524843</v>
      </c>
      <c r="F64" s="12">
        <v>-75.430869346999998</v>
      </c>
      <c r="G64" s="33">
        <v>63</v>
      </c>
      <c r="H64">
        <f t="shared" si="1"/>
        <v>5</v>
      </c>
      <c r="I64" s="33">
        <v>1</v>
      </c>
      <c r="J64" t="str">
        <f t="shared" si="2"/>
        <v>(63,'LA CEJA',1,5,'05376','Municipio','5,992524843','-75,430869347'),</v>
      </c>
    </row>
    <row r="65" spans="1:10" x14ac:dyDescent="0.25">
      <c r="A65" t="str">
        <f t="shared" si="0"/>
        <v>05</v>
      </c>
      <c r="B65" s="10" t="s">
        <v>1262</v>
      </c>
      <c r="C65" s="16" t="s">
        <v>99</v>
      </c>
      <c r="D65" s="7" t="s">
        <v>36</v>
      </c>
      <c r="E65" s="10">
        <v>6.1375958830000004</v>
      </c>
      <c r="F65" s="10">
        <v>-75.648954990999997</v>
      </c>
      <c r="G65" s="37">
        <v>64</v>
      </c>
      <c r="H65">
        <f t="shared" si="1"/>
        <v>5</v>
      </c>
      <c r="I65" s="33">
        <v>1</v>
      </c>
      <c r="J65" t="str">
        <f t="shared" si="2"/>
        <v>(64,'LA ESTRELLA',1,5,'05380','Municipio','6,137595883','-75,648954991'),</v>
      </c>
    </row>
    <row r="66" spans="1:10" x14ac:dyDescent="0.25">
      <c r="A66" t="str">
        <f t="shared" si="0"/>
        <v>05</v>
      </c>
      <c r="B66" s="12" t="s">
        <v>1263</v>
      </c>
      <c r="C66" s="17" t="s">
        <v>100</v>
      </c>
      <c r="D66" s="9" t="s">
        <v>36</v>
      </c>
      <c r="E66" s="12">
        <v>5.7465839580000004</v>
      </c>
      <c r="F66" s="12">
        <v>-75.602202059999996</v>
      </c>
      <c r="G66" s="33">
        <v>65</v>
      </c>
      <c r="H66">
        <f t="shared" si="1"/>
        <v>5</v>
      </c>
      <c r="I66" s="33">
        <v>1</v>
      </c>
      <c r="J66" t="str">
        <f t="shared" si="2"/>
        <v>(65,'LA PINTADA',1,5,'05390','Municipio','5,746583958','-75,60220206'),</v>
      </c>
    </row>
    <row r="67" spans="1:10" x14ac:dyDescent="0.25">
      <c r="A67" t="str">
        <f t="shared" ref="A67:A130" si="3">MID(C67,1,2)</f>
        <v>05</v>
      </c>
      <c r="B67" s="10" t="s">
        <v>1264</v>
      </c>
      <c r="C67" s="16" t="s">
        <v>101</v>
      </c>
      <c r="D67" s="7" t="s">
        <v>36</v>
      </c>
      <c r="E67" s="10">
        <v>5.9404346849999996</v>
      </c>
      <c r="F67" s="10">
        <v>-75.354290227000007</v>
      </c>
      <c r="G67" s="37">
        <v>66</v>
      </c>
      <c r="H67">
        <f t="shared" ref="H67:H130" si="4">_xlfn.NUMBERVALUE(A67)</f>
        <v>5</v>
      </c>
      <c r="I67" s="33">
        <v>1</v>
      </c>
      <c r="J67" t="str">
        <f t="shared" ref="J67:J130" si="5">_xlfn.CONCAT("(",G67,",'",B67,"',1,",H67,",'",C67,"','",D67,"','",E67,"','",F67,"'),")</f>
        <v>(66,'LA UNIÓN',1,5,'05400','Municipio','5,940434685','-75,354290227'),</v>
      </c>
    </row>
    <row r="68" spans="1:10" x14ac:dyDescent="0.25">
      <c r="A68" t="str">
        <f t="shared" si="3"/>
        <v>05</v>
      </c>
      <c r="B68" s="12" t="s">
        <v>1265</v>
      </c>
      <c r="C68" s="17" t="s">
        <v>102</v>
      </c>
      <c r="D68" s="9" t="s">
        <v>36</v>
      </c>
      <c r="E68" s="12">
        <v>6.7239909349999998</v>
      </c>
      <c r="F68" s="12">
        <v>-75.783000458000004</v>
      </c>
      <c r="G68" s="33">
        <v>67</v>
      </c>
      <c r="H68">
        <f t="shared" si="4"/>
        <v>5</v>
      </c>
      <c r="I68" s="33">
        <v>1</v>
      </c>
      <c r="J68" t="str">
        <f t="shared" si="5"/>
        <v>(67,'LIBORINA',1,5,'05411','Municipio','6,723990935','-75,783000458'),</v>
      </c>
    </row>
    <row r="69" spans="1:10" x14ac:dyDescent="0.25">
      <c r="A69" t="str">
        <f t="shared" si="3"/>
        <v>05</v>
      </c>
      <c r="B69" s="10" t="s">
        <v>1266</v>
      </c>
      <c r="C69" s="16" t="s">
        <v>103</v>
      </c>
      <c r="D69" s="7" t="s">
        <v>36</v>
      </c>
      <c r="E69" s="10">
        <v>6.5345735850000004</v>
      </c>
      <c r="F69" s="10">
        <v>-74.714108541000002</v>
      </c>
      <c r="G69" s="37">
        <v>68</v>
      </c>
      <c r="H69">
        <f t="shared" si="4"/>
        <v>5</v>
      </c>
      <c r="I69" s="33">
        <v>1</v>
      </c>
      <c r="J69" t="str">
        <f t="shared" si="5"/>
        <v>(68,'MACEO',1,5,'05425','Municipio','6,534573585','-74,714108541'),</v>
      </c>
    </row>
    <row r="70" spans="1:10" x14ac:dyDescent="0.25">
      <c r="A70" t="str">
        <f t="shared" si="3"/>
        <v>05</v>
      </c>
      <c r="B70" s="12" t="s">
        <v>1267</v>
      </c>
      <c r="C70" s="17" t="s">
        <v>104</v>
      </c>
      <c r="D70" s="9" t="s">
        <v>36</v>
      </c>
      <c r="E70" s="12">
        <v>6.1852051499999998</v>
      </c>
      <c r="F70" s="12">
        <v>-75.304879329000002</v>
      </c>
      <c r="G70" s="33">
        <v>69</v>
      </c>
      <c r="H70">
        <f t="shared" si="4"/>
        <v>5</v>
      </c>
      <c r="I70" s="33">
        <v>1</v>
      </c>
      <c r="J70" t="str">
        <f t="shared" si="5"/>
        <v>(69,'MARINILLA',1,5,'05440','Municipio','6,18520515','-75,304879329'),</v>
      </c>
    </row>
    <row r="71" spans="1:10" x14ac:dyDescent="0.25">
      <c r="A71" t="str">
        <f t="shared" si="3"/>
        <v>05</v>
      </c>
      <c r="B71" s="10" t="s">
        <v>1268</v>
      </c>
      <c r="C71" s="16" t="s">
        <v>105</v>
      </c>
      <c r="D71" s="7" t="s">
        <v>36</v>
      </c>
      <c r="E71" s="10">
        <v>5.9168539029999998</v>
      </c>
      <c r="F71" s="10">
        <v>-75.519726926000004</v>
      </c>
      <c r="G71" s="37">
        <v>70</v>
      </c>
      <c r="H71">
        <f t="shared" si="4"/>
        <v>5</v>
      </c>
      <c r="I71" s="33">
        <v>1</v>
      </c>
      <c r="J71" t="str">
        <f t="shared" si="5"/>
        <v>(70,'MONTEBELLO',1,5,'05467','Municipio','5,916853903','-75,519726926'),</v>
      </c>
    </row>
    <row r="72" spans="1:10" x14ac:dyDescent="0.25">
      <c r="A72" t="str">
        <f t="shared" si="3"/>
        <v>05</v>
      </c>
      <c r="B72" s="12" t="s">
        <v>1269</v>
      </c>
      <c r="C72" s="17" t="s">
        <v>106</v>
      </c>
      <c r="D72" s="9" t="s">
        <v>36</v>
      </c>
      <c r="E72" s="12">
        <v>6.8287738549999997</v>
      </c>
      <c r="F72" s="12">
        <v>-76.708613490999994</v>
      </c>
      <c r="G72" s="33">
        <v>71</v>
      </c>
      <c r="H72">
        <f t="shared" si="4"/>
        <v>5</v>
      </c>
      <c r="I72" s="33">
        <v>1</v>
      </c>
      <c r="J72" t="str">
        <f t="shared" si="5"/>
        <v>(71,'MURINDÓ',1,5,'05475','Municipio','6,828773855','-76,708613491'),</v>
      </c>
    </row>
    <row r="73" spans="1:10" x14ac:dyDescent="0.25">
      <c r="A73" t="str">
        <f t="shared" si="3"/>
        <v>05</v>
      </c>
      <c r="B73" s="10" t="s">
        <v>1270</v>
      </c>
      <c r="C73" s="16" t="s">
        <v>107</v>
      </c>
      <c r="D73" s="7" t="s">
        <v>36</v>
      </c>
      <c r="E73" s="10">
        <v>7.3295578480000003</v>
      </c>
      <c r="F73" s="10">
        <v>-76.463065694999997</v>
      </c>
      <c r="G73" s="37">
        <v>72</v>
      </c>
      <c r="H73">
        <f t="shared" si="4"/>
        <v>5</v>
      </c>
      <c r="I73" s="33">
        <v>1</v>
      </c>
      <c r="J73" t="str">
        <f t="shared" si="5"/>
        <v>(72,'MUTATÁ',1,5,'05480','Municipio','7,329557848','-76,463065695'),</v>
      </c>
    </row>
    <row r="74" spans="1:10" x14ac:dyDescent="0.25">
      <c r="A74" t="str">
        <f t="shared" si="3"/>
        <v>05</v>
      </c>
      <c r="B74" s="12" t="s">
        <v>1184</v>
      </c>
      <c r="C74" s="17" t="s">
        <v>108</v>
      </c>
      <c r="D74" s="9" t="s">
        <v>36</v>
      </c>
      <c r="E74" s="12">
        <v>5.5812753119999998</v>
      </c>
      <c r="F74" s="12">
        <v>-75.194570185000003</v>
      </c>
      <c r="G74" s="33">
        <v>73</v>
      </c>
      <c r="H74">
        <f t="shared" si="4"/>
        <v>5</v>
      </c>
      <c r="I74" s="33">
        <v>1</v>
      </c>
      <c r="J74" t="str">
        <f t="shared" si="5"/>
        <v>(73,'NARIÑO',1,5,'05483','Municipio','5,581275312','-75,194570185'),</v>
      </c>
    </row>
    <row r="75" spans="1:10" x14ac:dyDescent="0.25">
      <c r="A75" t="str">
        <f t="shared" si="3"/>
        <v>05</v>
      </c>
      <c r="B75" s="10" t="s">
        <v>1271</v>
      </c>
      <c r="C75" s="16" t="s">
        <v>109</v>
      </c>
      <c r="D75" s="7" t="s">
        <v>36</v>
      </c>
      <c r="E75" s="10">
        <v>8.4937285510000002</v>
      </c>
      <c r="F75" s="10">
        <v>-76.676995883999993</v>
      </c>
      <c r="G75" s="37">
        <v>74</v>
      </c>
      <c r="H75">
        <f t="shared" si="4"/>
        <v>5</v>
      </c>
      <c r="I75" s="33">
        <v>1</v>
      </c>
      <c r="J75" t="str">
        <f t="shared" si="5"/>
        <v>(74,'NECOCLÍ',1,5,'05490','Municipio','8,493728551','-76,676995884'),</v>
      </c>
    </row>
    <row r="76" spans="1:10" x14ac:dyDescent="0.25">
      <c r="A76" t="str">
        <f t="shared" si="3"/>
        <v>05</v>
      </c>
      <c r="B76" s="12" t="s">
        <v>1272</v>
      </c>
      <c r="C76" s="17" t="s">
        <v>110</v>
      </c>
      <c r="D76" s="9" t="s">
        <v>36</v>
      </c>
      <c r="E76" s="12">
        <v>7.9834773940000003</v>
      </c>
      <c r="F76" s="12">
        <v>-74.658441859999996</v>
      </c>
      <c r="G76" s="33">
        <v>75</v>
      </c>
      <c r="H76">
        <f t="shared" si="4"/>
        <v>5</v>
      </c>
      <c r="I76" s="33">
        <v>1</v>
      </c>
      <c r="J76" t="str">
        <f t="shared" si="5"/>
        <v>(75,'NECHÍ',1,5,'05495','Municipio','7,983477394','-74,65844186'),</v>
      </c>
    </row>
    <row r="77" spans="1:10" x14ac:dyDescent="0.25">
      <c r="A77" t="str">
        <f t="shared" si="3"/>
        <v>05</v>
      </c>
      <c r="B77" s="10" t="s">
        <v>1273</v>
      </c>
      <c r="C77" s="16" t="s">
        <v>111</v>
      </c>
      <c r="D77" s="7" t="s">
        <v>36</v>
      </c>
      <c r="E77" s="10">
        <v>6.6114180830000002</v>
      </c>
      <c r="F77" s="10">
        <v>-75.775670969000004</v>
      </c>
      <c r="G77" s="37">
        <v>76</v>
      </c>
      <c r="H77">
        <f t="shared" si="4"/>
        <v>5</v>
      </c>
      <c r="I77" s="33">
        <v>1</v>
      </c>
      <c r="J77" t="str">
        <f t="shared" si="5"/>
        <v>(76,'OLAYA',1,5,'05501','Municipio','6,611418083','-75,775670969'),</v>
      </c>
    </row>
    <row r="78" spans="1:10" x14ac:dyDescent="0.25">
      <c r="A78" t="str">
        <f t="shared" si="3"/>
        <v>05</v>
      </c>
      <c r="B78" s="12" t="s">
        <v>1274</v>
      </c>
      <c r="C78" s="17" t="s">
        <v>112</v>
      </c>
      <c r="D78" s="9" t="s">
        <v>36</v>
      </c>
      <c r="E78" s="12">
        <v>6.2323963679999999</v>
      </c>
      <c r="F78" s="12">
        <v>-75.223509054999994</v>
      </c>
      <c r="G78" s="33">
        <v>77</v>
      </c>
      <c r="H78">
        <f t="shared" si="4"/>
        <v>5</v>
      </c>
      <c r="I78" s="33">
        <v>1</v>
      </c>
      <c r="J78" t="str">
        <f t="shared" si="5"/>
        <v>(77,'PEÑOL',1,5,'05541','Municipio','6,232396368','-75,223509055'),</v>
      </c>
    </row>
    <row r="79" spans="1:10" x14ac:dyDescent="0.25">
      <c r="A79" t="str">
        <f t="shared" si="3"/>
        <v>05</v>
      </c>
      <c r="B79" s="10" t="s">
        <v>1275</v>
      </c>
      <c r="C79" s="16" t="s">
        <v>113</v>
      </c>
      <c r="D79" s="7" t="s">
        <v>36</v>
      </c>
      <c r="E79" s="10">
        <v>7.0441800580000002</v>
      </c>
      <c r="F79" s="10">
        <v>-75.889688434000007</v>
      </c>
      <c r="G79" s="37">
        <v>78</v>
      </c>
      <c r="H79">
        <f t="shared" si="4"/>
        <v>5</v>
      </c>
      <c r="I79" s="33">
        <v>1</v>
      </c>
      <c r="J79" t="str">
        <f t="shared" si="5"/>
        <v>(78,'PEQUE',1,5,'05543','Municipio','7,044180058','-75,889688434'),</v>
      </c>
    </row>
    <row r="80" spans="1:10" x14ac:dyDescent="0.25">
      <c r="A80" t="str">
        <f t="shared" si="3"/>
        <v>05</v>
      </c>
      <c r="B80" s="12" t="s">
        <v>1276</v>
      </c>
      <c r="C80" s="17" t="s">
        <v>114</v>
      </c>
      <c r="D80" s="9" t="s">
        <v>36</v>
      </c>
      <c r="E80" s="12">
        <v>5.8097018599999997</v>
      </c>
      <c r="F80" s="12">
        <v>-75.860766666000004</v>
      </c>
      <c r="G80" s="33">
        <v>79</v>
      </c>
      <c r="H80">
        <f t="shared" si="4"/>
        <v>5</v>
      </c>
      <c r="I80" s="33">
        <v>1</v>
      </c>
      <c r="J80" t="str">
        <f t="shared" si="5"/>
        <v>(79,'PUEBLORRICO',1,5,'05576','Municipio','5,80970186','-75,860766666'),</v>
      </c>
    </row>
    <row r="81" spans="1:10" x14ac:dyDescent="0.25">
      <c r="A81" t="str">
        <f t="shared" si="3"/>
        <v>05</v>
      </c>
      <c r="B81" s="10" t="s">
        <v>1277</v>
      </c>
      <c r="C81" s="16" t="s">
        <v>115</v>
      </c>
      <c r="D81" s="7" t="s">
        <v>36</v>
      </c>
      <c r="E81" s="10">
        <v>6.4819222669999998</v>
      </c>
      <c r="F81" s="10">
        <v>-74.528742101000006</v>
      </c>
      <c r="G81" s="37">
        <v>80</v>
      </c>
      <c r="H81">
        <f t="shared" si="4"/>
        <v>5</v>
      </c>
      <c r="I81" s="33">
        <v>1</v>
      </c>
      <c r="J81" t="str">
        <f t="shared" si="5"/>
        <v>(80,'PUERTO BERRÍO',1,5,'05579','Municipio','6,481922267','-74,528742101'),</v>
      </c>
    </row>
    <row r="82" spans="1:10" x14ac:dyDescent="0.25">
      <c r="A82" t="str">
        <f t="shared" si="3"/>
        <v>05</v>
      </c>
      <c r="B82" s="12" t="s">
        <v>1278</v>
      </c>
      <c r="C82" s="17" t="s">
        <v>116</v>
      </c>
      <c r="D82" s="9" t="s">
        <v>36</v>
      </c>
      <c r="E82" s="12">
        <v>6.1265391390000001</v>
      </c>
      <c r="F82" s="12">
        <v>-74.703177217000004</v>
      </c>
      <c r="G82" s="33">
        <v>81</v>
      </c>
      <c r="H82">
        <f t="shared" si="4"/>
        <v>5</v>
      </c>
      <c r="I82" s="33">
        <v>1</v>
      </c>
      <c r="J82" t="str">
        <f t="shared" si="5"/>
        <v>(81,'PUERTO NARE',1,5,'05585','Municipio','6,126539139','-74,703177217'),</v>
      </c>
    </row>
    <row r="83" spans="1:10" x14ac:dyDescent="0.25">
      <c r="A83" t="str">
        <f t="shared" si="3"/>
        <v>05</v>
      </c>
      <c r="B83" s="10" t="s">
        <v>1279</v>
      </c>
      <c r="C83" s="16" t="s">
        <v>117</v>
      </c>
      <c r="D83" s="7" t="s">
        <v>36</v>
      </c>
      <c r="E83" s="10">
        <v>5.9548301510000003</v>
      </c>
      <c r="F83" s="10">
        <v>-74.686191797999996</v>
      </c>
      <c r="G83" s="37">
        <v>82</v>
      </c>
      <c r="H83">
        <f t="shared" si="4"/>
        <v>5</v>
      </c>
      <c r="I83" s="33">
        <v>1</v>
      </c>
      <c r="J83" t="str">
        <f t="shared" si="5"/>
        <v>(82,'PUERTO TRIUNFO',1,5,'05591','Municipio','5,954830151','-74,686191798'),</v>
      </c>
    </row>
    <row r="84" spans="1:10" x14ac:dyDescent="0.25">
      <c r="A84" t="str">
        <f t="shared" si="3"/>
        <v>05</v>
      </c>
      <c r="B84" s="12" t="s">
        <v>1280</v>
      </c>
      <c r="C84" s="17" t="s">
        <v>118</v>
      </c>
      <c r="D84" s="9" t="s">
        <v>36</v>
      </c>
      <c r="E84" s="12">
        <v>6.9972673749999998</v>
      </c>
      <c r="F84" s="12">
        <v>-74.558656518000006</v>
      </c>
      <c r="G84" s="33">
        <v>83</v>
      </c>
      <c r="H84">
        <f t="shared" si="4"/>
        <v>5</v>
      </c>
      <c r="I84" s="33">
        <v>1</v>
      </c>
      <c r="J84" t="str">
        <f t="shared" si="5"/>
        <v>(83,'REMEDIOS',1,5,'05604','Municipio','6,997267375','-74,558656518'),</v>
      </c>
    </row>
    <row r="85" spans="1:10" x14ac:dyDescent="0.25">
      <c r="A85" t="str">
        <f t="shared" si="3"/>
        <v>05</v>
      </c>
      <c r="B85" s="10" t="s">
        <v>1281</v>
      </c>
      <c r="C85" s="16" t="s">
        <v>119</v>
      </c>
      <c r="D85" s="7" t="s">
        <v>36</v>
      </c>
      <c r="E85" s="10">
        <v>6.0534442540000004</v>
      </c>
      <c r="F85" s="10">
        <v>-75.515738045000006</v>
      </c>
      <c r="G85" s="37">
        <v>84</v>
      </c>
      <c r="H85">
        <f t="shared" si="4"/>
        <v>5</v>
      </c>
      <c r="I85" s="33">
        <v>1</v>
      </c>
      <c r="J85" t="str">
        <f t="shared" si="5"/>
        <v>(84,'RETIRO',1,5,'05607','Municipio','6,053444254','-75,515738045'),</v>
      </c>
    </row>
    <row r="86" spans="1:10" x14ac:dyDescent="0.25">
      <c r="A86" t="str">
        <f t="shared" si="3"/>
        <v>05</v>
      </c>
      <c r="B86" s="12" t="s">
        <v>1282</v>
      </c>
      <c r="C86" s="17" t="s">
        <v>120</v>
      </c>
      <c r="D86" s="9" t="s">
        <v>36</v>
      </c>
      <c r="E86" s="12">
        <v>6.1507858070000001</v>
      </c>
      <c r="F86" s="12">
        <v>-75.410760523999997</v>
      </c>
      <c r="G86" s="33">
        <v>85</v>
      </c>
      <c r="H86">
        <f t="shared" si="4"/>
        <v>5</v>
      </c>
      <c r="I86" s="33">
        <v>1</v>
      </c>
      <c r="J86" t="str">
        <f t="shared" si="5"/>
        <v>(85,'RIONEGRO',1,5,'05615','Municipio','6,150785807','-75,410760524'),</v>
      </c>
    </row>
    <row r="87" spans="1:10" x14ac:dyDescent="0.25">
      <c r="A87" t="str">
        <f t="shared" si="3"/>
        <v>05</v>
      </c>
      <c r="B87" s="10" t="s">
        <v>1283</v>
      </c>
      <c r="C87" s="16" t="s">
        <v>121</v>
      </c>
      <c r="D87" s="7" t="s">
        <v>36</v>
      </c>
      <c r="E87" s="10">
        <v>6.9010005059999999</v>
      </c>
      <c r="F87" s="10">
        <v>-75.792227534999995</v>
      </c>
      <c r="G87" s="37">
        <v>86</v>
      </c>
      <c r="H87">
        <f t="shared" si="4"/>
        <v>5</v>
      </c>
      <c r="I87" s="33">
        <v>1</v>
      </c>
      <c r="J87" t="str">
        <f t="shared" si="5"/>
        <v>(86,'SABANALARGA',1,5,'05628','Municipio','6,901000506','-75,792227535'),</v>
      </c>
    </row>
    <row r="88" spans="1:10" x14ac:dyDescent="0.25">
      <c r="A88" t="str">
        <f t="shared" si="3"/>
        <v>05</v>
      </c>
      <c r="B88" s="12" t="s">
        <v>1284</v>
      </c>
      <c r="C88" s="17" t="s">
        <v>122</v>
      </c>
      <c r="D88" s="9" t="s">
        <v>36</v>
      </c>
      <c r="E88" s="12">
        <v>6.1383051829999999</v>
      </c>
      <c r="F88" s="12">
        <v>-75.608805993000004</v>
      </c>
      <c r="G88" s="33">
        <v>87</v>
      </c>
      <c r="H88">
        <f t="shared" si="4"/>
        <v>5</v>
      </c>
      <c r="I88" s="33">
        <v>1</v>
      </c>
      <c r="J88" t="str">
        <f t="shared" si="5"/>
        <v>(87,'SABANETA',1,5,'05631','Municipio','6,138305183','-75,608805993'),</v>
      </c>
    </row>
    <row r="89" spans="1:10" x14ac:dyDescent="0.25">
      <c r="A89" t="str">
        <f t="shared" si="3"/>
        <v>05</v>
      </c>
      <c r="B89" s="10" t="s">
        <v>1285</v>
      </c>
      <c r="C89" s="16" t="s">
        <v>123</v>
      </c>
      <c r="D89" s="7" t="s">
        <v>36</v>
      </c>
      <c r="E89" s="10">
        <v>5.9705023339999999</v>
      </c>
      <c r="F89" s="10">
        <v>-75.981372511000004</v>
      </c>
      <c r="G89" s="37">
        <v>88</v>
      </c>
      <c r="H89">
        <f t="shared" si="4"/>
        <v>5</v>
      </c>
      <c r="I89" s="33">
        <v>1</v>
      </c>
      <c r="J89" t="str">
        <f t="shared" si="5"/>
        <v>(88,'SALGAR',1,5,'05642','Municipio','5,970502334','-75,981372511'),</v>
      </c>
    </row>
    <row r="90" spans="1:10" x14ac:dyDescent="0.25">
      <c r="A90" t="str">
        <f t="shared" si="3"/>
        <v>05</v>
      </c>
      <c r="B90" s="12" t="s">
        <v>1286</v>
      </c>
      <c r="C90" s="17" t="s">
        <v>124</v>
      </c>
      <c r="D90" s="9" t="s">
        <v>36</v>
      </c>
      <c r="E90" s="12">
        <v>6.9184272330000001</v>
      </c>
      <c r="F90" s="12">
        <v>-75.665775800000006</v>
      </c>
      <c r="G90" s="33">
        <v>89</v>
      </c>
      <c r="H90">
        <f t="shared" si="4"/>
        <v>5</v>
      </c>
      <c r="I90" s="33">
        <v>1</v>
      </c>
      <c r="J90" t="str">
        <f t="shared" si="5"/>
        <v>(89,'SAN ANDRÉS DE CUERQUÍA',1,5,'05647','Municipio','6,918427233','-75,6657758'),</v>
      </c>
    </row>
    <row r="91" spans="1:10" x14ac:dyDescent="0.25">
      <c r="A91" t="str">
        <f t="shared" si="3"/>
        <v>05</v>
      </c>
      <c r="B91" s="10" t="s">
        <v>1287</v>
      </c>
      <c r="C91" s="16" t="s">
        <v>125</v>
      </c>
      <c r="D91" s="7" t="s">
        <v>36</v>
      </c>
      <c r="E91" s="10">
        <v>6.1937896590000001</v>
      </c>
      <c r="F91" s="10">
        <v>-74.907327690000002</v>
      </c>
      <c r="G91" s="37">
        <v>90</v>
      </c>
      <c r="H91">
        <f t="shared" si="4"/>
        <v>5</v>
      </c>
      <c r="I91" s="33">
        <v>1</v>
      </c>
      <c r="J91" t="str">
        <f t="shared" si="5"/>
        <v>(90,'SAN CARLOS',1,5,'05649','Municipio','6,193789659','-74,90732769'),</v>
      </c>
    </row>
    <row r="92" spans="1:10" x14ac:dyDescent="0.25">
      <c r="A92" t="str">
        <f t="shared" si="3"/>
        <v>05</v>
      </c>
      <c r="B92" s="12" t="s">
        <v>1288</v>
      </c>
      <c r="C92" s="17" t="s">
        <v>126</v>
      </c>
      <c r="D92" s="9" t="s">
        <v>36</v>
      </c>
      <c r="E92" s="12">
        <v>5.8400937309999996</v>
      </c>
      <c r="F92" s="12">
        <v>-74.981763340000001</v>
      </c>
      <c r="G92" s="33">
        <v>91</v>
      </c>
      <c r="H92">
        <f t="shared" si="4"/>
        <v>5</v>
      </c>
      <c r="I92" s="33">
        <v>1</v>
      </c>
      <c r="J92" t="str">
        <f t="shared" si="5"/>
        <v>(91,'SAN FRANCISCO',1,5,'05652','Municipio','5,840093731','-74,98176334'),</v>
      </c>
    </row>
    <row r="93" spans="1:10" x14ac:dyDescent="0.25">
      <c r="A93" t="str">
        <f t="shared" si="3"/>
        <v>05</v>
      </c>
      <c r="B93" s="10" t="s">
        <v>1289</v>
      </c>
      <c r="C93" s="16" t="s">
        <v>127</v>
      </c>
      <c r="D93" s="7" t="s">
        <v>36</v>
      </c>
      <c r="E93" s="10">
        <v>6.438300409</v>
      </c>
      <c r="F93" s="10">
        <v>-75.703107271999997</v>
      </c>
      <c r="G93" s="37">
        <v>92</v>
      </c>
      <c r="H93">
        <f t="shared" si="4"/>
        <v>5</v>
      </c>
      <c r="I93" s="33">
        <v>1</v>
      </c>
      <c r="J93" t="str">
        <f t="shared" si="5"/>
        <v>(92,'SAN JERÓNIMO',1,5,'05656','Municipio','6,438300409','-75,703107272'),</v>
      </c>
    </row>
    <row r="94" spans="1:10" x14ac:dyDescent="0.25">
      <c r="A94" t="str">
        <f t="shared" si="3"/>
        <v>05</v>
      </c>
      <c r="B94" s="12" t="s">
        <v>1290</v>
      </c>
      <c r="C94" s="17" t="s">
        <v>128</v>
      </c>
      <c r="D94" s="9" t="s">
        <v>36</v>
      </c>
      <c r="E94" s="12">
        <v>6.8232589130000001</v>
      </c>
      <c r="F94" s="12">
        <v>-75.677708261999996</v>
      </c>
      <c r="G94" s="33">
        <v>93</v>
      </c>
      <c r="H94">
        <f t="shared" si="4"/>
        <v>5</v>
      </c>
      <c r="I94" s="33">
        <v>1</v>
      </c>
      <c r="J94" t="str">
        <f t="shared" si="5"/>
        <v>(93,'SAN JOSÉ DE LA MONTAÑA',1,5,'05658','Municipio','6,823258913','-75,677708262'),</v>
      </c>
    </row>
    <row r="95" spans="1:10" x14ac:dyDescent="0.25">
      <c r="A95" t="str">
        <f t="shared" si="3"/>
        <v>05</v>
      </c>
      <c r="B95" s="10" t="s">
        <v>1291</v>
      </c>
      <c r="C95" s="16" t="s">
        <v>129</v>
      </c>
      <c r="D95" s="7" t="s">
        <v>36</v>
      </c>
      <c r="E95" s="10">
        <v>8.7071415830000003</v>
      </c>
      <c r="F95" s="10">
        <v>-76.532482342999998</v>
      </c>
      <c r="G95" s="37">
        <v>94</v>
      </c>
      <c r="H95">
        <f t="shared" si="4"/>
        <v>5</v>
      </c>
      <c r="I95" s="33">
        <v>1</v>
      </c>
      <c r="J95" t="str">
        <f t="shared" si="5"/>
        <v>(94,'SAN JUAN DE URABÁ',1,5,'05659','Municipio','8,707141583','-76,532482343'),</v>
      </c>
    </row>
    <row r="96" spans="1:10" x14ac:dyDescent="0.25">
      <c r="A96" t="str">
        <f t="shared" si="3"/>
        <v>05</v>
      </c>
      <c r="B96" s="12" t="s">
        <v>1292</v>
      </c>
      <c r="C96" s="17" t="s">
        <v>130</v>
      </c>
      <c r="D96" s="9" t="s">
        <v>36</v>
      </c>
      <c r="E96" s="12">
        <v>6.0242059560000003</v>
      </c>
      <c r="F96" s="12">
        <v>-75.007667402999999</v>
      </c>
      <c r="G96" s="33">
        <v>95</v>
      </c>
      <c r="H96">
        <f t="shared" si="4"/>
        <v>5</v>
      </c>
      <c r="I96" s="33">
        <v>1</v>
      </c>
      <c r="J96" t="str">
        <f t="shared" si="5"/>
        <v>(95,'SAN LUIS',1,5,'05660','Municipio','6,024205956','-75,007667403'),</v>
      </c>
    </row>
    <row r="97" spans="1:10" x14ac:dyDescent="0.25">
      <c r="A97" t="str">
        <f t="shared" si="3"/>
        <v>05</v>
      </c>
      <c r="B97" s="10" t="s">
        <v>1293</v>
      </c>
      <c r="C97" s="16" t="s">
        <v>131</v>
      </c>
      <c r="D97" s="7" t="s">
        <v>36</v>
      </c>
      <c r="E97" s="10">
        <v>6.4586663079999997</v>
      </c>
      <c r="F97" s="10">
        <v>-75.562483897999996</v>
      </c>
      <c r="G97" s="37">
        <v>96</v>
      </c>
      <c r="H97">
        <f t="shared" si="4"/>
        <v>5</v>
      </c>
      <c r="I97" s="33">
        <v>1</v>
      </c>
      <c r="J97" t="str">
        <f t="shared" si="5"/>
        <v>(96,'SAN PEDRO DE LOS MILAGROS',1,5,'05664','Municipio','6,458666308','-75,562483898'),</v>
      </c>
    </row>
    <row r="98" spans="1:10" x14ac:dyDescent="0.25">
      <c r="A98" t="str">
        <f t="shared" si="3"/>
        <v>05</v>
      </c>
      <c r="B98" s="12" t="s">
        <v>1294</v>
      </c>
      <c r="C98" s="17" t="s">
        <v>132</v>
      </c>
      <c r="D98" s="9" t="s">
        <v>36</v>
      </c>
      <c r="E98" s="12">
        <v>8.3791569500000005</v>
      </c>
      <c r="F98" s="12">
        <v>-76.316642333999994</v>
      </c>
      <c r="G98" s="33">
        <v>97</v>
      </c>
      <c r="H98">
        <f t="shared" si="4"/>
        <v>5</v>
      </c>
      <c r="I98" s="33">
        <v>1</v>
      </c>
      <c r="J98" t="str">
        <f t="shared" si="5"/>
        <v>(97,'SAN PEDRO DE URABÁ',1,5,'05665','Municipio','8,37915695','-76,316642334'),</v>
      </c>
    </row>
    <row r="99" spans="1:10" x14ac:dyDescent="0.25">
      <c r="A99" t="str">
        <f t="shared" si="3"/>
        <v>05</v>
      </c>
      <c r="B99" s="10" t="s">
        <v>1295</v>
      </c>
      <c r="C99" s="16" t="s">
        <v>133</v>
      </c>
      <c r="D99" s="7" t="s">
        <v>36</v>
      </c>
      <c r="E99" s="10">
        <v>6.31074453</v>
      </c>
      <c r="F99" s="10">
        <v>-74.998586516000003</v>
      </c>
      <c r="G99" s="37">
        <v>98</v>
      </c>
      <c r="H99">
        <f t="shared" si="4"/>
        <v>5</v>
      </c>
      <c r="I99" s="33">
        <v>1</v>
      </c>
      <c r="J99" t="str">
        <f t="shared" si="5"/>
        <v>(98,'SAN RAFAEL',1,5,'05667','Municipio','6,31074453','-74,998586516'),</v>
      </c>
    </row>
    <row r="100" spans="1:10" x14ac:dyDescent="0.25">
      <c r="A100" t="str">
        <f t="shared" si="3"/>
        <v>05</v>
      </c>
      <c r="B100" s="12" t="s">
        <v>1296</v>
      </c>
      <c r="C100" s="17" t="s">
        <v>134</v>
      </c>
      <c r="D100" s="9" t="s">
        <v>36</v>
      </c>
      <c r="E100" s="12">
        <v>6.4661652109999999</v>
      </c>
      <c r="F100" s="12">
        <v>-74.945073195999996</v>
      </c>
      <c r="G100" s="33">
        <v>99</v>
      </c>
      <c r="H100">
        <f t="shared" si="4"/>
        <v>5</v>
      </c>
      <c r="I100" s="33">
        <v>1</v>
      </c>
      <c r="J100" t="str">
        <f t="shared" si="5"/>
        <v>(99,'SAN ROQUE',1,5,'05670','Municipio','6,466165211','-74,945073196'),</v>
      </c>
    </row>
    <row r="101" spans="1:10" x14ac:dyDescent="0.25">
      <c r="A101" t="str">
        <f t="shared" si="3"/>
        <v>05</v>
      </c>
      <c r="B101" s="10" t="s">
        <v>1297</v>
      </c>
      <c r="C101" s="16" t="s">
        <v>135</v>
      </c>
      <c r="D101" s="7" t="s">
        <v>36</v>
      </c>
      <c r="E101" s="10">
        <v>6.3103875220000001</v>
      </c>
      <c r="F101" s="10">
        <v>-75.327401628000004</v>
      </c>
      <c r="G101" s="37">
        <v>100</v>
      </c>
      <c r="H101">
        <f t="shared" si="4"/>
        <v>5</v>
      </c>
      <c r="I101" s="33">
        <v>1</v>
      </c>
      <c r="J101" t="str">
        <f t="shared" si="5"/>
        <v>(100,'SAN VICENTE FERRER',1,5,'05674','Municipio','6,310387522','-75,327401628'),</v>
      </c>
    </row>
    <row r="102" spans="1:10" x14ac:dyDescent="0.25">
      <c r="A102" t="str">
        <f t="shared" si="3"/>
        <v>05</v>
      </c>
      <c r="B102" s="12" t="s">
        <v>1298</v>
      </c>
      <c r="C102" s="17" t="s">
        <v>136</v>
      </c>
      <c r="D102" s="9" t="s">
        <v>36</v>
      </c>
      <c r="E102" s="12">
        <v>5.878984956</v>
      </c>
      <c r="F102" s="12">
        <v>-75.583303710999999</v>
      </c>
      <c r="G102" s="33">
        <v>101</v>
      </c>
      <c r="H102">
        <f t="shared" si="4"/>
        <v>5</v>
      </c>
      <c r="I102" s="33">
        <v>1</v>
      </c>
      <c r="J102" t="str">
        <f t="shared" si="5"/>
        <v>(101,'SANTA BÁRBARA',1,5,'05679','Municipio','5,878984956','-75,583303711'),</v>
      </c>
    </row>
    <row r="103" spans="1:10" x14ac:dyDescent="0.25">
      <c r="A103" t="str">
        <f t="shared" si="3"/>
        <v>05</v>
      </c>
      <c r="B103" s="10" t="s">
        <v>1299</v>
      </c>
      <c r="C103" s="16" t="s">
        <v>137</v>
      </c>
      <c r="D103" s="7" t="s">
        <v>36</v>
      </c>
      <c r="E103" s="10">
        <v>6.6758278249999998</v>
      </c>
      <c r="F103" s="10">
        <v>-75.438143331999996</v>
      </c>
      <c r="G103" s="37">
        <v>102</v>
      </c>
      <c r="H103">
        <f t="shared" si="4"/>
        <v>5</v>
      </c>
      <c r="I103" s="33">
        <v>1</v>
      </c>
      <c r="J103" t="str">
        <f t="shared" si="5"/>
        <v>(102,'SANTA ROSA DE OSOS',1,5,'05686','Municipio','6,675827825','-75,438143332'),</v>
      </c>
    </row>
    <row r="104" spans="1:10" x14ac:dyDescent="0.25">
      <c r="A104" t="str">
        <f t="shared" si="3"/>
        <v>05</v>
      </c>
      <c r="B104" s="12" t="s">
        <v>1300</v>
      </c>
      <c r="C104" s="17" t="s">
        <v>138</v>
      </c>
      <c r="D104" s="9" t="s">
        <v>36</v>
      </c>
      <c r="E104" s="12">
        <v>6.4810441320000001</v>
      </c>
      <c r="F104" s="12">
        <v>-75.142600967999996</v>
      </c>
      <c r="G104" s="33">
        <v>103</v>
      </c>
      <c r="H104">
        <f t="shared" si="4"/>
        <v>5</v>
      </c>
      <c r="I104" s="33">
        <v>1</v>
      </c>
      <c r="J104" t="str">
        <f t="shared" si="5"/>
        <v>(103,'SANTO DOMINGO',1,5,'05690','Municipio','6,481044132','-75,142600968'),</v>
      </c>
    </row>
    <row r="105" spans="1:10" x14ac:dyDescent="0.25">
      <c r="A105" t="str">
        <f t="shared" si="3"/>
        <v>05</v>
      </c>
      <c r="B105" s="10" t="s">
        <v>1301</v>
      </c>
      <c r="C105" s="16" t="s">
        <v>139</v>
      </c>
      <c r="D105" s="7" t="s">
        <v>36</v>
      </c>
      <c r="E105" s="10">
        <v>6.1242094949999997</v>
      </c>
      <c r="F105" s="10">
        <v>-75.252122775999993</v>
      </c>
      <c r="G105" s="37">
        <v>104</v>
      </c>
      <c r="H105">
        <f t="shared" si="4"/>
        <v>5</v>
      </c>
      <c r="I105" s="33">
        <v>1</v>
      </c>
      <c r="J105" t="str">
        <f t="shared" si="5"/>
        <v>(104,'EL SANTUARIO',1,5,'05697','Municipio','6,124209495','-75,252122776'),</v>
      </c>
    </row>
    <row r="106" spans="1:10" x14ac:dyDescent="0.25">
      <c r="A106" t="str">
        <f t="shared" si="3"/>
        <v>05</v>
      </c>
      <c r="B106" s="12" t="s">
        <v>1302</v>
      </c>
      <c r="C106" s="17" t="s">
        <v>140</v>
      </c>
      <c r="D106" s="9" t="s">
        <v>36</v>
      </c>
      <c r="E106" s="12">
        <v>7.2669233899999996</v>
      </c>
      <c r="F106" s="12">
        <v>-74.621639263000006</v>
      </c>
      <c r="G106" s="33">
        <v>105</v>
      </c>
      <c r="H106">
        <f t="shared" si="4"/>
        <v>5</v>
      </c>
      <c r="I106" s="33">
        <v>1</v>
      </c>
      <c r="J106" t="str">
        <f t="shared" si="5"/>
        <v>(105,'SEGOVIA',1,5,'05736','Municipio','7,26692339','-74,621639263'),</v>
      </c>
    </row>
    <row r="107" spans="1:10" x14ac:dyDescent="0.25">
      <c r="A107" t="str">
        <f t="shared" si="3"/>
        <v>05</v>
      </c>
      <c r="B107" s="10" t="s">
        <v>1303</v>
      </c>
      <c r="C107" s="16" t="s">
        <v>141</v>
      </c>
      <c r="D107" s="7" t="s">
        <v>36</v>
      </c>
      <c r="E107" s="10">
        <v>5.8263887790000002</v>
      </c>
      <c r="F107" s="10">
        <v>-74.836376224999995</v>
      </c>
      <c r="G107" s="37">
        <v>106</v>
      </c>
      <c r="H107">
        <f t="shared" si="4"/>
        <v>5</v>
      </c>
      <c r="I107" s="33">
        <v>1</v>
      </c>
      <c r="J107" t="str">
        <f t="shared" si="5"/>
        <v>(106,'SONSÓN',1,5,'05756','Municipio','5,826388779','-74,836376225'),</v>
      </c>
    </row>
    <row r="108" spans="1:10" x14ac:dyDescent="0.25">
      <c r="A108" t="str">
        <f t="shared" si="3"/>
        <v>05</v>
      </c>
      <c r="B108" s="12" t="s">
        <v>1304</v>
      </c>
      <c r="C108" s="17" t="s">
        <v>142</v>
      </c>
      <c r="D108" s="9" t="s">
        <v>36</v>
      </c>
      <c r="E108" s="12">
        <v>6.5201645519999998</v>
      </c>
      <c r="F108" s="12">
        <v>-75.745809033</v>
      </c>
      <c r="G108" s="33">
        <v>107</v>
      </c>
      <c r="H108">
        <f t="shared" si="4"/>
        <v>5</v>
      </c>
      <c r="I108" s="33">
        <v>1</v>
      </c>
      <c r="J108" t="str">
        <f t="shared" si="5"/>
        <v>(107,'SOPETRÁN',1,5,'05761','Municipio','6,520164552','-75,745809033'),</v>
      </c>
    </row>
    <row r="109" spans="1:10" x14ac:dyDescent="0.25">
      <c r="A109" t="str">
        <f t="shared" si="3"/>
        <v>05</v>
      </c>
      <c r="B109" s="10" t="s">
        <v>1305</v>
      </c>
      <c r="C109" s="16" t="s">
        <v>143</v>
      </c>
      <c r="D109" s="7" t="s">
        <v>36</v>
      </c>
      <c r="E109" s="10">
        <v>5.6737585709999996</v>
      </c>
      <c r="F109" s="10">
        <v>-75.709799743000005</v>
      </c>
      <c r="G109" s="37">
        <v>108</v>
      </c>
      <c r="H109">
        <f t="shared" si="4"/>
        <v>5</v>
      </c>
      <c r="I109" s="33">
        <v>1</v>
      </c>
      <c r="J109" t="str">
        <f t="shared" si="5"/>
        <v>(108,'TÁMESIS',1,5,'05789','Municipio','5,673758571','-75,709799743'),</v>
      </c>
    </row>
    <row r="110" spans="1:10" x14ac:dyDescent="0.25">
      <c r="A110" t="str">
        <f t="shared" si="3"/>
        <v>05</v>
      </c>
      <c r="B110" s="12" t="s">
        <v>1306</v>
      </c>
      <c r="C110" s="17" t="s">
        <v>144</v>
      </c>
      <c r="D110" s="9" t="s">
        <v>36</v>
      </c>
      <c r="E110" s="12">
        <v>7.4888759980000001</v>
      </c>
      <c r="F110" s="12">
        <v>-75.401894377000005</v>
      </c>
      <c r="G110" s="33">
        <v>109</v>
      </c>
      <c r="H110">
        <f t="shared" si="4"/>
        <v>5</v>
      </c>
      <c r="I110" s="33">
        <v>1</v>
      </c>
      <c r="J110" t="str">
        <f t="shared" si="5"/>
        <v>(109,'TARAZÁ',1,5,'05790','Municipio','7,488875998','-75,401894377'),</v>
      </c>
    </row>
    <row r="111" spans="1:10" x14ac:dyDescent="0.25">
      <c r="A111" t="str">
        <f t="shared" si="3"/>
        <v>05</v>
      </c>
      <c r="B111" s="10" t="s">
        <v>1307</v>
      </c>
      <c r="C111" s="16" t="s">
        <v>145</v>
      </c>
      <c r="D111" s="7" t="s">
        <v>36</v>
      </c>
      <c r="E111" s="10">
        <v>5.8710645570000004</v>
      </c>
      <c r="F111" s="10">
        <v>-75.828711443000003</v>
      </c>
      <c r="G111" s="37">
        <v>110</v>
      </c>
      <c r="H111">
        <f t="shared" si="4"/>
        <v>5</v>
      </c>
      <c r="I111" s="33">
        <v>1</v>
      </c>
      <c r="J111" t="str">
        <f t="shared" si="5"/>
        <v>(110,'TARSO',1,5,'05792','Municipio','5,871064557','-75,828711443'),</v>
      </c>
    </row>
    <row r="112" spans="1:10" x14ac:dyDescent="0.25">
      <c r="A112" t="str">
        <f t="shared" si="3"/>
        <v>05</v>
      </c>
      <c r="B112" s="12" t="s">
        <v>1308</v>
      </c>
      <c r="C112" s="17" t="s">
        <v>146</v>
      </c>
      <c r="D112" s="9" t="s">
        <v>36</v>
      </c>
      <c r="E112" s="12">
        <v>6.0583499710000002</v>
      </c>
      <c r="F112" s="12">
        <v>-75.799660047000003</v>
      </c>
      <c r="G112" s="33">
        <v>111</v>
      </c>
      <c r="H112">
        <f t="shared" si="4"/>
        <v>5</v>
      </c>
      <c r="I112" s="33">
        <v>1</v>
      </c>
      <c r="J112" t="str">
        <f t="shared" si="5"/>
        <v>(111,'TITIRIBÍ',1,5,'05809','Municipio','6,058349971','-75,799660047'),</v>
      </c>
    </row>
    <row r="113" spans="1:10" x14ac:dyDescent="0.25">
      <c r="A113" t="str">
        <f t="shared" si="3"/>
        <v>05</v>
      </c>
      <c r="B113" s="10" t="s">
        <v>1309</v>
      </c>
      <c r="C113" s="16" t="s">
        <v>147</v>
      </c>
      <c r="D113" s="7" t="s">
        <v>36</v>
      </c>
      <c r="E113" s="10">
        <v>7.0163970689999999</v>
      </c>
      <c r="F113" s="10">
        <v>-75.713633819999998</v>
      </c>
      <c r="G113" s="37">
        <v>112</v>
      </c>
      <c r="H113">
        <f t="shared" si="4"/>
        <v>5</v>
      </c>
      <c r="I113" s="33">
        <v>1</v>
      </c>
      <c r="J113" t="str">
        <f t="shared" si="5"/>
        <v>(112,'TOLEDO',1,5,'05819','Municipio','7,016397069','-75,71363382'),</v>
      </c>
    </row>
    <row r="114" spans="1:10" x14ac:dyDescent="0.25">
      <c r="A114" t="str">
        <f t="shared" si="3"/>
        <v>05</v>
      </c>
      <c r="B114" s="12" t="s">
        <v>1310</v>
      </c>
      <c r="C114" s="17" t="s">
        <v>148</v>
      </c>
      <c r="D114" s="9" t="s">
        <v>36</v>
      </c>
      <c r="E114" s="12">
        <v>8.1738517450000003</v>
      </c>
      <c r="F114" s="12">
        <v>-76.574037700999995</v>
      </c>
      <c r="G114" s="33">
        <v>113</v>
      </c>
      <c r="H114">
        <f t="shared" si="4"/>
        <v>5</v>
      </c>
      <c r="I114" s="33">
        <v>1</v>
      </c>
      <c r="J114" t="str">
        <f t="shared" si="5"/>
        <v>(113,'TURBO',1,5,'05837','Municipio','8,173851745','-76,574037701'),</v>
      </c>
    </row>
    <row r="115" spans="1:10" x14ac:dyDescent="0.25">
      <c r="A115" t="str">
        <f t="shared" si="3"/>
        <v>05</v>
      </c>
      <c r="B115" s="10" t="s">
        <v>1311</v>
      </c>
      <c r="C115" s="16" t="s">
        <v>149</v>
      </c>
      <c r="D115" s="7" t="s">
        <v>36</v>
      </c>
      <c r="E115" s="10">
        <v>6.9139169239999996</v>
      </c>
      <c r="F115" s="10">
        <v>-76.133185135999994</v>
      </c>
      <c r="G115" s="37">
        <v>114</v>
      </c>
      <c r="H115">
        <f t="shared" si="4"/>
        <v>5</v>
      </c>
      <c r="I115" s="33">
        <v>1</v>
      </c>
      <c r="J115" t="str">
        <f t="shared" si="5"/>
        <v>(114,'URAMITA',1,5,'05842','Municipio','6,913916924','-76,133185136'),</v>
      </c>
    </row>
    <row r="116" spans="1:10" x14ac:dyDescent="0.25">
      <c r="A116" t="str">
        <f t="shared" si="3"/>
        <v>05</v>
      </c>
      <c r="B116" s="12" t="s">
        <v>1312</v>
      </c>
      <c r="C116" s="17" t="s">
        <v>150</v>
      </c>
      <c r="D116" s="9" t="s">
        <v>36</v>
      </c>
      <c r="E116" s="12">
        <v>6.3353413400000003</v>
      </c>
      <c r="F116" s="12">
        <v>-76.259064819000002</v>
      </c>
      <c r="G116" s="33">
        <v>115</v>
      </c>
      <c r="H116">
        <f t="shared" si="4"/>
        <v>5</v>
      </c>
      <c r="I116" s="33">
        <v>1</v>
      </c>
      <c r="J116" t="str">
        <f t="shared" si="5"/>
        <v>(115,'URRAO',1,5,'05847','Municipio','6,33534134','-76,259064819'),</v>
      </c>
    </row>
    <row r="117" spans="1:10" x14ac:dyDescent="0.25">
      <c r="A117" t="str">
        <f t="shared" si="3"/>
        <v>05</v>
      </c>
      <c r="B117" s="10" t="s">
        <v>1313</v>
      </c>
      <c r="C117" s="16" t="s">
        <v>151</v>
      </c>
      <c r="D117" s="7" t="s">
        <v>36</v>
      </c>
      <c r="E117" s="10">
        <v>7.2654042130000001</v>
      </c>
      <c r="F117" s="10">
        <v>-75.400945015000005</v>
      </c>
      <c r="G117" s="37">
        <v>116</v>
      </c>
      <c r="H117">
        <f t="shared" si="4"/>
        <v>5</v>
      </c>
      <c r="I117" s="33">
        <v>1</v>
      </c>
      <c r="J117" t="str">
        <f t="shared" si="5"/>
        <v>(116,'VALDIVIA',1,5,'05854','Municipio','7,265404213','-75,400945015'),</v>
      </c>
    </row>
    <row r="118" spans="1:10" x14ac:dyDescent="0.25">
      <c r="A118" t="str">
        <f t="shared" si="3"/>
        <v>05</v>
      </c>
      <c r="B118" s="12" t="s">
        <v>1314</v>
      </c>
      <c r="C118" s="17" t="s">
        <v>152</v>
      </c>
      <c r="D118" s="9" t="s">
        <v>36</v>
      </c>
      <c r="E118" s="12">
        <v>5.651937802</v>
      </c>
      <c r="F118" s="12">
        <v>-75.630834123</v>
      </c>
      <c r="G118" s="33">
        <v>117</v>
      </c>
      <c r="H118">
        <f t="shared" si="4"/>
        <v>5</v>
      </c>
      <c r="I118" s="33">
        <v>1</v>
      </c>
      <c r="J118" t="str">
        <f t="shared" si="5"/>
        <v>(117,'VALPARAÍSO',1,5,'05856','Municipio','5,651937802','-75,630834123'),</v>
      </c>
    </row>
    <row r="119" spans="1:10" x14ac:dyDescent="0.25">
      <c r="A119" t="str">
        <f t="shared" si="3"/>
        <v>05</v>
      </c>
      <c r="B119" s="10" t="s">
        <v>1315</v>
      </c>
      <c r="C119" s="16" t="s">
        <v>153</v>
      </c>
      <c r="D119" s="7" t="s">
        <v>36</v>
      </c>
      <c r="E119" s="10">
        <v>6.8365351219999999</v>
      </c>
      <c r="F119" s="10">
        <v>-74.754030202999999</v>
      </c>
      <c r="G119" s="37">
        <v>118</v>
      </c>
      <c r="H119">
        <f t="shared" si="4"/>
        <v>5</v>
      </c>
      <c r="I119" s="33">
        <v>1</v>
      </c>
      <c r="J119" t="str">
        <f t="shared" si="5"/>
        <v>(118,'VEGACHÍ',1,5,'05858','Municipio','6,836535122','-74,754030203'),</v>
      </c>
    </row>
    <row r="120" spans="1:10" x14ac:dyDescent="0.25">
      <c r="A120" t="str">
        <f t="shared" si="3"/>
        <v>05</v>
      </c>
      <c r="B120" s="12" t="s">
        <v>1316</v>
      </c>
      <c r="C120" s="17" t="s">
        <v>154</v>
      </c>
      <c r="D120" s="9" t="s">
        <v>36</v>
      </c>
      <c r="E120" s="12">
        <v>5.9565763550000002</v>
      </c>
      <c r="F120" s="12">
        <v>-75.777224226000001</v>
      </c>
      <c r="G120" s="33">
        <v>119</v>
      </c>
      <c r="H120">
        <f t="shared" si="4"/>
        <v>5</v>
      </c>
      <c r="I120" s="33">
        <v>1</v>
      </c>
      <c r="J120" t="str">
        <f t="shared" si="5"/>
        <v>(119,'VENECIA',1,5,'05861','Municipio','5,956576355','-75,777224226'),</v>
      </c>
    </row>
    <row r="121" spans="1:10" x14ac:dyDescent="0.25">
      <c r="A121" t="str">
        <f t="shared" si="3"/>
        <v>05</v>
      </c>
      <c r="B121" s="10" t="s">
        <v>1317</v>
      </c>
      <c r="C121" s="16" t="s">
        <v>155</v>
      </c>
      <c r="D121" s="7" t="s">
        <v>36</v>
      </c>
      <c r="E121" s="10">
        <v>6.4533513339999997</v>
      </c>
      <c r="F121" s="10">
        <v>-76.695048017000005</v>
      </c>
      <c r="G121" s="37">
        <v>120</v>
      </c>
      <c r="H121">
        <f t="shared" si="4"/>
        <v>5</v>
      </c>
      <c r="I121" s="33">
        <v>1</v>
      </c>
      <c r="J121" t="str">
        <f t="shared" si="5"/>
        <v>(120,'VIGÍA DEL FUERTE',1,5,'05873','Municipio','6,453351334','-76,695048017'),</v>
      </c>
    </row>
    <row r="122" spans="1:10" x14ac:dyDescent="0.25">
      <c r="A122" t="str">
        <f t="shared" si="3"/>
        <v>05</v>
      </c>
      <c r="B122" s="12" t="s">
        <v>1318</v>
      </c>
      <c r="C122" s="17" t="s">
        <v>156</v>
      </c>
      <c r="D122" s="9" t="s">
        <v>36</v>
      </c>
      <c r="E122" s="12">
        <v>6.7168706790000003</v>
      </c>
      <c r="F122" s="12">
        <v>-74.755650020000004</v>
      </c>
      <c r="G122" s="33">
        <v>121</v>
      </c>
      <c r="H122">
        <f t="shared" si="4"/>
        <v>5</v>
      </c>
      <c r="I122" s="33">
        <v>1</v>
      </c>
      <c r="J122" t="str">
        <f t="shared" si="5"/>
        <v>(121,'YALÍ',1,5,'05885','Municipio','6,716870679','-74,75565002'),</v>
      </c>
    </row>
    <row r="123" spans="1:10" x14ac:dyDescent="0.25">
      <c r="A123" t="str">
        <f t="shared" si="3"/>
        <v>05</v>
      </c>
      <c r="B123" s="10" t="s">
        <v>1319</v>
      </c>
      <c r="C123" s="16" t="s">
        <v>157</v>
      </c>
      <c r="D123" s="7" t="s">
        <v>36</v>
      </c>
      <c r="E123" s="10">
        <v>6.9881308999999998</v>
      </c>
      <c r="F123" s="10">
        <v>-75.454399574000007</v>
      </c>
      <c r="G123" s="37">
        <v>122</v>
      </c>
      <c r="H123">
        <f t="shared" si="4"/>
        <v>5</v>
      </c>
      <c r="I123" s="33">
        <v>1</v>
      </c>
      <c r="J123" t="str">
        <f t="shared" si="5"/>
        <v>(122,'YARUMAL',1,5,'05887','Municipio','6,9881309','-75,454399574'),</v>
      </c>
    </row>
    <row r="124" spans="1:10" x14ac:dyDescent="0.25">
      <c r="A124" t="str">
        <f t="shared" si="3"/>
        <v>05</v>
      </c>
      <c r="B124" s="12" t="s">
        <v>1320</v>
      </c>
      <c r="C124" s="17" t="s">
        <v>158</v>
      </c>
      <c r="D124" s="9" t="s">
        <v>36</v>
      </c>
      <c r="E124" s="12">
        <v>6.6444278600000004</v>
      </c>
      <c r="F124" s="12">
        <v>-75.029902657999997</v>
      </c>
      <c r="G124" s="33">
        <v>123</v>
      </c>
      <c r="H124">
        <f t="shared" si="4"/>
        <v>5</v>
      </c>
      <c r="I124" s="33">
        <v>1</v>
      </c>
      <c r="J124" t="str">
        <f t="shared" si="5"/>
        <v>(123,'YOLOMBÓ',1,5,'05890','Municipio','6,64442786','-75,029902658'),</v>
      </c>
    </row>
    <row r="125" spans="1:10" x14ac:dyDescent="0.25">
      <c r="A125" t="str">
        <f t="shared" si="3"/>
        <v>05</v>
      </c>
      <c r="B125" s="10" t="s">
        <v>1321</v>
      </c>
      <c r="C125" s="16" t="s">
        <v>159</v>
      </c>
      <c r="D125" s="7" t="s">
        <v>36</v>
      </c>
      <c r="E125" s="10">
        <v>6.9251593180000004</v>
      </c>
      <c r="F125" s="10">
        <v>-74.158240414000005</v>
      </c>
      <c r="G125" s="37">
        <v>124</v>
      </c>
      <c r="H125">
        <f t="shared" si="4"/>
        <v>5</v>
      </c>
      <c r="I125" s="33">
        <v>1</v>
      </c>
      <c r="J125" t="str">
        <f t="shared" si="5"/>
        <v>(124,'YONDÓ',1,5,'05893','Municipio','6,925159318','-74,158240414'),</v>
      </c>
    </row>
    <row r="126" spans="1:10" x14ac:dyDescent="0.25">
      <c r="A126" t="str">
        <f t="shared" si="3"/>
        <v>05</v>
      </c>
      <c r="B126" s="12" t="s">
        <v>1322</v>
      </c>
      <c r="C126" s="17" t="s">
        <v>160</v>
      </c>
      <c r="D126" s="9" t="s">
        <v>36</v>
      </c>
      <c r="E126" s="12">
        <v>7.4740040060000004</v>
      </c>
      <c r="F126" s="12">
        <v>-74.858483258000007</v>
      </c>
      <c r="G126" s="33">
        <v>125</v>
      </c>
      <c r="H126">
        <f t="shared" si="4"/>
        <v>5</v>
      </c>
      <c r="I126" s="33">
        <v>1</v>
      </c>
      <c r="J126" t="str">
        <f t="shared" si="5"/>
        <v>(125,'ZARAGOZA',1,5,'05895','Municipio','7,474004006','-74,858483258'),</v>
      </c>
    </row>
    <row r="127" spans="1:10" x14ac:dyDescent="0.25">
      <c r="A127" t="str">
        <f t="shared" si="3"/>
        <v>08</v>
      </c>
      <c r="B127" s="10" t="s">
        <v>1323</v>
      </c>
      <c r="C127" s="16" t="s">
        <v>161</v>
      </c>
      <c r="D127" s="7" t="s">
        <v>36</v>
      </c>
      <c r="E127" s="10">
        <v>10.981520509999999</v>
      </c>
      <c r="F127" s="10">
        <v>-74.827715439000002</v>
      </c>
      <c r="G127" s="37">
        <v>126</v>
      </c>
      <c r="H127">
        <f t="shared" si="4"/>
        <v>8</v>
      </c>
      <c r="I127" s="33">
        <v>1</v>
      </c>
      <c r="J127" t="str">
        <f t="shared" si="5"/>
        <v>(126,'BARRANQUILLA',1,8,'08001','Municipio','10,98152051','-74,827715439'),</v>
      </c>
    </row>
    <row r="128" spans="1:10" x14ac:dyDescent="0.25">
      <c r="A128" t="str">
        <f t="shared" si="3"/>
        <v>08</v>
      </c>
      <c r="B128" s="12" t="s">
        <v>1324</v>
      </c>
      <c r="C128" s="17" t="s">
        <v>162</v>
      </c>
      <c r="D128" s="9" t="s">
        <v>36</v>
      </c>
      <c r="E128" s="12">
        <v>10.793293019</v>
      </c>
      <c r="F128" s="12">
        <v>-74.922194906000001</v>
      </c>
      <c r="G128" s="33">
        <v>127</v>
      </c>
      <c r="H128">
        <f t="shared" si="4"/>
        <v>8</v>
      </c>
      <c r="I128" s="33">
        <v>1</v>
      </c>
      <c r="J128" t="str">
        <f t="shared" si="5"/>
        <v>(127,'BARANOA',1,8,'08078','Municipio','10,793293019','-74,922194906'),</v>
      </c>
    </row>
    <row r="129" spans="1:10" x14ac:dyDescent="0.25">
      <c r="A129" t="str">
        <f t="shared" si="3"/>
        <v>08</v>
      </c>
      <c r="B129" s="10" t="s">
        <v>1325</v>
      </c>
      <c r="C129" s="16" t="s">
        <v>163</v>
      </c>
      <c r="D129" s="7" t="s">
        <v>36</v>
      </c>
      <c r="E129" s="10">
        <v>10.38405079</v>
      </c>
      <c r="F129" s="10">
        <v>-74.884660393000004</v>
      </c>
      <c r="G129" s="37">
        <v>128</v>
      </c>
      <c r="H129">
        <f t="shared" si="4"/>
        <v>8</v>
      </c>
      <c r="I129" s="33">
        <v>1</v>
      </c>
      <c r="J129" t="str">
        <f t="shared" si="5"/>
        <v>(128,'CAMPO DE LA CRUZ',1,8,'08137','Municipio','10,38405079','-74,884660393'),</v>
      </c>
    </row>
    <row r="130" spans="1:10" x14ac:dyDescent="0.25">
      <c r="A130" t="str">
        <f t="shared" si="3"/>
        <v>08</v>
      </c>
      <c r="B130" s="12" t="s">
        <v>1326</v>
      </c>
      <c r="C130" s="17" t="s">
        <v>164</v>
      </c>
      <c r="D130" s="9" t="s">
        <v>36</v>
      </c>
      <c r="E130" s="12">
        <v>10.489020471</v>
      </c>
      <c r="F130" s="12">
        <v>-74.877566267999995</v>
      </c>
      <c r="G130" s="33">
        <v>129</v>
      </c>
      <c r="H130">
        <f t="shared" si="4"/>
        <v>8</v>
      </c>
      <c r="I130" s="33">
        <v>1</v>
      </c>
      <c r="J130" t="str">
        <f t="shared" si="5"/>
        <v>(129,'CANDELARIA',1,8,'08141','Municipio','10,489020471','-74,877566268'),</v>
      </c>
    </row>
    <row r="131" spans="1:10" x14ac:dyDescent="0.25">
      <c r="A131" t="str">
        <f t="shared" ref="A131:A194" si="6">MID(C131,1,2)</f>
        <v>08</v>
      </c>
      <c r="B131" s="10" t="s">
        <v>1327</v>
      </c>
      <c r="C131" s="16" t="s">
        <v>165</v>
      </c>
      <c r="D131" s="7" t="s">
        <v>36</v>
      </c>
      <c r="E131" s="10">
        <v>10.897719907000001</v>
      </c>
      <c r="F131" s="10">
        <v>-74.887087875999995</v>
      </c>
      <c r="G131" s="37">
        <v>130</v>
      </c>
      <c r="H131">
        <f t="shared" ref="H131:H194" si="7">_xlfn.NUMBERVALUE(A131)</f>
        <v>8</v>
      </c>
      <c r="I131" s="33">
        <v>1</v>
      </c>
      <c r="J131" t="str">
        <f t="shared" ref="J131:J194" si="8">_xlfn.CONCAT("(",G131,",'",B131,"',1,",H131,",'",C131,"','",D131,"','",E131,"','",F131,"'),")</f>
        <v>(130,'GALAPA',1,8,'08296','Municipio','10,897719907','-74,887087876'),</v>
      </c>
    </row>
    <row r="132" spans="1:10" x14ac:dyDescent="0.25">
      <c r="A132" t="str">
        <f t="shared" si="6"/>
        <v>08</v>
      </c>
      <c r="B132" s="12" t="s">
        <v>1328</v>
      </c>
      <c r="C132" s="17" t="s">
        <v>166</v>
      </c>
      <c r="D132" s="9" t="s">
        <v>36</v>
      </c>
      <c r="E132" s="12">
        <v>10.823065032000001</v>
      </c>
      <c r="F132" s="12">
        <v>-75.078419038999996</v>
      </c>
      <c r="G132" s="33">
        <v>131</v>
      </c>
      <c r="H132">
        <f t="shared" si="7"/>
        <v>8</v>
      </c>
      <c r="I132" s="33">
        <v>1</v>
      </c>
      <c r="J132" t="str">
        <f t="shared" si="8"/>
        <v>(131,'JUAN DE ACOSTA',1,8,'08372','Municipio','10,823065032','-75,078419039'),</v>
      </c>
    </row>
    <row r="133" spans="1:10" x14ac:dyDescent="0.25">
      <c r="A133" t="str">
        <f t="shared" si="6"/>
        <v>08</v>
      </c>
      <c r="B133" s="10" t="s">
        <v>1329</v>
      </c>
      <c r="C133" s="16" t="s">
        <v>167</v>
      </c>
      <c r="D133" s="7" t="s">
        <v>36</v>
      </c>
      <c r="E133" s="10">
        <v>10.635031161000001</v>
      </c>
      <c r="F133" s="10">
        <v>-75.154027409999998</v>
      </c>
      <c r="G133" s="37">
        <v>132</v>
      </c>
      <c r="H133">
        <f t="shared" si="7"/>
        <v>8</v>
      </c>
      <c r="I133" s="33">
        <v>1</v>
      </c>
      <c r="J133" t="str">
        <f t="shared" si="8"/>
        <v>(132,'LURUACO',1,8,'08421','Municipio','10,635031161','-75,15402741'),</v>
      </c>
    </row>
    <row r="134" spans="1:10" x14ac:dyDescent="0.25">
      <c r="A134" t="str">
        <f t="shared" si="6"/>
        <v>08</v>
      </c>
      <c r="B134" s="12" t="s">
        <v>1330</v>
      </c>
      <c r="C134" s="17" t="s">
        <v>168</v>
      </c>
      <c r="D134" s="9" t="s">
        <v>36</v>
      </c>
      <c r="E134" s="12">
        <v>10.848288642</v>
      </c>
      <c r="F134" s="12">
        <v>-74.806175549000002</v>
      </c>
      <c r="G134" s="33">
        <v>133</v>
      </c>
      <c r="H134">
        <f t="shared" si="7"/>
        <v>8</v>
      </c>
      <c r="I134" s="33">
        <v>1</v>
      </c>
      <c r="J134" t="str">
        <f t="shared" si="8"/>
        <v>(133,'MALAMBO',1,8,'08433','Municipio','10,848288642','-74,806175549'),</v>
      </c>
    </row>
    <row r="135" spans="1:10" x14ac:dyDescent="0.25">
      <c r="A135" t="str">
        <f t="shared" si="6"/>
        <v>08</v>
      </c>
      <c r="B135" s="10" t="s">
        <v>1331</v>
      </c>
      <c r="C135" s="16" t="s">
        <v>169</v>
      </c>
      <c r="D135" s="7" t="s">
        <v>36</v>
      </c>
      <c r="E135" s="10">
        <v>10.454145545999999</v>
      </c>
      <c r="F135" s="10">
        <v>-74.984773669000006</v>
      </c>
      <c r="G135" s="37">
        <v>134</v>
      </c>
      <c r="H135">
        <f t="shared" si="7"/>
        <v>8</v>
      </c>
      <c r="I135" s="33">
        <v>1</v>
      </c>
      <c r="J135" t="str">
        <f t="shared" si="8"/>
        <v>(134,'MANATÍ',1,8,'08436','Municipio','10,454145546','-74,984773669'),</v>
      </c>
    </row>
    <row r="136" spans="1:10" x14ac:dyDescent="0.25">
      <c r="A136" t="str">
        <f t="shared" si="6"/>
        <v>08</v>
      </c>
      <c r="B136" s="12" t="s">
        <v>1332</v>
      </c>
      <c r="C136" s="17" t="s">
        <v>170</v>
      </c>
      <c r="D136" s="9" t="s">
        <v>36</v>
      </c>
      <c r="E136" s="12">
        <v>10.694812078</v>
      </c>
      <c r="F136" s="12">
        <v>-74.770150903000001</v>
      </c>
      <c r="G136" s="33">
        <v>135</v>
      </c>
      <c r="H136">
        <f t="shared" si="7"/>
        <v>8</v>
      </c>
      <c r="I136" s="33">
        <v>1</v>
      </c>
      <c r="J136" t="str">
        <f t="shared" si="8"/>
        <v>(135,'PALMAR DE VARELA',1,8,'08520','Municipio','10,694812078','-74,770150903'),</v>
      </c>
    </row>
    <row r="137" spans="1:10" x14ac:dyDescent="0.25">
      <c r="A137" t="str">
        <f t="shared" si="6"/>
        <v>08</v>
      </c>
      <c r="B137" s="10" t="s">
        <v>1333</v>
      </c>
      <c r="C137" s="16" t="s">
        <v>171</v>
      </c>
      <c r="D137" s="7" t="s">
        <v>36</v>
      </c>
      <c r="E137" s="10">
        <v>10.740789594000001</v>
      </c>
      <c r="F137" s="10">
        <v>-75.143660335000007</v>
      </c>
      <c r="G137" s="37">
        <v>136</v>
      </c>
      <c r="H137">
        <f t="shared" si="7"/>
        <v>8</v>
      </c>
      <c r="I137" s="33">
        <v>1</v>
      </c>
      <c r="J137" t="str">
        <f t="shared" si="8"/>
        <v>(136,'PIOJÓ',1,8,'08549','Municipio','10,740789594','-75,143660335'),</v>
      </c>
    </row>
    <row r="138" spans="1:10" x14ac:dyDescent="0.25">
      <c r="A138" t="str">
        <f t="shared" si="6"/>
        <v>08</v>
      </c>
      <c r="B138" s="12" t="s">
        <v>1334</v>
      </c>
      <c r="C138" s="17" t="s">
        <v>172</v>
      </c>
      <c r="D138" s="9" t="s">
        <v>36</v>
      </c>
      <c r="E138" s="12">
        <v>10.767401414</v>
      </c>
      <c r="F138" s="12">
        <v>-74.854148436000003</v>
      </c>
      <c r="G138" s="33">
        <v>137</v>
      </c>
      <c r="H138">
        <f t="shared" si="7"/>
        <v>8</v>
      </c>
      <c r="I138" s="33">
        <v>1</v>
      </c>
      <c r="J138" t="str">
        <f t="shared" si="8"/>
        <v>(137,'POLONUEVO',1,8,'08558','Municipio','10,767401414','-74,854148436'),</v>
      </c>
    </row>
    <row r="139" spans="1:10" x14ac:dyDescent="0.25">
      <c r="A139" t="str">
        <f t="shared" si="6"/>
        <v>08</v>
      </c>
      <c r="B139" s="10" t="s">
        <v>1335</v>
      </c>
      <c r="C139" s="16" t="s">
        <v>173</v>
      </c>
      <c r="D139" s="7" t="s">
        <v>36</v>
      </c>
      <c r="E139" s="10">
        <v>10.594651021000001</v>
      </c>
      <c r="F139" s="10">
        <v>-74.798473157999993</v>
      </c>
      <c r="G139" s="37">
        <v>138</v>
      </c>
      <c r="H139">
        <f t="shared" si="7"/>
        <v>8</v>
      </c>
      <c r="I139" s="33">
        <v>1</v>
      </c>
      <c r="J139" t="str">
        <f t="shared" si="8"/>
        <v>(138,'PONEDERA',1,8,'08560','Municipio','10,594651021','-74,798473158'),</v>
      </c>
    </row>
    <row r="140" spans="1:10" x14ac:dyDescent="0.25">
      <c r="A140" t="str">
        <f t="shared" si="6"/>
        <v>08</v>
      </c>
      <c r="B140" s="12" t="s">
        <v>1336</v>
      </c>
      <c r="C140" s="17" t="s">
        <v>174</v>
      </c>
      <c r="D140" s="9" t="s">
        <v>36</v>
      </c>
      <c r="E140" s="12">
        <v>11.004422597</v>
      </c>
      <c r="F140" s="12">
        <v>-74.907405804000007</v>
      </c>
      <c r="G140" s="33">
        <v>139</v>
      </c>
      <c r="H140">
        <f t="shared" si="7"/>
        <v>8</v>
      </c>
      <c r="I140" s="33">
        <v>1</v>
      </c>
      <c r="J140" t="str">
        <f t="shared" si="8"/>
        <v>(139,'PUERTO COLOMBIA',1,8,'08573','Municipio','11,004422597','-74,907405804'),</v>
      </c>
    </row>
    <row r="141" spans="1:10" x14ac:dyDescent="0.25">
      <c r="A141" t="str">
        <f t="shared" si="6"/>
        <v>08</v>
      </c>
      <c r="B141" s="10" t="s">
        <v>1337</v>
      </c>
      <c r="C141" s="16" t="s">
        <v>175</v>
      </c>
      <c r="D141" s="7" t="s">
        <v>36</v>
      </c>
      <c r="E141" s="10">
        <v>10.507570512999999</v>
      </c>
      <c r="F141" s="10">
        <v>-75.121880527000002</v>
      </c>
      <c r="G141" s="37">
        <v>140</v>
      </c>
      <c r="H141">
        <f t="shared" si="7"/>
        <v>8</v>
      </c>
      <c r="I141" s="33">
        <v>1</v>
      </c>
      <c r="J141" t="str">
        <f t="shared" si="8"/>
        <v>(140,'REPELÓN',1,8,'08606','Municipio','10,507570513','-75,121880527'),</v>
      </c>
    </row>
    <row r="142" spans="1:10" x14ac:dyDescent="0.25">
      <c r="A142" t="str">
        <f t="shared" si="6"/>
        <v>08</v>
      </c>
      <c r="B142" s="12" t="s">
        <v>1338</v>
      </c>
      <c r="C142" s="17" t="s">
        <v>176</v>
      </c>
      <c r="D142" s="9" t="s">
        <v>36</v>
      </c>
      <c r="E142" s="12">
        <v>10.798940151</v>
      </c>
      <c r="F142" s="12">
        <v>-74.768796602999998</v>
      </c>
      <c r="G142" s="33">
        <v>141</v>
      </c>
      <c r="H142">
        <f t="shared" si="7"/>
        <v>8</v>
      </c>
      <c r="I142" s="33">
        <v>1</v>
      </c>
      <c r="J142" t="str">
        <f t="shared" si="8"/>
        <v>(141,'SABANAGRANDE',1,8,'08634','Municipio','10,798940151','-74,768796603'),</v>
      </c>
    </row>
    <row r="143" spans="1:10" x14ac:dyDescent="0.25">
      <c r="A143" t="str">
        <f t="shared" si="6"/>
        <v>08</v>
      </c>
      <c r="B143" s="10" t="s">
        <v>1283</v>
      </c>
      <c r="C143" s="16" t="s">
        <v>177</v>
      </c>
      <c r="D143" s="7" t="s">
        <v>36</v>
      </c>
      <c r="E143" s="10">
        <v>10.622507773000001</v>
      </c>
      <c r="F143" s="10">
        <v>-74.955105415999995</v>
      </c>
      <c r="G143" s="37">
        <v>142</v>
      </c>
      <c r="H143">
        <f t="shared" si="7"/>
        <v>8</v>
      </c>
      <c r="I143" s="33">
        <v>1</v>
      </c>
      <c r="J143" t="str">
        <f t="shared" si="8"/>
        <v>(142,'SABANALARGA',1,8,'08638','Municipio','10,622507773','-74,955105416'),</v>
      </c>
    </row>
    <row r="144" spans="1:10" x14ac:dyDescent="0.25">
      <c r="A144" t="str">
        <f t="shared" si="6"/>
        <v>08</v>
      </c>
      <c r="B144" s="12" t="s">
        <v>1339</v>
      </c>
      <c r="C144" s="17" t="s">
        <v>178</v>
      </c>
      <c r="D144" s="9" t="s">
        <v>36</v>
      </c>
      <c r="E144" s="12">
        <v>10.353641919999999</v>
      </c>
      <c r="F144" s="12">
        <v>-74.965411786999994</v>
      </c>
      <c r="G144" s="33">
        <v>143</v>
      </c>
      <c r="H144">
        <f t="shared" si="7"/>
        <v>8</v>
      </c>
      <c r="I144" s="33">
        <v>1</v>
      </c>
      <c r="J144" t="str">
        <f t="shared" si="8"/>
        <v>(143,'SANTA LUCÍA',1,8,'08675','Municipio','10,35364192','-74,965411787'),</v>
      </c>
    </row>
    <row r="145" spans="1:10" x14ac:dyDescent="0.25">
      <c r="A145" t="str">
        <f t="shared" si="6"/>
        <v>08</v>
      </c>
      <c r="B145" s="10" t="s">
        <v>1340</v>
      </c>
      <c r="C145" s="16" t="s">
        <v>179</v>
      </c>
      <c r="D145" s="7" t="s">
        <v>36</v>
      </c>
      <c r="E145" s="10">
        <v>10.755626561</v>
      </c>
      <c r="F145" s="10">
        <v>-74.787264680000007</v>
      </c>
      <c r="G145" s="37">
        <v>144</v>
      </c>
      <c r="H145">
        <f t="shared" si="7"/>
        <v>8</v>
      </c>
      <c r="I145" s="33">
        <v>1</v>
      </c>
      <c r="J145" t="str">
        <f t="shared" si="8"/>
        <v>(144,'SANTO TOMÁS',1,8,'08685','Municipio','10,755626561','-74,78726468'),</v>
      </c>
    </row>
    <row r="146" spans="1:10" x14ac:dyDescent="0.25">
      <c r="A146" t="str">
        <f t="shared" si="6"/>
        <v>08</v>
      </c>
      <c r="B146" s="12" t="s">
        <v>1341</v>
      </c>
      <c r="C146" s="17" t="s">
        <v>180</v>
      </c>
      <c r="D146" s="9" t="s">
        <v>36</v>
      </c>
      <c r="E146" s="12">
        <v>10.906906595000001</v>
      </c>
      <c r="F146" s="12">
        <v>-74.778424903000001</v>
      </c>
      <c r="G146" s="33">
        <v>145</v>
      </c>
      <c r="H146">
        <f t="shared" si="7"/>
        <v>8</v>
      </c>
      <c r="I146" s="33">
        <v>1</v>
      </c>
      <c r="J146" t="str">
        <f t="shared" si="8"/>
        <v>(145,'SOLEDAD',1,8,'08758','Municipio','10,906906595','-74,778424903'),</v>
      </c>
    </row>
    <row r="147" spans="1:10" x14ac:dyDescent="0.25">
      <c r="A147" t="str">
        <f t="shared" si="6"/>
        <v>08</v>
      </c>
      <c r="B147" s="10" t="s">
        <v>1342</v>
      </c>
      <c r="C147" s="16" t="s">
        <v>181</v>
      </c>
      <c r="D147" s="7" t="s">
        <v>36</v>
      </c>
      <c r="E147" s="10">
        <v>10.310850347000001</v>
      </c>
      <c r="F147" s="10">
        <v>-74.907133083999994</v>
      </c>
      <c r="G147" s="37">
        <v>146</v>
      </c>
      <c r="H147">
        <f t="shared" si="7"/>
        <v>8</v>
      </c>
      <c r="I147" s="33">
        <v>1</v>
      </c>
      <c r="J147" t="str">
        <f t="shared" si="8"/>
        <v>(146,'SUAN',1,8,'08770','Municipio','10,310850347','-74,907133084'),</v>
      </c>
    </row>
    <row r="148" spans="1:10" x14ac:dyDescent="0.25">
      <c r="A148" t="str">
        <f t="shared" si="6"/>
        <v>08</v>
      </c>
      <c r="B148" s="12" t="s">
        <v>1343</v>
      </c>
      <c r="C148" s="17" t="s">
        <v>182</v>
      </c>
      <c r="D148" s="9" t="s">
        <v>36</v>
      </c>
      <c r="E148" s="12">
        <v>10.907219383999999</v>
      </c>
      <c r="F148" s="12">
        <v>-74.984232930000005</v>
      </c>
      <c r="G148" s="33">
        <v>147</v>
      </c>
      <c r="H148">
        <f t="shared" si="7"/>
        <v>8</v>
      </c>
      <c r="I148" s="33">
        <v>1</v>
      </c>
      <c r="J148" t="str">
        <f t="shared" si="8"/>
        <v>(147,'TUBARÁ',1,8,'08832','Municipio','10,907219384','-74,98423293'),</v>
      </c>
    </row>
    <row r="149" spans="1:10" x14ac:dyDescent="0.25">
      <c r="A149" t="str">
        <f t="shared" si="6"/>
        <v>08</v>
      </c>
      <c r="B149" s="10" t="s">
        <v>1344</v>
      </c>
      <c r="C149" s="16" t="s">
        <v>183</v>
      </c>
      <c r="D149" s="7" t="s">
        <v>36</v>
      </c>
      <c r="E149" s="10">
        <v>10.740522657</v>
      </c>
      <c r="F149" s="10">
        <v>-74.982674126000006</v>
      </c>
      <c r="G149" s="37">
        <v>148</v>
      </c>
      <c r="H149">
        <f t="shared" si="7"/>
        <v>8</v>
      </c>
      <c r="I149" s="33">
        <v>1</v>
      </c>
      <c r="J149" t="str">
        <f t="shared" si="8"/>
        <v>(148,'USIACURÍ',1,8,'08849','Municipio','10,740522657','-74,982674126'),</v>
      </c>
    </row>
    <row r="150" spans="1:10" x14ac:dyDescent="0.25">
      <c r="A150" t="str">
        <f t="shared" si="6"/>
        <v>11</v>
      </c>
      <c r="B150" s="12" t="s">
        <v>1170</v>
      </c>
      <c r="C150" s="17" t="s">
        <v>184</v>
      </c>
      <c r="D150" s="9" t="s">
        <v>36</v>
      </c>
      <c r="E150" s="12">
        <v>4.3161076979999997</v>
      </c>
      <c r="F150" s="12">
        <v>-74.181072701999994</v>
      </c>
      <c r="G150" s="33">
        <v>149</v>
      </c>
      <c r="H150">
        <f t="shared" si="7"/>
        <v>11</v>
      </c>
      <c r="I150" s="33">
        <v>1</v>
      </c>
      <c r="J150" t="str">
        <f t="shared" si="8"/>
        <v>(149,'BOGOTÁ, D.C.',1,11,'11001','Municipio','4,316107698','-74,181072702'),</v>
      </c>
    </row>
    <row r="151" spans="1:10" x14ac:dyDescent="0.25">
      <c r="A151" t="str">
        <f t="shared" si="6"/>
        <v>13</v>
      </c>
      <c r="B151" s="10" t="s">
        <v>1345</v>
      </c>
      <c r="C151" s="16" t="s">
        <v>185</v>
      </c>
      <c r="D151" s="7" t="s">
        <v>36</v>
      </c>
      <c r="E151" s="10">
        <v>10.463433617</v>
      </c>
      <c r="F151" s="10">
        <v>-75.458899149999993</v>
      </c>
      <c r="G151" s="37">
        <v>150</v>
      </c>
      <c r="H151">
        <f t="shared" si="7"/>
        <v>13</v>
      </c>
      <c r="I151" s="33">
        <v>1</v>
      </c>
      <c r="J151" t="str">
        <f t="shared" si="8"/>
        <v>(150,'CARTAGENA DE INDIAS',1,13,'13001','Municipio','10,463433617','-75,45889915'),</v>
      </c>
    </row>
    <row r="152" spans="1:10" x14ac:dyDescent="0.25">
      <c r="A152" t="str">
        <f t="shared" si="6"/>
        <v>13</v>
      </c>
      <c r="B152" s="12" t="s">
        <v>1346</v>
      </c>
      <c r="C152" s="17" t="s">
        <v>186</v>
      </c>
      <c r="D152" s="9" t="s">
        <v>36</v>
      </c>
      <c r="E152" s="12">
        <v>8.6229432619999997</v>
      </c>
      <c r="F152" s="12">
        <v>-74.478059447999996</v>
      </c>
      <c r="G152" s="33">
        <v>151</v>
      </c>
      <c r="H152">
        <f t="shared" si="7"/>
        <v>13</v>
      </c>
      <c r="I152" s="33">
        <v>1</v>
      </c>
      <c r="J152" t="str">
        <f t="shared" si="8"/>
        <v>(151,'ACHÍ',1,13,'13006','Municipio','8,622943262','-74,478059448'),</v>
      </c>
    </row>
    <row r="153" spans="1:10" x14ac:dyDescent="0.25">
      <c r="A153" t="str">
        <f t="shared" si="6"/>
        <v>13</v>
      </c>
      <c r="B153" s="10" t="s">
        <v>1347</v>
      </c>
      <c r="C153" s="16" t="s">
        <v>187</v>
      </c>
      <c r="D153" s="7" t="s">
        <v>36</v>
      </c>
      <c r="E153" s="10">
        <v>8.7574688629999997</v>
      </c>
      <c r="F153" s="10">
        <v>-74.195158105999994</v>
      </c>
      <c r="G153" s="37">
        <v>152</v>
      </c>
      <c r="H153">
        <f t="shared" si="7"/>
        <v>13</v>
      </c>
      <c r="I153" s="33">
        <v>1</v>
      </c>
      <c r="J153" t="str">
        <f t="shared" si="8"/>
        <v>(152,'ALTOS DEL ROSARIO',1,13,'13030','Municipio','8,757468863','-74,195158106'),</v>
      </c>
    </row>
    <row r="154" spans="1:10" x14ac:dyDescent="0.25">
      <c r="A154" t="str">
        <f t="shared" si="6"/>
        <v>13</v>
      </c>
      <c r="B154" s="12" t="s">
        <v>1348</v>
      </c>
      <c r="C154" s="17" t="s">
        <v>188</v>
      </c>
      <c r="D154" s="9" t="s">
        <v>36</v>
      </c>
      <c r="E154" s="12">
        <v>8.3629961579999996</v>
      </c>
      <c r="F154" s="12">
        <v>-74.103019048999997</v>
      </c>
      <c r="G154" s="33">
        <v>153</v>
      </c>
      <c r="H154">
        <f t="shared" si="7"/>
        <v>13</v>
      </c>
      <c r="I154" s="33">
        <v>1</v>
      </c>
      <c r="J154" t="str">
        <f t="shared" si="8"/>
        <v>(153,'ARENAL',1,13,'13042','Municipio','8,362996158','-74,103019049'),</v>
      </c>
    </row>
    <row r="155" spans="1:10" x14ac:dyDescent="0.25">
      <c r="A155" t="str">
        <f t="shared" si="6"/>
        <v>13</v>
      </c>
      <c r="B155" s="10" t="s">
        <v>1349</v>
      </c>
      <c r="C155" s="16" t="s">
        <v>189</v>
      </c>
      <c r="D155" s="7" t="s">
        <v>36</v>
      </c>
      <c r="E155" s="10">
        <v>10.164221225</v>
      </c>
      <c r="F155" s="10">
        <v>-75.371217884000004</v>
      </c>
      <c r="G155" s="37">
        <v>154</v>
      </c>
      <c r="H155">
        <f t="shared" si="7"/>
        <v>13</v>
      </c>
      <c r="I155" s="33">
        <v>1</v>
      </c>
      <c r="J155" t="str">
        <f t="shared" si="8"/>
        <v>(154,'ARJONA',1,13,'13052','Municipio','10,164221225','-75,371217884'),</v>
      </c>
    </row>
    <row r="156" spans="1:10" x14ac:dyDescent="0.25">
      <c r="A156" t="str">
        <f t="shared" si="6"/>
        <v>13</v>
      </c>
      <c r="B156" s="12" t="s">
        <v>1350</v>
      </c>
      <c r="C156" s="17" t="s">
        <v>190</v>
      </c>
      <c r="D156" s="9" t="s">
        <v>36</v>
      </c>
      <c r="E156" s="12">
        <v>10.241718047000001</v>
      </c>
      <c r="F156" s="12">
        <v>-75.026904215000002</v>
      </c>
      <c r="G156" s="33">
        <v>155</v>
      </c>
      <c r="H156">
        <f t="shared" si="7"/>
        <v>13</v>
      </c>
      <c r="I156" s="33">
        <v>1</v>
      </c>
      <c r="J156" t="str">
        <f t="shared" si="8"/>
        <v>(155,'ARROYOHONDO',1,13,'13062','Municipio','10,241718047','-75,026904215'),</v>
      </c>
    </row>
    <row r="157" spans="1:10" x14ac:dyDescent="0.25">
      <c r="A157" t="str">
        <f t="shared" si="6"/>
        <v>13</v>
      </c>
      <c r="B157" s="10" t="s">
        <v>1351</v>
      </c>
      <c r="C157" s="16" t="s">
        <v>191</v>
      </c>
      <c r="D157" s="7" t="s">
        <v>36</v>
      </c>
      <c r="E157" s="10">
        <v>8.8370776539999998</v>
      </c>
      <c r="F157" s="10">
        <v>-74.279665304999995</v>
      </c>
      <c r="G157" s="37">
        <v>156</v>
      </c>
      <c r="H157">
        <f t="shared" si="7"/>
        <v>13</v>
      </c>
      <c r="I157" s="33">
        <v>1</v>
      </c>
      <c r="J157" t="str">
        <f t="shared" si="8"/>
        <v>(156,'BARRANCO DE LOBA',1,13,'13074','Municipio','8,837077654','-74,279665305'),</v>
      </c>
    </row>
    <row r="158" spans="1:10" x14ac:dyDescent="0.25">
      <c r="A158" t="str">
        <f t="shared" si="6"/>
        <v>13</v>
      </c>
      <c r="B158" s="12" t="s">
        <v>1352</v>
      </c>
      <c r="C158" s="17" t="s">
        <v>192</v>
      </c>
      <c r="D158" s="9" t="s">
        <v>36</v>
      </c>
      <c r="E158" s="12">
        <v>10.155170976999999</v>
      </c>
      <c r="F158" s="12">
        <v>-74.999959492000002</v>
      </c>
      <c r="G158" s="33">
        <v>157</v>
      </c>
      <c r="H158">
        <f t="shared" si="7"/>
        <v>13</v>
      </c>
      <c r="I158" s="33">
        <v>1</v>
      </c>
      <c r="J158" t="str">
        <f t="shared" si="8"/>
        <v>(157,'CALAMAR',1,13,'13140','Municipio','10,155170977','-74,999959492'),</v>
      </c>
    </row>
    <row r="159" spans="1:10" x14ac:dyDescent="0.25">
      <c r="A159" t="str">
        <f t="shared" si="6"/>
        <v>13</v>
      </c>
      <c r="B159" s="10" t="s">
        <v>1353</v>
      </c>
      <c r="C159" s="16" t="s">
        <v>193</v>
      </c>
      <c r="D159" s="7" t="s">
        <v>36</v>
      </c>
      <c r="E159" s="10">
        <v>7.2392291459999996</v>
      </c>
      <c r="F159" s="10">
        <v>-74.100140429000007</v>
      </c>
      <c r="G159" s="37">
        <v>158</v>
      </c>
      <c r="H159">
        <f t="shared" si="7"/>
        <v>13</v>
      </c>
      <c r="I159" s="33">
        <v>1</v>
      </c>
      <c r="J159" t="str">
        <f t="shared" si="8"/>
        <v>(158,'CANTAGALLO',1,13,'13160','Municipio','7,239229146','-74,100140429'),</v>
      </c>
    </row>
    <row r="160" spans="1:10" x14ac:dyDescent="0.25">
      <c r="A160" t="str">
        <f t="shared" si="6"/>
        <v>13</v>
      </c>
      <c r="B160" s="12" t="s">
        <v>1354</v>
      </c>
      <c r="C160" s="17" t="s">
        <v>194</v>
      </c>
      <c r="D160" s="9" t="s">
        <v>36</v>
      </c>
      <c r="E160" s="12">
        <v>9.2352685979999993</v>
      </c>
      <c r="F160" s="12">
        <v>-74.688409614999998</v>
      </c>
      <c r="G160" s="33">
        <v>159</v>
      </c>
      <c r="H160">
        <f t="shared" si="7"/>
        <v>13</v>
      </c>
      <c r="I160" s="33">
        <v>1</v>
      </c>
      <c r="J160" t="str">
        <f t="shared" si="8"/>
        <v>(159,'CICUCO',1,13,'13188','Municipio','9,235268598','-74,688409615'),</v>
      </c>
    </row>
    <row r="161" spans="1:10" x14ac:dyDescent="0.25">
      <c r="A161" t="str">
        <f t="shared" si="6"/>
        <v>13</v>
      </c>
      <c r="B161" s="10" t="s">
        <v>1177</v>
      </c>
      <c r="C161" s="16" t="s">
        <v>195</v>
      </c>
      <c r="D161" s="7" t="s">
        <v>36</v>
      </c>
      <c r="E161" s="10">
        <v>9.5400475149999995</v>
      </c>
      <c r="F161" s="10">
        <v>-74.894456345999998</v>
      </c>
      <c r="G161" s="37">
        <v>160</v>
      </c>
      <c r="H161">
        <f t="shared" si="7"/>
        <v>13</v>
      </c>
      <c r="I161" s="33">
        <v>1</v>
      </c>
      <c r="J161" t="str">
        <f t="shared" si="8"/>
        <v>(160,'CÓRDOBA',1,13,'13212','Municipio','9,540047515','-74,894456346'),</v>
      </c>
    </row>
    <row r="162" spans="1:10" x14ac:dyDescent="0.25">
      <c r="A162" t="str">
        <f t="shared" si="6"/>
        <v>13</v>
      </c>
      <c r="B162" s="12" t="s">
        <v>1355</v>
      </c>
      <c r="C162" s="17" t="s">
        <v>196</v>
      </c>
      <c r="D162" s="9" t="s">
        <v>36</v>
      </c>
      <c r="E162" s="12">
        <v>10.556636955</v>
      </c>
      <c r="F162" s="12">
        <v>-75.314466527999997</v>
      </c>
      <c r="G162" s="33">
        <v>161</v>
      </c>
      <c r="H162">
        <f t="shared" si="7"/>
        <v>13</v>
      </c>
      <c r="I162" s="33">
        <v>1</v>
      </c>
      <c r="J162" t="str">
        <f t="shared" si="8"/>
        <v>(161,'CLEMENCIA',1,13,'13222','Municipio','10,556636955','-75,314466528'),</v>
      </c>
    </row>
    <row r="163" spans="1:10" x14ac:dyDescent="0.25">
      <c r="A163" t="str">
        <f t="shared" si="6"/>
        <v>13</v>
      </c>
      <c r="B163" s="10" t="s">
        <v>1356</v>
      </c>
      <c r="C163" s="16" t="s">
        <v>197</v>
      </c>
      <c r="D163" s="7" t="s">
        <v>36</v>
      </c>
      <c r="E163" s="10">
        <v>9.6998198759999994</v>
      </c>
      <c r="F163" s="10">
        <v>-75.157935726000005</v>
      </c>
      <c r="G163" s="37">
        <v>162</v>
      </c>
      <c r="H163">
        <f t="shared" si="7"/>
        <v>13</v>
      </c>
      <c r="I163" s="33">
        <v>1</v>
      </c>
      <c r="J163" t="str">
        <f t="shared" si="8"/>
        <v>(162,'EL CARMEN DE BOLÍVAR',1,13,'13244','Municipio','9,699819876','-75,157935726'),</v>
      </c>
    </row>
    <row r="164" spans="1:10" x14ac:dyDescent="0.25">
      <c r="A164" t="str">
        <f t="shared" si="6"/>
        <v>13</v>
      </c>
      <c r="B164" s="12" t="s">
        <v>1357</v>
      </c>
      <c r="C164" s="17" t="s">
        <v>198</v>
      </c>
      <c r="D164" s="9" t="s">
        <v>36</v>
      </c>
      <c r="E164" s="12">
        <v>10.034836723</v>
      </c>
      <c r="F164" s="12">
        <v>-74.928110716999996</v>
      </c>
      <c r="G164" s="33">
        <v>163</v>
      </c>
      <c r="H164">
        <f t="shared" si="7"/>
        <v>13</v>
      </c>
      <c r="I164" s="33">
        <v>1</v>
      </c>
      <c r="J164" t="str">
        <f t="shared" si="8"/>
        <v>(163,'EL GUAMO',1,13,'13248','Municipio','10,034836723','-74,928110717'),</v>
      </c>
    </row>
    <row r="165" spans="1:10" x14ac:dyDescent="0.25">
      <c r="A165" t="str">
        <f t="shared" si="6"/>
        <v>13</v>
      </c>
      <c r="B165" s="10" t="s">
        <v>1358</v>
      </c>
      <c r="C165" s="16" t="s">
        <v>199</v>
      </c>
      <c r="D165" s="7" t="s">
        <v>36</v>
      </c>
      <c r="E165" s="10">
        <v>8.8648187860000007</v>
      </c>
      <c r="F165" s="10">
        <v>-73.912301471999996</v>
      </c>
      <c r="G165" s="37">
        <v>164</v>
      </c>
      <c r="H165">
        <f t="shared" si="7"/>
        <v>13</v>
      </c>
      <c r="I165" s="33">
        <v>1</v>
      </c>
      <c r="J165" t="str">
        <f t="shared" si="8"/>
        <v>(164,'EL PEÑÓN',1,13,'13268','Municipio','8,864818786','-73,912301472'),</v>
      </c>
    </row>
    <row r="166" spans="1:10" x14ac:dyDescent="0.25">
      <c r="A166" t="str">
        <f t="shared" si="6"/>
        <v>13</v>
      </c>
      <c r="B166" s="12" t="s">
        <v>1359</v>
      </c>
      <c r="C166" s="17" t="s">
        <v>200</v>
      </c>
      <c r="D166" s="9" t="s">
        <v>36</v>
      </c>
      <c r="E166" s="12">
        <v>8.9817171330000001</v>
      </c>
      <c r="F166" s="12">
        <v>-74.090719015999994</v>
      </c>
      <c r="G166" s="33">
        <v>165</v>
      </c>
      <c r="H166">
        <f t="shared" si="7"/>
        <v>13</v>
      </c>
      <c r="I166" s="33">
        <v>1</v>
      </c>
      <c r="J166" t="str">
        <f t="shared" si="8"/>
        <v>(165,'HATILLO DE LOBA',1,13,'13300','Municipio','8,981717133','-74,090719016'),</v>
      </c>
    </row>
    <row r="167" spans="1:10" x14ac:dyDescent="0.25">
      <c r="A167" t="str">
        <f t="shared" si="6"/>
        <v>13</v>
      </c>
      <c r="B167" s="10" t="s">
        <v>1360</v>
      </c>
      <c r="C167" s="16" t="s">
        <v>201</v>
      </c>
      <c r="D167" s="7" t="s">
        <v>36</v>
      </c>
      <c r="E167" s="10">
        <v>9.0531358950000005</v>
      </c>
      <c r="F167" s="10">
        <v>-74.705393181000005</v>
      </c>
      <c r="G167" s="37">
        <v>166</v>
      </c>
      <c r="H167">
        <f t="shared" si="7"/>
        <v>13</v>
      </c>
      <c r="I167" s="33">
        <v>1</v>
      </c>
      <c r="J167" t="str">
        <f t="shared" si="8"/>
        <v>(166,'MAGANGUÉ',1,13,'13430','Municipio','9,053135895','-74,705393181'),</v>
      </c>
    </row>
    <row r="168" spans="1:10" x14ac:dyDescent="0.25">
      <c r="A168" t="str">
        <f t="shared" si="6"/>
        <v>13</v>
      </c>
      <c r="B168" s="12" t="s">
        <v>1361</v>
      </c>
      <c r="C168" s="17" t="s">
        <v>202</v>
      </c>
      <c r="D168" s="9" t="s">
        <v>36</v>
      </c>
      <c r="E168" s="12">
        <v>10.178213908</v>
      </c>
      <c r="F168" s="12">
        <v>-75.179781610000006</v>
      </c>
      <c r="G168" s="33">
        <v>167</v>
      </c>
      <c r="H168">
        <f t="shared" si="7"/>
        <v>13</v>
      </c>
      <c r="I168" s="33">
        <v>1</v>
      </c>
      <c r="J168" t="str">
        <f t="shared" si="8"/>
        <v>(167,'MAHATES',1,13,'13433','Municipio','10,178213908','-75,17978161'),</v>
      </c>
    </row>
    <row r="169" spans="1:10" x14ac:dyDescent="0.25">
      <c r="A169" t="str">
        <f t="shared" si="6"/>
        <v>13</v>
      </c>
      <c r="B169" s="10" t="s">
        <v>1362</v>
      </c>
      <c r="C169" s="16" t="s">
        <v>203</v>
      </c>
      <c r="D169" s="7" t="s">
        <v>36</v>
      </c>
      <c r="E169" s="10">
        <v>9.0546018890000006</v>
      </c>
      <c r="F169" s="10">
        <v>-74.225847059000003</v>
      </c>
      <c r="G169" s="37">
        <v>168</v>
      </c>
      <c r="H169">
        <f t="shared" si="7"/>
        <v>13</v>
      </c>
      <c r="I169" s="33">
        <v>1</v>
      </c>
      <c r="J169" t="str">
        <f t="shared" si="8"/>
        <v>(168,'MARGARITA',1,13,'13440','Municipio','9,054601889','-74,225847059'),</v>
      </c>
    </row>
    <row r="170" spans="1:10" x14ac:dyDescent="0.25">
      <c r="A170" t="str">
        <f t="shared" si="6"/>
        <v>13</v>
      </c>
      <c r="B170" s="12" t="s">
        <v>1363</v>
      </c>
      <c r="C170" s="17" t="s">
        <v>204</v>
      </c>
      <c r="D170" s="9" t="s">
        <v>36</v>
      </c>
      <c r="E170" s="12">
        <v>9.9760171680000003</v>
      </c>
      <c r="F170" s="12">
        <v>-75.343802648999997</v>
      </c>
      <c r="G170" s="33">
        <v>169</v>
      </c>
      <c r="H170">
        <f t="shared" si="7"/>
        <v>13</v>
      </c>
      <c r="I170" s="33">
        <v>1</v>
      </c>
      <c r="J170" t="str">
        <f t="shared" si="8"/>
        <v>(169,'MARÍA LA BAJA',1,13,'13442','Municipio','9,976017168','-75,343802649'),</v>
      </c>
    </row>
    <row r="171" spans="1:10" x14ac:dyDescent="0.25">
      <c r="A171" t="str">
        <f t="shared" si="6"/>
        <v>13</v>
      </c>
      <c r="B171" s="10" t="s">
        <v>1163</v>
      </c>
      <c r="C171" s="16" t="s">
        <v>205</v>
      </c>
      <c r="D171" s="7" t="s">
        <v>36</v>
      </c>
      <c r="E171" s="10">
        <v>8.0171002399999995</v>
      </c>
      <c r="F171" s="10">
        <v>-74.463429112</v>
      </c>
      <c r="G171" s="37">
        <v>170</v>
      </c>
      <c r="H171">
        <f t="shared" si="7"/>
        <v>13</v>
      </c>
      <c r="I171" s="33">
        <v>1</v>
      </c>
      <c r="J171" t="str">
        <f t="shared" si="8"/>
        <v>(170,'MONTECRISTO',1,13,'13458','Municipio','8,01710024','-74,463429112'),</v>
      </c>
    </row>
    <row r="172" spans="1:10" x14ac:dyDescent="0.25">
      <c r="A172" t="str">
        <f t="shared" si="6"/>
        <v>13</v>
      </c>
      <c r="B172" s="12" t="s">
        <v>2220</v>
      </c>
      <c r="C172" s="17" t="s">
        <v>206</v>
      </c>
      <c r="D172" s="9" t="s">
        <v>36</v>
      </c>
      <c r="E172" s="12">
        <v>9.1425120639999999</v>
      </c>
      <c r="F172" s="12">
        <v>-74.545199057000005</v>
      </c>
      <c r="G172" s="33">
        <v>171</v>
      </c>
      <c r="H172">
        <f t="shared" si="7"/>
        <v>13</v>
      </c>
      <c r="I172" s="33">
        <v>1</v>
      </c>
      <c r="J172" t="str">
        <f t="shared" si="8"/>
        <v>(171,'SANTA CRUZ DE MOMPOX',1,13,'13468','Municipio','9,142512064','-74,545199057'),</v>
      </c>
    </row>
    <row r="173" spans="1:10" x14ac:dyDescent="0.25">
      <c r="A173" t="str">
        <f t="shared" si="6"/>
        <v>13</v>
      </c>
      <c r="B173" s="10" t="s">
        <v>1364</v>
      </c>
      <c r="C173" s="16" t="s">
        <v>207</v>
      </c>
      <c r="D173" s="7" t="s">
        <v>36</v>
      </c>
      <c r="E173" s="10">
        <v>8.253700061</v>
      </c>
      <c r="F173" s="10">
        <v>-73.971345898999999</v>
      </c>
      <c r="G173" s="37">
        <v>172</v>
      </c>
      <c r="H173">
        <f t="shared" si="7"/>
        <v>13</v>
      </c>
      <c r="I173" s="33">
        <v>1</v>
      </c>
      <c r="J173" t="str">
        <f t="shared" si="8"/>
        <v>(172,'MORALES',1,13,'13473','Municipio','8,253700061','-73,971345899'),</v>
      </c>
    </row>
    <row r="174" spans="1:10" x14ac:dyDescent="0.25">
      <c r="A174" t="str">
        <f t="shared" si="6"/>
        <v>13</v>
      </c>
      <c r="B174" s="12" t="s">
        <v>1365</v>
      </c>
      <c r="C174" s="17" t="s">
        <v>208</v>
      </c>
      <c r="D174" s="9" t="s">
        <v>36</v>
      </c>
      <c r="E174" s="12">
        <v>8.5061347600000001</v>
      </c>
      <c r="F174" s="12">
        <v>-74.115889115000002</v>
      </c>
      <c r="G174" s="33">
        <v>173</v>
      </c>
      <c r="H174">
        <f t="shared" si="7"/>
        <v>13</v>
      </c>
      <c r="I174" s="33">
        <v>1</v>
      </c>
      <c r="J174" t="str">
        <f t="shared" si="8"/>
        <v>(173,'NOROSÍ',1,13,'13490','Municipio','8,50613476','-74,115889115'),</v>
      </c>
    </row>
    <row r="175" spans="1:10" x14ac:dyDescent="0.25">
      <c r="A175" t="str">
        <f t="shared" si="6"/>
        <v>13</v>
      </c>
      <c r="B175" s="10" t="s">
        <v>1366</v>
      </c>
      <c r="C175" s="16" t="s">
        <v>209</v>
      </c>
      <c r="D175" s="7" t="s">
        <v>36</v>
      </c>
      <c r="E175" s="10">
        <v>8.8863155109999994</v>
      </c>
      <c r="F175" s="10">
        <v>-74.408884757999999</v>
      </c>
      <c r="G175" s="37">
        <v>174</v>
      </c>
      <c r="H175">
        <f t="shared" si="7"/>
        <v>13</v>
      </c>
      <c r="I175" s="33">
        <v>1</v>
      </c>
      <c r="J175" t="str">
        <f t="shared" si="8"/>
        <v>(174,'PINILLOS',1,13,'13549','Municipio','8,886315511','-74,408884758'),</v>
      </c>
    </row>
    <row r="176" spans="1:10" x14ac:dyDescent="0.25">
      <c r="A176" t="str">
        <f t="shared" si="6"/>
        <v>13</v>
      </c>
      <c r="B176" s="12" t="s">
        <v>1367</v>
      </c>
      <c r="C176" s="17" t="s">
        <v>210</v>
      </c>
      <c r="D176" s="9" t="s">
        <v>36</v>
      </c>
      <c r="E176" s="12">
        <v>8.6726285579999995</v>
      </c>
      <c r="F176" s="12">
        <v>-73.914506787999997</v>
      </c>
      <c r="G176" s="33">
        <v>175</v>
      </c>
      <c r="H176">
        <f t="shared" si="7"/>
        <v>13</v>
      </c>
      <c r="I176" s="33">
        <v>1</v>
      </c>
      <c r="J176" t="str">
        <f t="shared" si="8"/>
        <v>(175,'REGIDOR',1,13,'13580','Municipio','8,672628558','-73,914506788'),</v>
      </c>
    </row>
    <row r="177" spans="1:10" x14ac:dyDescent="0.25">
      <c r="A177" t="str">
        <f t="shared" si="6"/>
        <v>13</v>
      </c>
      <c r="B177" s="10" t="s">
        <v>1368</v>
      </c>
      <c r="C177" s="16" t="s">
        <v>211</v>
      </c>
      <c r="D177" s="7" t="s">
        <v>36</v>
      </c>
      <c r="E177" s="10">
        <v>8.5599824649999992</v>
      </c>
      <c r="F177" s="10">
        <v>-73.902986677000001</v>
      </c>
      <c r="G177" s="37">
        <v>176</v>
      </c>
      <c r="H177">
        <f t="shared" si="7"/>
        <v>13</v>
      </c>
      <c r="I177" s="33">
        <v>1</v>
      </c>
      <c r="J177" t="str">
        <f t="shared" si="8"/>
        <v>(176,'RÍO VIEJO',1,13,'13600','Municipio','8,559982465','-73,902986677'),</v>
      </c>
    </row>
    <row r="178" spans="1:10" x14ac:dyDescent="0.25">
      <c r="A178" t="str">
        <f t="shared" si="6"/>
        <v>13</v>
      </c>
      <c r="B178" s="12" t="s">
        <v>1369</v>
      </c>
      <c r="C178" s="17" t="s">
        <v>212</v>
      </c>
      <c r="D178" s="9" t="s">
        <v>36</v>
      </c>
      <c r="E178" s="12">
        <v>10.369720871</v>
      </c>
      <c r="F178" s="12">
        <v>-75.073338351999993</v>
      </c>
      <c r="G178" s="33">
        <v>177</v>
      </c>
      <c r="H178">
        <f t="shared" si="7"/>
        <v>13</v>
      </c>
      <c r="I178" s="33">
        <v>1</v>
      </c>
      <c r="J178" t="str">
        <f t="shared" si="8"/>
        <v>(177,'SAN CRISTÓBAL',1,13,'13620','Municipio','10,369720871','-75,073338352'),</v>
      </c>
    </row>
    <row r="179" spans="1:10" x14ac:dyDescent="0.25">
      <c r="A179" t="str">
        <f t="shared" si="6"/>
        <v>13</v>
      </c>
      <c r="B179" s="10" t="s">
        <v>1370</v>
      </c>
      <c r="C179" s="16" t="s">
        <v>213</v>
      </c>
      <c r="D179" s="7" t="s">
        <v>36</v>
      </c>
      <c r="E179" s="10">
        <v>10.364681919000001</v>
      </c>
      <c r="F179" s="10">
        <v>-75.205234868000005</v>
      </c>
      <c r="G179" s="37">
        <v>178</v>
      </c>
      <c r="H179">
        <f t="shared" si="7"/>
        <v>13</v>
      </c>
      <c r="I179" s="33">
        <v>1</v>
      </c>
      <c r="J179" t="str">
        <f t="shared" si="8"/>
        <v>(178,'SAN ESTANISLAO',1,13,'13647','Municipio','10,364681919','-75,205234868'),</v>
      </c>
    </row>
    <row r="180" spans="1:10" x14ac:dyDescent="0.25">
      <c r="A180" t="str">
        <f t="shared" si="6"/>
        <v>13</v>
      </c>
      <c r="B180" s="12" t="s">
        <v>1371</v>
      </c>
      <c r="C180" s="17" t="s">
        <v>214</v>
      </c>
      <c r="D180" s="9" t="s">
        <v>36</v>
      </c>
      <c r="E180" s="12">
        <v>9.0814831429999998</v>
      </c>
      <c r="F180" s="12">
        <v>-74.371866466</v>
      </c>
      <c r="G180" s="33">
        <v>179</v>
      </c>
      <c r="H180">
        <f t="shared" si="7"/>
        <v>13</v>
      </c>
      <c r="I180" s="33">
        <v>1</v>
      </c>
      <c r="J180" t="str">
        <f t="shared" si="8"/>
        <v>(179,'SAN FERNANDO',1,13,'13650','Municipio','9,081483143','-74,371866466'),</v>
      </c>
    </row>
    <row r="181" spans="1:10" x14ac:dyDescent="0.25">
      <c r="A181" t="str">
        <f t="shared" si="6"/>
        <v>13</v>
      </c>
      <c r="B181" s="10" t="s">
        <v>1372</v>
      </c>
      <c r="C181" s="16" t="s">
        <v>215</v>
      </c>
      <c r="D181" s="7" t="s">
        <v>36</v>
      </c>
      <c r="E181" s="10">
        <v>9.8353620110000008</v>
      </c>
      <c r="F181" s="10">
        <v>-75.106092008999994</v>
      </c>
      <c r="G181" s="37">
        <v>180</v>
      </c>
      <c r="H181">
        <f t="shared" si="7"/>
        <v>13</v>
      </c>
      <c r="I181" s="33">
        <v>1</v>
      </c>
      <c r="J181" t="str">
        <f t="shared" si="8"/>
        <v>(180,'SAN JACINTO',1,13,'13654','Municipio','9,835362011','-75,106092009'),</v>
      </c>
    </row>
    <row r="182" spans="1:10" x14ac:dyDescent="0.25">
      <c r="A182" t="str">
        <f t="shared" si="6"/>
        <v>13</v>
      </c>
      <c r="B182" s="12" t="s">
        <v>1373</v>
      </c>
      <c r="C182" s="17" t="s">
        <v>216</v>
      </c>
      <c r="D182" s="9" t="s">
        <v>36</v>
      </c>
      <c r="E182" s="12">
        <v>8.2124632020000004</v>
      </c>
      <c r="F182" s="12">
        <v>-74.750820000000004</v>
      </c>
      <c r="G182" s="33">
        <v>181</v>
      </c>
      <c r="H182">
        <f t="shared" si="7"/>
        <v>13</v>
      </c>
      <c r="I182" s="33">
        <v>1</v>
      </c>
      <c r="J182" t="str">
        <f t="shared" si="8"/>
        <v>(181,'SAN JACINTO DEL CAUCA',1,13,'13655','Municipio','8,212463202','-74,75082'),</v>
      </c>
    </row>
    <row r="183" spans="1:10" x14ac:dyDescent="0.25">
      <c r="A183" t="str">
        <f t="shared" si="6"/>
        <v>13</v>
      </c>
      <c r="B183" s="10" t="s">
        <v>1374</v>
      </c>
      <c r="C183" s="16" t="s">
        <v>217</v>
      </c>
      <c r="D183" s="7" t="s">
        <v>36</v>
      </c>
      <c r="E183" s="10">
        <v>9.9679578230000008</v>
      </c>
      <c r="F183" s="10">
        <v>-75.065719587000004</v>
      </c>
      <c r="G183" s="37">
        <v>182</v>
      </c>
      <c r="H183">
        <f t="shared" si="7"/>
        <v>13</v>
      </c>
      <c r="I183" s="33">
        <v>1</v>
      </c>
      <c r="J183" t="str">
        <f t="shared" si="8"/>
        <v>(182,'SAN JUAN NEPOMUCENO',1,13,'13657','Municipio','9,967957823','-75,065719587'),</v>
      </c>
    </row>
    <row r="184" spans="1:10" x14ac:dyDescent="0.25">
      <c r="A184" t="str">
        <f t="shared" si="6"/>
        <v>13</v>
      </c>
      <c r="B184" s="12" t="s">
        <v>1375</v>
      </c>
      <c r="C184" s="17" t="s">
        <v>218</v>
      </c>
      <c r="D184" s="9" t="s">
        <v>36</v>
      </c>
      <c r="E184" s="12">
        <v>8.816088444</v>
      </c>
      <c r="F184" s="12">
        <v>-74.005999668000001</v>
      </c>
      <c r="G184" s="33">
        <v>183</v>
      </c>
      <c r="H184">
        <f t="shared" si="7"/>
        <v>13</v>
      </c>
      <c r="I184" s="33">
        <v>1</v>
      </c>
      <c r="J184" t="str">
        <f t="shared" si="8"/>
        <v>(183,'SAN MARTÍN DE LOBA',1,13,'13667','Municipio','8,816088444','-74,005999668'),</v>
      </c>
    </row>
    <row r="185" spans="1:10" x14ac:dyDescent="0.25">
      <c r="A185" t="str">
        <f t="shared" si="6"/>
        <v>13</v>
      </c>
      <c r="B185" s="10" t="s">
        <v>1376</v>
      </c>
      <c r="C185" s="16" t="s">
        <v>219</v>
      </c>
      <c r="D185" s="7" t="s">
        <v>36</v>
      </c>
      <c r="E185" s="10">
        <v>7.5079226119999998</v>
      </c>
      <c r="F185" s="10">
        <v>-74.103569773999993</v>
      </c>
      <c r="G185" s="37">
        <v>184</v>
      </c>
      <c r="H185">
        <f t="shared" si="7"/>
        <v>13</v>
      </c>
      <c r="I185" s="33">
        <v>1</v>
      </c>
      <c r="J185" t="str">
        <f t="shared" si="8"/>
        <v>(184,'SAN PABLO',1,13,'13670','Municipio','7,507922612','-74,103569774'),</v>
      </c>
    </row>
    <row r="186" spans="1:10" x14ac:dyDescent="0.25">
      <c r="A186" t="str">
        <f t="shared" si="6"/>
        <v>13</v>
      </c>
      <c r="B186" s="12" t="s">
        <v>1377</v>
      </c>
      <c r="C186" s="17" t="s">
        <v>220</v>
      </c>
      <c r="D186" s="9" t="s">
        <v>36</v>
      </c>
      <c r="E186" s="12">
        <v>10.649812775999999</v>
      </c>
      <c r="F186" s="12">
        <v>-75.265484630000003</v>
      </c>
      <c r="G186" s="33">
        <v>185</v>
      </c>
      <c r="H186">
        <f t="shared" si="7"/>
        <v>13</v>
      </c>
      <c r="I186" s="33">
        <v>1</v>
      </c>
      <c r="J186" t="str">
        <f t="shared" si="8"/>
        <v>(185,'SANTA CATALINA',1,13,'13673','Municipio','10,649812776','-75,26548463'),</v>
      </c>
    </row>
    <row r="187" spans="1:10" x14ac:dyDescent="0.25">
      <c r="A187" t="str">
        <f t="shared" si="6"/>
        <v>13</v>
      </c>
      <c r="B187" s="10" t="s">
        <v>1378</v>
      </c>
      <c r="C187" s="16" t="s">
        <v>221</v>
      </c>
      <c r="D187" s="7" t="s">
        <v>36</v>
      </c>
      <c r="E187" s="10">
        <v>10.469207257000001</v>
      </c>
      <c r="F187" s="10">
        <v>-75.361160526999996</v>
      </c>
      <c r="G187" s="37">
        <v>186</v>
      </c>
      <c r="H187">
        <f t="shared" si="7"/>
        <v>13</v>
      </c>
      <c r="I187" s="33">
        <v>1</v>
      </c>
      <c r="J187" t="str">
        <f t="shared" si="8"/>
        <v>(186,'SANTA ROSA',1,13,'13683','Municipio','10,469207257','-75,361160527'),</v>
      </c>
    </row>
    <row r="188" spans="1:10" x14ac:dyDescent="0.25">
      <c r="A188" t="str">
        <f t="shared" si="6"/>
        <v>13</v>
      </c>
      <c r="B188" s="12" t="s">
        <v>1379</v>
      </c>
      <c r="C188" s="17" t="s">
        <v>222</v>
      </c>
      <c r="D188" s="9" t="s">
        <v>36</v>
      </c>
      <c r="E188" s="12">
        <v>7.7725191730000001</v>
      </c>
      <c r="F188" s="12">
        <v>-74.262728425999995</v>
      </c>
      <c r="G188" s="33">
        <v>187</v>
      </c>
      <c r="H188">
        <f t="shared" si="7"/>
        <v>13</v>
      </c>
      <c r="I188" s="33">
        <v>1</v>
      </c>
      <c r="J188" t="str">
        <f t="shared" si="8"/>
        <v>(187,'SANTA ROSA DEL SUR',1,13,'13688','Municipio','7,772519173','-74,262728426'),</v>
      </c>
    </row>
    <row r="189" spans="1:10" x14ac:dyDescent="0.25">
      <c r="A189" t="str">
        <f t="shared" si="6"/>
        <v>13</v>
      </c>
      <c r="B189" s="10" t="s">
        <v>1380</v>
      </c>
      <c r="C189" s="16" t="s">
        <v>223</v>
      </c>
      <c r="D189" s="7" t="s">
        <v>36</v>
      </c>
      <c r="E189" s="10">
        <v>7.8513155340000003</v>
      </c>
      <c r="F189" s="10">
        <v>-73.983716091000005</v>
      </c>
      <c r="G189" s="37">
        <v>188</v>
      </c>
      <c r="H189">
        <f t="shared" si="7"/>
        <v>13</v>
      </c>
      <c r="I189" s="33">
        <v>1</v>
      </c>
      <c r="J189" t="str">
        <f t="shared" si="8"/>
        <v>(188,'SIMITÍ',1,13,'13744','Municipio','7,851315534','-73,983716091'),</v>
      </c>
    </row>
    <row r="190" spans="1:10" x14ac:dyDescent="0.25">
      <c r="A190" t="str">
        <f t="shared" si="6"/>
        <v>13</v>
      </c>
      <c r="B190" s="12" t="s">
        <v>1381</v>
      </c>
      <c r="C190" s="17" t="s">
        <v>224</v>
      </c>
      <c r="D190" s="9" t="s">
        <v>36</v>
      </c>
      <c r="E190" s="12">
        <v>10.332090314</v>
      </c>
      <c r="F190" s="12">
        <v>-75.116992257000007</v>
      </c>
      <c r="G190" s="33">
        <v>189</v>
      </c>
      <c r="H190">
        <f t="shared" si="7"/>
        <v>13</v>
      </c>
      <c r="I190" s="33">
        <v>1</v>
      </c>
      <c r="J190" t="str">
        <f t="shared" si="8"/>
        <v>(189,'SOPLAVIENTO',1,13,'13760','Municipio','10,332090314','-75,116992257'),</v>
      </c>
    </row>
    <row r="191" spans="1:10" x14ac:dyDescent="0.25">
      <c r="A191" t="str">
        <f t="shared" si="6"/>
        <v>13</v>
      </c>
      <c r="B191" s="10" t="s">
        <v>1382</v>
      </c>
      <c r="C191" s="16" t="s">
        <v>225</v>
      </c>
      <c r="D191" s="7" t="s">
        <v>36</v>
      </c>
      <c r="E191" s="10">
        <v>9.2695167049999991</v>
      </c>
      <c r="F191" s="10">
        <v>-74.586952326000002</v>
      </c>
      <c r="G191" s="37">
        <v>190</v>
      </c>
      <c r="H191">
        <f t="shared" si="7"/>
        <v>13</v>
      </c>
      <c r="I191" s="33">
        <v>1</v>
      </c>
      <c r="J191" t="str">
        <f t="shared" si="8"/>
        <v>(190,'TALAIGUA NUEVO',1,13,'13780','Municipio','9,269516705','-74,586952326'),</v>
      </c>
    </row>
    <row r="192" spans="1:10" x14ac:dyDescent="0.25">
      <c r="A192" t="str">
        <f t="shared" si="6"/>
        <v>13</v>
      </c>
      <c r="B192" s="12" t="s">
        <v>1383</v>
      </c>
      <c r="C192" s="17" t="s">
        <v>226</v>
      </c>
      <c r="D192" s="9" t="s">
        <v>36</v>
      </c>
      <c r="E192" s="12">
        <v>8.4923451760000006</v>
      </c>
      <c r="F192" s="12">
        <v>-74.296761387000004</v>
      </c>
      <c r="G192" s="33">
        <v>191</v>
      </c>
      <c r="H192">
        <f t="shared" si="7"/>
        <v>13</v>
      </c>
      <c r="I192" s="33">
        <v>1</v>
      </c>
      <c r="J192" t="str">
        <f t="shared" si="8"/>
        <v>(191,'TIQUISIO',1,13,'13810','Municipio','8,492345176','-74,296761387'),</v>
      </c>
    </row>
    <row r="193" spans="1:10" x14ac:dyDescent="0.25">
      <c r="A193" t="str">
        <f t="shared" si="6"/>
        <v>13</v>
      </c>
      <c r="B193" s="10" t="s">
        <v>1384</v>
      </c>
      <c r="C193" s="16" t="s">
        <v>227</v>
      </c>
      <c r="D193" s="7" t="s">
        <v>36</v>
      </c>
      <c r="E193" s="10">
        <v>10.353107564</v>
      </c>
      <c r="F193" s="10">
        <v>-75.379715411000006</v>
      </c>
      <c r="G193" s="37">
        <v>192</v>
      </c>
      <c r="H193">
        <f t="shared" si="7"/>
        <v>13</v>
      </c>
      <c r="I193" s="33">
        <v>1</v>
      </c>
      <c r="J193" t="str">
        <f t="shared" si="8"/>
        <v>(192,'TURBACO',1,13,'13836','Municipio','10,353107564','-75,379715411'),</v>
      </c>
    </row>
    <row r="194" spans="1:10" x14ac:dyDescent="0.25">
      <c r="A194" t="str">
        <f t="shared" si="6"/>
        <v>13</v>
      </c>
      <c r="B194" s="12" t="s">
        <v>2226</v>
      </c>
      <c r="C194" s="17" t="s">
        <v>228</v>
      </c>
      <c r="D194" s="9" t="s">
        <v>36</v>
      </c>
      <c r="E194" s="12">
        <v>10.252769289</v>
      </c>
      <c r="F194" s="12">
        <v>-75.432702985000006</v>
      </c>
      <c r="G194" s="33">
        <v>193</v>
      </c>
      <c r="H194">
        <f t="shared" si="7"/>
        <v>13</v>
      </c>
      <c r="I194" s="33">
        <v>1</v>
      </c>
      <c r="J194" t="str">
        <f t="shared" si="8"/>
        <v>(193,'TURBANA',1,13,'13838','Municipio','10,252769289','-75,432702985'),</v>
      </c>
    </row>
    <row r="195" spans="1:10" x14ac:dyDescent="0.25">
      <c r="A195" t="str">
        <f t="shared" ref="A195:A258" si="9">MID(C195,1,2)</f>
        <v>13</v>
      </c>
      <c r="B195" s="10" t="s">
        <v>1385</v>
      </c>
      <c r="C195" s="16" t="s">
        <v>229</v>
      </c>
      <c r="D195" s="7" t="s">
        <v>36</v>
      </c>
      <c r="E195" s="10">
        <v>10.444913198</v>
      </c>
      <c r="F195" s="10">
        <v>-75.267362754000004</v>
      </c>
      <c r="G195" s="37">
        <v>194</v>
      </c>
      <c r="H195">
        <f t="shared" ref="H195:H258" si="10">_xlfn.NUMBERVALUE(A195)</f>
        <v>13</v>
      </c>
      <c r="I195" s="33">
        <v>1</v>
      </c>
      <c r="J195" t="str">
        <f t="shared" ref="J195:J258" si="11">_xlfn.CONCAT("(",G195,",'",B195,"',1,",H195,",'",C195,"','",D195,"','",E195,"','",F195,"'),")</f>
        <v>(194,'VILLANUEVA',1,13,'13873','Municipio','10,444913198','-75,267362754'),</v>
      </c>
    </row>
    <row r="196" spans="1:10" x14ac:dyDescent="0.25">
      <c r="A196" t="str">
        <f t="shared" si="9"/>
        <v>13</v>
      </c>
      <c r="B196" s="12" t="s">
        <v>1386</v>
      </c>
      <c r="C196" s="17" t="s">
        <v>230</v>
      </c>
      <c r="D196" s="9" t="s">
        <v>36</v>
      </c>
      <c r="E196" s="12">
        <v>9.7451470209999993</v>
      </c>
      <c r="F196" s="12">
        <v>-74.880670366999993</v>
      </c>
      <c r="G196" s="33">
        <v>195</v>
      </c>
      <c r="H196">
        <f t="shared" si="10"/>
        <v>13</v>
      </c>
      <c r="I196" s="33">
        <v>1</v>
      </c>
      <c r="J196" t="str">
        <f t="shared" si="11"/>
        <v>(195,'ZAMBRANO',1,13,'13894','Municipio','9,745147021','-74,880670367'),</v>
      </c>
    </row>
    <row r="197" spans="1:10" x14ac:dyDescent="0.25">
      <c r="A197" t="str">
        <f t="shared" si="9"/>
        <v>15</v>
      </c>
      <c r="B197" s="10" t="s">
        <v>1387</v>
      </c>
      <c r="C197" s="16" t="s">
        <v>231</v>
      </c>
      <c r="D197" s="7" t="s">
        <v>36</v>
      </c>
      <c r="E197" s="10">
        <v>5.5184726150000003</v>
      </c>
      <c r="F197" s="10">
        <v>-73.378018556000001</v>
      </c>
      <c r="G197" s="37">
        <v>196</v>
      </c>
      <c r="H197">
        <f t="shared" si="10"/>
        <v>15</v>
      </c>
      <c r="I197" s="33">
        <v>1</v>
      </c>
      <c r="J197" t="str">
        <f t="shared" si="11"/>
        <v>(196,'TUNJA',1,15,'15001','Municipio','5,518472615','-73,378018556'),</v>
      </c>
    </row>
    <row r="198" spans="1:10" x14ac:dyDescent="0.25">
      <c r="A198" t="str">
        <f t="shared" si="9"/>
        <v>15</v>
      </c>
      <c r="B198" s="12" t="s">
        <v>1388</v>
      </c>
      <c r="C198" s="17" t="s">
        <v>232</v>
      </c>
      <c r="D198" s="9" t="s">
        <v>36</v>
      </c>
      <c r="E198" s="12">
        <v>4.9548250810000001</v>
      </c>
      <c r="F198" s="12">
        <v>-73.388134245000003</v>
      </c>
      <c r="G198" s="33">
        <v>197</v>
      </c>
      <c r="H198">
        <f t="shared" si="10"/>
        <v>15</v>
      </c>
      <c r="I198" s="33">
        <v>1</v>
      </c>
      <c r="J198" t="str">
        <f t="shared" si="11"/>
        <v>(197,'ALMEIDA',1,15,'15022','Municipio','4,954825081','-73,388134245'),</v>
      </c>
    </row>
    <row r="199" spans="1:10" x14ac:dyDescent="0.25">
      <c r="A199" t="str">
        <f t="shared" si="9"/>
        <v>15</v>
      </c>
      <c r="B199" s="10" t="s">
        <v>1389</v>
      </c>
      <c r="C199" s="16" t="s">
        <v>233</v>
      </c>
      <c r="D199" s="7" t="s">
        <v>36</v>
      </c>
      <c r="E199" s="10">
        <v>5.4374163729999996</v>
      </c>
      <c r="F199" s="10">
        <v>-72.871494710999997</v>
      </c>
      <c r="G199" s="37">
        <v>198</v>
      </c>
      <c r="H199">
        <f t="shared" si="10"/>
        <v>15</v>
      </c>
      <c r="I199" s="33">
        <v>1</v>
      </c>
      <c r="J199" t="str">
        <f t="shared" si="11"/>
        <v>(198,'AQUITANIA',1,15,'15047','Municipio','5,437416373','-72,871494711'),</v>
      </c>
    </row>
    <row r="200" spans="1:10" x14ac:dyDescent="0.25">
      <c r="A200" t="str">
        <f t="shared" si="9"/>
        <v>15</v>
      </c>
      <c r="B200" s="12" t="s">
        <v>1390</v>
      </c>
      <c r="C200" s="17" t="s">
        <v>234</v>
      </c>
      <c r="D200" s="9" t="s">
        <v>36</v>
      </c>
      <c r="E200" s="12">
        <v>5.7352642400000002</v>
      </c>
      <c r="F200" s="12">
        <v>-73.427931091000005</v>
      </c>
      <c r="G200" s="33">
        <v>199</v>
      </c>
      <c r="H200">
        <f t="shared" si="10"/>
        <v>15</v>
      </c>
      <c r="I200" s="33">
        <v>1</v>
      </c>
      <c r="J200" t="str">
        <f t="shared" si="11"/>
        <v>(199,'ARCABUCO',1,15,'15051','Municipio','5,73526424','-73,427931091'),</v>
      </c>
    </row>
    <row r="201" spans="1:10" x14ac:dyDescent="0.25">
      <c r="A201" t="str">
        <f t="shared" si="9"/>
        <v>15</v>
      </c>
      <c r="B201" s="10" t="s">
        <v>1391</v>
      </c>
      <c r="C201" s="16" t="s">
        <v>235</v>
      </c>
      <c r="D201" s="7" t="s">
        <v>36</v>
      </c>
      <c r="E201" s="10">
        <v>6.0050592649999999</v>
      </c>
      <c r="F201" s="10">
        <v>-72.893698873000005</v>
      </c>
      <c r="G201" s="37">
        <v>200</v>
      </c>
      <c r="H201">
        <f t="shared" si="10"/>
        <v>15</v>
      </c>
      <c r="I201" s="33">
        <v>1</v>
      </c>
      <c r="J201" t="str">
        <f t="shared" si="11"/>
        <v>(200,'BELÉN',1,15,'15087','Municipio','6,005059265','-72,893698873'),</v>
      </c>
    </row>
    <row r="202" spans="1:10" x14ac:dyDescent="0.25">
      <c r="A202" t="str">
        <f t="shared" si="9"/>
        <v>15</v>
      </c>
      <c r="B202" s="12" t="s">
        <v>1392</v>
      </c>
      <c r="C202" s="17" t="s">
        <v>236</v>
      </c>
      <c r="D202" s="9" t="s">
        <v>36</v>
      </c>
      <c r="E202" s="12">
        <v>5.230936356</v>
      </c>
      <c r="F202" s="12">
        <v>-73.127319436999997</v>
      </c>
      <c r="G202" s="33">
        <v>201</v>
      </c>
      <c r="H202">
        <f t="shared" si="10"/>
        <v>15</v>
      </c>
      <c r="I202" s="33">
        <v>1</v>
      </c>
      <c r="J202" t="str">
        <f t="shared" si="11"/>
        <v>(201,'BERBEO',1,15,'15090','Municipio','5,230936356','-73,127319437'),</v>
      </c>
    </row>
    <row r="203" spans="1:10" x14ac:dyDescent="0.25">
      <c r="A203" t="str">
        <f t="shared" si="9"/>
        <v>15</v>
      </c>
      <c r="B203" s="10" t="s">
        <v>1393</v>
      </c>
      <c r="C203" s="16" t="s">
        <v>237</v>
      </c>
      <c r="D203" s="7" t="s">
        <v>36</v>
      </c>
      <c r="E203" s="10">
        <v>5.9208589329999999</v>
      </c>
      <c r="F203" s="10">
        <v>-72.848578763000006</v>
      </c>
      <c r="G203" s="37">
        <v>202</v>
      </c>
      <c r="H203">
        <f t="shared" si="10"/>
        <v>15</v>
      </c>
      <c r="I203" s="33">
        <v>1</v>
      </c>
      <c r="J203" t="str">
        <f t="shared" si="11"/>
        <v>(202,'BETÉITIVA',1,15,'15092','Municipio','5,920858933','-72,848578763'),</v>
      </c>
    </row>
    <row r="204" spans="1:10" x14ac:dyDescent="0.25">
      <c r="A204" t="str">
        <f t="shared" si="9"/>
        <v>15</v>
      </c>
      <c r="B204" s="12" t="s">
        <v>1394</v>
      </c>
      <c r="C204" s="17" t="s">
        <v>238</v>
      </c>
      <c r="D204" s="9" t="s">
        <v>36</v>
      </c>
      <c r="E204" s="12">
        <v>6.3375156260000001</v>
      </c>
      <c r="F204" s="12">
        <v>-72.620212390000006</v>
      </c>
      <c r="G204" s="33">
        <v>203</v>
      </c>
      <c r="H204">
        <f t="shared" si="10"/>
        <v>15</v>
      </c>
      <c r="I204" s="33">
        <v>1</v>
      </c>
      <c r="J204" t="str">
        <f t="shared" si="11"/>
        <v>(203,'BOAVITA',1,15,'15097','Municipio','6,337515626','-72,62021239'),</v>
      </c>
    </row>
    <row r="205" spans="1:10" x14ac:dyDescent="0.25">
      <c r="A205" t="str">
        <f t="shared" si="9"/>
        <v>15</v>
      </c>
      <c r="B205" s="10" t="s">
        <v>1172</v>
      </c>
      <c r="C205" s="16" t="s">
        <v>239</v>
      </c>
      <c r="D205" s="7" t="s">
        <v>36</v>
      </c>
      <c r="E205" s="10">
        <v>5.4398562159999999</v>
      </c>
      <c r="F205" s="10">
        <v>-73.381369938000006</v>
      </c>
      <c r="G205" s="37">
        <v>204</v>
      </c>
      <c r="H205">
        <f t="shared" si="10"/>
        <v>15</v>
      </c>
      <c r="I205" s="33">
        <v>1</v>
      </c>
      <c r="J205" t="str">
        <f t="shared" si="11"/>
        <v>(204,'BOYACÁ',1,15,'15104','Municipio','5,439856216','-73,381369938'),</v>
      </c>
    </row>
    <row r="206" spans="1:10" x14ac:dyDescent="0.25">
      <c r="A206" t="str">
        <f t="shared" si="9"/>
        <v>15</v>
      </c>
      <c r="B206" s="12" t="s">
        <v>1222</v>
      </c>
      <c r="C206" s="17" t="s">
        <v>240</v>
      </c>
      <c r="D206" s="9" t="s">
        <v>36</v>
      </c>
      <c r="E206" s="12">
        <v>5.6732292649999998</v>
      </c>
      <c r="F206" s="12">
        <v>-73.926607047000005</v>
      </c>
      <c r="G206" s="33">
        <v>205</v>
      </c>
      <c r="H206">
        <f t="shared" si="10"/>
        <v>15</v>
      </c>
      <c r="I206" s="33">
        <v>1</v>
      </c>
      <c r="J206" t="str">
        <f t="shared" si="11"/>
        <v>(205,'BRICEÑO',1,15,'15106','Municipio','5,673229265','-73,926607047'),</v>
      </c>
    </row>
    <row r="207" spans="1:10" x14ac:dyDescent="0.25">
      <c r="A207" t="str">
        <f t="shared" si="9"/>
        <v>15</v>
      </c>
      <c r="B207" s="10" t="s">
        <v>1395</v>
      </c>
      <c r="C207" s="16" t="s">
        <v>241</v>
      </c>
      <c r="D207" s="7" t="s">
        <v>36</v>
      </c>
      <c r="E207" s="10">
        <v>5.4893994189999997</v>
      </c>
      <c r="F207" s="10">
        <v>-73.950662546000004</v>
      </c>
      <c r="G207" s="37">
        <v>206</v>
      </c>
      <c r="H207">
        <f t="shared" si="10"/>
        <v>15</v>
      </c>
      <c r="I207" s="33">
        <v>1</v>
      </c>
      <c r="J207" t="str">
        <f t="shared" si="11"/>
        <v>(206,'BUENAVISTA',1,15,'15109','Municipio','5,489399419','-73,950662546'),</v>
      </c>
    </row>
    <row r="208" spans="1:10" x14ac:dyDescent="0.25">
      <c r="A208" t="str">
        <f t="shared" si="9"/>
        <v>15</v>
      </c>
      <c r="B208" s="12" t="s">
        <v>1396</v>
      </c>
      <c r="C208" s="17" t="s">
        <v>242</v>
      </c>
      <c r="D208" s="9" t="s">
        <v>36</v>
      </c>
      <c r="E208" s="12">
        <v>5.8434837310000001</v>
      </c>
      <c r="F208" s="12">
        <v>-72.875746230000004</v>
      </c>
      <c r="G208" s="33">
        <v>207</v>
      </c>
      <c r="H208">
        <f t="shared" si="10"/>
        <v>15</v>
      </c>
      <c r="I208" s="33">
        <v>1</v>
      </c>
      <c r="J208" t="str">
        <f t="shared" si="11"/>
        <v>(207,'BUSBANZÁ',1,15,'15114','Municipio','5,843483731','-72,87574623'),</v>
      </c>
    </row>
    <row r="209" spans="1:10" x14ac:dyDescent="0.25">
      <c r="A209" t="str">
        <f t="shared" si="9"/>
        <v>15</v>
      </c>
      <c r="B209" s="10" t="s">
        <v>1173</v>
      </c>
      <c r="C209" s="16" t="s">
        <v>243</v>
      </c>
      <c r="D209" s="7" t="s">
        <v>36</v>
      </c>
      <c r="E209" s="10">
        <v>5.5759906690000003</v>
      </c>
      <c r="F209" s="10">
        <v>-73.880575077000003</v>
      </c>
      <c r="G209" s="37">
        <v>208</v>
      </c>
      <c r="H209">
        <f t="shared" si="10"/>
        <v>15</v>
      </c>
      <c r="I209" s="33">
        <v>1</v>
      </c>
      <c r="J209" t="str">
        <f t="shared" si="11"/>
        <v>(208,'CALDAS',1,15,'15131','Municipio','5,575990669','-73,880575077'),</v>
      </c>
    </row>
    <row r="210" spans="1:10" x14ac:dyDescent="0.25">
      <c r="A210" t="str">
        <f t="shared" si="9"/>
        <v>15</v>
      </c>
      <c r="B210" s="12" t="s">
        <v>1397</v>
      </c>
      <c r="C210" s="17" t="s">
        <v>244</v>
      </c>
      <c r="D210" s="9" t="s">
        <v>36</v>
      </c>
      <c r="E210" s="12">
        <v>5.0068625359999999</v>
      </c>
      <c r="F210" s="12">
        <v>-73.144670301999994</v>
      </c>
      <c r="G210" s="33">
        <v>209</v>
      </c>
      <c r="H210">
        <f t="shared" si="10"/>
        <v>15</v>
      </c>
      <c r="I210" s="33">
        <v>1</v>
      </c>
      <c r="J210" t="str">
        <f t="shared" si="11"/>
        <v>(209,'CAMPOHERMOSO',1,15,'15135','Municipio','5,006862536','-73,144670302'),</v>
      </c>
    </row>
    <row r="211" spans="1:10" x14ac:dyDescent="0.25">
      <c r="A211" t="str">
        <f t="shared" si="9"/>
        <v>15</v>
      </c>
      <c r="B211" s="10" t="s">
        <v>1398</v>
      </c>
      <c r="C211" s="16" t="s">
        <v>245</v>
      </c>
      <c r="D211" s="7" t="s">
        <v>36</v>
      </c>
      <c r="E211" s="10">
        <v>5.9620136979999998</v>
      </c>
      <c r="F211" s="10">
        <v>-72.964472884000003</v>
      </c>
      <c r="G211" s="37">
        <v>210</v>
      </c>
      <c r="H211">
        <f t="shared" si="10"/>
        <v>15</v>
      </c>
      <c r="I211" s="33">
        <v>1</v>
      </c>
      <c r="J211" t="str">
        <f t="shared" si="11"/>
        <v>(210,'CERINZA',1,15,'15162','Municipio','5,962013698','-72,964472884'),</v>
      </c>
    </row>
    <row r="212" spans="1:10" x14ac:dyDescent="0.25">
      <c r="A212" t="str">
        <f t="shared" si="9"/>
        <v>15</v>
      </c>
      <c r="B212" s="12" t="s">
        <v>1399</v>
      </c>
      <c r="C212" s="17" t="s">
        <v>246</v>
      </c>
      <c r="D212" s="9" t="s">
        <v>36</v>
      </c>
      <c r="E212" s="12">
        <v>5.2029716390000003</v>
      </c>
      <c r="F212" s="12">
        <v>-73.340480736000004</v>
      </c>
      <c r="G212" s="33">
        <v>211</v>
      </c>
      <c r="H212">
        <f t="shared" si="10"/>
        <v>15</v>
      </c>
      <c r="I212" s="33">
        <v>1</v>
      </c>
      <c r="J212" t="str">
        <f t="shared" si="11"/>
        <v>(211,'CHINAVITA',1,15,'15172','Municipio','5,202971639','-73,340480736'),</v>
      </c>
    </row>
    <row r="213" spans="1:10" x14ac:dyDescent="0.25">
      <c r="A213" t="str">
        <f t="shared" si="9"/>
        <v>15</v>
      </c>
      <c r="B213" s="10" t="s">
        <v>1400</v>
      </c>
      <c r="C213" s="16" t="s">
        <v>247</v>
      </c>
      <c r="D213" s="7" t="s">
        <v>36</v>
      </c>
      <c r="E213" s="10">
        <v>5.6224880239999999</v>
      </c>
      <c r="F213" s="10">
        <v>-73.804245312000006</v>
      </c>
      <c r="G213" s="37">
        <v>212</v>
      </c>
      <c r="H213">
        <f t="shared" si="10"/>
        <v>15</v>
      </c>
      <c r="I213" s="33">
        <v>1</v>
      </c>
      <c r="J213" t="str">
        <f t="shared" si="11"/>
        <v>(212,'CHIQUINQUIRÁ',1,15,'15176','Municipio','5,622488024','-73,804245312'),</v>
      </c>
    </row>
    <row r="214" spans="1:10" x14ac:dyDescent="0.25">
      <c r="A214" t="str">
        <f t="shared" si="9"/>
        <v>15</v>
      </c>
      <c r="B214" s="12" t="s">
        <v>1401</v>
      </c>
      <c r="C214" s="17" t="s">
        <v>248</v>
      </c>
      <c r="D214" s="9" t="s">
        <v>36</v>
      </c>
      <c r="E214" s="12">
        <v>6.6891180600000002</v>
      </c>
      <c r="F214" s="12">
        <v>-72.417956747999995</v>
      </c>
      <c r="G214" s="33">
        <v>213</v>
      </c>
      <c r="H214">
        <f t="shared" si="10"/>
        <v>15</v>
      </c>
      <c r="I214" s="33">
        <v>1</v>
      </c>
      <c r="J214" t="str">
        <f t="shared" si="11"/>
        <v>(213,'CHISCAS',1,15,'15180','Municipio','6,68911806','-72,417956748'),</v>
      </c>
    </row>
    <row r="215" spans="1:10" x14ac:dyDescent="0.25">
      <c r="A215" t="str">
        <f t="shared" si="9"/>
        <v>15</v>
      </c>
      <c r="B215" s="10" t="s">
        <v>1402</v>
      </c>
      <c r="C215" s="16" t="s">
        <v>249</v>
      </c>
      <c r="D215" s="7" t="s">
        <v>36</v>
      </c>
      <c r="E215" s="10">
        <v>6.091468485</v>
      </c>
      <c r="F215" s="10">
        <v>-72.439031737999997</v>
      </c>
      <c r="G215" s="37">
        <v>214</v>
      </c>
      <c r="H215">
        <f t="shared" si="10"/>
        <v>15</v>
      </c>
      <c r="I215" s="33">
        <v>1</v>
      </c>
      <c r="J215" t="str">
        <f t="shared" si="11"/>
        <v>(214,'CHITA',1,15,'15183','Municipio','6,091468485','-72,439031738'),</v>
      </c>
    </row>
    <row r="216" spans="1:10" x14ac:dyDescent="0.25">
      <c r="A216" t="str">
        <f t="shared" si="9"/>
        <v>15</v>
      </c>
      <c r="B216" s="12" t="s">
        <v>1403</v>
      </c>
      <c r="C216" s="17" t="s">
        <v>250</v>
      </c>
      <c r="D216" s="9" t="s">
        <v>36</v>
      </c>
      <c r="E216" s="12">
        <v>5.9843946250000002</v>
      </c>
      <c r="F216" s="12">
        <v>-73.425823750999996</v>
      </c>
      <c r="G216" s="33">
        <v>215</v>
      </c>
      <c r="H216">
        <f t="shared" si="10"/>
        <v>15</v>
      </c>
      <c r="I216" s="33">
        <v>1</v>
      </c>
      <c r="J216" t="str">
        <f t="shared" si="11"/>
        <v>(215,'CHITARAQUE',1,15,'15185','Municipio','5,984394625','-73,425823751'),</v>
      </c>
    </row>
    <row r="217" spans="1:10" x14ac:dyDescent="0.25">
      <c r="A217" t="str">
        <f t="shared" si="9"/>
        <v>15</v>
      </c>
      <c r="B217" s="10" t="s">
        <v>1404</v>
      </c>
      <c r="C217" s="16" t="s">
        <v>251</v>
      </c>
      <c r="D217" s="7" t="s">
        <v>36</v>
      </c>
      <c r="E217" s="10">
        <v>5.556830465</v>
      </c>
      <c r="F217" s="10">
        <v>-73.260617152999998</v>
      </c>
      <c r="G217" s="37">
        <v>216</v>
      </c>
      <c r="H217">
        <f t="shared" si="10"/>
        <v>15</v>
      </c>
      <c r="I217" s="33">
        <v>1</v>
      </c>
      <c r="J217" t="str">
        <f t="shared" si="11"/>
        <v>(216,'CHIVATÁ',1,15,'15187','Municipio','5,556830465','-73,260617153'),</v>
      </c>
    </row>
    <row r="218" spans="1:10" x14ac:dyDescent="0.25">
      <c r="A218" t="str">
        <f t="shared" si="9"/>
        <v>15</v>
      </c>
      <c r="B218" s="12" t="s">
        <v>1405</v>
      </c>
      <c r="C218" s="17" t="s">
        <v>252</v>
      </c>
      <c r="D218" s="9" t="s">
        <v>36</v>
      </c>
      <c r="E218" s="12">
        <v>5.393059633</v>
      </c>
      <c r="F218" s="12">
        <v>-73.282057715999997</v>
      </c>
      <c r="G218" s="33">
        <v>217</v>
      </c>
      <c r="H218">
        <f t="shared" si="10"/>
        <v>15</v>
      </c>
      <c r="I218" s="33">
        <v>1</v>
      </c>
      <c r="J218" t="str">
        <f t="shared" si="11"/>
        <v>(217,'CIÉNEGA',1,15,'15189','Municipio','5,393059633','-73,282057716'),</v>
      </c>
    </row>
    <row r="219" spans="1:10" x14ac:dyDescent="0.25">
      <c r="A219" t="str">
        <f t="shared" si="9"/>
        <v>15</v>
      </c>
      <c r="B219" s="10" t="s">
        <v>1406</v>
      </c>
      <c r="C219" s="16" t="s">
        <v>253</v>
      </c>
      <c r="D219" s="7" t="s">
        <v>36</v>
      </c>
      <c r="E219" s="10">
        <v>5.6678223660000002</v>
      </c>
      <c r="F219" s="10">
        <v>-73.321370490999996</v>
      </c>
      <c r="G219" s="37">
        <v>218</v>
      </c>
      <c r="H219">
        <f t="shared" si="10"/>
        <v>15</v>
      </c>
      <c r="I219" s="33">
        <v>1</v>
      </c>
      <c r="J219" t="str">
        <f t="shared" si="11"/>
        <v>(218,'CÓMBITA',1,15,'15204','Municipio','5,667822366','-73,321370491'),</v>
      </c>
    </row>
    <row r="220" spans="1:10" x14ac:dyDescent="0.25">
      <c r="A220" t="str">
        <f t="shared" si="9"/>
        <v>15</v>
      </c>
      <c r="B220" s="12" t="s">
        <v>1407</v>
      </c>
      <c r="C220" s="17" t="s">
        <v>254</v>
      </c>
      <c r="D220" s="9" t="s">
        <v>36</v>
      </c>
      <c r="E220" s="12">
        <v>5.4524610720000002</v>
      </c>
      <c r="F220" s="12">
        <v>-74.059965781000002</v>
      </c>
      <c r="G220" s="33">
        <v>219</v>
      </c>
      <c r="H220">
        <f t="shared" si="10"/>
        <v>15</v>
      </c>
      <c r="I220" s="33">
        <v>1</v>
      </c>
      <c r="J220" t="str">
        <f t="shared" si="11"/>
        <v>(219,'COPER',1,15,'15212','Municipio','5,452461072','-74,059965781'),</v>
      </c>
    </row>
    <row r="221" spans="1:10" x14ac:dyDescent="0.25">
      <c r="A221" t="str">
        <f t="shared" si="9"/>
        <v>15</v>
      </c>
      <c r="B221" s="10" t="s">
        <v>1408</v>
      </c>
      <c r="C221" s="16" t="s">
        <v>255</v>
      </c>
      <c r="D221" s="7" t="s">
        <v>36</v>
      </c>
      <c r="E221" s="10">
        <v>5.82454582</v>
      </c>
      <c r="F221" s="10">
        <v>-72.845448447999999</v>
      </c>
      <c r="G221" s="37">
        <v>220</v>
      </c>
      <c r="H221">
        <f t="shared" si="10"/>
        <v>15</v>
      </c>
      <c r="I221" s="33">
        <v>1</v>
      </c>
      <c r="J221" t="str">
        <f t="shared" si="11"/>
        <v>(220,'CORRALES',1,15,'15215','Municipio','5,82454582','-72,845448448'),</v>
      </c>
    </row>
    <row r="222" spans="1:10" x14ac:dyDescent="0.25">
      <c r="A222" t="str">
        <f t="shared" si="9"/>
        <v>15</v>
      </c>
      <c r="B222" s="12" t="s">
        <v>1409</v>
      </c>
      <c r="C222" s="17" t="s">
        <v>256</v>
      </c>
      <c r="D222" s="9" t="s">
        <v>36</v>
      </c>
      <c r="E222" s="12">
        <v>6.5195214760000004</v>
      </c>
      <c r="F222" s="12">
        <v>-72.740204208999998</v>
      </c>
      <c r="G222" s="33">
        <v>221</v>
      </c>
      <c r="H222">
        <f t="shared" si="10"/>
        <v>15</v>
      </c>
      <c r="I222" s="33">
        <v>1</v>
      </c>
      <c r="J222" t="str">
        <f t="shared" si="11"/>
        <v>(221,'COVARACHÍA',1,15,'15218','Municipio','6,519521476','-72,740204209'),</v>
      </c>
    </row>
    <row r="223" spans="1:10" x14ac:dyDescent="0.25">
      <c r="A223" t="str">
        <f t="shared" si="9"/>
        <v>15</v>
      </c>
      <c r="B223" s="10" t="s">
        <v>1410</v>
      </c>
      <c r="C223" s="16" t="s">
        <v>257</v>
      </c>
      <c r="D223" s="7" t="s">
        <v>36</v>
      </c>
      <c r="E223" s="10">
        <v>6.8869548780000001</v>
      </c>
      <c r="F223" s="10">
        <v>-72.181562849000002</v>
      </c>
      <c r="G223" s="37">
        <v>222</v>
      </c>
      <c r="H223">
        <f t="shared" si="10"/>
        <v>15</v>
      </c>
      <c r="I223" s="33">
        <v>1</v>
      </c>
      <c r="J223" t="str">
        <f t="shared" si="11"/>
        <v>(222,'CUBARÁ',1,15,'15223','Municipio','6,886954878','-72,181562849'),</v>
      </c>
    </row>
    <row r="224" spans="1:10" x14ac:dyDescent="0.25">
      <c r="A224" t="str">
        <f t="shared" si="9"/>
        <v>15</v>
      </c>
      <c r="B224" s="12" t="s">
        <v>1411</v>
      </c>
      <c r="C224" s="17" t="s">
        <v>258</v>
      </c>
      <c r="D224" s="9" t="s">
        <v>36</v>
      </c>
      <c r="E224" s="12">
        <v>5.5271041089999997</v>
      </c>
      <c r="F224" s="12">
        <v>-73.445986458999997</v>
      </c>
      <c r="G224" s="33">
        <v>223</v>
      </c>
      <c r="H224">
        <f t="shared" si="10"/>
        <v>15</v>
      </c>
      <c r="I224" s="33">
        <v>1</v>
      </c>
      <c r="J224" t="str">
        <f t="shared" si="11"/>
        <v>(223,'CUCAITA',1,15,'15224','Municipio','5,527104109','-73,445986459'),</v>
      </c>
    </row>
    <row r="225" spans="1:10" x14ac:dyDescent="0.25">
      <c r="A225" t="str">
        <f t="shared" si="9"/>
        <v>15</v>
      </c>
      <c r="B225" s="10" t="s">
        <v>1412</v>
      </c>
      <c r="C225" s="16" t="s">
        <v>259</v>
      </c>
      <c r="D225" s="7" t="s">
        <v>36</v>
      </c>
      <c r="E225" s="10">
        <v>5.58775449</v>
      </c>
      <c r="F225" s="10">
        <v>-72.939536863000001</v>
      </c>
      <c r="G225" s="37">
        <v>224</v>
      </c>
      <c r="H225">
        <f t="shared" si="10"/>
        <v>15</v>
      </c>
      <c r="I225" s="33">
        <v>1</v>
      </c>
      <c r="J225" t="str">
        <f t="shared" si="11"/>
        <v>(224,'CUÍTIVA',1,15,'15226','Municipio','5,58775449','-72,939536863'),</v>
      </c>
    </row>
    <row r="226" spans="1:10" x14ac:dyDescent="0.25">
      <c r="A226" t="str">
        <f t="shared" si="9"/>
        <v>15</v>
      </c>
      <c r="B226" s="12" t="s">
        <v>1413</v>
      </c>
      <c r="C226" s="17" t="s">
        <v>260</v>
      </c>
      <c r="D226" s="9" t="s">
        <v>36</v>
      </c>
      <c r="E226" s="12">
        <v>5.6430756479999999</v>
      </c>
      <c r="F226" s="12">
        <v>-73.445623906999998</v>
      </c>
      <c r="G226" s="33">
        <v>225</v>
      </c>
      <c r="H226">
        <f t="shared" si="10"/>
        <v>15</v>
      </c>
      <c r="I226" s="33">
        <v>1</v>
      </c>
      <c r="J226" t="str">
        <f t="shared" si="11"/>
        <v>(225,'CHÍQUIZA',1,15,'15232','Municipio','5,643075648','-73,445623907'),</v>
      </c>
    </row>
    <row r="227" spans="1:10" x14ac:dyDescent="0.25">
      <c r="A227" t="str">
        <f t="shared" si="9"/>
        <v>15</v>
      </c>
      <c r="B227" s="10" t="s">
        <v>1414</v>
      </c>
      <c r="C227" s="16" t="s">
        <v>261</v>
      </c>
      <c r="D227" s="7" t="s">
        <v>36</v>
      </c>
      <c r="E227" s="10">
        <v>4.8711816060000004</v>
      </c>
      <c r="F227" s="10">
        <v>-73.361423791999997</v>
      </c>
      <c r="G227" s="37">
        <v>226</v>
      </c>
      <c r="H227">
        <f t="shared" si="10"/>
        <v>15</v>
      </c>
      <c r="I227" s="33">
        <v>1</v>
      </c>
      <c r="J227" t="str">
        <f t="shared" si="11"/>
        <v>(226,'CHIVOR',1,15,'15236','Municipio','4,871181606','-73,361423792'),</v>
      </c>
    </row>
    <row r="228" spans="1:10" x14ac:dyDescent="0.25">
      <c r="A228" t="str">
        <f t="shared" si="9"/>
        <v>15</v>
      </c>
      <c r="B228" s="12" t="s">
        <v>1415</v>
      </c>
      <c r="C228" s="17" t="s">
        <v>262</v>
      </c>
      <c r="D228" s="9" t="s">
        <v>36</v>
      </c>
      <c r="E228" s="12">
        <v>5.8906025150000003</v>
      </c>
      <c r="F228" s="12">
        <v>-73.067094843000007</v>
      </c>
      <c r="G228" s="33">
        <v>227</v>
      </c>
      <c r="H228">
        <f t="shared" si="10"/>
        <v>15</v>
      </c>
      <c r="I228" s="33">
        <v>1</v>
      </c>
      <c r="J228" t="str">
        <f t="shared" si="11"/>
        <v>(227,'DUITAMA',1,15,'15238','Municipio','5,890602515','-73,067094843'),</v>
      </c>
    </row>
    <row r="229" spans="1:10" x14ac:dyDescent="0.25">
      <c r="A229" t="str">
        <f t="shared" si="9"/>
        <v>15</v>
      </c>
      <c r="B229" s="10" t="s">
        <v>1416</v>
      </c>
      <c r="C229" s="16" t="s">
        <v>263</v>
      </c>
      <c r="D229" s="7" t="s">
        <v>36</v>
      </c>
      <c r="E229" s="10">
        <v>6.3533631770000003</v>
      </c>
      <c r="F229" s="10">
        <v>-72.419237519000006</v>
      </c>
      <c r="G229" s="37">
        <v>228</v>
      </c>
      <c r="H229">
        <f t="shared" si="10"/>
        <v>15</v>
      </c>
      <c r="I229" s="33">
        <v>1</v>
      </c>
      <c r="J229" t="str">
        <f t="shared" si="11"/>
        <v>(228,'EL COCUY',1,15,'15244','Municipio','6,353363177','-72,419237519'),</v>
      </c>
    </row>
    <row r="230" spans="1:10" x14ac:dyDescent="0.25">
      <c r="A230" t="str">
        <f t="shared" si="9"/>
        <v>15</v>
      </c>
      <c r="B230" s="12" t="s">
        <v>1417</v>
      </c>
      <c r="C230" s="17" t="s">
        <v>264</v>
      </c>
      <c r="D230" s="9" t="s">
        <v>36</v>
      </c>
      <c r="E230" s="12">
        <v>6.5082405559999996</v>
      </c>
      <c r="F230" s="12">
        <v>-72.480496247000005</v>
      </c>
      <c r="G230" s="33">
        <v>229</v>
      </c>
      <c r="H230">
        <f t="shared" si="10"/>
        <v>15</v>
      </c>
      <c r="I230" s="33">
        <v>1</v>
      </c>
      <c r="J230" t="str">
        <f t="shared" si="11"/>
        <v>(229,'EL ESPINO',1,15,'15248','Municipio','6,508240556','-72,480496247'),</v>
      </c>
    </row>
    <row r="231" spans="1:10" x14ac:dyDescent="0.25">
      <c r="A231" t="str">
        <f t="shared" si="9"/>
        <v>15</v>
      </c>
      <c r="B231" s="10" t="s">
        <v>1418</v>
      </c>
      <c r="C231" s="16" t="s">
        <v>265</v>
      </c>
      <c r="D231" s="7" t="s">
        <v>36</v>
      </c>
      <c r="E231" s="10">
        <v>5.6736765900000004</v>
      </c>
      <c r="F231" s="10">
        <v>-73.019833516000006</v>
      </c>
      <c r="G231" s="37">
        <v>230</v>
      </c>
      <c r="H231">
        <f t="shared" si="10"/>
        <v>15</v>
      </c>
      <c r="I231" s="33">
        <v>1</v>
      </c>
      <c r="J231" t="str">
        <f t="shared" si="11"/>
        <v>(230,'FIRAVITOBA',1,15,'15272','Municipio','5,67367659','-73,019833516'),</v>
      </c>
    </row>
    <row r="232" spans="1:10" x14ac:dyDescent="0.25">
      <c r="A232" t="str">
        <f t="shared" si="9"/>
        <v>15</v>
      </c>
      <c r="B232" s="12" t="s">
        <v>1419</v>
      </c>
      <c r="C232" s="17" t="s">
        <v>266</v>
      </c>
      <c r="D232" s="9" t="s">
        <v>36</v>
      </c>
      <c r="E232" s="12">
        <v>5.85899211</v>
      </c>
      <c r="F232" s="12">
        <v>-72.924998264999999</v>
      </c>
      <c r="G232" s="33">
        <v>231</v>
      </c>
      <c r="H232">
        <f t="shared" si="10"/>
        <v>15</v>
      </c>
      <c r="I232" s="33">
        <v>1</v>
      </c>
      <c r="J232" t="str">
        <f t="shared" si="11"/>
        <v>(231,'FLORESTA',1,15,'15276','Municipio','5,85899211','-72,924998265'),</v>
      </c>
    </row>
    <row r="233" spans="1:10" x14ac:dyDescent="0.25">
      <c r="A233" t="str">
        <f t="shared" si="9"/>
        <v>15</v>
      </c>
      <c r="B233" s="10" t="s">
        <v>1420</v>
      </c>
      <c r="C233" s="16" t="s">
        <v>267</v>
      </c>
      <c r="D233" s="7" t="s">
        <v>36</v>
      </c>
      <c r="E233" s="10">
        <v>5.7441059750000001</v>
      </c>
      <c r="F233" s="10">
        <v>-73.542655195999998</v>
      </c>
      <c r="G233" s="37">
        <v>232</v>
      </c>
      <c r="H233">
        <f t="shared" si="10"/>
        <v>15</v>
      </c>
      <c r="I233" s="33">
        <v>1</v>
      </c>
      <c r="J233" t="str">
        <f t="shared" si="11"/>
        <v>(232,'GACHANTIVÁ',1,15,'15293','Municipio','5,744105975','-73,542655196'),</v>
      </c>
    </row>
    <row r="234" spans="1:10" x14ac:dyDescent="0.25">
      <c r="A234" t="str">
        <f t="shared" si="9"/>
        <v>15</v>
      </c>
      <c r="B234" s="12" t="s">
        <v>1421</v>
      </c>
      <c r="C234" s="17" t="s">
        <v>268</v>
      </c>
      <c r="D234" s="9" t="s">
        <v>36</v>
      </c>
      <c r="E234" s="12">
        <v>5.7990502560000001</v>
      </c>
      <c r="F234" s="12">
        <v>-72.729647650999993</v>
      </c>
      <c r="G234" s="33">
        <v>233</v>
      </c>
      <c r="H234">
        <f t="shared" si="10"/>
        <v>15</v>
      </c>
      <c r="I234" s="33">
        <v>1</v>
      </c>
      <c r="J234" t="str">
        <f t="shared" si="11"/>
        <v>(233,'GÁMEZA',1,15,'15296','Municipio','5,799050256','-72,729647651'),</v>
      </c>
    </row>
    <row r="235" spans="1:10" x14ac:dyDescent="0.25">
      <c r="A235" t="str">
        <f t="shared" si="9"/>
        <v>15</v>
      </c>
      <c r="B235" s="10" t="s">
        <v>1422</v>
      </c>
      <c r="C235" s="16" t="s">
        <v>269</v>
      </c>
      <c r="D235" s="7" t="s">
        <v>36</v>
      </c>
      <c r="E235" s="10">
        <v>5.0894666510000004</v>
      </c>
      <c r="F235" s="10">
        <v>-73.314302721999994</v>
      </c>
      <c r="G235" s="37">
        <v>234</v>
      </c>
      <c r="H235">
        <f t="shared" si="10"/>
        <v>15</v>
      </c>
      <c r="I235" s="33">
        <v>1</v>
      </c>
      <c r="J235" t="str">
        <f t="shared" si="11"/>
        <v>(234,'GARAGOA',1,15,'15299','Municipio','5,089466651','-73,314302722'),</v>
      </c>
    </row>
    <row r="236" spans="1:10" x14ac:dyDescent="0.25">
      <c r="A236" t="str">
        <f t="shared" si="9"/>
        <v>15</v>
      </c>
      <c r="B236" s="12" t="s">
        <v>1423</v>
      </c>
      <c r="C236" s="17" t="s">
        <v>270</v>
      </c>
      <c r="D236" s="9" t="s">
        <v>36</v>
      </c>
      <c r="E236" s="12">
        <v>6.4454385460000001</v>
      </c>
      <c r="F236" s="12">
        <v>-72.516353323000004</v>
      </c>
      <c r="G236" s="33">
        <v>235</v>
      </c>
      <c r="H236">
        <f t="shared" si="10"/>
        <v>15</v>
      </c>
      <c r="I236" s="33">
        <v>1</v>
      </c>
      <c r="J236" t="str">
        <f t="shared" si="11"/>
        <v>(235,'GUACAMAYAS',1,15,'15317','Municipio','6,445438546','-72,516353323'),</v>
      </c>
    </row>
    <row r="237" spans="1:10" x14ac:dyDescent="0.25">
      <c r="A237" t="str">
        <f t="shared" si="9"/>
        <v>15</v>
      </c>
      <c r="B237" s="10" t="s">
        <v>1424</v>
      </c>
      <c r="C237" s="16" t="s">
        <v>271</v>
      </c>
      <c r="D237" s="7" t="s">
        <v>36</v>
      </c>
      <c r="E237" s="10">
        <v>5.0145083100000001</v>
      </c>
      <c r="F237" s="10">
        <v>-73.488123516000002</v>
      </c>
      <c r="G237" s="37">
        <v>236</v>
      </c>
      <c r="H237">
        <f t="shared" si="10"/>
        <v>15</v>
      </c>
      <c r="I237" s="33">
        <v>1</v>
      </c>
      <c r="J237" t="str">
        <f t="shared" si="11"/>
        <v>(236,'GUATEQUE',1,15,'15322','Municipio','5,01450831','-73,488123516'),</v>
      </c>
    </row>
    <row r="238" spans="1:10" x14ac:dyDescent="0.25">
      <c r="A238" t="str">
        <f t="shared" si="9"/>
        <v>15</v>
      </c>
      <c r="B238" s="12" t="s">
        <v>1425</v>
      </c>
      <c r="C238" s="17" t="s">
        <v>272</v>
      </c>
      <c r="D238" s="9" t="s">
        <v>36</v>
      </c>
      <c r="E238" s="12">
        <v>4.9314243409999996</v>
      </c>
      <c r="F238" s="12">
        <v>-73.496633724000006</v>
      </c>
      <c r="G238" s="33">
        <v>237</v>
      </c>
      <c r="H238">
        <f t="shared" si="10"/>
        <v>15</v>
      </c>
      <c r="I238" s="33">
        <v>1</v>
      </c>
      <c r="J238" t="str">
        <f t="shared" si="11"/>
        <v>(237,'GUAYATÁ',1,15,'15325','Municipio','4,931424341','-73,496633724'),</v>
      </c>
    </row>
    <row r="239" spans="1:10" x14ac:dyDescent="0.25">
      <c r="A239" t="str">
        <f t="shared" si="9"/>
        <v>15</v>
      </c>
      <c r="B239" s="10" t="s">
        <v>1426</v>
      </c>
      <c r="C239" s="16" t="s">
        <v>273</v>
      </c>
      <c r="D239" s="7" t="s">
        <v>36</v>
      </c>
      <c r="E239" s="10">
        <v>6.566991765</v>
      </c>
      <c r="F239" s="10">
        <v>-72.255993334999999</v>
      </c>
      <c r="G239" s="37">
        <v>238</v>
      </c>
      <c r="H239">
        <f t="shared" si="10"/>
        <v>15</v>
      </c>
      <c r="I239" s="33">
        <v>1</v>
      </c>
      <c r="J239" t="str">
        <f t="shared" si="11"/>
        <v>(238,'GÜICÁN DE LA SIERRA',1,15,'15332','Municipio','6,566991765','-72,255993335'),</v>
      </c>
    </row>
    <row r="240" spans="1:10" x14ac:dyDescent="0.25">
      <c r="A240" t="str">
        <f t="shared" si="9"/>
        <v>15</v>
      </c>
      <c r="B240" s="12" t="s">
        <v>1427</v>
      </c>
      <c r="C240" s="17" t="s">
        <v>274</v>
      </c>
      <c r="D240" s="9" t="s">
        <v>36</v>
      </c>
      <c r="E240" s="12">
        <v>5.6173660160000001</v>
      </c>
      <c r="F240" s="12">
        <v>-72.969865044000002</v>
      </c>
      <c r="G240" s="33">
        <v>239</v>
      </c>
      <c r="H240">
        <f t="shared" si="10"/>
        <v>15</v>
      </c>
      <c r="I240" s="33">
        <v>1</v>
      </c>
      <c r="J240" t="str">
        <f t="shared" si="11"/>
        <v>(239,'IZA',1,15,'15362','Municipio','5,617366016','-72,969865044'),</v>
      </c>
    </row>
    <row r="241" spans="1:10" x14ac:dyDescent="0.25">
      <c r="A241" t="str">
        <f t="shared" si="9"/>
        <v>15</v>
      </c>
      <c r="B241" s="10" t="s">
        <v>1428</v>
      </c>
      <c r="C241" s="16" t="s">
        <v>275</v>
      </c>
      <c r="D241" s="7" t="s">
        <v>36</v>
      </c>
      <c r="E241" s="10">
        <v>5.3891627199999999</v>
      </c>
      <c r="F241" s="10">
        <v>-73.400870206999997</v>
      </c>
      <c r="G241" s="37">
        <v>240</v>
      </c>
      <c r="H241">
        <f t="shared" si="10"/>
        <v>15</v>
      </c>
      <c r="I241" s="33">
        <v>1</v>
      </c>
      <c r="J241" t="str">
        <f t="shared" si="11"/>
        <v>(240,'JENESANO',1,15,'15367','Municipio','5,38916272','-73,400870207'),</v>
      </c>
    </row>
    <row r="242" spans="1:10" x14ac:dyDescent="0.25">
      <c r="A242" t="str">
        <f t="shared" si="9"/>
        <v>15</v>
      </c>
      <c r="B242" s="12" t="s">
        <v>1260</v>
      </c>
      <c r="C242" s="17" t="s">
        <v>276</v>
      </c>
      <c r="D242" s="9" t="s">
        <v>36</v>
      </c>
      <c r="E242" s="12">
        <v>6.1556336619999996</v>
      </c>
      <c r="F242" s="12">
        <v>-72.585230925999994</v>
      </c>
      <c r="G242" s="33">
        <v>241</v>
      </c>
      <c r="H242">
        <f t="shared" si="10"/>
        <v>15</v>
      </c>
      <c r="I242" s="33">
        <v>1</v>
      </c>
      <c r="J242" t="str">
        <f t="shared" si="11"/>
        <v>(241,'JERICÓ',1,15,'15368','Municipio','6,155633662','-72,585230926'),</v>
      </c>
    </row>
    <row r="243" spans="1:10" x14ac:dyDescent="0.25">
      <c r="A243" t="str">
        <f t="shared" si="9"/>
        <v>15</v>
      </c>
      <c r="B243" s="10" t="s">
        <v>1429</v>
      </c>
      <c r="C243" s="16" t="s">
        <v>277</v>
      </c>
      <c r="D243" s="7" t="s">
        <v>36</v>
      </c>
      <c r="E243" s="10">
        <v>5.5413781320000002</v>
      </c>
      <c r="F243" s="10">
        <v>-72.590384600999997</v>
      </c>
      <c r="G243" s="37">
        <v>242</v>
      </c>
      <c r="H243">
        <f t="shared" si="10"/>
        <v>15</v>
      </c>
      <c r="I243" s="33">
        <v>1</v>
      </c>
      <c r="J243" t="str">
        <f t="shared" si="11"/>
        <v>(242,'LABRANZAGRANDE',1,15,'15377','Municipio','5,541378132','-72,590384601'),</v>
      </c>
    </row>
    <row r="244" spans="1:10" x14ac:dyDescent="0.25">
      <c r="A244" t="str">
        <f t="shared" si="9"/>
        <v>15</v>
      </c>
      <c r="B244" s="12" t="s">
        <v>1430</v>
      </c>
      <c r="C244" s="17" t="s">
        <v>278</v>
      </c>
      <c r="D244" s="9" t="s">
        <v>36</v>
      </c>
      <c r="E244" s="12">
        <v>5.1131671020000002</v>
      </c>
      <c r="F244" s="12">
        <v>-73.459237076999997</v>
      </c>
      <c r="G244" s="33">
        <v>243</v>
      </c>
      <c r="H244">
        <f t="shared" si="10"/>
        <v>15</v>
      </c>
      <c r="I244" s="33">
        <v>1</v>
      </c>
      <c r="J244" t="str">
        <f t="shared" si="11"/>
        <v>(243,'LA CAPILLA',1,15,'15380','Municipio','5,113167102','-73,459237077'),</v>
      </c>
    </row>
    <row r="245" spans="1:10" x14ac:dyDescent="0.25">
      <c r="A245" t="str">
        <f t="shared" si="9"/>
        <v>15</v>
      </c>
      <c r="B245" s="10" t="s">
        <v>1431</v>
      </c>
      <c r="C245" s="16" t="s">
        <v>279</v>
      </c>
      <c r="D245" s="7" t="s">
        <v>36</v>
      </c>
      <c r="E245" s="10">
        <v>5.5070081210000001</v>
      </c>
      <c r="F245" s="10">
        <v>-74.241627269000006</v>
      </c>
      <c r="G245" s="37">
        <v>244</v>
      </c>
      <c r="H245">
        <f t="shared" si="10"/>
        <v>15</v>
      </c>
      <c r="I245" s="33">
        <v>1</v>
      </c>
      <c r="J245" t="str">
        <f t="shared" si="11"/>
        <v>(244,'LA VICTORIA',1,15,'15401','Municipio','5,507008121','-74,241627269'),</v>
      </c>
    </row>
    <row r="246" spans="1:10" x14ac:dyDescent="0.25">
      <c r="A246" t="str">
        <f t="shared" si="9"/>
        <v>15</v>
      </c>
      <c r="B246" s="12" t="s">
        <v>1432</v>
      </c>
      <c r="C246" s="17" t="s">
        <v>280</v>
      </c>
      <c r="D246" s="9" t="s">
        <v>36</v>
      </c>
      <c r="E246" s="12">
        <v>6.2651261910000002</v>
      </c>
      <c r="F246" s="12">
        <v>-72.555510847999997</v>
      </c>
      <c r="G246" s="33">
        <v>245</v>
      </c>
      <c r="H246">
        <f t="shared" si="10"/>
        <v>15</v>
      </c>
      <c r="I246" s="33">
        <v>1</v>
      </c>
      <c r="J246" t="str">
        <f t="shared" si="11"/>
        <v>(245,'LA UVITA',1,15,'15403','Municipio','6,265126191','-72,555510848'),</v>
      </c>
    </row>
    <row r="247" spans="1:10" x14ac:dyDescent="0.25">
      <c r="A247" t="str">
        <f t="shared" si="9"/>
        <v>15</v>
      </c>
      <c r="B247" s="10" t="s">
        <v>1433</v>
      </c>
      <c r="C247" s="16" t="s">
        <v>281</v>
      </c>
      <c r="D247" s="7" t="s">
        <v>36</v>
      </c>
      <c r="E247" s="10">
        <v>5.6657624240000004</v>
      </c>
      <c r="F247" s="10">
        <v>-73.514948003000001</v>
      </c>
      <c r="G247" s="37">
        <v>246</v>
      </c>
      <c r="H247">
        <f t="shared" si="10"/>
        <v>15</v>
      </c>
      <c r="I247" s="33">
        <v>1</v>
      </c>
      <c r="J247" t="str">
        <f t="shared" si="11"/>
        <v>(246,'VILLA DE LEYVA',1,15,'15407','Municipio','5,665762424','-73,514948003'),</v>
      </c>
    </row>
    <row r="248" spans="1:10" x14ac:dyDescent="0.25">
      <c r="A248" t="str">
        <f t="shared" si="9"/>
        <v>15</v>
      </c>
      <c r="B248" s="12" t="s">
        <v>1434</v>
      </c>
      <c r="C248" s="17" t="s">
        <v>282</v>
      </c>
      <c r="D248" s="9" t="s">
        <v>36</v>
      </c>
      <c r="E248" s="12">
        <v>4.9801764950000003</v>
      </c>
      <c r="F248" s="12">
        <v>-73.294136945999995</v>
      </c>
      <c r="G248" s="33">
        <v>247</v>
      </c>
      <c r="H248">
        <f t="shared" si="10"/>
        <v>15</v>
      </c>
      <c r="I248" s="33">
        <v>1</v>
      </c>
      <c r="J248" t="str">
        <f t="shared" si="11"/>
        <v>(247,'MACANAL',1,15,'15425','Municipio','4,980176495','-73,294136946'),</v>
      </c>
    </row>
    <row r="249" spans="1:10" x14ac:dyDescent="0.25">
      <c r="A249" t="str">
        <f t="shared" si="9"/>
        <v>15</v>
      </c>
      <c r="B249" s="10" t="s">
        <v>1435</v>
      </c>
      <c r="C249" s="16" t="s">
        <v>283</v>
      </c>
      <c r="D249" s="7" t="s">
        <v>36</v>
      </c>
      <c r="E249" s="10">
        <v>5.5698106330000003</v>
      </c>
      <c r="F249" s="10">
        <v>-74.020031271999997</v>
      </c>
      <c r="G249" s="37">
        <v>248</v>
      </c>
      <c r="H249">
        <f t="shared" si="10"/>
        <v>15</v>
      </c>
      <c r="I249" s="33">
        <v>1</v>
      </c>
      <c r="J249" t="str">
        <f t="shared" si="11"/>
        <v>(248,'MARIPÍ',1,15,'15442','Municipio','5,569810633','-74,020031272'),</v>
      </c>
    </row>
    <row r="250" spans="1:10" x14ac:dyDescent="0.25">
      <c r="A250" t="str">
        <f t="shared" si="9"/>
        <v>15</v>
      </c>
      <c r="B250" s="12" t="s">
        <v>1436</v>
      </c>
      <c r="C250" s="17" t="s">
        <v>284</v>
      </c>
      <c r="D250" s="9" t="s">
        <v>36</v>
      </c>
      <c r="E250" s="12">
        <v>5.150953297</v>
      </c>
      <c r="F250" s="12">
        <v>-73.178967216999993</v>
      </c>
      <c r="G250" s="33">
        <v>249</v>
      </c>
      <c r="H250">
        <f t="shared" si="10"/>
        <v>15</v>
      </c>
      <c r="I250" s="33">
        <v>1</v>
      </c>
      <c r="J250" t="str">
        <f t="shared" si="11"/>
        <v>(249,'MIRAFLORES',1,15,'15455','Municipio','5,150953297','-73,178967217'),</v>
      </c>
    </row>
    <row r="251" spans="1:10" x14ac:dyDescent="0.25">
      <c r="A251" t="str">
        <f t="shared" si="9"/>
        <v>15</v>
      </c>
      <c r="B251" s="10" t="s">
        <v>1437</v>
      </c>
      <c r="C251" s="16" t="s">
        <v>285</v>
      </c>
      <c r="D251" s="7" t="s">
        <v>36</v>
      </c>
      <c r="E251" s="10">
        <v>5.7109379809999998</v>
      </c>
      <c r="F251" s="10">
        <v>-72.634028752000006</v>
      </c>
      <c r="G251" s="37">
        <v>250</v>
      </c>
      <c r="H251">
        <f t="shared" si="10"/>
        <v>15</v>
      </c>
      <c r="I251" s="33">
        <v>1</v>
      </c>
      <c r="J251" t="str">
        <f t="shared" si="11"/>
        <v>(250,'MONGUA',1,15,'15464','Municipio','5,710937981','-72,634028752'),</v>
      </c>
    </row>
    <row r="252" spans="1:10" x14ac:dyDescent="0.25">
      <c r="A252" t="str">
        <f t="shared" si="9"/>
        <v>15</v>
      </c>
      <c r="B252" s="12" t="s">
        <v>1438</v>
      </c>
      <c r="C252" s="17" t="s">
        <v>286</v>
      </c>
      <c r="D252" s="9" t="s">
        <v>36</v>
      </c>
      <c r="E252" s="12">
        <v>5.6973522279999997</v>
      </c>
      <c r="F252" s="12">
        <v>-72.832986641999995</v>
      </c>
      <c r="G252" s="33">
        <v>251</v>
      </c>
      <c r="H252">
        <f t="shared" si="10"/>
        <v>15</v>
      </c>
      <c r="I252" s="33">
        <v>1</v>
      </c>
      <c r="J252" t="str">
        <f t="shared" si="11"/>
        <v>(251,'MONGUÍ',1,15,'15466','Municipio','5,697352228','-72,832986642'),</v>
      </c>
    </row>
    <row r="253" spans="1:10" x14ac:dyDescent="0.25">
      <c r="A253" t="str">
        <f t="shared" si="9"/>
        <v>15</v>
      </c>
      <c r="B253" s="10" t="s">
        <v>1439</v>
      </c>
      <c r="C253" s="16" t="s">
        <v>287</v>
      </c>
      <c r="D253" s="7" t="s">
        <v>36</v>
      </c>
      <c r="E253" s="10">
        <v>5.8633704849999999</v>
      </c>
      <c r="F253" s="10">
        <v>-73.558525377999999</v>
      </c>
      <c r="G253" s="37">
        <v>252</v>
      </c>
      <c r="H253">
        <f t="shared" si="10"/>
        <v>15</v>
      </c>
      <c r="I253" s="33">
        <v>1</v>
      </c>
      <c r="J253" t="str">
        <f t="shared" si="11"/>
        <v>(252,'MONIQUIRÁ',1,15,'15469','Municipio','5,863370485','-73,558525378'),</v>
      </c>
    </row>
    <row r="254" spans="1:10" x14ac:dyDescent="0.25">
      <c r="A254" t="str">
        <f t="shared" si="9"/>
        <v>15</v>
      </c>
      <c r="B254" s="12" t="s">
        <v>1440</v>
      </c>
      <c r="C254" s="17" t="s">
        <v>288</v>
      </c>
      <c r="D254" s="9" t="s">
        <v>36</v>
      </c>
      <c r="E254" s="12">
        <v>5.6061924489999999</v>
      </c>
      <c r="F254" s="12">
        <v>-73.377342665</v>
      </c>
      <c r="G254" s="33">
        <v>253</v>
      </c>
      <c r="H254">
        <f t="shared" si="10"/>
        <v>15</v>
      </c>
      <c r="I254" s="33">
        <v>1</v>
      </c>
      <c r="J254" t="str">
        <f t="shared" si="11"/>
        <v>(253,'MOTAVITA',1,15,'15476','Municipio','5,606192449','-73,377342665'),</v>
      </c>
    </row>
    <row r="255" spans="1:10" x14ac:dyDescent="0.25">
      <c r="A255" t="str">
        <f t="shared" si="9"/>
        <v>15</v>
      </c>
      <c r="B255" s="10" t="s">
        <v>1441</v>
      </c>
      <c r="C255" s="16" t="s">
        <v>289</v>
      </c>
      <c r="D255" s="7" t="s">
        <v>36</v>
      </c>
      <c r="E255" s="10">
        <v>5.5394292719999996</v>
      </c>
      <c r="F255" s="10">
        <v>-74.111771391000005</v>
      </c>
      <c r="G255" s="37">
        <v>254</v>
      </c>
      <c r="H255">
        <f t="shared" si="10"/>
        <v>15</v>
      </c>
      <c r="I255" s="33">
        <v>1</v>
      </c>
      <c r="J255" t="str">
        <f t="shared" si="11"/>
        <v>(254,'MUZO',1,15,'15480','Municipio','5,539429272','-74,111771391'),</v>
      </c>
    </row>
    <row r="256" spans="1:10" x14ac:dyDescent="0.25">
      <c r="A256" t="str">
        <f t="shared" si="9"/>
        <v>15</v>
      </c>
      <c r="B256" s="12" t="s">
        <v>1442</v>
      </c>
      <c r="C256" s="17" t="s">
        <v>290</v>
      </c>
      <c r="D256" s="9" t="s">
        <v>36</v>
      </c>
      <c r="E256" s="12">
        <v>5.7787598510000002</v>
      </c>
      <c r="F256" s="12">
        <v>-72.932683237000006</v>
      </c>
      <c r="G256" s="33">
        <v>255</v>
      </c>
      <c r="H256">
        <f t="shared" si="10"/>
        <v>15</v>
      </c>
      <c r="I256" s="33">
        <v>1</v>
      </c>
      <c r="J256" t="str">
        <f t="shared" si="11"/>
        <v>(255,'NOBSA',1,15,'15491','Municipio','5,778759851','-72,932683237'),</v>
      </c>
    </row>
    <row r="257" spans="1:10" x14ac:dyDescent="0.25">
      <c r="A257" t="str">
        <f t="shared" si="9"/>
        <v>15</v>
      </c>
      <c r="B257" s="10" t="s">
        <v>1443</v>
      </c>
      <c r="C257" s="16" t="s">
        <v>291</v>
      </c>
      <c r="D257" s="7" t="s">
        <v>36</v>
      </c>
      <c r="E257" s="10">
        <v>5.3547014849999996</v>
      </c>
      <c r="F257" s="10">
        <v>-73.448734240999997</v>
      </c>
      <c r="G257" s="37">
        <v>256</v>
      </c>
      <c r="H257">
        <f t="shared" si="10"/>
        <v>15</v>
      </c>
      <c r="I257" s="33">
        <v>1</v>
      </c>
      <c r="J257" t="str">
        <f t="shared" si="11"/>
        <v>(256,'NUEVO COLÓN',1,15,'15494','Municipio','5,354701485','-73,448734241'),</v>
      </c>
    </row>
    <row r="258" spans="1:10" x14ac:dyDescent="0.25">
      <c r="A258" t="str">
        <f t="shared" si="9"/>
        <v>15</v>
      </c>
      <c r="B258" s="12" t="s">
        <v>1444</v>
      </c>
      <c r="C258" s="17" t="s">
        <v>292</v>
      </c>
      <c r="D258" s="9" t="s">
        <v>36</v>
      </c>
      <c r="E258" s="12">
        <v>5.6107878439999999</v>
      </c>
      <c r="F258" s="12">
        <v>-73.279919053</v>
      </c>
      <c r="G258" s="33">
        <v>257</v>
      </c>
      <c r="H258">
        <f t="shared" si="10"/>
        <v>15</v>
      </c>
      <c r="I258" s="33">
        <v>1</v>
      </c>
      <c r="J258" t="str">
        <f t="shared" si="11"/>
        <v>(257,'OICATÁ',1,15,'15500','Municipio','5,610787844','-73,279919053'),</v>
      </c>
    </row>
    <row r="259" spans="1:10" x14ac:dyDescent="0.25">
      <c r="A259" t="str">
        <f t="shared" ref="A259:A322" si="12">MID(C259,1,2)</f>
        <v>15</v>
      </c>
      <c r="B259" s="10" t="s">
        <v>1445</v>
      </c>
      <c r="C259" s="16" t="s">
        <v>293</v>
      </c>
      <c r="D259" s="7" t="s">
        <v>36</v>
      </c>
      <c r="E259" s="10">
        <v>5.7537877870000003</v>
      </c>
      <c r="F259" s="10">
        <v>-74.197194225999993</v>
      </c>
      <c r="G259" s="37">
        <v>258</v>
      </c>
      <c r="H259">
        <f t="shared" ref="H259:H322" si="13">_xlfn.NUMBERVALUE(A259)</f>
        <v>15</v>
      </c>
      <c r="I259" s="33">
        <v>1</v>
      </c>
      <c r="J259" t="str">
        <f t="shared" ref="J259:J322" si="14">_xlfn.CONCAT("(",G259,",'",B259,"',1,",H259,",'",C259,"','",D259,"','",E259,"','",F259,"'),")</f>
        <v>(258,'OTANCHE',1,15,'15507','Municipio','5,753787787','-74,197194226'),</v>
      </c>
    </row>
    <row r="260" spans="1:10" x14ac:dyDescent="0.25">
      <c r="A260" t="str">
        <f t="shared" si="12"/>
        <v>15</v>
      </c>
      <c r="B260" s="12" t="s">
        <v>1446</v>
      </c>
      <c r="C260" s="17" t="s">
        <v>294</v>
      </c>
      <c r="D260" s="9" t="s">
        <v>36</v>
      </c>
      <c r="E260" s="12">
        <v>5.1483238770000002</v>
      </c>
      <c r="F260" s="12">
        <v>-73.399512192000003</v>
      </c>
      <c r="G260" s="33">
        <v>259</v>
      </c>
      <c r="H260">
        <f t="shared" si="13"/>
        <v>15</v>
      </c>
      <c r="I260" s="33">
        <v>1</v>
      </c>
      <c r="J260" t="str">
        <f t="shared" si="14"/>
        <v>(259,'PACHAVITA',1,15,'15511','Municipio','5,148323877','-73,399512192'),</v>
      </c>
    </row>
    <row r="261" spans="1:10" x14ac:dyDescent="0.25">
      <c r="A261" t="str">
        <f t="shared" si="12"/>
        <v>15</v>
      </c>
      <c r="B261" s="10" t="s">
        <v>1447</v>
      </c>
      <c r="C261" s="16" t="s">
        <v>295</v>
      </c>
      <c r="D261" s="7" t="s">
        <v>36</v>
      </c>
      <c r="E261" s="10">
        <v>5.0952110350000002</v>
      </c>
      <c r="F261" s="10">
        <v>-73.004358625999998</v>
      </c>
      <c r="G261" s="37">
        <v>260</v>
      </c>
      <c r="H261">
        <f t="shared" si="13"/>
        <v>15</v>
      </c>
      <c r="I261" s="33">
        <v>1</v>
      </c>
      <c r="J261" t="str">
        <f t="shared" si="14"/>
        <v>(260,'PÁEZ',1,15,'15514','Municipio','5,095211035','-73,004358626'),</v>
      </c>
    </row>
    <row r="262" spans="1:10" x14ac:dyDescent="0.25">
      <c r="A262" t="str">
        <f t="shared" si="12"/>
        <v>15</v>
      </c>
      <c r="B262" s="12" t="s">
        <v>1448</v>
      </c>
      <c r="C262" s="17" t="s">
        <v>296</v>
      </c>
      <c r="D262" s="9" t="s">
        <v>36</v>
      </c>
      <c r="E262" s="12">
        <v>5.762027786</v>
      </c>
      <c r="F262" s="12">
        <v>-73.137774422999996</v>
      </c>
      <c r="G262" s="33">
        <v>261</v>
      </c>
      <c r="H262">
        <f t="shared" si="13"/>
        <v>15</v>
      </c>
      <c r="I262" s="33">
        <v>1</v>
      </c>
      <c r="J262" t="str">
        <f t="shared" si="14"/>
        <v>(261,'PAIPA',1,15,'15516','Municipio','5,762027786','-73,137774423'),</v>
      </c>
    </row>
    <row r="263" spans="1:10" x14ac:dyDescent="0.25">
      <c r="A263" t="str">
        <f t="shared" si="12"/>
        <v>15</v>
      </c>
      <c r="B263" s="10" t="s">
        <v>1449</v>
      </c>
      <c r="C263" s="16" t="s">
        <v>297</v>
      </c>
      <c r="D263" s="7" t="s">
        <v>36</v>
      </c>
      <c r="E263" s="10">
        <v>5.3823289489999997</v>
      </c>
      <c r="F263" s="10">
        <v>-72.696726741999996</v>
      </c>
      <c r="G263" s="37">
        <v>262</v>
      </c>
      <c r="H263">
        <f t="shared" si="13"/>
        <v>15</v>
      </c>
      <c r="I263" s="33">
        <v>1</v>
      </c>
      <c r="J263" t="str">
        <f t="shared" si="14"/>
        <v>(262,'PAJARITO',1,15,'15518','Municipio','5,382328949','-72,696726742'),</v>
      </c>
    </row>
    <row r="264" spans="1:10" x14ac:dyDescent="0.25">
      <c r="A264" t="str">
        <f t="shared" si="12"/>
        <v>15</v>
      </c>
      <c r="B264" s="12" t="s">
        <v>1450</v>
      </c>
      <c r="C264" s="17" t="s">
        <v>298</v>
      </c>
      <c r="D264" s="9" t="s">
        <v>36</v>
      </c>
      <c r="E264" s="12">
        <v>6.4432997580000002</v>
      </c>
      <c r="F264" s="12">
        <v>-72.461824312000005</v>
      </c>
      <c r="G264" s="33">
        <v>263</v>
      </c>
      <c r="H264">
        <f t="shared" si="13"/>
        <v>15</v>
      </c>
      <c r="I264" s="33">
        <v>1</v>
      </c>
      <c r="J264" t="str">
        <f t="shared" si="14"/>
        <v>(263,'PANQUEBA',1,15,'15522','Municipio','6,443299758','-72,461824312'),</v>
      </c>
    </row>
    <row r="265" spans="1:10" x14ac:dyDescent="0.25">
      <c r="A265" t="str">
        <f t="shared" si="12"/>
        <v>15</v>
      </c>
      <c r="B265" s="10" t="s">
        <v>1451</v>
      </c>
      <c r="C265" s="16" t="s">
        <v>299</v>
      </c>
      <c r="D265" s="7" t="s">
        <v>36</v>
      </c>
      <c r="E265" s="10">
        <v>5.6888015589999998</v>
      </c>
      <c r="F265" s="10">
        <v>-74.005041215000006</v>
      </c>
      <c r="G265" s="37">
        <v>264</v>
      </c>
      <c r="H265">
        <f t="shared" si="13"/>
        <v>15</v>
      </c>
      <c r="I265" s="33">
        <v>1</v>
      </c>
      <c r="J265" t="str">
        <f t="shared" si="14"/>
        <v>(264,'PAUNA',1,15,'15531','Municipio','5,688801559','-74,005041215'),</v>
      </c>
    </row>
    <row r="266" spans="1:10" x14ac:dyDescent="0.25">
      <c r="A266" t="str">
        <f t="shared" si="12"/>
        <v>15</v>
      </c>
      <c r="B266" s="12" t="s">
        <v>1452</v>
      </c>
      <c r="C266" s="17" t="s">
        <v>300</v>
      </c>
      <c r="D266" s="9" t="s">
        <v>36</v>
      </c>
      <c r="E266" s="12">
        <v>5.6212427419999997</v>
      </c>
      <c r="F266" s="12">
        <v>-72.369290598000006</v>
      </c>
      <c r="G266" s="33">
        <v>265</v>
      </c>
      <c r="H266">
        <f t="shared" si="13"/>
        <v>15</v>
      </c>
      <c r="I266" s="33">
        <v>1</v>
      </c>
      <c r="J266" t="str">
        <f t="shared" si="14"/>
        <v>(265,'PAYA',1,15,'15533','Municipio','5,621242742','-72,369290598'),</v>
      </c>
    </row>
    <row r="267" spans="1:10" x14ac:dyDescent="0.25">
      <c r="A267" t="str">
        <f t="shared" si="12"/>
        <v>15</v>
      </c>
      <c r="B267" s="10" t="s">
        <v>1453</v>
      </c>
      <c r="C267" s="16" t="s">
        <v>301</v>
      </c>
      <c r="D267" s="7" t="s">
        <v>36</v>
      </c>
      <c r="E267" s="10">
        <v>6.0300085609999998</v>
      </c>
      <c r="F267" s="10">
        <v>-72.759880176999999</v>
      </c>
      <c r="G267" s="37">
        <v>266</v>
      </c>
      <c r="H267">
        <f t="shared" si="13"/>
        <v>15</v>
      </c>
      <c r="I267" s="33">
        <v>1</v>
      </c>
      <c r="J267" t="str">
        <f t="shared" si="14"/>
        <v>(266,'PAZ DE RÍO',1,15,'15537','Municipio','6,030008561','-72,759880177'),</v>
      </c>
    </row>
    <row r="268" spans="1:10" x14ac:dyDescent="0.25">
      <c r="A268" t="str">
        <f t="shared" si="12"/>
        <v>15</v>
      </c>
      <c r="B268" s="12" t="s">
        <v>1454</v>
      </c>
      <c r="C268" s="17" t="s">
        <v>302</v>
      </c>
      <c r="D268" s="9" t="s">
        <v>36</v>
      </c>
      <c r="E268" s="12">
        <v>5.4984833240000004</v>
      </c>
      <c r="F268" s="12">
        <v>-73.078379929999997</v>
      </c>
      <c r="G268" s="33">
        <v>267</v>
      </c>
      <c r="H268">
        <f t="shared" si="13"/>
        <v>15</v>
      </c>
      <c r="I268" s="33">
        <v>1</v>
      </c>
      <c r="J268" t="str">
        <f t="shared" si="14"/>
        <v>(267,'PESCA',1,15,'15542','Municipio','5,498483324','-73,07837993'),</v>
      </c>
    </row>
    <row r="269" spans="1:10" x14ac:dyDescent="0.25">
      <c r="A269" t="str">
        <f t="shared" si="12"/>
        <v>15</v>
      </c>
      <c r="B269" s="10" t="s">
        <v>1455</v>
      </c>
      <c r="C269" s="16" t="s">
        <v>303</v>
      </c>
      <c r="D269" s="7" t="s">
        <v>36</v>
      </c>
      <c r="E269" s="10">
        <v>5.768131812</v>
      </c>
      <c r="F269" s="10">
        <v>-72.439932321000001</v>
      </c>
      <c r="G269" s="37">
        <v>268</v>
      </c>
      <c r="H269">
        <f t="shared" si="13"/>
        <v>15</v>
      </c>
      <c r="I269" s="33">
        <v>1</v>
      </c>
      <c r="J269" t="str">
        <f t="shared" si="14"/>
        <v>(268,'PISBA',1,15,'15550','Municipio','5,768131812','-72,439932321'),</v>
      </c>
    </row>
    <row r="270" spans="1:10" x14ac:dyDescent="0.25">
      <c r="A270" t="str">
        <f t="shared" si="12"/>
        <v>15</v>
      </c>
      <c r="B270" s="12" t="s">
        <v>1456</v>
      </c>
      <c r="C270" s="17" t="s">
        <v>304</v>
      </c>
      <c r="D270" s="9" t="s">
        <v>36</v>
      </c>
      <c r="E270" s="12">
        <v>5.9534666539999996</v>
      </c>
      <c r="F270" s="12">
        <v>-74.452858101999993</v>
      </c>
      <c r="G270" s="33">
        <v>269</v>
      </c>
      <c r="H270">
        <f t="shared" si="13"/>
        <v>15</v>
      </c>
      <c r="I270" s="33">
        <v>1</v>
      </c>
      <c r="J270" t="str">
        <f t="shared" si="14"/>
        <v>(269,'PUERTO BOYACÁ',1,15,'15572','Municipio','5,953466654','-74,452858102'),</v>
      </c>
    </row>
    <row r="271" spans="1:10" x14ac:dyDescent="0.25">
      <c r="A271" t="str">
        <f t="shared" si="12"/>
        <v>15</v>
      </c>
      <c r="B271" s="10" t="s">
        <v>1457</v>
      </c>
      <c r="C271" s="16" t="s">
        <v>305</v>
      </c>
      <c r="D271" s="7" t="s">
        <v>36</v>
      </c>
      <c r="E271" s="10">
        <v>5.5957298309999999</v>
      </c>
      <c r="F271" s="10">
        <v>-74.268570671000006</v>
      </c>
      <c r="G271" s="37">
        <v>270</v>
      </c>
      <c r="H271">
        <f t="shared" si="13"/>
        <v>15</v>
      </c>
      <c r="I271" s="33">
        <v>1</v>
      </c>
      <c r="J271" t="str">
        <f t="shared" si="14"/>
        <v>(270,'QUÍPAMA',1,15,'15580','Municipio','5,595729831','-74,268570671'),</v>
      </c>
    </row>
    <row r="272" spans="1:10" x14ac:dyDescent="0.25">
      <c r="A272" t="str">
        <f t="shared" si="12"/>
        <v>15</v>
      </c>
      <c r="B272" s="12" t="s">
        <v>1458</v>
      </c>
      <c r="C272" s="17" t="s">
        <v>306</v>
      </c>
      <c r="D272" s="9" t="s">
        <v>36</v>
      </c>
      <c r="E272" s="12">
        <v>5.3199340919999996</v>
      </c>
      <c r="F272" s="12">
        <v>-73.310778995999996</v>
      </c>
      <c r="G272" s="33">
        <v>271</v>
      </c>
      <c r="H272">
        <f t="shared" si="13"/>
        <v>15</v>
      </c>
      <c r="I272" s="33">
        <v>1</v>
      </c>
      <c r="J272" t="str">
        <f t="shared" si="14"/>
        <v>(271,'RAMIRIQUÍ',1,15,'15599','Municipio','5,319934092','-73,310778996'),</v>
      </c>
    </row>
    <row r="273" spans="1:10" x14ac:dyDescent="0.25">
      <c r="A273" t="str">
        <f t="shared" si="12"/>
        <v>15</v>
      </c>
      <c r="B273" s="10" t="s">
        <v>1459</v>
      </c>
      <c r="C273" s="16" t="s">
        <v>307</v>
      </c>
      <c r="D273" s="7" t="s">
        <v>36</v>
      </c>
      <c r="E273" s="10">
        <v>5.4962686209999996</v>
      </c>
      <c r="F273" s="10">
        <v>-73.628944376000007</v>
      </c>
      <c r="G273" s="37">
        <v>272</v>
      </c>
      <c r="H273">
        <f t="shared" si="13"/>
        <v>15</v>
      </c>
      <c r="I273" s="33">
        <v>1</v>
      </c>
      <c r="J273" t="str">
        <f t="shared" si="14"/>
        <v>(272,'RÁQUIRA',1,15,'15600','Municipio','5,496268621','-73,628944376'),</v>
      </c>
    </row>
    <row r="274" spans="1:10" x14ac:dyDescent="0.25">
      <c r="A274" t="str">
        <f t="shared" si="12"/>
        <v>15</v>
      </c>
      <c r="B274" s="12" t="s">
        <v>1460</v>
      </c>
      <c r="C274" s="17" t="s">
        <v>308</v>
      </c>
      <c r="D274" s="9" t="s">
        <v>36</v>
      </c>
      <c r="E274" s="12">
        <v>5.3799478790000004</v>
      </c>
      <c r="F274" s="12">
        <v>-73.196509946999996</v>
      </c>
      <c r="G274" s="33">
        <v>273</v>
      </c>
      <c r="H274">
        <f t="shared" si="13"/>
        <v>15</v>
      </c>
      <c r="I274" s="33">
        <v>1</v>
      </c>
      <c r="J274" t="str">
        <f t="shared" si="14"/>
        <v>(273,'RONDÓN',1,15,'15621','Municipio','5,379947879','-73,196509947'),</v>
      </c>
    </row>
    <row r="275" spans="1:10" x14ac:dyDescent="0.25">
      <c r="A275" t="str">
        <f t="shared" si="12"/>
        <v>15</v>
      </c>
      <c r="B275" s="10" t="s">
        <v>1461</v>
      </c>
      <c r="C275" s="16" t="s">
        <v>309</v>
      </c>
      <c r="D275" s="7" t="s">
        <v>36</v>
      </c>
      <c r="E275" s="10">
        <v>5.6999260510000003</v>
      </c>
      <c r="F275" s="10">
        <v>-73.747994656000003</v>
      </c>
      <c r="G275" s="37">
        <v>274</v>
      </c>
      <c r="H275">
        <f t="shared" si="13"/>
        <v>15</v>
      </c>
      <c r="I275" s="33">
        <v>1</v>
      </c>
      <c r="J275" t="str">
        <f t="shared" si="14"/>
        <v>(274,'SABOYÁ',1,15,'15632','Municipio','5,699926051','-73,747994656'),</v>
      </c>
    </row>
    <row r="276" spans="1:10" x14ac:dyDescent="0.25">
      <c r="A276" t="str">
        <f t="shared" si="12"/>
        <v>15</v>
      </c>
      <c r="B276" s="12" t="s">
        <v>1462</v>
      </c>
      <c r="C276" s="17" t="s">
        <v>310</v>
      </c>
      <c r="D276" s="9" t="s">
        <v>36</v>
      </c>
      <c r="E276" s="12">
        <v>5.5734648819999997</v>
      </c>
      <c r="F276" s="12">
        <v>-73.543102003000001</v>
      </c>
      <c r="G276" s="33">
        <v>275</v>
      </c>
      <c r="H276">
        <f t="shared" si="13"/>
        <v>15</v>
      </c>
      <c r="I276" s="33">
        <v>1</v>
      </c>
      <c r="J276" t="str">
        <f t="shared" si="14"/>
        <v>(275,'SÁCHICA',1,15,'15638','Municipio','5,573464882','-73,543102003'),</v>
      </c>
    </row>
    <row r="277" spans="1:10" x14ac:dyDescent="0.25">
      <c r="A277" t="str">
        <f t="shared" si="12"/>
        <v>15</v>
      </c>
      <c r="B277" s="10" t="s">
        <v>1463</v>
      </c>
      <c r="C277" s="16" t="s">
        <v>311</v>
      </c>
      <c r="D277" s="7" t="s">
        <v>36</v>
      </c>
      <c r="E277" s="10">
        <v>5.4705399699999999</v>
      </c>
      <c r="F277" s="10">
        <v>-73.521175604000007</v>
      </c>
      <c r="G277" s="37">
        <v>276</v>
      </c>
      <c r="H277">
        <f t="shared" si="13"/>
        <v>15</v>
      </c>
      <c r="I277" s="33">
        <v>1</v>
      </c>
      <c r="J277" t="str">
        <f t="shared" si="14"/>
        <v>(276,'SAMACÁ',1,15,'15646','Municipio','5,47053997','-73,521175604'),</v>
      </c>
    </row>
    <row r="278" spans="1:10" x14ac:dyDescent="0.25">
      <c r="A278" t="str">
        <f t="shared" si="12"/>
        <v>15</v>
      </c>
      <c r="B278" s="12" t="s">
        <v>1464</v>
      </c>
      <c r="C278" s="17" t="s">
        <v>312</v>
      </c>
      <c r="D278" s="9" t="s">
        <v>36</v>
      </c>
      <c r="E278" s="12">
        <v>5.2346146859999996</v>
      </c>
      <c r="F278" s="12">
        <v>-73.049140668999996</v>
      </c>
      <c r="G278" s="33">
        <v>277</v>
      </c>
      <c r="H278">
        <f t="shared" si="13"/>
        <v>15</v>
      </c>
      <c r="I278" s="33">
        <v>1</v>
      </c>
      <c r="J278" t="str">
        <f t="shared" si="14"/>
        <v>(277,'SAN EDUARDO',1,15,'15660','Municipio','5,234614686','-73,049140669'),</v>
      </c>
    </row>
    <row r="279" spans="1:10" x14ac:dyDescent="0.25">
      <c r="A279" t="str">
        <f t="shared" si="12"/>
        <v>15</v>
      </c>
      <c r="B279" s="10" t="s">
        <v>1465</v>
      </c>
      <c r="C279" s="16" t="s">
        <v>313</v>
      </c>
      <c r="D279" s="7" t="s">
        <v>36</v>
      </c>
      <c r="E279" s="10">
        <v>5.9941540880000002</v>
      </c>
      <c r="F279" s="10">
        <v>-73.543865224000001</v>
      </c>
      <c r="G279" s="37">
        <v>278</v>
      </c>
      <c r="H279">
        <f t="shared" si="13"/>
        <v>15</v>
      </c>
      <c r="I279" s="33">
        <v>1</v>
      </c>
      <c r="J279" t="str">
        <f t="shared" si="14"/>
        <v>(278,'SAN JOSÉ DE PARE',1,15,'15664','Municipio','5,994154088','-73,543865224'),</v>
      </c>
    </row>
    <row r="280" spans="1:10" x14ac:dyDescent="0.25">
      <c r="A280" t="str">
        <f t="shared" si="12"/>
        <v>15</v>
      </c>
      <c r="B280" s="12" t="s">
        <v>1466</v>
      </c>
      <c r="C280" s="17" t="s">
        <v>314</v>
      </c>
      <c r="D280" s="9" t="s">
        <v>36</v>
      </c>
      <c r="E280" s="12">
        <v>4.7982035429999996</v>
      </c>
      <c r="F280" s="12">
        <v>-73.133970184000006</v>
      </c>
      <c r="G280" s="33">
        <v>279</v>
      </c>
      <c r="H280">
        <f t="shared" si="13"/>
        <v>15</v>
      </c>
      <c r="I280" s="33">
        <v>1</v>
      </c>
      <c r="J280" t="str">
        <f t="shared" si="14"/>
        <v>(279,'SAN LUIS DE GACENO',1,15,'15667','Municipio','4,798203543','-73,133970184'),</v>
      </c>
    </row>
    <row r="281" spans="1:10" x14ac:dyDescent="0.25">
      <c r="A281" t="str">
        <f t="shared" si="12"/>
        <v>15</v>
      </c>
      <c r="B281" s="10" t="s">
        <v>1467</v>
      </c>
      <c r="C281" s="16" t="s">
        <v>315</v>
      </c>
      <c r="D281" s="7" t="s">
        <v>36</v>
      </c>
      <c r="E281" s="10">
        <v>6.3953888120000002</v>
      </c>
      <c r="F281" s="10">
        <v>-72.551848622999998</v>
      </c>
      <c r="G281" s="37">
        <v>280</v>
      </c>
      <c r="H281">
        <f t="shared" si="13"/>
        <v>15</v>
      </c>
      <c r="I281" s="33">
        <v>1</v>
      </c>
      <c r="J281" t="str">
        <f t="shared" si="14"/>
        <v>(280,'SAN MATEO',1,15,'15673','Municipio','6,395388812','-72,551848623'),</v>
      </c>
    </row>
    <row r="282" spans="1:10" x14ac:dyDescent="0.25">
      <c r="A282" t="str">
        <f t="shared" si="12"/>
        <v>15</v>
      </c>
      <c r="B282" s="12" t="s">
        <v>1468</v>
      </c>
      <c r="C282" s="17" t="s">
        <v>316</v>
      </c>
      <c r="D282" s="9" t="s">
        <v>36</v>
      </c>
      <c r="E282" s="12">
        <v>5.5323269220000002</v>
      </c>
      <c r="F282" s="12">
        <v>-73.747158978000002</v>
      </c>
      <c r="G282" s="33">
        <v>281</v>
      </c>
      <c r="H282">
        <f t="shared" si="13"/>
        <v>15</v>
      </c>
      <c r="I282" s="33">
        <v>1</v>
      </c>
      <c r="J282" t="str">
        <f t="shared" si="14"/>
        <v>(281,'SAN MIGUEL DE SEMA',1,15,'15676','Municipio','5,532326922','-73,747158978'),</v>
      </c>
    </row>
    <row r="283" spans="1:10" x14ac:dyDescent="0.25">
      <c r="A283" t="str">
        <f t="shared" si="12"/>
        <v>15</v>
      </c>
      <c r="B283" s="10" t="s">
        <v>1469</v>
      </c>
      <c r="C283" s="16" t="s">
        <v>317</v>
      </c>
      <c r="D283" s="7" t="s">
        <v>36</v>
      </c>
      <c r="E283" s="10">
        <v>5.677345066</v>
      </c>
      <c r="F283" s="10">
        <v>-74.114037486000001</v>
      </c>
      <c r="G283" s="37">
        <v>282</v>
      </c>
      <c r="H283">
        <f t="shared" si="13"/>
        <v>15</v>
      </c>
      <c r="I283" s="33">
        <v>1</v>
      </c>
      <c r="J283" t="str">
        <f t="shared" si="14"/>
        <v>(282,'SAN PABLO DE BORBUR',1,15,'15681','Municipio','5,677345066','-74,114037486'),</v>
      </c>
    </row>
    <row r="284" spans="1:10" x14ac:dyDescent="0.25">
      <c r="A284" t="str">
        <f t="shared" si="12"/>
        <v>15</v>
      </c>
      <c r="B284" s="12" t="s">
        <v>1470</v>
      </c>
      <c r="C284" s="17" t="s">
        <v>318</v>
      </c>
      <c r="D284" s="9" t="s">
        <v>36</v>
      </c>
      <c r="E284" s="12">
        <v>6.0576149709999996</v>
      </c>
      <c r="F284" s="12">
        <v>-73.489748281999994</v>
      </c>
      <c r="G284" s="33">
        <v>283</v>
      </c>
      <c r="H284">
        <f t="shared" si="13"/>
        <v>15</v>
      </c>
      <c r="I284" s="33">
        <v>1</v>
      </c>
      <c r="J284" t="str">
        <f t="shared" si="14"/>
        <v>(283,'SANTANA',1,15,'15686','Municipio','6,057614971','-73,489748282'),</v>
      </c>
    </row>
    <row r="285" spans="1:10" x14ac:dyDescent="0.25">
      <c r="A285" t="str">
        <f t="shared" si="12"/>
        <v>15</v>
      </c>
      <c r="B285" s="10" t="s">
        <v>1471</v>
      </c>
      <c r="C285" s="16" t="s">
        <v>319</v>
      </c>
      <c r="D285" s="7" t="s">
        <v>36</v>
      </c>
      <c r="E285" s="10">
        <v>4.8230025559999996</v>
      </c>
      <c r="F285" s="10">
        <v>-73.253775062000003</v>
      </c>
      <c r="G285" s="37">
        <v>284</v>
      </c>
      <c r="H285">
        <f t="shared" si="13"/>
        <v>15</v>
      </c>
      <c r="I285" s="33">
        <v>1</v>
      </c>
      <c r="J285" t="str">
        <f t="shared" si="14"/>
        <v>(284,'SANTA MARÍA',1,15,'15690','Municipio','4,823002556','-73,253775062'),</v>
      </c>
    </row>
    <row r="286" spans="1:10" x14ac:dyDescent="0.25">
      <c r="A286" t="str">
        <f t="shared" si="12"/>
        <v>15</v>
      </c>
      <c r="B286" s="12" t="s">
        <v>1472</v>
      </c>
      <c r="C286" s="17" t="s">
        <v>320</v>
      </c>
      <c r="D286" s="9" t="s">
        <v>36</v>
      </c>
      <c r="E286" s="12">
        <v>5.8929503009999999</v>
      </c>
      <c r="F286" s="12">
        <v>-72.991727804000007</v>
      </c>
      <c r="G286" s="33">
        <v>285</v>
      </c>
      <c r="H286">
        <f t="shared" si="13"/>
        <v>15</v>
      </c>
      <c r="I286" s="33">
        <v>1</v>
      </c>
      <c r="J286" t="str">
        <f t="shared" si="14"/>
        <v>(285,'SANTA ROSA DE VITERBO',1,15,'15693','Municipio','5,892950301','-72,991727804'),</v>
      </c>
    </row>
    <row r="287" spans="1:10" x14ac:dyDescent="0.25">
      <c r="A287" t="str">
        <f t="shared" si="12"/>
        <v>15</v>
      </c>
      <c r="B287" s="10" t="s">
        <v>1473</v>
      </c>
      <c r="C287" s="16" t="s">
        <v>321</v>
      </c>
      <c r="D287" s="7" t="s">
        <v>36</v>
      </c>
      <c r="E287" s="10">
        <v>5.7316027160000003</v>
      </c>
      <c r="F287" s="10">
        <v>-73.603662869000004</v>
      </c>
      <c r="G287" s="37">
        <v>286</v>
      </c>
      <c r="H287">
        <f t="shared" si="13"/>
        <v>15</v>
      </c>
      <c r="I287" s="33">
        <v>1</v>
      </c>
      <c r="J287" t="str">
        <f t="shared" si="14"/>
        <v>(286,'SANTA SOFÍA',1,15,'15696','Municipio','5,731602716','-73,603662869'),</v>
      </c>
    </row>
    <row r="288" spans="1:10" x14ac:dyDescent="0.25">
      <c r="A288" t="str">
        <f t="shared" si="12"/>
        <v>15</v>
      </c>
      <c r="B288" s="12" t="s">
        <v>1474</v>
      </c>
      <c r="C288" s="17" t="s">
        <v>322</v>
      </c>
      <c r="D288" s="9" t="s">
        <v>36</v>
      </c>
      <c r="E288" s="12">
        <v>6.1321179299999997</v>
      </c>
      <c r="F288" s="12">
        <v>-72.730324154000002</v>
      </c>
      <c r="G288" s="33">
        <v>287</v>
      </c>
      <c r="H288">
        <f t="shared" si="13"/>
        <v>15</v>
      </c>
      <c r="I288" s="33">
        <v>1</v>
      </c>
      <c r="J288" t="str">
        <f t="shared" si="14"/>
        <v>(287,'SATIVANORTE',1,15,'15720','Municipio','6,13211793','-72,730324154'),</v>
      </c>
    </row>
    <row r="289" spans="1:10" x14ac:dyDescent="0.25">
      <c r="A289" t="str">
        <f t="shared" si="12"/>
        <v>15</v>
      </c>
      <c r="B289" s="10" t="s">
        <v>1475</v>
      </c>
      <c r="C289" s="16" t="s">
        <v>323</v>
      </c>
      <c r="D289" s="7" t="s">
        <v>36</v>
      </c>
      <c r="E289" s="10">
        <v>6.083405978</v>
      </c>
      <c r="F289" s="10">
        <v>-72.724108145000002</v>
      </c>
      <c r="G289" s="37">
        <v>288</v>
      </c>
      <c r="H289">
        <f t="shared" si="13"/>
        <v>15</v>
      </c>
      <c r="I289" s="33">
        <v>1</v>
      </c>
      <c r="J289" t="str">
        <f t="shared" si="14"/>
        <v>(288,'SATIVASUR',1,15,'15723','Municipio','6,083405978','-72,724108145'),</v>
      </c>
    </row>
    <row r="290" spans="1:10" x14ac:dyDescent="0.25">
      <c r="A290" t="str">
        <f t="shared" si="12"/>
        <v>15</v>
      </c>
      <c r="B290" s="12" t="s">
        <v>1476</v>
      </c>
      <c r="C290" s="17" t="s">
        <v>324</v>
      </c>
      <c r="D290" s="9" t="s">
        <v>36</v>
      </c>
      <c r="E290" s="12">
        <v>5.4987477010000001</v>
      </c>
      <c r="F290" s="12">
        <v>-73.216817778000006</v>
      </c>
      <c r="G290" s="33">
        <v>289</v>
      </c>
      <c r="H290">
        <f t="shared" si="13"/>
        <v>15</v>
      </c>
      <c r="I290" s="33">
        <v>1</v>
      </c>
      <c r="J290" t="str">
        <f t="shared" si="14"/>
        <v>(289,'SIACHOQUE',1,15,'15740','Municipio','5,498747701','-73,216817778'),</v>
      </c>
    </row>
    <row r="291" spans="1:10" x14ac:dyDescent="0.25">
      <c r="A291" t="str">
        <f t="shared" si="12"/>
        <v>15</v>
      </c>
      <c r="B291" s="10" t="s">
        <v>1477</v>
      </c>
      <c r="C291" s="16" t="s">
        <v>325</v>
      </c>
      <c r="D291" s="7" t="s">
        <v>36</v>
      </c>
      <c r="E291" s="10">
        <v>6.3230880450000004</v>
      </c>
      <c r="F291" s="10">
        <v>-72.696040893000003</v>
      </c>
      <c r="G291" s="37">
        <v>290</v>
      </c>
      <c r="H291">
        <f t="shared" si="13"/>
        <v>15</v>
      </c>
      <c r="I291" s="33">
        <v>1</v>
      </c>
      <c r="J291" t="str">
        <f t="shared" si="14"/>
        <v>(290,'SOATÁ',1,15,'15753','Municipio','6,323088045','-72,696040893'),</v>
      </c>
    </row>
    <row r="292" spans="1:10" x14ac:dyDescent="0.25">
      <c r="A292" t="str">
        <f t="shared" si="12"/>
        <v>15</v>
      </c>
      <c r="B292" s="12" t="s">
        <v>1478</v>
      </c>
      <c r="C292" s="17" t="s">
        <v>326</v>
      </c>
      <c r="D292" s="9" t="s">
        <v>36</v>
      </c>
      <c r="E292" s="12">
        <v>5.9065137720000003</v>
      </c>
      <c r="F292" s="12">
        <v>-72.536463604999994</v>
      </c>
      <c r="G292" s="33">
        <v>291</v>
      </c>
      <c r="H292">
        <f t="shared" si="13"/>
        <v>15</v>
      </c>
      <c r="I292" s="33">
        <v>1</v>
      </c>
      <c r="J292" t="str">
        <f t="shared" si="14"/>
        <v>(291,'SOCOTÁ',1,15,'15755','Municipio','5,906513772','-72,536463605'),</v>
      </c>
    </row>
    <row r="293" spans="1:10" x14ac:dyDescent="0.25">
      <c r="A293" t="str">
        <f t="shared" si="12"/>
        <v>15</v>
      </c>
      <c r="B293" s="10" t="s">
        <v>1479</v>
      </c>
      <c r="C293" s="16" t="s">
        <v>327</v>
      </c>
      <c r="D293" s="7" t="s">
        <v>36</v>
      </c>
      <c r="E293" s="10">
        <v>5.9604988360000002</v>
      </c>
      <c r="F293" s="10">
        <v>-72.682397840999997</v>
      </c>
      <c r="G293" s="37">
        <v>292</v>
      </c>
      <c r="H293">
        <f t="shared" si="13"/>
        <v>15</v>
      </c>
      <c r="I293" s="33">
        <v>1</v>
      </c>
      <c r="J293" t="str">
        <f t="shared" si="14"/>
        <v>(292,'SOCHA',1,15,'15757','Municipio','5,960498836','-72,682397841'),</v>
      </c>
    </row>
    <row r="294" spans="1:10" x14ac:dyDescent="0.25">
      <c r="A294" t="str">
        <f t="shared" si="12"/>
        <v>15</v>
      </c>
      <c r="B294" s="12" t="s">
        <v>1480</v>
      </c>
      <c r="C294" s="17" t="s">
        <v>328</v>
      </c>
      <c r="D294" s="9" t="s">
        <v>36</v>
      </c>
      <c r="E294" s="12">
        <v>5.6466720529999996</v>
      </c>
      <c r="F294" s="12">
        <v>-72.870956503000002</v>
      </c>
      <c r="G294" s="33">
        <v>293</v>
      </c>
      <c r="H294">
        <f t="shared" si="13"/>
        <v>15</v>
      </c>
      <c r="I294" s="33">
        <v>1</v>
      </c>
      <c r="J294" t="str">
        <f t="shared" si="14"/>
        <v>(293,'SOGAMOSO',1,15,'15759','Municipio','5,646672053','-72,870956503'),</v>
      </c>
    </row>
    <row r="295" spans="1:10" x14ac:dyDescent="0.25">
      <c r="A295" t="str">
        <f t="shared" si="12"/>
        <v>15</v>
      </c>
      <c r="B295" s="10" t="s">
        <v>1481</v>
      </c>
      <c r="C295" s="16" t="s">
        <v>329</v>
      </c>
      <c r="D295" s="7" t="s">
        <v>36</v>
      </c>
      <c r="E295" s="10">
        <v>4.970974064</v>
      </c>
      <c r="F295" s="10">
        <v>-73.428787851999999</v>
      </c>
      <c r="G295" s="37">
        <v>294</v>
      </c>
      <c r="H295">
        <f t="shared" si="13"/>
        <v>15</v>
      </c>
      <c r="I295" s="33">
        <v>1</v>
      </c>
      <c r="J295" t="str">
        <f t="shared" si="14"/>
        <v>(294,'SOMONDOCO',1,15,'15761','Municipio','4,970974064','-73,428787852'),</v>
      </c>
    </row>
    <row r="296" spans="1:10" x14ac:dyDescent="0.25">
      <c r="A296" t="str">
        <f t="shared" si="12"/>
        <v>15</v>
      </c>
      <c r="B296" s="12" t="s">
        <v>1482</v>
      </c>
      <c r="C296" s="17" t="s">
        <v>330</v>
      </c>
      <c r="D296" s="9" t="s">
        <v>36</v>
      </c>
      <c r="E296" s="12">
        <v>5.580573191</v>
      </c>
      <c r="F296" s="12">
        <v>-73.443718375000003</v>
      </c>
      <c r="G296" s="33">
        <v>295</v>
      </c>
      <c r="H296">
        <f t="shared" si="13"/>
        <v>15</v>
      </c>
      <c r="I296" s="33">
        <v>1</v>
      </c>
      <c r="J296" t="str">
        <f t="shared" si="14"/>
        <v>(295,'SORA',1,15,'15762','Municipio','5,580573191','-73,443718375'),</v>
      </c>
    </row>
    <row r="297" spans="1:10" x14ac:dyDescent="0.25">
      <c r="A297" t="str">
        <f t="shared" si="12"/>
        <v>15</v>
      </c>
      <c r="B297" s="10" t="s">
        <v>1483</v>
      </c>
      <c r="C297" s="16" t="s">
        <v>331</v>
      </c>
      <c r="D297" s="7" t="s">
        <v>36</v>
      </c>
      <c r="E297" s="10">
        <v>5.763010553</v>
      </c>
      <c r="F297" s="10">
        <v>-73.243522319999997</v>
      </c>
      <c r="G297" s="37">
        <v>296</v>
      </c>
      <c r="H297">
        <f t="shared" si="13"/>
        <v>15</v>
      </c>
      <c r="I297" s="33">
        <v>1</v>
      </c>
      <c r="J297" t="str">
        <f t="shared" si="14"/>
        <v>(296,'SOTAQUIRÁ',1,15,'15763','Municipio','5,763010553','-73,24352232'),</v>
      </c>
    </row>
    <row r="298" spans="1:10" x14ac:dyDescent="0.25">
      <c r="A298" t="str">
        <f t="shared" si="12"/>
        <v>15</v>
      </c>
      <c r="B298" s="12" t="s">
        <v>1484</v>
      </c>
      <c r="C298" s="17" t="s">
        <v>332</v>
      </c>
      <c r="D298" s="9" t="s">
        <v>36</v>
      </c>
      <c r="E298" s="12">
        <v>5.4948904609999998</v>
      </c>
      <c r="F298" s="12">
        <v>-73.318999965000003</v>
      </c>
      <c r="G298" s="33">
        <v>297</v>
      </c>
      <c r="H298">
        <f t="shared" si="13"/>
        <v>15</v>
      </c>
      <c r="I298" s="33">
        <v>1</v>
      </c>
      <c r="J298" t="str">
        <f t="shared" si="14"/>
        <v>(297,'SORACÁ',1,15,'15764','Municipio','5,494890461','-73,318999965'),</v>
      </c>
    </row>
    <row r="299" spans="1:10" x14ac:dyDescent="0.25">
      <c r="A299" t="str">
        <f t="shared" si="12"/>
        <v>15</v>
      </c>
      <c r="B299" s="10" t="s">
        <v>1485</v>
      </c>
      <c r="C299" s="16" t="s">
        <v>333</v>
      </c>
      <c r="D299" s="7" t="s">
        <v>36</v>
      </c>
      <c r="E299" s="10">
        <v>6.2152005780000001</v>
      </c>
      <c r="F299" s="10">
        <v>-72.715756341000002</v>
      </c>
      <c r="G299" s="37">
        <v>298</v>
      </c>
      <c r="H299">
        <f t="shared" si="13"/>
        <v>15</v>
      </c>
      <c r="I299" s="33">
        <v>1</v>
      </c>
      <c r="J299" t="str">
        <f t="shared" si="14"/>
        <v>(298,'SUSACÓN',1,15,'15774','Municipio','6,215200578','-72,715756341'),</v>
      </c>
    </row>
    <row r="300" spans="1:10" x14ac:dyDescent="0.25">
      <c r="A300" t="str">
        <f t="shared" si="12"/>
        <v>15</v>
      </c>
      <c r="B300" s="12" t="s">
        <v>1486</v>
      </c>
      <c r="C300" s="17" t="s">
        <v>334</v>
      </c>
      <c r="D300" s="9" t="s">
        <v>36</v>
      </c>
      <c r="E300" s="12">
        <v>5.6400307590000001</v>
      </c>
      <c r="F300" s="12">
        <v>-73.625987726999995</v>
      </c>
      <c r="G300" s="33">
        <v>299</v>
      </c>
      <c r="H300">
        <f t="shared" si="13"/>
        <v>15</v>
      </c>
      <c r="I300" s="33">
        <v>1</v>
      </c>
      <c r="J300" t="str">
        <f t="shared" si="14"/>
        <v>(299,'SUTAMARCHÁN',1,15,'15776','Municipio','5,640030759','-73,625987727'),</v>
      </c>
    </row>
    <row r="301" spans="1:10" x14ac:dyDescent="0.25">
      <c r="A301" t="str">
        <f t="shared" si="12"/>
        <v>15</v>
      </c>
      <c r="B301" s="10" t="s">
        <v>1487</v>
      </c>
      <c r="C301" s="16" t="s">
        <v>335</v>
      </c>
      <c r="D301" s="7" t="s">
        <v>36</v>
      </c>
      <c r="E301" s="10">
        <v>5.0307113350000003</v>
      </c>
      <c r="F301" s="10">
        <v>-73.412244005000005</v>
      </c>
      <c r="G301" s="37">
        <v>300</v>
      </c>
      <c r="H301">
        <f t="shared" si="13"/>
        <v>15</v>
      </c>
      <c r="I301" s="33">
        <v>1</v>
      </c>
      <c r="J301" t="str">
        <f t="shared" si="14"/>
        <v>(300,'SUTATENZA',1,15,'15778','Municipio','5,030711335','-73,412244005'),</v>
      </c>
    </row>
    <row r="302" spans="1:10" x14ac:dyDescent="0.25">
      <c r="A302" t="str">
        <f t="shared" si="12"/>
        <v>15</v>
      </c>
      <c r="B302" s="12" t="s">
        <v>1488</v>
      </c>
      <c r="C302" s="17" t="s">
        <v>336</v>
      </c>
      <c r="D302" s="9" t="s">
        <v>36</v>
      </c>
      <c r="E302" s="12">
        <v>5.8822943130000001</v>
      </c>
      <c r="F302" s="12">
        <v>-72.726268172999994</v>
      </c>
      <c r="G302" s="33">
        <v>301</v>
      </c>
      <c r="H302">
        <f t="shared" si="13"/>
        <v>15</v>
      </c>
      <c r="I302" s="33">
        <v>1</v>
      </c>
      <c r="J302" t="str">
        <f t="shared" si="14"/>
        <v>(301,'TASCO',1,15,'15790','Municipio','5,882294313','-72,726268173'),</v>
      </c>
    </row>
    <row r="303" spans="1:10" x14ac:dyDescent="0.25">
      <c r="A303" t="str">
        <f t="shared" si="12"/>
        <v>15</v>
      </c>
      <c r="B303" s="10" t="s">
        <v>1489</v>
      </c>
      <c r="C303" s="16" t="s">
        <v>337</v>
      </c>
      <c r="D303" s="7" t="s">
        <v>36</v>
      </c>
      <c r="E303" s="10">
        <v>5.0714131389999997</v>
      </c>
      <c r="F303" s="10">
        <v>-73.424796987999997</v>
      </c>
      <c r="G303" s="37">
        <v>302</v>
      </c>
      <c r="H303">
        <f t="shared" si="13"/>
        <v>15</v>
      </c>
      <c r="I303" s="33">
        <v>1</v>
      </c>
      <c r="J303" t="str">
        <f t="shared" si="14"/>
        <v>(302,'TENZA',1,15,'15798','Municipio','5,071413139','-73,424796988'),</v>
      </c>
    </row>
    <row r="304" spans="1:10" x14ac:dyDescent="0.25">
      <c r="A304" t="str">
        <f t="shared" si="12"/>
        <v>15</v>
      </c>
      <c r="B304" s="12" t="s">
        <v>1490</v>
      </c>
      <c r="C304" s="17" t="s">
        <v>338</v>
      </c>
      <c r="D304" s="9" t="s">
        <v>36</v>
      </c>
      <c r="E304" s="12">
        <v>5.3011166489999999</v>
      </c>
      <c r="F304" s="12">
        <v>-73.393252094999994</v>
      </c>
      <c r="G304" s="33">
        <v>303</v>
      </c>
      <c r="H304">
        <f t="shared" si="13"/>
        <v>15</v>
      </c>
      <c r="I304" s="33">
        <v>1</v>
      </c>
      <c r="J304" t="str">
        <f t="shared" si="14"/>
        <v>(303,'TIBANÁ',1,15,'15804','Municipio','5,301116649','-73,393252095'),</v>
      </c>
    </row>
    <row r="305" spans="1:10" x14ac:dyDescent="0.25">
      <c r="A305" t="str">
        <f t="shared" si="12"/>
        <v>15</v>
      </c>
      <c r="B305" s="10" t="s">
        <v>1491</v>
      </c>
      <c r="C305" s="16" t="s">
        <v>339</v>
      </c>
      <c r="D305" s="7" t="s">
        <v>36</v>
      </c>
      <c r="E305" s="10">
        <v>5.7473293889999999</v>
      </c>
      <c r="F305" s="10">
        <v>-73.011147244</v>
      </c>
      <c r="G305" s="37">
        <v>304</v>
      </c>
      <c r="H305">
        <f t="shared" si="13"/>
        <v>15</v>
      </c>
      <c r="I305" s="33">
        <v>1</v>
      </c>
      <c r="J305" t="str">
        <f t="shared" si="14"/>
        <v>(304,'TIBASOSA',1,15,'15806','Municipio','5,747329389','-73,011147244'),</v>
      </c>
    </row>
    <row r="306" spans="1:10" x14ac:dyDescent="0.25">
      <c r="A306" t="str">
        <f t="shared" si="12"/>
        <v>15</v>
      </c>
      <c r="B306" s="12" t="s">
        <v>1492</v>
      </c>
      <c r="C306" s="17" t="s">
        <v>340</v>
      </c>
      <c r="D306" s="9" t="s">
        <v>36</v>
      </c>
      <c r="E306" s="12">
        <v>5.5775664970000003</v>
      </c>
      <c r="F306" s="12">
        <v>-73.676145720999997</v>
      </c>
      <c r="G306" s="33">
        <v>305</v>
      </c>
      <c r="H306">
        <f t="shared" si="13"/>
        <v>15</v>
      </c>
      <c r="I306" s="33">
        <v>1</v>
      </c>
      <c r="J306" t="str">
        <f t="shared" si="14"/>
        <v>(305,'TINJACÁ',1,15,'15808','Municipio','5,577566497','-73,676145721'),</v>
      </c>
    </row>
    <row r="307" spans="1:10" x14ac:dyDescent="0.25">
      <c r="A307" t="str">
        <f t="shared" si="12"/>
        <v>15</v>
      </c>
      <c r="B307" s="10" t="s">
        <v>1493</v>
      </c>
      <c r="C307" s="16" t="s">
        <v>341</v>
      </c>
      <c r="D307" s="7" t="s">
        <v>36</v>
      </c>
      <c r="E307" s="10">
        <v>6.4203534900000001</v>
      </c>
      <c r="F307" s="10">
        <v>-72.694635833999996</v>
      </c>
      <c r="G307" s="37">
        <v>306</v>
      </c>
      <c r="H307">
        <f t="shared" si="13"/>
        <v>15</v>
      </c>
      <c r="I307" s="33">
        <v>1</v>
      </c>
      <c r="J307" t="str">
        <f t="shared" si="14"/>
        <v>(306,'TIPACOQUE',1,15,'15810','Municipio','6,42035349','-72,694635834'),</v>
      </c>
    </row>
    <row r="308" spans="1:10" x14ac:dyDescent="0.25">
      <c r="A308" t="str">
        <f t="shared" si="12"/>
        <v>15</v>
      </c>
      <c r="B308" s="12" t="s">
        <v>1494</v>
      </c>
      <c r="C308" s="17" t="s">
        <v>342</v>
      </c>
      <c r="D308" s="9" t="s">
        <v>36</v>
      </c>
      <c r="E308" s="12">
        <v>5.5802542869999998</v>
      </c>
      <c r="F308" s="12">
        <v>-73.160696901999998</v>
      </c>
      <c r="G308" s="33">
        <v>307</v>
      </c>
      <c r="H308">
        <f t="shared" si="13"/>
        <v>15</v>
      </c>
      <c r="I308" s="33">
        <v>1</v>
      </c>
      <c r="J308" t="str">
        <f t="shared" si="14"/>
        <v>(307,'TOCA',1,15,'15814','Municipio','5,580254287','-73,160696902'),</v>
      </c>
    </row>
    <row r="309" spans="1:10" x14ac:dyDescent="0.25">
      <c r="A309" t="str">
        <f t="shared" si="12"/>
        <v>15</v>
      </c>
      <c r="B309" s="10" t="s">
        <v>1495</v>
      </c>
      <c r="C309" s="16" t="s">
        <v>343</v>
      </c>
      <c r="D309" s="7" t="s">
        <v>36</v>
      </c>
      <c r="E309" s="10">
        <v>5.9218300619999997</v>
      </c>
      <c r="F309" s="10">
        <v>-73.489218054999995</v>
      </c>
      <c r="G309" s="37">
        <v>308</v>
      </c>
      <c r="H309">
        <f t="shared" si="13"/>
        <v>15</v>
      </c>
      <c r="I309" s="33">
        <v>1</v>
      </c>
      <c r="J309" t="str">
        <f t="shared" si="14"/>
        <v>(308,'TOGÜÍ',1,15,'15816','Municipio','5,921830062','-73,489218055'),</v>
      </c>
    </row>
    <row r="310" spans="1:10" x14ac:dyDescent="0.25">
      <c r="A310" t="str">
        <f t="shared" si="12"/>
        <v>15</v>
      </c>
      <c r="B310" s="12" t="s">
        <v>1496</v>
      </c>
      <c r="C310" s="17" t="s">
        <v>344</v>
      </c>
      <c r="D310" s="9" t="s">
        <v>36</v>
      </c>
      <c r="E310" s="12">
        <v>5.765350303</v>
      </c>
      <c r="F310" s="12">
        <v>-72.836729575999996</v>
      </c>
      <c r="G310" s="33">
        <v>309</v>
      </c>
      <c r="H310">
        <f t="shared" si="13"/>
        <v>15</v>
      </c>
      <c r="I310" s="33">
        <v>1</v>
      </c>
      <c r="J310" t="str">
        <f t="shared" si="14"/>
        <v>(309,'TÓPAGA',1,15,'15820','Municipio','5,765350303','-72,836729576'),</v>
      </c>
    </row>
    <row r="311" spans="1:10" x14ac:dyDescent="0.25">
      <c r="A311" t="str">
        <f t="shared" si="12"/>
        <v>15</v>
      </c>
      <c r="B311" s="10" t="s">
        <v>1497</v>
      </c>
      <c r="C311" s="16" t="s">
        <v>345</v>
      </c>
      <c r="D311" s="7" t="s">
        <v>36</v>
      </c>
      <c r="E311" s="10">
        <v>5.5012972150000001</v>
      </c>
      <c r="F311" s="10">
        <v>-72.996332968999994</v>
      </c>
      <c r="G311" s="37">
        <v>310</v>
      </c>
      <c r="H311">
        <f t="shared" si="13"/>
        <v>15</v>
      </c>
      <c r="I311" s="33">
        <v>1</v>
      </c>
      <c r="J311" t="str">
        <f t="shared" si="14"/>
        <v>(310,'TOTA',1,15,'15822','Municipio','5,501297215','-72,996332969'),</v>
      </c>
    </row>
    <row r="312" spans="1:10" x14ac:dyDescent="0.25">
      <c r="A312" t="str">
        <f t="shared" si="12"/>
        <v>15</v>
      </c>
      <c r="B312" s="12" t="s">
        <v>1498</v>
      </c>
      <c r="C312" s="17" t="s">
        <v>346</v>
      </c>
      <c r="D312" s="9" t="s">
        <v>36</v>
      </c>
      <c r="E312" s="12">
        <v>5.7203015160000001</v>
      </c>
      <c r="F312" s="12">
        <v>-73.943309264999996</v>
      </c>
      <c r="G312" s="33">
        <v>311</v>
      </c>
      <c r="H312">
        <f t="shared" si="13"/>
        <v>15</v>
      </c>
      <c r="I312" s="33">
        <v>1</v>
      </c>
      <c r="J312" t="str">
        <f t="shared" si="14"/>
        <v>(311,'TUNUNGUÁ',1,15,'15832','Municipio','5,720301516','-73,943309265'),</v>
      </c>
    </row>
    <row r="313" spans="1:10" x14ac:dyDescent="0.25">
      <c r="A313" t="str">
        <f t="shared" si="12"/>
        <v>15</v>
      </c>
      <c r="B313" s="10" t="s">
        <v>1499</v>
      </c>
      <c r="C313" s="16" t="s">
        <v>347</v>
      </c>
      <c r="D313" s="7" t="s">
        <v>36</v>
      </c>
      <c r="E313" s="10">
        <v>5.3056974180000003</v>
      </c>
      <c r="F313" s="10">
        <v>-73.509087137999998</v>
      </c>
      <c r="G313" s="37">
        <v>312</v>
      </c>
      <c r="H313">
        <f t="shared" si="13"/>
        <v>15</v>
      </c>
      <c r="I313" s="33">
        <v>1</v>
      </c>
      <c r="J313" t="str">
        <f t="shared" si="14"/>
        <v>(312,'TURMEQUÉ',1,15,'15835','Municipio','5,305697418','-73,509087138'),</v>
      </c>
    </row>
    <row r="314" spans="1:10" x14ac:dyDescent="0.25">
      <c r="A314" t="str">
        <f t="shared" si="12"/>
        <v>15</v>
      </c>
      <c r="B314" s="12" t="s">
        <v>1500</v>
      </c>
      <c r="C314" s="17" t="s">
        <v>348</v>
      </c>
      <c r="D314" s="9" t="s">
        <v>36</v>
      </c>
      <c r="E314" s="12">
        <v>5.6781269979999998</v>
      </c>
      <c r="F314" s="12">
        <v>-73.173430534000005</v>
      </c>
      <c r="G314" s="33">
        <v>313</v>
      </c>
      <c r="H314">
        <f t="shared" si="13"/>
        <v>15</v>
      </c>
      <c r="I314" s="33">
        <v>1</v>
      </c>
      <c r="J314" t="str">
        <f t="shared" si="14"/>
        <v>(313,'TUTA',1,15,'15837','Municipio','5,678126998','-73,173430534'),</v>
      </c>
    </row>
    <row r="315" spans="1:10" x14ac:dyDescent="0.25">
      <c r="A315" t="str">
        <f t="shared" si="12"/>
        <v>15</v>
      </c>
      <c r="B315" s="10" t="s">
        <v>1501</v>
      </c>
      <c r="C315" s="16" t="s">
        <v>349</v>
      </c>
      <c r="D315" s="7" t="s">
        <v>36</v>
      </c>
      <c r="E315" s="10">
        <v>6.0780519030000004</v>
      </c>
      <c r="F315" s="10">
        <v>-72.857078318999996</v>
      </c>
      <c r="G315" s="37">
        <v>314</v>
      </c>
      <c r="H315">
        <f t="shared" si="13"/>
        <v>15</v>
      </c>
      <c r="I315" s="33">
        <v>1</v>
      </c>
      <c r="J315" t="str">
        <f t="shared" si="14"/>
        <v>(314,'TUTAZÁ',1,15,'15839','Municipio','6,078051903','-72,857078319'),</v>
      </c>
    </row>
    <row r="316" spans="1:10" x14ac:dyDescent="0.25">
      <c r="A316" t="str">
        <f t="shared" si="12"/>
        <v>15</v>
      </c>
      <c r="B316" s="12" t="s">
        <v>1502</v>
      </c>
      <c r="C316" s="17" t="s">
        <v>350</v>
      </c>
      <c r="D316" s="9" t="s">
        <v>36</v>
      </c>
      <c r="E316" s="12">
        <v>5.2172413679999998</v>
      </c>
      <c r="F316" s="12">
        <v>-73.463384767999997</v>
      </c>
      <c r="G316" s="33">
        <v>315</v>
      </c>
      <c r="H316">
        <f t="shared" si="13"/>
        <v>15</v>
      </c>
      <c r="I316" s="33">
        <v>1</v>
      </c>
      <c r="J316" t="str">
        <f t="shared" si="14"/>
        <v>(315,'ÚMBITA',1,15,'15842','Municipio','5,217241368','-73,463384768'),</v>
      </c>
    </row>
    <row r="317" spans="1:10" x14ac:dyDescent="0.25">
      <c r="A317" t="str">
        <f t="shared" si="12"/>
        <v>15</v>
      </c>
      <c r="B317" s="10" t="s">
        <v>1503</v>
      </c>
      <c r="C317" s="16" t="s">
        <v>351</v>
      </c>
      <c r="D317" s="7" t="s">
        <v>36</v>
      </c>
      <c r="E317" s="10">
        <v>5.3833854810000004</v>
      </c>
      <c r="F317" s="10">
        <v>-73.520979424000004</v>
      </c>
      <c r="G317" s="37">
        <v>316</v>
      </c>
      <c r="H317">
        <f t="shared" si="13"/>
        <v>15</v>
      </c>
      <c r="I317" s="33">
        <v>1</v>
      </c>
      <c r="J317" t="str">
        <f t="shared" si="14"/>
        <v>(316,'VENTAQUEMADA',1,15,'15861','Municipio','5,383385481','-73,520979424'),</v>
      </c>
    </row>
    <row r="318" spans="1:10" x14ac:dyDescent="0.25">
      <c r="A318" t="str">
        <f t="shared" si="12"/>
        <v>15</v>
      </c>
      <c r="B318" s="12" t="s">
        <v>1504</v>
      </c>
      <c r="C318" s="17" t="s">
        <v>352</v>
      </c>
      <c r="D318" s="9" t="s">
        <v>36</v>
      </c>
      <c r="E318" s="12">
        <v>5.4405582160000003</v>
      </c>
      <c r="F318" s="12">
        <v>-73.266274555999999</v>
      </c>
      <c r="G318" s="33">
        <v>317</v>
      </c>
      <c r="H318">
        <f t="shared" si="13"/>
        <v>15</v>
      </c>
      <c r="I318" s="33">
        <v>1</v>
      </c>
      <c r="J318" t="str">
        <f t="shared" si="14"/>
        <v>(317,'VIRACACHÁ',1,15,'15879','Municipio','5,440558216','-73,266274556'),</v>
      </c>
    </row>
    <row r="319" spans="1:10" x14ac:dyDescent="0.25">
      <c r="A319" t="str">
        <f t="shared" si="12"/>
        <v>15</v>
      </c>
      <c r="B319" s="10" t="s">
        <v>1505</v>
      </c>
      <c r="C319" s="16" t="s">
        <v>353</v>
      </c>
      <c r="D319" s="7" t="s">
        <v>36</v>
      </c>
      <c r="E319" s="10">
        <v>5.2856359829999997</v>
      </c>
      <c r="F319" s="10">
        <v>-73.167630912000007</v>
      </c>
      <c r="G319" s="37">
        <v>318</v>
      </c>
      <c r="H319">
        <f t="shared" si="13"/>
        <v>15</v>
      </c>
      <c r="I319" s="33">
        <v>1</v>
      </c>
      <c r="J319" t="str">
        <f t="shared" si="14"/>
        <v>(318,'ZETAQUIRA',1,15,'15897','Municipio','5,285635983','-73,167630912'),</v>
      </c>
    </row>
    <row r="320" spans="1:10" x14ac:dyDescent="0.25">
      <c r="A320" t="str">
        <f t="shared" si="12"/>
        <v>17</v>
      </c>
      <c r="B320" s="12" t="s">
        <v>1506</v>
      </c>
      <c r="C320" s="17" t="s">
        <v>354</v>
      </c>
      <c r="D320" s="9" t="s">
        <v>36</v>
      </c>
      <c r="E320" s="12">
        <v>5.0834330100000003</v>
      </c>
      <c r="F320" s="12">
        <v>-75.507278810000003</v>
      </c>
      <c r="G320" s="33">
        <v>319</v>
      </c>
      <c r="H320">
        <f t="shared" si="13"/>
        <v>17</v>
      </c>
      <c r="I320" s="33">
        <v>1</v>
      </c>
      <c r="J320" t="str">
        <f t="shared" si="14"/>
        <v>(319,'MANIZALES',1,17,'17001','Municipio','5,08343301','-75,50727881'),</v>
      </c>
    </row>
    <row r="321" spans="1:10" x14ac:dyDescent="0.25">
      <c r="A321" t="str">
        <f t="shared" si="12"/>
        <v>17</v>
      </c>
      <c r="B321" s="10" t="s">
        <v>1507</v>
      </c>
      <c r="C321" s="16" t="s">
        <v>355</v>
      </c>
      <c r="D321" s="7" t="s">
        <v>36</v>
      </c>
      <c r="E321" s="10">
        <v>5.6162040060000002</v>
      </c>
      <c r="F321" s="10">
        <v>-75.455447104000001</v>
      </c>
      <c r="G321" s="37">
        <v>320</v>
      </c>
      <c r="H321">
        <f t="shared" si="13"/>
        <v>17</v>
      </c>
      <c r="I321" s="33">
        <v>1</v>
      </c>
      <c r="J321" t="str">
        <f t="shared" si="14"/>
        <v>(320,'AGUADAS',1,17,'17013','Municipio','5,616204006','-75,455447104'),</v>
      </c>
    </row>
    <row r="322" spans="1:10" x14ac:dyDescent="0.25">
      <c r="A322" t="str">
        <f t="shared" si="12"/>
        <v>17</v>
      </c>
      <c r="B322" s="12" t="s">
        <v>1508</v>
      </c>
      <c r="C322" s="17" t="s">
        <v>356</v>
      </c>
      <c r="D322" s="9" t="s">
        <v>36</v>
      </c>
      <c r="E322" s="12">
        <v>5.2002992199999998</v>
      </c>
      <c r="F322" s="12">
        <v>-75.752890778999998</v>
      </c>
      <c r="G322" s="33">
        <v>321</v>
      </c>
      <c r="H322">
        <f t="shared" si="13"/>
        <v>17</v>
      </c>
      <c r="I322" s="33">
        <v>1</v>
      </c>
      <c r="J322" t="str">
        <f t="shared" si="14"/>
        <v>(321,'ANSERMA',1,17,'17042','Municipio','5,20029922','-75,752890779'),</v>
      </c>
    </row>
    <row r="323" spans="1:10" x14ac:dyDescent="0.25">
      <c r="A323" t="str">
        <f t="shared" ref="A323:A386" si="15">MID(C323,1,2)</f>
        <v>17</v>
      </c>
      <c r="B323" s="10" t="s">
        <v>1509</v>
      </c>
      <c r="C323" s="16" t="s">
        <v>357</v>
      </c>
      <c r="D323" s="7" t="s">
        <v>36</v>
      </c>
      <c r="E323" s="10">
        <v>5.2655399689999998</v>
      </c>
      <c r="F323" s="10">
        <v>-75.473926194000001</v>
      </c>
      <c r="G323" s="37">
        <v>322</v>
      </c>
      <c r="H323">
        <f t="shared" ref="H323:H386" si="16">_xlfn.NUMBERVALUE(A323)</f>
        <v>17</v>
      </c>
      <c r="I323" s="33">
        <v>1</v>
      </c>
      <c r="J323" t="str">
        <f t="shared" ref="J323:J386" si="17">_xlfn.CONCAT("(",G323,",'",B323,"',1,",H323,",'",C323,"','",D323,"','",E323,"','",F323,"'),")</f>
        <v>(322,'ARANZAZU',1,17,'17050','Municipio','5,265539969','-75,473926194'),</v>
      </c>
    </row>
    <row r="324" spans="1:10" x14ac:dyDescent="0.25">
      <c r="A324" t="str">
        <f t="shared" si="15"/>
        <v>17</v>
      </c>
      <c r="B324" s="12" t="s">
        <v>1510</v>
      </c>
      <c r="C324" s="17" t="s">
        <v>358</v>
      </c>
      <c r="D324" s="9" t="s">
        <v>36</v>
      </c>
      <c r="E324" s="12">
        <v>4.9946772800000003</v>
      </c>
      <c r="F324" s="12">
        <v>-75.812259892</v>
      </c>
      <c r="G324" s="33">
        <v>323</v>
      </c>
      <c r="H324">
        <f t="shared" si="16"/>
        <v>17</v>
      </c>
      <c r="I324" s="33">
        <v>1</v>
      </c>
      <c r="J324" t="str">
        <f t="shared" si="17"/>
        <v>(323,'BELALCÁZAR',1,17,'17088','Municipio','4,99467728','-75,812259892'),</v>
      </c>
    </row>
    <row r="325" spans="1:10" x14ac:dyDescent="0.25">
      <c r="A325" t="str">
        <f t="shared" si="15"/>
        <v>17</v>
      </c>
      <c r="B325" s="10" t="s">
        <v>1511</v>
      </c>
      <c r="C325" s="16" t="s">
        <v>359</v>
      </c>
      <c r="D325" s="7" t="s">
        <v>36</v>
      </c>
      <c r="E325" s="10">
        <v>4.9743405689999998</v>
      </c>
      <c r="F325" s="10">
        <v>-75.659546860999995</v>
      </c>
      <c r="G325" s="37">
        <v>324</v>
      </c>
      <c r="H325">
        <f t="shared" si="16"/>
        <v>17</v>
      </c>
      <c r="I325" s="33">
        <v>1</v>
      </c>
      <c r="J325" t="str">
        <f t="shared" si="17"/>
        <v>(324,'CHINCHINÁ',1,17,'17174','Municipio','4,974340569','-75,659546861'),</v>
      </c>
    </row>
    <row r="326" spans="1:10" x14ac:dyDescent="0.25">
      <c r="A326" t="str">
        <f t="shared" si="15"/>
        <v>17</v>
      </c>
      <c r="B326" s="12" t="s">
        <v>1512</v>
      </c>
      <c r="C326" s="17" t="s">
        <v>360</v>
      </c>
      <c r="D326" s="9" t="s">
        <v>36</v>
      </c>
      <c r="E326" s="12">
        <v>5.2857437770000004</v>
      </c>
      <c r="F326" s="12">
        <v>-75.589787838999996</v>
      </c>
      <c r="G326" s="33">
        <v>325</v>
      </c>
      <c r="H326">
        <f t="shared" si="16"/>
        <v>17</v>
      </c>
      <c r="I326" s="33">
        <v>1</v>
      </c>
      <c r="J326" t="str">
        <f t="shared" si="17"/>
        <v>(325,'FILADELFIA',1,17,'17272','Municipio','5,285743777','-75,589787839'),</v>
      </c>
    </row>
    <row r="327" spans="1:10" x14ac:dyDescent="0.25">
      <c r="A327" t="str">
        <f t="shared" si="15"/>
        <v>17</v>
      </c>
      <c r="B327" s="10" t="s">
        <v>1513</v>
      </c>
      <c r="C327" s="16" t="s">
        <v>361</v>
      </c>
      <c r="D327" s="7" t="s">
        <v>36</v>
      </c>
      <c r="E327" s="10">
        <v>5.4105156909999996</v>
      </c>
      <c r="F327" s="10">
        <v>-74.721142619999995</v>
      </c>
      <c r="G327" s="37">
        <v>326</v>
      </c>
      <c r="H327">
        <f t="shared" si="16"/>
        <v>17</v>
      </c>
      <c r="I327" s="33">
        <v>1</v>
      </c>
      <c r="J327" t="str">
        <f t="shared" si="17"/>
        <v>(326,'LA DORADA',1,17,'17380','Municipio','5,410515691','-74,72114262'),</v>
      </c>
    </row>
    <row r="328" spans="1:10" x14ac:dyDescent="0.25">
      <c r="A328" t="str">
        <f t="shared" si="15"/>
        <v>17</v>
      </c>
      <c r="B328" s="12" t="s">
        <v>1514</v>
      </c>
      <c r="C328" s="17" t="s">
        <v>362</v>
      </c>
      <c r="D328" s="9" t="s">
        <v>36</v>
      </c>
      <c r="E328" s="12">
        <v>5.3931857159999996</v>
      </c>
      <c r="F328" s="12">
        <v>-75.557910707000005</v>
      </c>
      <c r="G328" s="33">
        <v>327</v>
      </c>
      <c r="H328">
        <f t="shared" si="16"/>
        <v>17</v>
      </c>
      <c r="I328" s="33">
        <v>1</v>
      </c>
      <c r="J328" t="str">
        <f t="shared" si="17"/>
        <v>(327,'LA MERCED',1,17,'17388','Municipio','5,393185716','-75,557910707'),</v>
      </c>
    </row>
    <row r="329" spans="1:10" x14ac:dyDescent="0.25">
      <c r="A329" t="str">
        <f t="shared" si="15"/>
        <v>17</v>
      </c>
      <c r="B329" s="10" t="s">
        <v>1515</v>
      </c>
      <c r="C329" s="16" t="s">
        <v>363</v>
      </c>
      <c r="D329" s="7" t="s">
        <v>36</v>
      </c>
      <c r="E329" s="10">
        <v>5.23295391</v>
      </c>
      <c r="F329" s="10">
        <v>-75.152634472000003</v>
      </c>
      <c r="G329" s="37">
        <v>328</v>
      </c>
      <c r="H329">
        <f t="shared" si="16"/>
        <v>17</v>
      </c>
      <c r="I329" s="33">
        <v>1</v>
      </c>
      <c r="J329" t="str">
        <f t="shared" si="17"/>
        <v>(328,'MANZANARES',1,17,'17433','Municipio','5,23295391','-75,152634472'),</v>
      </c>
    </row>
    <row r="330" spans="1:10" x14ac:dyDescent="0.25">
      <c r="A330" t="str">
        <f t="shared" si="15"/>
        <v>17</v>
      </c>
      <c r="B330" s="12" t="s">
        <v>1516</v>
      </c>
      <c r="C330" s="17" t="s">
        <v>364</v>
      </c>
      <c r="D330" s="9" t="s">
        <v>36</v>
      </c>
      <c r="E330" s="12">
        <v>5.4926320290000001</v>
      </c>
      <c r="F330" s="12">
        <v>-75.602099550000005</v>
      </c>
      <c r="G330" s="33">
        <v>329</v>
      </c>
      <c r="H330">
        <f t="shared" si="16"/>
        <v>17</v>
      </c>
      <c r="I330" s="33">
        <v>1</v>
      </c>
      <c r="J330" t="str">
        <f t="shared" si="17"/>
        <v>(329,'MARMATO',1,17,'17442','Municipio','5,492632029','-75,60209955'),</v>
      </c>
    </row>
    <row r="331" spans="1:10" x14ac:dyDescent="0.25">
      <c r="A331" t="str">
        <f t="shared" si="15"/>
        <v>17</v>
      </c>
      <c r="B331" s="10" t="s">
        <v>1517</v>
      </c>
      <c r="C331" s="16" t="s">
        <v>365</v>
      </c>
      <c r="D331" s="7" t="s">
        <v>36</v>
      </c>
      <c r="E331" s="10">
        <v>5.3091424910000002</v>
      </c>
      <c r="F331" s="10">
        <v>-75.041178923000004</v>
      </c>
      <c r="G331" s="37">
        <v>330</v>
      </c>
      <c r="H331">
        <f t="shared" si="16"/>
        <v>17</v>
      </c>
      <c r="I331" s="33">
        <v>1</v>
      </c>
      <c r="J331" t="str">
        <f t="shared" si="17"/>
        <v>(330,'MARQUETALIA',1,17,'17444','Municipio','5,309142491','-75,041178923'),</v>
      </c>
    </row>
    <row r="332" spans="1:10" x14ac:dyDescent="0.25">
      <c r="A332" t="str">
        <f t="shared" si="15"/>
        <v>17</v>
      </c>
      <c r="B332" s="12" t="s">
        <v>1518</v>
      </c>
      <c r="C332" s="17" t="s">
        <v>366</v>
      </c>
      <c r="D332" s="9" t="s">
        <v>36</v>
      </c>
      <c r="E332" s="12">
        <v>5.2355852440000001</v>
      </c>
      <c r="F332" s="12">
        <v>-75.283166479000002</v>
      </c>
      <c r="G332" s="33">
        <v>331</v>
      </c>
      <c r="H332">
        <f t="shared" si="16"/>
        <v>17</v>
      </c>
      <c r="I332" s="33">
        <v>1</v>
      </c>
      <c r="J332" t="str">
        <f t="shared" si="17"/>
        <v>(331,'MARULANDA',1,17,'17446','Municipio','5,235585244','-75,283166479'),</v>
      </c>
    </row>
    <row r="333" spans="1:10" x14ac:dyDescent="0.25">
      <c r="A333" t="str">
        <f t="shared" si="15"/>
        <v>17</v>
      </c>
      <c r="B333" s="10" t="s">
        <v>1519</v>
      </c>
      <c r="C333" s="16" t="s">
        <v>367</v>
      </c>
      <c r="D333" s="7" t="s">
        <v>36</v>
      </c>
      <c r="E333" s="10">
        <v>5.183358589</v>
      </c>
      <c r="F333" s="10">
        <v>-75.506929774</v>
      </c>
      <c r="G333" s="37">
        <v>332</v>
      </c>
      <c r="H333">
        <f t="shared" si="16"/>
        <v>17</v>
      </c>
      <c r="I333" s="33">
        <v>1</v>
      </c>
      <c r="J333" t="str">
        <f t="shared" si="17"/>
        <v>(332,'NEIRA',1,17,'17486','Municipio','5,183358589','-75,506929774'),</v>
      </c>
    </row>
    <row r="334" spans="1:10" x14ac:dyDescent="0.25">
      <c r="A334" t="str">
        <f t="shared" si="15"/>
        <v>17</v>
      </c>
      <c r="B334" s="12" t="s">
        <v>1520</v>
      </c>
      <c r="C334" s="17" t="s">
        <v>368</v>
      </c>
      <c r="D334" s="9" t="s">
        <v>36</v>
      </c>
      <c r="E334" s="12">
        <v>5.6380623490000001</v>
      </c>
      <c r="F334" s="12">
        <v>-74.854927071999995</v>
      </c>
      <c r="G334" s="33">
        <v>333</v>
      </c>
      <c r="H334">
        <f t="shared" si="16"/>
        <v>17</v>
      </c>
      <c r="I334" s="33">
        <v>1</v>
      </c>
      <c r="J334" t="str">
        <f t="shared" si="17"/>
        <v>(333,'NORCASIA',1,17,'17495','Municipio','5,638062349','-74,854927072'),</v>
      </c>
    </row>
    <row r="335" spans="1:10" x14ac:dyDescent="0.25">
      <c r="A335" t="str">
        <f t="shared" si="15"/>
        <v>17</v>
      </c>
      <c r="B335" s="10" t="s">
        <v>1521</v>
      </c>
      <c r="C335" s="16" t="s">
        <v>369</v>
      </c>
      <c r="D335" s="7" t="s">
        <v>36</v>
      </c>
      <c r="E335" s="10">
        <v>5.5000350349999998</v>
      </c>
      <c r="F335" s="10">
        <v>-75.482450564999994</v>
      </c>
      <c r="G335" s="37">
        <v>334</v>
      </c>
      <c r="H335">
        <f t="shared" si="16"/>
        <v>17</v>
      </c>
      <c r="I335" s="33">
        <v>1</v>
      </c>
      <c r="J335" t="str">
        <f t="shared" si="17"/>
        <v>(334,'PÁCORA',1,17,'17513','Municipio','5,500035035','-75,482450565'),</v>
      </c>
    </row>
    <row r="336" spans="1:10" x14ac:dyDescent="0.25">
      <c r="A336" t="str">
        <f t="shared" si="15"/>
        <v>17</v>
      </c>
      <c r="B336" s="12" t="s">
        <v>1522</v>
      </c>
      <c r="C336" s="17" t="s">
        <v>370</v>
      </c>
      <c r="D336" s="9" t="s">
        <v>36</v>
      </c>
      <c r="E336" s="12">
        <v>5.0503425430000002</v>
      </c>
      <c r="F336" s="12">
        <v>-75.661762659000004</v>
      </c>
      <c r="G336" s="33">
        <v>335</v>
      </c>
      <c r="H336">
        <f t="shared" si="16"/>
        <v>17</v>
      </c>
      <c r="I336" s="33">
        <v>1</v>
      </c>
      <c r="J336" t="str">
        <f t="shared" si="17"/>
        <v>(335,'PALESTINA',1,17,'17524','Municipio','5,050342543','-75,661762659'),</v>
      </c>
    </row>
    <row r="337" spans="1:10" x14ac:dyDescent="0.25">
      <c r="A337" t="str">
        <f t="shared" si="15"/>
        <v>17</v>
      </c>
      <c r="B337" s="10" t="s">
        <v>1523</v>
      </c>
      <c r="C337" s="16" t="s">
        <v>371</v>
      </c>
      <c r="D337" s="7" t="s">
        <v>36</v>
      </c>
      <c r="E337" s="10">
        <v>5.4071878360000003</v>
      </c>
      <c r="F337" s="10">
        <v>-75.166839961999997</v>
      </c>
      <c r="G337" s="37">
        <v>336</v>
      </c>
      <c r="H337">
        <f t="shared" si="16"/>
        <v>17</v>
      </c>
      <c r="I337" s="33">
        <v>1</v>
      </c>
      <c r="J337" t="str">
        <f t="shared" si="17"/>
        <v>(336,'PENSILVANIA',1,17,'17541','Municipio','5,407187836','-75,166839962'),</v>
      </c>
    </row>
    <row r="338" spans="1:10" x14ac:dyDescent="0.25">
      <c r="A338" t="str">
        <f t="shared" si="15"/>
        <v>17</v>
      </c>
      <c r="B338" s="12" t="s">
        <v>1524</v>
      </c>
      <c r="C338" s="17" t="s">
        <v>372</v>
      </c>
      <c r="D338" s="9" t="s">
        <v>36</v>
      </c>
      <c r="E338" s="12">
        <v>5.4422754180000004</v>
      </c>
      <c r="F338" s="12">
        <v>-75.752204989999996</v>
      </c>
      <c r="G338" s="33">
        <v>337</v>
      </c>
      <c r="H338">
        <f t="shared" si="16"/>
        <v>17</v>
      </c>
      <c r="I338" s="33">
        <v>1</v>
      </c>
      <c r="J338" t="str">
        <f t="shared" si="17"/>
        <v>(337,'RIOSUCIO',1,17,'17614','Municipio','5,442275418','-75,75220499'),</v>
      </c>
    </row>
    <row r="339" spans="1:10" x14ac:dyDescent="0.25">
      <c r="A339" t="str">
        <f t="shared" si="15"/>
        <v>17</v>
      </c>
      <c r="B339" s="10" t="s">
        <v>1186</v>
      </c>
      <c r="C339" s="16" t="s">
        <v>373</v>
      </c>
      <c r="D339" s="7" t="s">
        <v>36</v>
      </c>
      <c r="E339" s="10">
        <v>5.0975638160000001</v>
      </c>
      <c r="F339" s="10">
        <v>-75.733351662000004</v>
      </c>
      <c r="G339" s="37">
        <v>338</v>
      </c>
      <c r="H339">
        <f t="shared" si="16"/>
        <v>17</v>
      </c>
      <c r="I339" s="33">
        <v>1</v>
      </c>
      <c r="J339" t="str">
        <f t="shared" si="17"/>
        <v>(338,'RISARALDA',1,17,'17616','Municipio','5,097563816','-75,733351662'),</v>
      </c>
    </row>
    <row r="340" spans="1:10" x14ac:dyDescent="0.25">
      <c r="A340" t="str">
        <f t="shared" si="15"/>
        <v>17</v>
      </c>
      <c r="B340" s="12" t="s">
        <v>1525</v>
      </c>
      <c r="C340" s="17" t="s">
        <v>374</v>
      </c>
      <c r="D340" s="9" t="s">
        <v>36</v>
      </c>
      <c r="E340" s="12">
        <v>5.370332425</v>
      </c>
      <c r="F340" s="12">
        <v>-75.409621766000001</v>
      </c>
      <c r="G340" s="33">
        <v>339</v>
      </c>
      <c r="H340">
        <f t="shared" si="16"/>
        <v>17</v>
      </c>
      <c r="I340" s="33">
        <v>1</v>
      </c>
      <c r="J340" t="str">
        <f t="shared" si="17"/>
        <v>(339,'SALAMINA',1,17,'17653','Municipio','5,370332425','-75,409621766'),</v>
      </c>
    </row>
    <row r="341" spans="1:10" x14ac:dyDescent="0.25">
      <c r="A341" t="str">
        <f t="shared" si="15"/>
        <v>17</v>
      </c>
      <c r="B341" s="10" t="s">
        <v>1526</v>
      </c>
      <c r="C341" s="16" t="s">
        <v>375</v>
      </c>
      <c r="D341" s="7" t="s">
        <v>36</v>
      </c>
      <c r="E341" s="10">
        <v>5.5196928730000003</v>
      </c>
      <c r="F341" s="10">
        <v>-74.997185770000002</v>
      </c>
      <c r="G341" s="37">
        <v>340</v>
      </c>
      <c r="H341">
        <f t="shared" si="16"/>
        <v>17</v>
      </c>
      <c r="I341" s="33">
        <v>1</v>
      </c>
      <c r="J341" t="str">
        <f t="shared" si="17"/>
        <v>(340,'SAMANÁ',1,17,'17662','Municipio','5,519692873','-74,99718577'),</v>
      </c>
    </row>
    <row r="342" spans="1:10" x14ac:dyDescent="0.25">
      <c r="A342" t="str">
        <f t="shared" si="15"/>
        <v>17</v>
      </c>
      <c r="B342" s="12" t="s">
        <v>1527</v>
      </c>
      <c r="C342" s="17" t="s">
        <v>376</v>
      </c>
      <c r="D342" s="9" t="s">
        <v>36</v>
      </c>
      <c r="E342" s="12">
        <v>5.0834245129999998</v>
      </c>
      <c r="F342" s="12">
        <v>-75.810178903999997</v>
      </c>
      <c r="G342" s="33">
        <v>341</v>
      </c>
      <c r="H342">
        <f t="shared" si="16"/>
        <v>17</v>
      </c>
      <c r="I342" s="33">
        <v>1</v>
      </c>
      <c r="J342" t="str">
        <f t="shared" si="17"/>
        <v>(341,'SAN JOSÉ',1,17,'17665','Municipio','5,083424513','-75,810178904'),</v>
      </c>
    </row>
    <row r="343" spans="1:10" x14ac:dyDescent="0.25">
      <c r="A343" t="str">
        <f t="shared" si="15"/>
        <v>17</v>
      </c>
      <c r="B343" s="10" t="s">
        <v>1528</v>
      </c>
      <c r="C343" s="16" t="s">
        <v>377</v>
      </c>
      <c r="D343" s="7" t="s">
        <v>36</v>
      </c>
      <c r="E343" s="10">
        <v>5.4529580199999996</v>
      </c>
      <c r="F343" s="10">
        <v>-75.640357045000002</v>
      </c>
      <c r="G343" s="37">
        <v>342</v>
      </c>
      <c r="H343">
        <f t="shared" si="16"/>
        <v>17</v>
      </c>
      <c r="I343" s="33">
        <v>1</v>
      </c>
      <c r="J343" t="str">
        <f t="shared" si="17"/>
        <v>(342,'SUPÍA',1,17,'17777','Municipio','5,45295802','-75,640357045'),</v>
      </c>
    </row>
    <row r="344" spans="1:10" x14ac:dyDescent="0.25">
      <c r="A344" t="str">
        <f t="shared" si="15"/>
        <v>17</v>
      </c>
      <c r="B344" s="12" t="s">
        <v>1529</v>
      </c>
      <c r="C344" s="17" t="s">
        <v>378</v>
      </c>
      <c r="D344" s="9" t="s">
        <v>36</v>
      </c>
      <c r="E344" s="12">
        <v>5.4475428590000003</v>
      </c>
      <c r="F344" s="12">
        <v>-74.836225017000004</v>
      </c>
      <c r="G344" s="33">
        <v>343</v>
      </c>
      <c r="H344">
        <f t="shared" si="16"/>
        <v>17</v>
      </c>
      <c r="I344" s="33">
        <v>1</v>
      </c>
      <c r="J344" t="str">
        <f t="shared" si="17"/>
        <v>(343,'VICTORIA',1,17,'17867','Municipio','5,447542859','-74,836225017'),</v>
      </c>
    </row>
    <row r="345" spans="1:10" x14ac:dyDescent="0.25">
      <c r="A345" t="str">
        <f t="shared" si="15"/>
        <v>17</v>
      </c>
      <c r="B345" s="10" t="s">
        <v>1530</v>
      </c>
      <c r="C345" s="16" t="s">
        <v>379</v>
      </c>
      <c r="D345" s="7" t="s">
        <v>36</v>
      </c>
      <c r="E345" s="10">
        <v>4.9402115909999997</v>
      </c>
      <c r="F345" s="10">
        <v>-75.435440137000001</v>
      </c>
      <c r="G345" s="37">
        <v>344</v>
      </c>
      <c r="H345">
        <f t="shared" si="16"/>
        <v>17</v>
      </c>
      <c r="I345" s="33">
        <v>1</v>
      </c>
      <c r="J345" t="str">
        <f t="shared" si="17"/>
        <v>(344,'VILLAMARÍA',1,17,'17873','Municipio','4,940211591','-75,435440137'),</v>
      </c>
    </row>
    <row r="346" spans="1:10" x14ac:dyDescent="0.25">
      <c r="A346" t="str">
        <f t="shared" si="15"/>
        <v>17</v>
      </c>
      <c r="B346" s="12" t="s">
        <v>1531</v>
      </c>
      <c r="C346" s="17" t="s">
        <v>380</v>
      </c>
      <c r="D346" s="9" t="s">
        <v>36</v>
      </c>
      <c r="E346" s="12">
        <v>5.0478220540000001</v>
      </c>
      <c r="F346" s="12">
        <v>-75.879296999999994</v>
      </c>
      <c r="G346" s="33">
        <v>345</v>
      </c>
      <c r="H346">
        <f t="shared" si="16"/>
        <v>17</v>
      </c>
      <c r="I346" s="33">
        <v>1</v>
      </c>
      <c r="J346" t="str">
        <f t="shared" si="17"/>
        <v>(345,'VITERBO',1,17,'17877','Municipio','5,047822054','-75,879297'),</v>
      </c>
    </row>
    <row r="347" spans="1:10" x14ac:dyDescent="0.25">
      <c r="A347" t="str">
        <f t="shared" si="15"/>
        <v>18</v>
      </c>
      <c r="B347" s="10" t="s">
        <v>1532</v>
      </c>
      <c r="C347" s="16" t="s">
        <v>381</v>
      </c>
      <c r="D347" s="7" t="s">
        <v>36</v>
      </c>
      <c r="E347" s="10">
        <v>1.7491387039999999</v>
      </c>
      <c r="F347" s="10">
        <v>-75.558239064000006</v>
      </c>
      <c r="G347" s="37">
        <v>346</v>
      </c>
      <c r="H347">
        <f t="shared" si="16"/>
        <v>18</v>
      </c>
      <c r="I347" s="33">
        <v>1</v>
      </c>
      <c r="J347" t="str">
        <f t="shared" si="17"/>
        <v>(346,'FLORENCIA',1,18,'18001','Municipio','1,749138704','-75,558239064'),</v>
      </c>
    </row>
    <row r="348" spans="1:10" x14ac:dyDescent="0.25">
      <c r="A348" t="str">
        <f t="shared" si="15"/>
        <v>18</v>
      </c>
      <c r="B348" s="12" t="s">
        <v>1533</v>
      </c>
      <c r="C348" s="17" t="s">
        <v>382</v>
      </c>
      <c r="D348" s="9" t="s">
        <v>36</v>
      </c>
      <c r="E348" s="12">
        <v>1.2278654899999999</v>
      </c>
      <c r="F348" s="12">
        <v>-75.882326508000006</v>
      </c>
      <c r="G348" s="33">
        <v>347</v>
      </c>
      <c r="H348">
        <f t="shared" si="16"/>
        <v>18</v>
      </c>
      <c r="I348" s="33">
        <v>1</v>
      </c>
      <c r="J348" t="str">
        <f t="shared" si="17"/>
        <v>(347,'ALBANIA',1,18,'18029','Municipio','1,22786549','-75,882326508'),</v>
      </c>
    </row>
    <row r="349" spans="1:10" x14ac:dyDescent="0.25">
      <c r="A349" t="str">
        <f t="shared" si="15"/>
        <v>18</v>
      </c>
      <c r="B349" s="10" t="s">
        <v>1534</v>
      </c>
      <c r="C349" s="16" t="s">
        <v>383</v>
      </c>
      <c r="D349" s="7" t="s">
        <v>36</v>
      </c>
      <c r="E349" s="10">
        <v>1.5361746570000001</v>
      </c>
      <c r="F349" s="10">
        <v>-75.909475036000003</v>
      </c>
      <c r="G349" s="37">
        <v>348</v>
      </c>
      <c r="H349">
        <f t="shared" si="16"/>
        <v>18</v>
      </c>
      <c r="I349" s="33">
        <v>1</v>
      </c>
      <c r="J349" t="str">
        <f t="shared" si="17"/>
        <v>(348,'BELÉN DE LOS ANDAQUÍES',1,18,'18094','Municipio','1,536174657','-75,909475036'),</v>
      </c>
    </row>
    <row r="350" spans="1:10" x14ac:dyDescent="0.25">
      <c r="A350" t="str">
        <f t="shared" si="15"/>
        <v>18</v>
      </c>
      <c r="B350" s="12" t="s">
        <v>1535</v>
      </c>
      <c r="C350" s="17" t="s">
        <v>384</v>
      </c>
      <c r="D350" s="9" t="s">
        <v>36</v>
      </c>
      <c r="E350" s="12">
        <v>0.647693081</v>
      </c>
      <c r="F350" s="12">
        <v>-74.272354991</v>
      </c>
      <c r="G350" s="33">
        <v>349</v>
      </c>
      <c r="H350">
        <f t="shared" si="16"/>
        <v>18</v>
      </c>
      <c r="I350" s="33">
        <v>1</v>
      </c>
      <c r="J350" t="str">
        <f t="shared" si="17"/>
        <v>(349,'CARTAGENA DEL CHAIRÁ',1,18,'18150','Municipio','0,647693081','-74,272354991'),</v>
      </c>
    </row>
    <row r="351" spans="1:10" x14ac:dyDescent="0.25">
      <c r="A351" t="str">
        <f t="shared" si="15"/>
        <v>18</v>
      </c>
      <c r="B351" s="10" t="s">
        <v>1536</v>
      </c>
      <c r="C351" s="16" t="s">
        <v>385</v>
      </c>
      <c r="D351" s="7" t="s">
        <v>36</v>
      </c>
      <c r="E351" s="10">
        <v>1.1153792920000001</v>
      </c>
      <c r="F351" s="10">
        <v>-75.973284516999996</v>
      </c>
      <c r="G351" s="37">
        <v>350</v>
      </c>
      <c r="H351">
        <f t="shared" si="16"/>
        <v>18</v>
      </c>
      <c r="I351" s="33">
        <v>1</v>
      </c>
      <c r="J351" t="str">
        <f t="shared" si="17"/>
        <v>(350,'CURILLO',1,18,'18205','Municipio','1,115379292','-75,973284517'),</v>
      </c>
    </row>
    <row r="352" spans="1:10" x14ac:dyDescent="0.25">
      <c r="A352" t="str">
        <f t="shared" si="15"/>
        <v>18</v>
      </c>
      <c r="B352" s="12" t="s">
        <v>1537</v>
      </c>
      <c r="C352" s="17" t="s">
        <v>386</v>
      </c>
      <c r="D352" s="9" t="s">
        <v>36</v>
      </c>
      <c r="E352" s="12">
        <v>1.713734697</v>
      </c>
      <c r="F352" s="12">
        <v>-75.268781091999998</v>
      </c>
      <c r="G352" s="33">
        <v>351</v>
      </c>
      <c r="H352">
        <f t="shared" si="16"/>
        <v>18</v>
      </c>
      <c r="I352" s="33">
        <v>1</v>
      </c>
      <c r="J352" t="str">
        <f t="shared" si="17"/>
        <v>(351,'EL DONCELLO',1,18,'18247','Municipio','1,713734697','-75,268781092'),</v>
      </c>
    </row>
    <row r="353" spans="1:10" x14ac:dyDescent="0.25">
      <c r="A353" t="str">
        <f t="shared" si="15"/>
        <v>18</v>
      </c>
      <c r="B353" s="10" t="s">
        <v>1538</v>
      </c>
      <c r="C353" s="16" t="s">
        <v>387</v>
      </c>
      <c r="D353" s="7" t="s">
        <v>36</v>
      </c>
      <c r="E353" s="10">
        <v>1.4766300160000001</v>
      </c>
      <c r="F353" s="10">
        <v>-75.202318246000004</v>
      </c>
      <c r="G353" s="37">
        <v>352</v>
      </c>
      <c r="H353">
        <f t="shared" si="16"/>
        <v>18</v>
      </c>
      <c r="I353" s="33">
        <v>1</v>
      </c>
      <c r="J353" t="str">
        <f t="shared" si="17"/>
        <v>(352,'EL PAUJÍL',1,18,'18256','Municipio','1,476630016','-75,202318246'),</v>
      </c>
    </row>
    <row r="354" spans="1:10" x14ac:dyDescent="0.25">
      <c r="A354" t="str">
        <f t="shared" si="15"/>
        <v>18</v>
      </c>
      <c r="B354" s="12" t="s">
        <v>1539</v>
      </c>
      <c r="C354" s="17" t="s">
        <v>388</v>
      </c>
      <c r="D354" s="9" t="s">
        <v>36</v>
      </c>
      <c r="E354" s="12">
        <v>1.3028604420000001</v>
      </c>
      <c r="F354" s="12">
        <v>-75.235727319000006</v>
      </c>
      <c r="G354" s="33">
        <v>353</v>
      </c>
      <c r="H354">
        <f t="shared" si="16"/>
        <v>18</v>
      </c>
      <c r="I354" s="33">
        <v>1</v>
      </c>
      <c r="J354" t="str">
        <f t="shared" si="17"/>
        <v>(353,'LA MONTAÑITA',1,18,'18410','Municipio','1,302860442','-75,235727319'),</v>
      </c>
    </row>
    <row r="355" spans="1:10" x14ac:dyDescent="0.25">
      <c r="A355" t="str">
        <f t="shared" si="15"/>
        <v>18</v>
      </c>
      <c r="B355" s="10" t="s">
        <v>1540</v>
      </c>
      <c r="C355" s="16" t="s">
        <v>389</v>
      </c>
      <c r="D355" s="7" t="s">
        <v>36</v>
      </c>
      <c r="E355" s="10">
        <v>1.1466925539999999</v>
      </c>
      <c r="F355" s="10">
        <v>-75.386647637999999</v>
      </c>
      <c r="G355" s="37">
        <v>354</v>
      </c>
      <c r="H355">
        <f t="shared" si="16"/>
        <v>18</v>
      </c>
      <c r="I355" s="33">
        <v>1</v>
      </c>
      <c r="J355" t="str">
        <f t="shared" si="17"/>
        <v>(354,'MILÁN',1,18,'18460','Municipio','1,146692554','-75,386647638'),</v>
      </c>
    </row>
    <row r="356" spans="1:10" x14ac:dyDescent="0.25">
      <c r="A356" t="str">
        <f t="shared" si="15"/>
        <v>18</v>
      </c>
      <c r="B356" s="12" t="s">
        <v>1541</v>
      </c>
      <c r="C356" s="17" t="s">
        <v>390</v>
      </c>
      <c r="D356" s="9" t="s">
        <v>36</v>
      </c>
      <c r="E356" s="12">
        <v>1.3829961099999999</v>
      </c>
      <c r="F356" s="12">
        <v>-75.673811233999999</v>
      </c>
      <c r="G356" s="33">
        <v>355</v>
      </c>
      <c r="H356">
        <f t="shared" si="16"/>
        <v>18</v>
      </c>
      <c r="I356" s="33">
        <v>1</v>
      </c>
      <c r="J356" t="str">
        <f t="shared" si="17"/>
        <v>(355,'MORELIA',1,18,'18479','Municipio','1,38299611','-75,673811234'),</v>
      </c>
    </row>
    <row r="357" spans="1:10" x14ac:dyDescent="0.25">
      <c r="A357" t="str">
        <f t="shared" si="15"/>
        <v>18</v>
      </c>
      <c r="B357" s="10" t="s">
        <v>1542</v>
      </c>
      <c r="C357" s="16" t="s">
        <v>391</v>
      </c>
      <c r="D357" s="7" t="s">
        <v>36</v>
      </c>
      <c r="E357" s="10">
        <v>2.0189408910000002</v>
      </c>
      <c r="F357" s="10">
        <v>-75.073086266999994</v>
      </c>
      <c r="G357" s="37">
        <v>356</v>
      </c>
      <c r="H357">
        <f t="shared" si="16"/>
        <v>18</v>
      </c>
      <c r="I357" s="33">
        <v>1</v>
      </c>
      <c r="J357" t="str">
        <f t="shared" si="17"/>
        <v>(356,'PUERTO RICO',1,18,'18592','Municipio','2,018940891','-75,073086267'),</v>
      </c>
    </row>
    <row r="358" spans="1:10" x14ac:dyDescent="0.25">
      <c r="A358" t="str">
        <f t="shared" si="15"/>
        <v>18</v>
      </c>
      <c r="B358" s="12" t="s">
        <v>1543</v>
      </c>
      <c r="C358" s="17" t="s">
        <v>392</v>
      </c>
      <c r="D358" s="9" t="s">
        <v>36</v>
      </c>
      <c r="E358" s="12">
        <v>1.304702314</v>
      </c>
      <c r="F358" s="12">
        <v>-76.110005942000001</v>
      </c>
      <c r="G358" s="33">
        <v>357</v>
      </c>
      <c r="H358">
        <f t="shared" si="16"/>
        <v>18</v>
      </c>
      <c r="I358" s="33">
        <v>1</v>
      </c>
      <c r="J358" t="str">
        <f t="shared" si="17"/>
        <v>(357,'SAN JOSÉ DEL FRAGUA',1,18,'18610','Municipio','1,304702314','-76,110005942'),</v>
      </c>
    </row>
    <row r="359" spans="1:10" x14ac:dyDescent="0.25">
      <c r="A359" t="str">
        <f t="shared" si="15"/>
        <v>18</v>
      </c>
      <c r="B359" s="10" t="s">
        <v>1544</v>
      </c>
      <c r="C359" s="16" t="s">
        <v>393</v>
      </c>
      <c r="D359" s="7" t="s">
        <v>36</v>
      </c>
      <c r="E359" s="10">
        <v>1.3084650609999999</v>
      </c>
      <c r="F359" s="10">
        <v>-74.197469706000007</v>
      </c>
      <c r="G359" s="37">
        <v>358</v>
      </c>
      <c r="H359">
        <f t="shared" si="16"/>
        <v>18</v>
      </c>
      <c r="I359" s="33">
        <v>1</v>
      </c>
      <c r="J359" t="str">
        <f t="shared" si="17"/>
        <v>(358,'SAN VICENTE DEL CAGUÁN',1,18,'18753','Municipio','1,308465061','-74,197469706'),</v>
      </c>
    </row>
    <row r="360" spans="1:10" x14ac:dyDescent="0.25">
      <c r="A360" t="str">
        <f t="shared" si="15"/>
        <v>18</v>
      </c>
      <c r="B360" s="12" t="s">
        <v>1545</v>
      </c>
      <c r="C360" s="17" t="s">
        <v>394</v>
      </c>
      <c r="D360" s="9" t="s">
        <v>36</v>
      </c>
      <c r="E360" s="12">
        <v>9.6131861999999998E-2</v>
      </c>
      <c r="F360" s="12">
        <v>-72.320364018999996</v>
      </c>
      <c r="G360" s="33">
        <v>359</v>
      </c>
      <c r="H360">
        <f t="shared" si="16"/>
        <v>18</v>
      </c>
      <c r="I360" s="33">
        <v>1</v>
      </c>
      <c r="J360" t="str">
        <f t="shared" si="17"/>
        <v>(359,'SOLANO',1,18,'18756','Municipio','0,096131862','-72,320364019'),</v>
      </c>
    </row>
    <row r="361" spans="1:10" x14ac:dyDescent="0.25">
      <c r="A361" t="str">
        <f t="shared" si="15"/>
        <v>18</v>
      </c>
      <c r="B361" s="10" t="s">
        <v>1546</v>
      </c>
      <c r="C361" s="16" t="s">
        <v>395</v>
      </c>
      <c r="D361" s="7" t="s">
        <v>36</v>
      </c>
      <c r="E361" s="10">
        <v>0.94393945400000001</v>
      </c>
      <c r="F361" s="10">
        <v>-75.646685441000002</v>
      </c>
      <c r="G361" s="37">
        <v>360</v>
      </c>
      <c r="H361">
        <f t="shared" si="16"/>
        <v>18</v>
      </c>
      <c r="I361" s="33">
        <v>1</v>
      </c>
      <c r="J361" t="str">
        <f t="shared" si="17"/>
        <v>(360,'SOLITA',1,18,'18785','Municipio','0,943939454','-75,646685441'),</v>
      </c>
    </row>
    <row r="362" spans="1:10" x14ac:dyDescent="0.25">
      <c r="A362" t="str">
        <f t="shared" si="15"/>
        <v>18</v>
      </c>
      <c r="B362" s="12" t="s">
        <v>1314</v>
      </c>
      <c r="C362" s="17" t="s">
        <v>396</v>
      </c>
      <c r="D362" s="9" t="s">
        <v>36</v>
      </c>
      <c r="E362" s="12">
        <v>1.0753491500000001</v>
      </c>
      <c r="F362" s="12">
        <v>-75.737790038</v>
      </c>
      <c r="G362" s="33">
        <v>361</v>
      </c>
      <c r="H362">
        <f t="shared" si="16"/>
        <v>18</v>
      </c>
      <c r="I362" s="33">
        <v>1</v>
      </c>
      <c r="J362" t="str">
        <f t="shared" si="17"/>
        <v>(361,'VALPARAÍSO',1,18,'18860','Municipio','1,07534915','-75,737790038'),</v>
      </c>
    </row>
    <row r="363" spans="1:10" x14ac:dyDescent="0.25">
      <c r="A363" t="str">
        <f t="shared" si="15"/>
        <v>19</v>
      </c>
      <c r="B363" s="10" t="s">
        <v>1547</v>
      </c>
      <c r="C363" s="16" t="s">
        <v>397</v>
      </c>
      <c r="D363" s="7" t="s">
        <v>36</v>
      </c>
      <c r="E363" s="10">
        <v>2.4717043620000001</v>
      </c>
      <c r="F363" s="10">
        <v>-76.591944190999996</v>
      </c>
      <c r="G363" s="37">
        <v>362</v>
      </c>
      <c r="H363">
        <f t="shared" si="16"/>
        <v>19</v>
      </c>
      <c r="I363" s="33">
        <v>1</v>
      </c>
      <c r="J363" t="str">
        <f t="shared" si="17"/>
        <v>(362,'POPAYÁN',1,19,'19001','Municipio','2,471704362','-76,591944191'),</v>
      </c>
    </row>
    <row r="364" spans="1:10" x14ac:dyDescent="0.25">
      <c r="A364" t="str">
        <f t="shared" si="15"/>
        <v>19</v>
      </c>
      <c r="B364" s="12" t="s">
        <v>1548</v>
      </c>
      <c r="C364" s="17" t="s">
        <v>398</v>
      </c>
      <c r="D364" s="9" t="s">
        <v>36</v>
      </c>
      <c r="E364" s="12">
        <v>1.9124405209999999</v>
      </c>
      <c r="F364" s="12">
        <v>-76.834945193999999</v>
      </c>
      <c r="G364" s="33">
        <v>363</v>
      </c>
      <c r="H364">
        <f t="shared" si="16"/>
        <v>19</v>
      </c>
      <c r="I364" s="33">
        <v>1</v>
      </c>
      <c r="J364" t="str">
        <f t="shared" si="17"/>
        <v>(363,'ALMAGUER',1,19,'19022','Municipio','1,912440521','-76,834945194'),</v>
      </c>
    </row>
    <row r="365" spans="1:10" x14ac:dyDescent="0.25">
      <c r="A365" t="str">
        <f t="shared" si="15"/>
        <v>19</v>
      </c>
      <c r="B365" s="10" t="s">
        <v>1214</v>
      </c>
      <c r="C365" s="16" t="s">
        <v>399</v>
      </c>
      <c r="D365" s="7" t="s">
        <v>36</v>
      </c>
      <c r="E365" s="10">
        <v>2.3293372830000001</v>
      </c>
      <c r="F365" s="10">
        <v>-77.263149060000003</v>
      </c>
      <c r="G365" s="37">
        <v>364</v>
      </c>
      <c r="H365">
        <f t="shared" si="16"/>
        <v>19</v>
      </c>
      <c r="I365" s="33">
        <v>1</v>
      </c>
      <c r="J365" t="str">
        <f t="shared" si="17"/>
        <v>(364,'ARGELIA',1,19,'19050','Municipio','2,329337283','-77,26314906'),</v>
      </c>
    </row>
    <row r="366" spans="1:10" x14ac:dyDescent="0.25">
      <c r="A366" t="str">
        <f t="shared" si="15"/>
        <v>19</v>
      </c>
      <c r="B366" s="12" t="s">
        <v>1549</v>
      </c>
      <c r="C366" s="17" t="s">
        <v>400</v>
      </c>
      <c r="D366" s="9" t="s">
        <v>36</v>
      </c>
      <c r="E366" s="12">
        <v>2.0847329449999998</v>
      </c>
      <c r="F366" s="12">
        <v>-77.208813301999996</v>
      </c>
      <c r="G366" s="33">
        <v>365</v>
      </c>
      <c r="H366">
        <f t="shared" si="16"/>
        <v>19</v>
      </c>
      <c r="I366" s="33">
        <v>1</v>
      </c>
      <c r="J366" t="str">
        <f t="shared" si="17"/>
        <v>(365,'BALBOA',1,19,'19075','Municipio','2,084732945','-77,208813302'),</v>
      </c>
    </row>
    <row r="367" spans="1:10" x14ac:dyDescent="0.25">
      <c r="A367" t="str">
        <f t="shared" si="15"/>
        <v>19</v>
      </c>
      <c r="B367" s="10" t="s">
        <v>1171</v>
      </c>
      <c r="C367" s="16" t="s">
        <v>401</v>
      </c>
      <c r="D367" s="7" t="s">
        <v>36</v>
      </c>
      <c r="E367" s="10">
        <v>1.853951938</v>
      </c>
      <c r="F367" s="10">
        <v>-76.963374537999997</v>
      </c>
      <c r="G367" s="37">
        <v>366</v>
      </c>
      <c r="H367">
        <f t="shared" si="16"/>
        <v>19</v>
      </c>
      <c r="I367" s="33">
        <v>1</v>
      </c>
      <c r="J367" t="str">
        <f t="shared" si="17"/>
        <v>(366,'BOLÍVAR',1,19,'19100','Municipio','1,853951938','-76,963374538'),</v>
      </c>
    </row>
    <row r="368" spans="1:10" x14ac:dyDescent="0.25">
      <c r="A368" t="str">
        <f t="shared" si="15"/>
        <v>19</v>
      </c>
      <c r="B368" s="12" t="s">
        <v>1550</v>
      </c>
      <c r="C368" s="17" t="s">
        <v>402</v>
      </c>
      <c r="D368" s="9" t="s">
        <v>36</v>
      </c>
      <c r="E368" s="12">
        <v>2.9889238850000002</v>
      </c>
      <c r="F368" s="12">
        <v>-76.621589509000003</v>
      </c>
      <c r="G368" s="33">
        <v>367</v>
      </c>
      <c r="H368">
        <f t="shared" si="16"/>
        <v>19</v>
      </c>
      <c r="I368" s="33">
        <v>1</v>
      </c>
      <c r="J368" t="str">
        <f t="shared" si="17"/>
        <v>(367,'BUENOS AIRES',1,19,'19110','Municipio','2,988923885','-76,621589509'),</v>
      </c>
    </row>
    <row r="369" spans="1:10" x14ac:dyDescent="0.25">
      <c r="A369" t="str">
        <f t="shared" si="15"/>
        <v>19</v>
      </c>
      <c r="B369" s="10" t="s">
        <v>1551</v>
      </c>
      <c r="C369" s="16" t="s">
        <v>403</v>
      </c>
      <c r="D369" s="7" t="s">
        <v>36</v>
      </c>
      <c r="E369" s="10">
        <v>2.6432098480000001</v>
      </c>
      <c r="F369" s="10">
        <v>-76.701389144000004</v>
      </c>
      <c r="G369" s="37">
        <v>368</v>
      </c>
      <c r="H369">
        <f t="shared" si="16"/>
        <v>19</v>
      </c>
      <c r="I369" s="33">
        <v>1</v>
      </c>
      <c r="J369" t="str">
        <f t="shared" si="17"/>
        <v>(368,'CAJIBÍO',1,19,'19130','Municipio','2,643209848','-76,701389144'),</v>
      </c>
    </row>
    <row r="370" spans="1:10" x14ac:dyDescent="0.25">
      <c r="A370" t="str">
        <f t="shared" si="15"/>
        <v>19</v>
      </c>
      <c r="B370" s="12" t="s">
        <v>1552</v>
      </c>
      <c r="C370" s="17" t="s">
        <v>404</v>
      </c>
      <c r="D370" s="9" t="s">
        <v>36</v>
      </c>
      <c r="E370" s="12">
        <v>2.8038456909999998</v>
      </c>
      <c r="F370" s="12">
        <v>-76.427193766000002</v>
      </c>
      <c r="G370" s="33">
        <v>369</v>
      </c>
      <c r="H370">
        <f t="shared" si="16"/>
        <v>19</v>
      </c>
      <c r="I370" s="33">
        <v>1</v>
      </c>
      <c r="J370" t="str">
        <f t="shared" si="17"/>
        <v>(369,'CALDONO',1,19,'19137','Municipio','2,803845691','-76,427193766'),</v>
      </c>
    </row>
    <row r="371" spans="1:10" x14ac:dyDescent="0.25">
      <c r="A371" t="str">
        <f t="shared" si="15"/>
        <v>19</v>
      </c>
      <c r="B371" s="10" t="s">
        <v>1553</v>
      </c>
      <c r="C371" s="16" t="s">
        <v>405</v>
      </c>
      <c r="D371" s="7" t="s">
        <v>36</v>
      </c>
      <c r="E371" s="10">
        <v>3.0628755569999999</v>
      </c>
      <c r="F371" s="10">
        <v>-76.321279770999993</v>
      </c>
      <c r="G371" s="37">
        <v>370</v>
      </c>
      <c r="H371">
        <f t="shared" si="16"/>
        <v>19</v>
      </c>
      <c r="I371" s="33">
        <v>1</v>
      </c>
      <c r="J371" t="str">
        <f t="shared" si="17"/>
        <v>(370,'CALOTO',1,19,'19142','Municipio','3,062875557','-76,321279771'),</v>
      </c>
    </row>
    <row r="372" spans="1:10" x14ac:dyDescent="0.25">
      <c r="A372" t="str">
        <f t="shared" si="15"/>
        <v>19</v>
      </c>
      <c r="B372" s="12" t="s">
        <v>1554</v>
      </c>
      <c r="C372" s="17" t="s">
        <v>406</v>
      </c>
      <c r="D372" s="9" t="s">
        <v>36</v>
      </c>
      <c r="E372" s="12">
        <v>3.1367536060000001</v>
      </c>
      <c r="F372" s="12">
        <v>-76.209645691999995</v>
      </c>
      <c r="G372" s="33">
        <v>371</v>
      </c>
      <c r="H372">
        <f t="shared" si="16"/>
        <v>19</v>
      </c>
      <c r="I372" s="33">
        <v>1</v>
      </c>
      <c r="J372" t="str">
        <f t="shared" si="17"/>
        <v>(371,'CORINTO',1,19,'19212','Municipio','3,136753606','-76,209645692'),</v>
      </c>
    </row>
    <row r="373" spans="1:10" x14ac:dyDescent="0.25">
      <c r="A373" t="str">
        <f t="shared" si="15"/>
        <v>19</v>
      </c>
      <c r="B373" s="10" t="s">
        <v>1555</v>
      </c>
      <c r="C373" s="16" t="s">
        <v>407</v>
      </c>
      <c r="D373" s="7" t="s">
        <v>36</v>
      </c>
      <c r="E373" s="10">
        <v>2.5344883120000001</v>
      </c>
      <c r="F373" s="10">
        <v>-77.005112065000006</v>
      </c>
      <c r="G373" s="37">
        <v>372</v>
      </c>
      <c r="H373">
        <f t="shared" si="16"/>
        <v>19</v>
      </c>
      <c r="I373" s="33">
        <v>1</v>
      </c>
      <c r="J373" t="str">
        <f t="shared" si="17"/>
        <v>(372,'EL TAMBO',1,19,'19256','Municipio','2,534488312','-77,005112065'),</v>
      </c>
    </row>
    <row r="374" spans="1:10" x14ac:dyDescent="0.25">
      <c r="A374" t="str">
        <f t="shared" si="15"/>
        <v>19</v>
      </c>
      <c r="B374" s="12" t="s">
        <v>1532</v>
      </c>
      <c r="C374" s="17" t="s">
        <v>408</v>
      </c>
      <c r="D374" s="9" t="s">
        <v>36</v>
      </c>
      <c r="E374" s="12">
        <v>1.6945347399999999</v>
      </c>
      <c r="F374" s="12">
        <v>-77.087357233999995</v>
      </c>
      <c r="G374" s="33">
        <v>373</v>
      </c>
      <c r="H374">
        <f t="shared" si="16"/>
        <v>19</v>
      </c>
      <c r="I374" s="33">
        <v>1</v>
      </c>
      <c r="J374" t="str">
        <f t="shared" si="17"/>
        <v>(373,'FLORENCIA',1,19,'19290','Municipio','1,69453474','-77,087357234'),</v>
      </c>
    </row>
    <row r="375" spans="1:10" x14ac:dyDescent="0.25">
      <c r="A375" t="str">
        <f t="shared" si="15"/>
        <v>19</v>
      </c>
      <c r="B375" s="10" t="s">
        <v>1556</v>
      </c>
      <c r="C375" s="16" t="s">
        <v>409</v>
      </c>
      <c r="D375" s="7" t="s">
        <v>36</v>
      </c>
      <c r="E375" s="10">
        <v>3.1443899929999999</v>
      </c>
      <c r="F375" s="10">
        <v>-76.392348107000004</v>
      </c>
      <c r="G375" s="37">
        <v>374</v>
      </c>
      <c r="H375">
        <f t="shared" si="16"/>
        <v>19</v>
      </c>
      <c r="I375" s="33">
        <v>1</v>
      </c>
      <c r="J375" t="str">
        <f t="shared" si="17"/>
        <v>(374,'GUACHENÉ',1,19,'19300','Municipio','3,144389993','-76,392348107'),</v>
      </c>
    </row>
    <row r="376" spans="1:10" x14ac:dyDescent="0.25">
      <c r="A376" t="str">
        <f t="shared" si="15"/>
        <v>19</v>
      </c>
      <c r="B376" s="12" t="s">
        <v>2213</v>
      </c>
      <c r="C376" s="17" t="s">
        <v>410</v>
      </c>
      <c r="D376" s="9" t="s">
        <v>36</v>
      </c>
      <c r="E376" s="12">
        <v>2.4132669600000001</v>
      </c>
      <c r="F376" s="12">
        <v>-77.690475305000007</v>
      </c>
      <c r="G376" s="33">
        <v>375</v>
      </c>
      <c r="H376">
        <f t="shared" si="16"/>
        <v>19</v>
      </c>
      <c r="I376" s="33">
        <v>1</v>
      </c>
      <c r="J376" t="str">
        <f t="shared" si="17"/>
        <v>(375,'GUAPI',1,19,'19318','Municipio','2,41326696','-77,690475305'),</v>
      </c>
    </row>
    <row r="377" spans="1:10" x14ac:dyDescent="0.25">
      <c r="A377" t="str">
        <f t="shared" si="15"/>
        <v>19</v>
      </c>
      <c r="B377" s="10" t="s">
        <v>1557</v>
      </c>
      <c r="C377" s="16" t="s">
        <v>411</v>
      </c>
      <c r="D377" s="7" t="s">
        <v>36</v>
      </c>
      <c r="E377" s="10">
        <v>2.4990587830000002</v>
      </c>
      <c r="F377" s="10">
        <v>-76.137625311999997</v>
      </c>
      <c r="G377" s="37">
        <v>376</v>
      </c>
      <c r="H377">
        <f t="shared" si="16"/>
        <v>19</v>
      </c>
      <c r="I377" s="33">
        <v>1</v>
      </c>
      <c r="J377" t="str">
        <f t="shared" si="17"/>
        <v>(376,'INZÁ',1,19,'19355','Municipio','2,499058783','-76,137625312'),</v>
      </c>
    </row>
    <row r="378" spans="1:10" x14ac:dyDescent="0.25">
      <c r="A378" t="str">
        <f t="shared" si="15"/>
        <v>19</v>
      </c>
      <c r="B378" s="12" t="s">
        <v>1558</v>
      </c>
      <c r="C378" s="17" t="s">
        <v>412</v>
      </c>
      <c r="D378" s="9" t="s">
        <v>36</v>
      </c>
      <c r="E378" s="12">
        <v>2.8498101299999998</v>
      </c>
      <c r="F378" s="12">
        <v>-76.311249189999998</v>
      </c>
      <c r="G378" s="33">
        <v>377</v>
      </c>
      <c r="H378">
        <f t="shared" si="16"/>
        <v>19</v>
      </c>
      <c r="I378" s="33">
        <v>1</v>
      </c>
      <c r="J378" t="str">
        <f t="shared" si="17"/>
        <v>(377,'JAMBALÓ',1,19,'19364','Municipio','2,84981013','-76,31124919'),</v>
      </c>
    </row>
    <row r="379" spans="1:10" x14ac:dyDescent="0.25">
      <c r="A379" t="str">
        <f t="shared" si="15"/>
        <v>19</v>
      </c>
      <c r="B379" s="10" t="s">
        <v>1559</v>
      </c>
      <c r="C379" s="16" t="s">
        <v>413</v>
      </c>
      <c r="D379" s="7" t="s">
        <v>36</v>
      </c>
      <c r="E379" s="10">
        <v>2.187473572</v>
      </c>
      <c r="F379" s="10">
        <v>-76.782280319999998</v>
      </c>
      <c r="G379" s="37">
        <v>378</v>
      </c>
      <c r="H379">
        <f t="shared" si="16"/>
        <v>19</v>
      </c>
      <c r="I379" s="33">
        <v>1</v>
      </c>
      <c r="J379" t="str">
        <f t="shared" si="17"/>
        <v>(378,'LA SIERRA',1,19,'19392','Municipio','2,187473572','-76,78228032'),</v>
      </c>
    </row>
    <row r="380" spans="1:10" x14ac:dyDescent="0.25">
      <c r="A380" t="str">
        <f t="shared" si="15"/>
        <v>19</v>
      </c>
      <c r="B380" s="12" t="s">
        <v>1560</v>
      </c>
      <c r="C380" s="17" t="s">
        <v>414</v>
      </c>
      <c r="D380" s="9" t="s">
        <v>36</v>
      </c>
      <c r="E380" s="12">
        <v>2.053933426</v>
      </c>
      <c r="F380" s="12">
        <v>-76.758806203999995</v>
      </c>
      <c r="G380" s="33">
        <v>379</v>
      </c>
      <c r="H380">
        <f t="shared" si="16"/>
        <v>19</v>
      </c>
      <c r="I380" s="33">
        <v>1</v>
      </c>
      <c r="J380" t="str">
        <f t="shared" si="17"/>
        <v>(379,'LA VEGA',1,19,'19397','Municipio','2,053933426','-76,758806204'),</v>
      </c>
    </row>
    <row r="381" spans="1:10" x14ac:dyDescent="0.25">
      <c r="A381" t="str">
        <f t="shared" si="15"/>
        <v>19</v>
      </c>
      <c r="B381" s="10" t="s">
        <v>1561</v>
      </c>
      <c r="C381" s="16" t="s">
        <v>415</v>
      </c>
      <c r="D381" s="7" t="s">
        <v>36</v>
      </c>
      <c r="E381" s="10">
        <v>2.9581987700000001</v>
      </c>
      <c r="F381" s="10">
        <v>-77.242121574999999</v>
      </c>
      <c r="G381" s="37">
        <v>380</v>
      </c>
      <c r="H381">
        <f t="shared" si="16"/>
        <v>19</v>
      </c>
      <c r="I381" s="33">
        <v>1</v>
      </c>
      <c r="J381" t="str">
        <f t="shared" si="17"/>
        <v>(380,'LÓPEZ DE MICAY',1,19,'19418','Municipio','2,95819877','-77,242121575'),</v>
      </c>
    </row>
    <row r="382" spans="1:10" x14ac:dyDescent="0.25">
      <c r="A382" t="str">
        <f t="shared" si="15"/>
        <v>19</v>
      </c>
      <c r="B382" s="12" t="s">
        <v>1562</v>
      </c>
      <c r="C382" s="17" t="s">
        <v>416</v>
      </c>
      <c r="D382" s="9" t="s">
        <v>36</v>
      </c>
      <c r="E382" s="12">
        <v>1.793825164</v>
      </c>
      <c r="F382" s="12">
        <v>-77.180603812000001</v>
      </c>
      <c r="G382" s="33">
        <v>381</v>
      </c>
      <c r="H382">
        <f t="shared" si="16"/>
        <v>19</v>
      </c>
      <c r="I382" s="33">
        <v>1</v>
      </c>
      <c r="J382" t="str">
        <f t="shared" si="17"/>
        <v>(381,'MERCADERES',1,19,'19450','Municipio','1,793825164','-77,180603812'),</v>
      </c>
    </row>
    <row r="383" spans="1:10" x14ac:dyDescent="0.25">
      <c r="A383" t="str">
        <f t="shared" si="15"/>
        <v>19</v>
      </c>
      <c r="B383" s="10" t="s">
        <v>1563</v>
      </c>
      <c r="C383" s="16" t="s">
        <v>417</v>
      </c>
      <c r="D383" s="7" t="s">
        <v>36</v>
      </c>
      <c r="E383" s="10">
        <v>3.228235212</v>
      </c>
      <c r="F383" s="10">
        <v>-76.216708273999998</v>
      </c>
      <c r="G383" s="37">
        <v>382</v>
      </c>
      <c r="H383">
        <f t="shared" si="16"/>
        <v>19</v>
      </c>
      <c r="I383" s="33">
        <v>1</v>
      </c>
      <c r="J383" t="str">
        <f t="shared" si="17"/>
        <v>(382,'MIRANDA',1,19,'19455','Municipio','3,228235212','-76,216708274'),</v>
      </c>
    </row>
    <row r="384" spans="1:10" x14ac:dyDescent="0.25">
      <c r="A384" t="str">
        <f t="shared" si="15"/>
        <v>19</v>
      </c>
      <c r="B384" s="12" t="s">
        <v>1364</v>
      </c>
      <c r="C384" s="17" t="s">
        <v>418</v>
      </c>
      <c r="D384" s="9" t="s">
        <v>36</v>
      </c>
      <c r="E384" s="12">
        <v>2.7736639809999999</v>
      </c>
      <c r="F384" s="12">
        <v>-76.746051522000002</v>
      </c>
      <c r="G384" s="33">
        <v>383</v>
      </c>
      <c r="H384">
        <f t="shared" si="16"/>
        <v>19</v>
      </c>
      <c r="I384" s="33">
        <v>1</v>
      </c>
      <c r="J384" t="str">
        <f t="shared" si="17"/>
        <v>(383,'MORALES',1,19,'19473','Municipio','2,773663981','-76,746051522'),</v>
      </c>
    </row>
    <row r="385" spans="1:10" x14ac:dyDescent="0.25">
      <c r="A385" t="str">
        <f t="shared" si="15"/>
        <v>19</v>
      </c>
      <c r="B385" s="10" t="s">
        <v>1564</v>
      </c>
      <c r="C385" s="16" t="s">
        <v>419</v>
      </c>
      <c r="D385" s="7" t="s">
        <v>36</v>
      </c>
      <c r="E385" s="10">
        <v>3.1947306179999999</v>
      </c>
      <c r="F385" s="10">
        <v>-76.336241802999993</v>
      </c>
      <c r="G385" s="37">
        <v>384</v>
      </c>
      <c r="H385">
        <f t="shared" si="16"/>
        <v>19</v>
      </c>
      <c r="I385" s="33">
        <v>1</v>
      </c>
      <c r="J385" t="str">
        <f t="shared" si="17"/>
        <v>(384,'PADILLA',1,19,'19513','Municipio','3,194730618','-76,336241803'),</v>
      </c>
    </row>
    <row r="386" spans="1:10" x14ac:dyDescent="0.25">
      <c r="A386" t="str">
        <f t="shared" si="15"/>
        <v>19</v>
      </c>
      <c r="B386" s="12" t="s">
        <v>1447</v>
      </c>
      <c r="C386" s="17" t="s">
        <v>420</v>
      </c>
      <c r="D386" s="9" t="s">
        <v>36</v>
      </c>
      <c r="E386" s="12">
        <v>2.7338877020000001</v>
      </c>
      <c r="F386" s="12">
        <v>-75.993682637999996</v>
      </c>
      <c r="G386" s="33">
        <v>385</v>
      </c>
      <c r="H386">
        <f t="shared" si="16"/>
        <v>19</v>
      </c>
      <c r="I386" s="33">
        <v>1</v>
      </c>
      <c r="J386" t="str">
        <f t="shared" si="17"/>
        <v>(385,'PÁEZ',1,19,'19517','Municipio','2,733887702','-75,993682638'),</v>
      </c>
    </row>
    <row r="387" spans="1:10" x14ac:dyDescent="0.25">
      <c r="A387" t="str">
        <f t="shared" ref="A387:A450" si="18">MID(C387,1,2)</f>
        <v>19</v>
      </c>
      <c r="B387" s="10" t="s">
        <v>1565</v>
      </c>
      <c r="C387" s="16" t="s">
        <v>421</v>
      </c>
      <c r="D387" s="7" t="s">
        <v>36</v>
      </c>
      <c r="E387" s="10">
        <v>2.1579839060000001</v>
      </c>
      <c r="F387" s="10">
        <v>-77.046576199</v>
      </c>
      <c r="G387" s="37">
        <v>386</v>
      </c>
      <c r="H387">
        <f t="shared" ref="H387:H450" si="19">_xlfn.NUMBERVALUE(A387)</f>
        <v>19</v>
      </c>
      <c r="I387" s="33">
        <v>1</v>
      </c>
      <c r="J387" t="str">
        <f t="shared" ref="J387:J450" si="20">_xlfn.CONCAT("(",G387,",'",B387,"',1,",H387,",'",C387,"','",D387,"','",E387,"','",F387,"'),")</f>
        <v>(386,'PATÍA',1,19,'19532','Municipio','2,157983906','-77,046576199'),</v>
      </c>
    </row>
    <row r="388" spans="1:10" x14ac:dyDescent="0.25">
      <c r="A388" t="str">
        <f t="shared" si="18"/>
        <v>19</v>
      </c>
      <c r="B388" s="12" t="s">
        <v>1566</v>
      </c>
      <c r="C388" s="17" t="s">
        <v>422</v>
      </c>
      <c r="D388" s="9" t="s">
        <v>36</v>
      </c>
      <c r="E388" s="12">
        <v>1.054128816</v>
      </c>
      <c r="F388" s="12">
        <v>-76.444327103000006</v>
      </c>
      <c r="G388" s="33">
        <v>387</v>
      </c>
      <c r="H388">
        <f t="shared" si="19"/>
        <v>19</v>
      </c>
      <c r="I388" s="33">
        <v>1</v>
      </c>
      <c r="J388" t="str">
        <f t="shared" si="20"/>
        <v>(387,'PIAMONTE',1,19,'19533','Municipio','1,054128816','-76,444327103'),</v>
      </c>
    </row>
    <row r="389" spans="1:10" x14ac:dyDescent="0.25">
      <c r="A389" t="str">
        <f t="shared" si="18"/>
        <v>19</v>
      </c>
      <c r="B389" s="10" t="s">
        <v>1567</v>
      </c>
      <c r="C389" s="16" t="s">
        <v>423</v>
      </c>
      <c r="D389" s="7" t="s">
        <v>36</v>
      </c>
      <c r="E389" s="10">
        <v>2.702420026</v>
      </c>
      <c r="F389" s="10">
        <v>-76.537704551000004</v>
      </c>
      <c r="G389" s="37">
        <v>388</v>
      </c>
      <c r="H389">
        <f t="shared" si="19"/>
        <v>19</v>
      </c>
      <c r="I389" s="33">
        <v>1</v>
      </c>
      <c r="J389" t="str">
        <f t="shared" si="20"/>
        <v>(388,'PIENDAMÓ - TUNÍA',1,19,'19548','Municipio','2,702420026','-76,537704551'),</v>
      </c>
    </row>
    <row r="390" spans="1:10" x14ac:dyDescent="0.25">
      <c r="A390" t="str">
        <f t="shared" si="18"/>
        <v>19</v>
      </c>
      <c r="B390" s="12" t="s">
        <v>1568</v>
      </c>
      <c r="C390" s="17" t="s">
        <v>424</v>
      </c>
      <c r="D390" s="9" t="s">
        <v>36</v>
      </c>
      <c r="E390" s="12">
        <v>3.266724205</v>
      </c>
      <c r="F390" s="12">
        <v>-76.418463529999997</v>
      </c>
      <c r="G390" s="33">
        <v>389</v>
      </c>
      <c r="H390">
        <f t="shared" si="19"/>
        <v>19</v>
      </c>
      <c r="I390" s="33">
        <v>1</v>
      </c>
      <c r="J390" t="str">
        <f t="shared" si="20"/>
        <v>(389,'PUERTO TEJADA',1,19,'19573','Municipio','3,266724205','-76,41846353'),</v>
      </c>
    </row>
    <row r="391" spans="1:10" x14ac:dyDescent="0.25">
      <c r="A391" t="str">
        <f t="shared" si="18"/>
        <v>19</v>
      </c>
      <c r="B391" s="10" t="s">
        <v>1569</v>
      </c>
      <c r="C391" s="16" t="s">
        <v>425</v>
      </c>
      <c r="D391" s="7" t="s">
        <v>36</v>
      </c>
      <c r="E391" s="10">
        <v>2.2621536180000001</v>
      </c>
      <c r="F391" s="10">
        <v>-76.448269377000003</v>
      </c>
      <c r="G391" s="37">
        <v>390</v>
      </c>
      <c r="H391">
        <f t="shared" si="19"/>
        <v>19</v>
      </c>
      <c r="I391" s="33">
        <v>1</v>
      </c>
      <c r="J391" t="str">
        <f t="shared" si="20"/>
        <v>(390,'PURACÉ',1,19,'19585','Municipio','2,262153618','-76,448269377'),</v>
      </c>
    </row>
    <row r="392" spans="1:10" x14ac:dyDescent="0.25">
      <c r="A392" t="str">
        <f t="shared" si="18"/>
        <v>19</v>
      </c>
      <c r="B392" s="12" t="s">
        <v>1570</v>
      </c>
      <c r="C392" s="17" t="s">
        <v>426</v>
      </c>
      <c r="D392" s="9" t="s">
        <v>36</v>
      </c>
      <c r="E392" s="12">
        <v>2.2604219539999999</v>
      </c>
      <c r="F392" s="12">
        <v>-76.745820330000001</v>
      </c>
      <c r="G392" s="33">
        <v>391</v>
      </c>
      <c r="H392">
        <f t="shared" si="19"/>
        <v>19</v>
      </c>
      <c r="I392" s="33">
        <v>1</v>
      </c>
      <c r="J392" t="str">
        <f t="shared" si="20"/>
        <v>(391,'ROSAS',1,19,'19622','Municipio','2,260421954','-76,74582033'),</v>
      </c>
    </row>
    <row r="393" spans="1:10" x14ac:dyDescent="0.25">
      <c r="A393" t="str">
        <f t="shared" si="18"/>
        <v>19</v>
      </c>
      <c r="B393" s="10" t="s">
        <v>1571</v>
      </c>
      <c r="C393" s="16" t="s">
        <v>427</v>
      </c>
      <c r="D393" s="7" t="s">
        <v>36</v>
      </c>
      <c r="E393" s="10">
        <v>1.8562618150000001</v>
      </c>
      <c r="F393" s="10">
        <v>-76.716524235999998</v>
      </c>
      <c r="G393" s="37">
        <v>392</v>
      </c>
      <c r="H393">
        <f t="shared" si="19"/>
        <v>19</v>
      </c>
      <c r="I393" s="33">
        <v>1</v>
      </c>
      <c r="J393" t="str">
        <f t="shared" si="20"/>
        <v>(392,'SAN SEBASTIÁN',1,19,'19693','Municipio','1,856261815','-76,716524236'),</v>
      </c>
    </row>
    <row r="394" spans="1:10" x14ac:dyDescent="0.25">
      <c r="A394" t="str">
        <f t="shared" si="18"/>
        <v>19</v>
      </c>
      <c r="B394" s="12" t="s">
        <v>1572</v>
      </c>
      <c r="C394" s="17" t="s">
        <v>428</v>
      </c>
      <c r="D394" s="9" t="s">
        <v>36</v>
      </c>
      <c r="E394" s="12">
        <v>2.984467338</v>
      </c>
      <c r="F394" s="12">
        <v>-76.498731453000005</v>
      </c>
      <c r="G394" s="33">
        <v>393</v>
      </c>
      <c r="H394">
        <f t="shared" si="19"/>
        <v>19</v>
      </c>
      <c r="I394" s="33">
        <v>1</v>
      </c>
      <c r="J394" t="str">
        <f t="shared" si="20"/>
        <v>(393,'SANTANDER DE QUILICHAO',1,19,'19698','Municipio','2,984467338','-76,498731453'),</v>
      </c>
    </row>
    <row r="395" spans="1:10" x14ac:dyDescent="0.25">
      <c r="A395" t="str">
        <f t="shared" si="18"/>
        <v>19</v>
      </c>
      <c r="B395" s="10" t="s">
        <v>1378</v>
      </c>
      <c r="C395" s="16" t="s">
        <v>429</v>
      </c>
      <c r="D395" s="7" t="s">
        <v>36</v>
      </c>
      <c r="E395" s="10">
        <v>1.5200217899999999</v>
      </c>
      <c r="F395" s="10">
        <v>-76.538762805999994</v>
      </c>
      <c r="G395" s="37">
        <v>394</v>
      </c>
      <c r="H395">
        <f t="shared" si="19"/>
        <v>19</v>
      </c>
      <c r="I395" s="33">
        <v>1</v>
      </c>
      <c r="J395" t="str">
        <f t="shared" si="20"/>
        <v>(394,'SANTA ROSA',1,19,'19701','Municipio','1,52002179','-76,538762806'),</v>
      </c>
    </row>
    <row r="396" spans="1:10" x14ac:dyDescent="0.25">
      <c r="A396" t="str">
        <f t="shared" si="18"/>
        <v>19</v>
      </c>
      <c r="B396" s="12" t="s">
        <v>1573</v>
      </c>
      <c r="C396" s="17" t="s">
        <v>430</v>
      </c>
      <c r="D396" s="9" t="s">
        <v>36</v>
      </c>
      <c r="E396" s="12">
        <v>2.6512918939999999</v>
      </c>
      <c r="F396" s="12">
        <v>-76.350573562999998</v>
      </c>
      <c r="G396" s="33">
        <v>395</v>
      </c>
      <c r="H396">
        <f t="shared" si="19"/>
        <v>19</v>
      </c>
      <c r="I396" s="33">
        <v>1</v>
      </c>
      <c r="J396" t="str">
        <f t="shared" si="20"/>
        <v>(395,'SILVIA',1,19,'19743','Municipio','2,651291894','-76,350573563'),</v>
      </c>
    </row>
    <row r="397" spans="1:10" x14ac:dyDescent="0.25">
      <c r="A397" t="str">
        <f t="shared" si="18"/>
        <v>19</v>
      </c>
      <c r="B397" s="10" t="s">
        <v>2214</v>
      </c>
      <c r="C397" s="16" t="s">
        <v>431</v>
      </c>
      <c r="D397" s="7" t="s">
        <v>36</v>
      </c>
      <c r="E397" s="10">
        <v>2.2318205409999998</v>
      </c>
      <c r="F397" s="10">
        <v>-76.611466325999999</v>
      </c>
      <c r="G397" s="37">
        <v>396</v>
      </c>
      <c r="H397">
        <f t="shared" si="19"/>
        <v>19</v>
      </c>
      <c r="I397" s="33">
        <v>1</v>
      </c>
      <c r="J397" t="str">
        <f t="shared" si="20"/>
        <v>(396,'SOTARÁ PAISPAMBA',1,19,'19760','Municipio','2,231820541','-76,611466326'),</v>
      </c>
    </row>
    <row r="398" spans="1:10" x14ac:dyDescent="0.25">
      <c r="A398" t="str">
        <f t="shared" si="18"/>
        <v>19</v>
      </c>
      <c r="B398" s="12" t="s">
        <v>1574</v>
      </c>
      <c r="C398" s="17" t="s">
        <v>432</v>
      </c>
      <c r="D398" s="9" t="s">
        <v>36</v>
      </c>
      <c r="E398" s="12">
        <v>2.936865997</v>
      </c>
      <c r="F398" s="12">
        <v>-76.745824295999995</v>
      </c>
      <c r="G398" s="33">
        <v>397</v>
      </c>
      <c r="H398">
        <f t="shared" si="19"/>
        <v>19</v>
      </c>
      <c r="I398" s="33">
        <v>1</v>
      </c>
      <c r="J398" t="str">
        <f t="shared" si="20"/>
        <v>(397,'SUÁREZ',1,19,'19780','Municipio','2,936865997','-76,745824296'),</v>
      </c>
    </row>
    <row r="399" spans="1:10" x14ac:dyDescent="0.25">
      <c r="A399" t="str">
        <f t="shared" si="18"/>
        <v>19</v>
      </c>
      <c r="B399" s="10" t="s">
        <v>1188</v>
      </c>
      <c r="C399" s="16" t="s">
        <v>433</v>
      </c>
      <c r="D399" s="7" t="s">
        <v>36</v>
      </c>
      <c r="E399" s="10">
        <v>2.0577351840000002</v>
      </c>
      <c r="F399" s="10">
        <v>-76.909939647000002</v>
      </c>
      <c r="G399" s="37">
        <v>398</v>
      </c>
      <c r="H399">
        <f t="shared" si="19"/>
        <v>19</v>
      </c>
      <c r="I399" s="33">
        <v>1</v>
      </c>
      <c r="J399" t="str">
        <f t="shared" si="20"/>
        <v>(398,'SUCRE',1,19,'19785','Municipio','2,057735184','-76,909939647'),</v>
      </c>
    </row>
    <row r="400" spans="1:10" x14ac:dyDescent="0.25">
      <c r="A400" t="str">
        <f t="shared" si="18"/>
        <v>19</v>
      </c>
      <c r="B400" s="12" t="s">
        <v>1575</v>
      </c>
      <c r="C400" s="17" t="s">
        <v>434</v>
      </c>
      <c r="D400" s="9" t="s">
        <v>36</v>
      </c>
      <c r="E400" s="12">
        <v>2.3696253120000002</v>
      </c>
      <c r="F400" s="12">
        <v>-76.710519323</v>
      </c>
      <c r="G400" s="33">
        <v>399</v>
      </c>
      <c r="H400">
        <f t="shared" si="19"/>
        <v>19</v>
      </c>
      <c r="I400" s="33">
        <v>1</v>
      </c>
      <c r="J400" t="str">
        <f t="shared" si="20"/>
        <v>(399,'TIMBÍO',1,19,'19807','Municipio','2,369625312','-76,710519323'),</v>
      </c>
    </row>
    <row r="401" spans="1:10" x14ac:dyDescent="0.25">
      <c r="A401" t="str">
        <f t="shared" si="18"/>
        <v>19</v>
      </c>
      <c r="B401" s="10" t="s">
        <v>1576</v>
      </c>
      <c r="C401" s="16" t="s">
        <v>435</v>
      </c>
      <c r="D401" s="7" t="s">
        <v>36</v>
      </c>
      <c r="E401" s="10">
        <v>2.6994751269999999</v>
      </c>
      <c r="F401" s="10">
        <v>-77.491315764999996</v>
      </c>
      <c r="G401" s="37">
        <v>400</v>
      </c>
      <c r="H401">
        <f t="shared" si="19"/>
        <v>19</v>
      </c>
      <c r="I401" s="33">
        <v>1</v>
      </c>
      <c r="J401" t="str">
        <f t="shared" si="20"/>
        <v>(400,'TIMBIQUÍ',1,19,'19809','Municipio','2,699475127','-77,491315765'),</v>
      </c>
    </row>
    <row r="402" spans="1:10" x14ac:dyDescent="0.25">
      <c r="A402" t="str">
        <f t="shared" si="18"/>
        <v>19</v>
      </c>
      <c r="B402" s="12" t="s">
        <v>1577</v>
      </c>
      <c r="C402" s="17" t="s">
        <v>436</v>
      </c>
      <c r="D402" s="9" t="s">
        <v>36</v>
      </c>
      <c r="E402" s="12">
        <v>2.975771999</v>
      </c>
      <c r="F402" s="12">
        <v>-76.203315664000002</v>
      </c>
      <c r="G402" s="33">
        <v>401</v>
      </c>
      <c r="H402">
        <f t="shared" si="19"/>
        <v>19</v>
      </c>
      <c r="I402" s="33">
        <v>1</v>
      </c>
      <c r="J402" t="str">
        <f t="shared" si="20"/>
        <v>(401,'TORIBÍO',1,19,'19821','Municipio','2,975771999','-76,203315664'),</v>
      </c>
    </row>
    <row r="403" spans="1:10" x14ac:dyDescent="0.25">
      <c r="A403" t="str">
        <f t="shared" si="18"/>
        <v>19</v>
      </c>
      <c r="B403" s="10" t="s">
        <v>1578</v>
      </c>
      <c r="C403" s="16" t="s">
        <v>437</v>
      </c>
      <c r="D403" s="7" t="s">
        <v>36</v>
      </c>
      <c r="E403" s="10">
        <v>2.475213085</v>
      </c>
      <c r="F403" s="10">
        <v>-76.396759369999998</v>
      </c>
      <c r="G403" s="37">
        <v>402</v>
      </c>
      <c r="H403">
        <f t="shared" si="19"/>
        <v>19</v>
      </c>
      <c r="I403" s="33">
        <v>1</v>
      </c>
      <c r="J403" t="str">
        <f t="shared" si="20"/>
        <v>(402,'TOTORÓ',1,19,'19824','Municipio','2,475213085','-76,39675937'),</v>
      </c>
    </row>
    <row r="404" spans="1:10" x14ac:dyDescent="0.25">
      <c r="A404" t="str">
        <f t="shared" si="18"/>
        <v>19</v>
      </c>
      <c r="B404" s="12" t="s">
        <v>1579</v>
      </c>
      <c r="C404" s="17" t="s">
        <v>438</v>
      </c>
      <c r="D404" s="9" t="s">
        <v>36</v>
      </c>
      <c r="E404" s="12">
        <v>3.1806273169999999</v>
      </c>
      <c r="F404" s="12">
        <v>-76.464455580999996</v>
      </c>
      <c r="G404" s="33">
        <v>403</v>
      </c>
      <c r="H404">
        <f t="shared" si="19"/>
        <v>19</v>
      </c>
      <c r="I404" s="33">
        <v>1</v>
      </c>
      <c r="J404" t="str">
        <f t="shared" si="20"/>
        <v>(403,'VILLA RICA',1,19,'19845','Municipio','3,180627317','-76,464455581'),</v>
      </c>
    </row>
    <row r="405" spans="1:10" x14ac:dyDescent="0.25">
      <c r="A405" t="str">
        <f t="shared" si="18"/>
        <v>20</v>
      </c>
      <c r="B405" s="10" t="s">
        <v>1580</v>
      </c>
      <c r="C405" s="16" t="s">
        <v>439</v>
      </c>
      <c r="D405" s="7" t="s">
        <v>36</v>
      </c>
      <c r="E405" s="10">
        <v>10.218902768</v>
      </c>
      <c r="F405" s="10">
        <v>-73.457847638000004</v>
      </c>
      <c r="G405" s="37">
        <v>404</v>
      </c>
      <c r="H405">
        <f t="shared" si="19"/>
        <v>20</v>
      </c>
      <c r="I405" s="33">
        <v>1</v>
      </c>
      <c r="J405" t="str">
        <f t="shared" si="20"/>
        <v>(404,'VALLEDUPAR',1,20,'20001','Municipio','10,218902768','-73,457847638'),</v>
      </c>
    </row>
    <row r="406" spans="1:10" x14ac:dyDescent="0.25">
      <c r="A406" t="str">
        <f t="shared" si="18"/>
        <v>20</v>
      </c>
      <c r="B406" s="12" t="s">
        <v>1581</v>
      </c>
      <c r="C406" s="17" t="s">
        <v>440</v>
      </c>
      <c r="D406" s="9" t="s">
        <v>36</v>
      </c>
      <c r="E406" s="12">
        <v>8.2487352190000003</v>
      </c>
      <c r="F406" s="12">
        <v>-73.622740500000006</v>
      </c>
      <c r="G406" s="33">
        <v>405</v>
      </c>
      <c r="H406">
        <f t="shared" si="19"/>
        <v>20</v>
      </c>
      <c r="I406" s="33">
        <v>1</v>
      </c>
      <c r="J406" t="str">
        <f t="shared" si="20"/>
        <v>(405,'AGUACHICA',1,20,'20011','Municipio','8,248735219','-73,6227405'),</v>
      </c>
    </row>
    <row r="407" spans="1:10" x14ac:dyDescent="0.25">
      <c r="A407" t="str">
        <f t="shared" si="18"/>
        <v>20</v>
      </c>
      <c r="B407" s="10" t="s">
        <v>1582</v>
      </c>
      <c r="C407" s="16" t="s">
        <v>441</v>
      </c>
      <c r="D407" s="7" t="s">
        <v>36</v>
      </c>
      <c r="E407" s="10">
        <v>9.9492159079999993</v>
      </c>
      <c r="F407" s="10">
        <v>-73.223582441000005</v>
      </c>
      <c r="G407" s="37">
        <v>406</v>
      </c>
      <c r="H407">
        <f t="shared" si="19"/>
        <v>20</v>
      </c>
      <c r="I407" s="33">
        <v>1</v>
      </c>
      <c r="J407" t="str">
        <f t="shared" si="20"/>
        <v>(406,'AGUSTÍN CODAZZI',1,20,'20013','Municipio','9,949215908','-73,223582441'),</v>
      </c>
    </row>
    <row r="408" spans="1:10" x14ac:dyDescent="0.25">
      <c r="A408" t="str">
        <f t="shared" si="18"/>
        <v>20</v>
      </c>
      <c r="B408" s="12" t="s">
        <v>1583</v>
      </c>
      <c r="C408" s="17" t="s">
        <v>442</v>
      </c>
      <c r="D408" s="9" t="s">
        <v>36</v>
      </c>
      <c r="E408" s="12">
        <v>9.5107279249999994</v>
      </c>
      <c r="F408" s="12">
        <v>-73.942146410999996</v>
      </c>
      <c r="G408" s="33">
        <v>407</v>
      </c>
      <c r="H408">
        <f t="shared" si="19"/>
        <v>20</v>
      </c>
      <c r="I408" s="33">
        <v>1</v>
      </c>
      <c r="J408" t="str">
        <f t="shared" si="20"/>
        <v>(407,'ASTREA',1,20,'20032','Municipio','9,510727925','-73,942146411'),</v>
      </c>
    </row>
    <row r="409" spans="1:10" x14ac:dyDescent="0.25">
      <c r="A409" t="str">
        <f t="shared" si="18"/>
        <v>20</v>
      </c>
      <c r="B409" s="10" t="s">
        <v>1584</v>
      </c>
      <c r="C409" s="16" t="s">
        <v>443</v>
      </c>
      <c r="D409" s="7" t="s">
        <v>36</v>
      </c>
      <c r="E409" s="10">
        <v>9.7277329389999991</v>
      </c>
      <c r="F409" s="10">
        <v>-73.252505221999996</v>
      </c>
      <c r="G409" s="37">
        <v>408</v>
      </c>
      <c r="H409">
        <f t="shared" si="19"/>
        <v>20</v>
      </c>
      <c r="I409" s="33">
        <v>1</v>
      </c>
      <c r="J409" t="str">
        <f t="shared" si="20"/>
        <v>(408,'BECERRIL',1,20,'20045','Municipio','9,727732939','-73,252505222'),</v>
      </c>
    </row>
    <row r="410" spans="1:10" x14ac:dyDescent="0.25">
      <c r="A410" t="str">
        <f t="shared" si="18"/>
        <v>20</v>
      </c>
      <c r="B410" s="12" t="s">
        <v>1585</v>
      </c>
      <c r="C410" s="17" t="s">
        <v>444</v>
      </c>
      <c r="D410" s="9" t="s">
        <v>36</v>
      </c>
      <c r="E410" s="12">
        <v>9.9463913089999991</v>
      </c>
      <c r="F410" s="12">
        <v>-73.866288152999999</v>
      </c>
      <c r="G410" s="33">
        <v>409</v>
      </c>
      <c r="H410">
        <f t="shared" si="19"/>
        <v>20</v>
      </c>
      <c r="I410" s="33">
        <v>1</v>
      </c>
      <c r="J410" t="str">
        <f t="shared" si="20"/>
        <v>(409,'BOSCONIA',1,20,'20060','Municipio','9,946391309','-73,866288153'),</v>
      </c>
    </row>
    <row r="411" spans="1:10" x14ac:dyDescent="0.25">
      <c r="A411" t="str">
        <f t="shared" si="18"/>
        <v>20</v>
      </c>
      <c r="B411" s="10" t="s">
        <v>1586</v>
      </c>
      <c r="C411" s="16" t="s">
        <v>445</v>
      </c>
      <c r="D411" s="7" t="s">
        <v>36</v>
      </c>
      <c r="E411" s="10">
        <v>9.2779776500000004</v>
      </c>
      <c r="F411" s="10">
        <v>-73.846979027000003</v>
      </c>
      <c r="G411" s="37">
        <v>410</v>
      </c>
      <c r="H411">
        <f t="shared" si="19"/>
        <v>20</v>
      </c>
      <c r="I411" s="33">
        <v>1</v>
      </c>
      <c r="J411" t="str">
        <f t="shared" si="20"/>
        <v>(410,'CHIMICHAGUA',1,20,'20175','Municipio','9,27797765','-73,846979027'),</v>
      </c>
    </row>
    <row r="412" spans="1:10" x14ac:dyDescent="0.25">
      <c r="A412" t="str">
        <f t="shared" si="18"/>
        <v>20</v>
      </c>
      <c r="B412" s="12" t="s">
        <v>1587</v>
      </c>
      <c r="C412" s="17" t="s">
        <v>446</v>
      </c>
      <c r="D412" s="9" t="s">
        <v>36</v>
      </c>
      <c r="E412" s="12">
        <v>9.4266483539999992</v>
      </c>
      <c r="F412" s="12">
        <v>-73.547978943999993</v>
      </c>
      <c r="G412" s="33">
        <v>411</v>
      </c>
      <c r="H412">
        <f t="shared" si="19"/>
        <v>20</v>
      </c>
      <c r="I412" s="33">
        <v>1</v>
      </c>
      <c r="J412" t="str">
        <f t="shared" si="20"/>
        <v>(411,'CHIRIGUANÁ',1,20,'20178','Municipio','9,426648354','-73,547978944'),</v>
      </c>
    </row>
    <row r="413" spans="1:10" x14ac:dyDescent="0.25">
      <c r="A413" t="str">
        <f t="shared" si="18"/>
        <v>20</v>
      </c>
      <c r="B413" s="10" t="s">
        <v>1588</v>
      </c>
      <c r="C413" s="16" t="s">
        <v>447</v>
      </c>
      <c r="D413" s="7" t="s">
        <v>36</v>
      </c>
      <c r="E413" s="10">
        <v>9.2387713320000007</v>
      </c>
      <c r="F413" s="10">
        <v>-73.488108612000005</v>
      </c>
      <c r="G413" s="37">
        <v>412</v>
      </c>
      <c r="H413">
        <f t="shared" si="19"/>
        <v>20</v>
      </c>
      <c r="I413" s="33">
        <v>1</v>
      </c>
      <c r="J413" t="str">
        <f t="shared" si="20"/>
        <v>(412,'CURUMANÍ',1,20,'20228','Municipio','9,238771332','-73,488108612'),</v>
      </c>
    </row>
    <row r="414" spans="1:10" x14ac:dyDescent="0.25">
      <c r="A414" t="str">
        <f t="shared" si="18"/>
        <v>20</v>
      </c>
      <c r="B414" s="12" t="s">
        <v>1589</v>
      </c>
      <c r="C414" s="17" t="s">
        <v>448</v>
      </c>
      <c r="D414" s="9" t="s">
        <v>36</v>
      </c>
      <c r="E414" s="12">
        <v>10.199953562999999</v>
      </c>
      <c r="F414" s="12">
        <v>-73.912820636000006</v>
      </c>
      <c r="G414" s="33">
        <v>413</v>
      </c>
      <c r="H414">
        <f t="shared" si="19"/>
        <v>20</v>
      </c>
      <c r="I414" s="33">
        <v>1</v>
      </c>
      <c r="J414" t="str">
        <f t="shared" si="20"/>
        <v>(413,'EL COPEY',1,20,'20238','Municipio','10,199953563','-73,912820636'),</v>
      </c>
    </row>
    <row r="415" spans="1:10" x14ac:dyDescent="0.25">
      <c r="A415" t="str">
        <f t="shared" si="18"/>
        <v>20</v>
      </c>
      <c r="B415" s="10" t="s">
        <v>1590</v>
      </c>
      <c r="C415" s="16" t="s">
        <v>449</v>
      </c>
      <c r="D415" s="7" t="s">
        <v>36</v>
      </c>
      <c r="E415" s="10">
        <v>9.6834746809999999</v>
      </c>
      <c r="F415" s="10">
        <v>-73.738337782000002</v>
      </c>
      <c r="G415" s="37">
        <v>414</v>
      </c>
      <c r="H415">
        <f t="shared" si="19"/>
        <v>20</v>
      </c>
      <c r="I415" s="33">
        <v>1</v>
      </c>
      <c r="J415" t="str">
        <f t="shared" si="20"/>
        <v>(414,'EL PASO',1,20,'20250','Municipio','9,683474681','-73,738337782'),</v>
      </c>
    </row>
    <row r="416" spans="1:10" x14ac:dyDescent="0.25">
      <c r="A416" t="str">
        <f t="shared" si="18"/>
        <v>20</v>
      </c>
      <c r="B416" s="12" t="s">
        <v>1591</v>
      </c>
      <c r="C416" s="17" t="s">
        <v>450</v>
      </c>
      <c r="D416" s="9" t="s">
        <v>36</v>
      </c>
      <c r="E416" s="12">
        <v>8.3377266219999999</v>
      </c>
      <c r="F416" s="12">
        <v>-73.706491986000003</v>
      </c>
      <c r="G416" s="33">
        <v>415</v>
      </c>
      <c r="H416">
        <f t="shared" si="19"/>
        <v>20</v>
      </c>
      <c r="I416" s="33">
        <v>1</v>
      </c>
      <c r="J416" t="str">
        <f t="shared" si="20"/>
        <v>(415,'GAMARRA',1,20,'20295','Municipio','8,337726622','-73,706491986'),</v>
      </c>
    </row>
    <row r="417" spans="1:10" x14ac:dyDescent="0.25">
      <c r="A417" t="str">
        <f t="shared" si="18"/>
        <v>20</v>
      </c>
      <c r="B417" s="10" t="s">
        <v>1592</v>
      </c>
      <c r="C417" s="16" t="s">
        <v>451</v>
      </c>
      <c r="D417" s="7" t="s">
        <v>36</v>
      </c>
      <c r="E417" s="10">
        <v>8.4055165219999992</v>
      </c>
      <c r="F417" s="10">
        <v>-73.375373085000007</v>
      </c>
      <c r="G417" s="37">
        <v>416</v>
      </c>
      <c r="H417">
        <f t="shared" si="19"/>
        <v>20</v>
      </c>
      <c r="I417" s="33">
        <v>1</v>
      </c>
      <c r="J417" t="str">
        <f t="shared" si="20"/>
        <v>(416,'GONZÁLEZ',1,20,'20310','Municipio','8,405516522','-73,375373085'),</v>
      </c>
    </row>
    <row r="418" spans="1:10" x14ac:dyDescent="0.25">
      <c r="A418" t="str">
        <f t="shared" si="18"/>
        <v>20</v>
      </c>
      <c r="B418" s="12" t="s">
        <v>1593</v>
      </c>
      <c r="C418" s="17" t="s">
        <v>452</v>
      </c>
      <c r="D418" s="9" t="s">
        <v>36</v>
      </c>
      <c r="E418" s="12">
        <v>8.5880022470000004</v>
      </c>
      <c r="F418" s="12">
        <v>-73.616023835999997</v>
      </c>
      <c r="G418" s="33">
        <v>417</v>
      </c>
      <c r="H418">
        <f t="shared" si="19"/>
        <v>20</v>
      </c>
      <c r="I418" s="33">
        <v>1</v>
      </c>
      <c r="J418" t="str">
        <f t="shared" si="20"/>
        <v>(417,'LA GLORIA',1,20,'20383','Municipio','8,588002247','-73,616023836'),</v>
      </c>
    </row>
    <row r="419" spans="1:10" x14ac:dyDescent="0.25">
      <c r="A419" t="str">
        <f t="shared" si="18"/>
        <v>20</v>
      </c>
      <c r="B419" s="10" t="s">
        <v>1594</v>
      </c>
      <c r="C419" s="16" t="s">
        <v>453</v>
      </c>
      <c r="D419" s="7" t="s">
        <v>36</v>
      </c>
      <c r="E419" s="10">
        <v>9.52099808</v>
      </c>
      <c r="F419" s="10">
        <v>-73.322493378999994</v>
      </c>
      <c r="G419" s="37">
        <v>418</v>
      </c>
      <c r="H419">
        <f t="shared" si="19"/>
        <v>20</v>
      </c>
      <c r="I419" s="33">
        <v>1</v>
      </c>
      <c r="J419" t="str">
        <f t="shared" si="20"/>
        <v>(418,'LA JAGUA DE IBIRICO',1,20,'20400','Municipio','9,52099808','-73,322493379'),</v>
      </c>
    </row>
    <row r="420" spans="1:10" x14ac:dyDescent="0.25">
      <c r="A420" t="str">
        <f t="shared" si="18"/>
        <v>20</v>
      </c>
      <c r="B420" s="12" t="s">
        <v>1595</v>
      </c>
      <c r="C420" s="17" t="s">
        <v>454</v>
      </c>
      <c r="D420" s="9" t="s">
        <v>36</v>
      </c>
      <c r="E420" s="12">
        <v>10.380278519999999</v>
      </c>
      <c r="F420" s="12">
        <v>-73.007062754000003</v>
      </c>
      <c r="G420" s="33">
        <v>419</v>
      </c>
      <c r="H420">
        <f t="shared" si="19"/>
        <v>20</v>
      </c>
      <c r="I420" s="33">
        <v>1</v>
      </c>
      <c r="J420" t="str">
        <f t="shared" si="20"/>
        <v>(419,'MANAURE BALCÓN DEL CESAR',1,20,'20443','Municipio','10,38027852','-73,007062754'),</v>
      </c>
    </row>
    <row r="421" spans="1:10" x14ac:dyDescent="0.25">
      <c r="A421" t="str">
        <f t="shared" si="18"/>
        <v>20</v>
      </c>
      <c r="B421" s="10" t="s">
        <v>1596</v>
      </c>
      <c r="C421" s="16" t="s">
        <v>455</v>
      </c>
      <c r="D421" s="7" t="s">
        <v>36</v>
      </c>
      <c r="E421" s="10">
        <v>8.9389161430000001</v>
      </c>
      <c r="F421" s="10">
        <v>-73.572472125000004</v>
      </c>
      <c r="G421" s="37">
        <v>420</v>
      </c>
      <c r="H421">
        <f t="shared" si="19"/>
        <v>20</v>
      </c>
      <c r="I421" s="33">
        <v>1</v>
      </c>
      <c r="J421" t="str">
        <f t="shared" si="20"/>
        <v>(420,'PAILITAS',1,20,'20517','Municipio','8,938916143','-73,572472125'),</v>
      </c>
    </row>
    <row r="422" spans="1:10" x14ac:dyDescent="0.25">
      <c r="A422" t="str">
        <f t="shared" si="18"/>
        <v>20</v>
      </c>
      <c r="B422" s="12" t="s">
        <v>1597</v>
      </c>
      <c r="C422" s="17" t="s">
        <v>456</v>
      </c>
      <c r="D422" s="9" t="s">
        <v>36</v>
      </c>
      <c r="E422" s="12">
        <v>8.7641167339999999</v>
      </c>
      <c r="F422" s="12">
        <v>-73.632955464000005</v>
      </c>
      <c r="G422" s="33">
        <v>421</v>
      </c>
      <c r="H422">
        <f t="shared" si="19"/>
        <v>20</v>
      </c>
      <c r="I422" s="33">
        <v>1</v>
      </c>
      <c r="J422" t="str">
        <f t="shared" si="20"/>
        <v>(421,'PELAYA',1,20,'20550','Municipio','8,764116734','-73,632955464'),</v>
      </c>
    </row>
    <row r="423" spans="1:10" x14ac:dyDescent="0.25">
      <c r="A423" t="str">
        <f t="shared" si="18"/>
        <v>20</v>
      </c>
      <c r="B423" s="10" t="s">
        <v>1598</v>
      </c>
      <c r="C423" s="16" t="s">
        <v>457</v>
      </c>
      <c r="D423" s="7" t="s">
        <v>36</v>
      </c>
      <c r="E423" s="10">
        <v>10.417368738</v>
      </c>
      <c r="F423" s="10">
        <v>-73.614506323000001</v>
      </c>
      <c r="G423" s="37">
        <v>422</v>
      </c>
      <c r="H423">
        <f t="shared" si="19"/>
        <v>20</v>
      </c>
      <c r="I423" s="33">
        <v>1</v>
      </c>
      <c r="J423" t="str">
        <f t="shared" si="20"/>
        <v>(422,'PUEBLO BELLO',1,20,'20570','Municipio','10,417368738','-73,614506323'),</v>
      </c>
    </row>
    <row r="424" spans="1:10" x14ac:dyDescent="0.25">
      <c r="A424" t="str">
        <f t="shared" si="18"/>
        <v>20</v>
      </c>
      <c r="B424" s="12" t="s">
        <v>1599</v>
      </c>
      <c r="C424" s="17" t="s">
        <v>458</v>
      </c>
      <c r="D424" s="9" t="s">
        <v>36</v>
      </c>
      <c r="E424" s="12">
        <v>8.2010702450000004</v>
      </c>
      <c r="F424" s="12">
        <v>-73.487501265000006</v>
      </c>
      <c r="G424" s="33">
        <v>423</v>
      </c>
      <c r="H424">
        <f t="shared" si="19"/>
        <v>20</v>
      </c>
      <c r="I424" s="33">
        <v>1</v>
      </c>
      <c r="J424" t="str">
        <f t="shared" si="20"/>
        <v>(423,'RÍO DE ORO',1,20,'20614','Municipio','8,201070245','-73,487501265'),</v>
      </c>
    </row>
    <row r="425" spans="1:10" x14ac:dyDescent="0.25">
      <c r="A425" t="str">
        <f t="shared" si="18"/>
        <v>20</v>
      </c>
      <c r="B425" s="10" t="s">
        <v>1600</v>
      </c>
      <c r="C425" s="16" t="s">
        <v>459</v>
      </c>
      <c r="D425" s="7" t="s">
        <v>36</v>
      </c>
      <c r="E425" s="10">
        <v>10.244405624000001</v>
      </c>
      <c r="F425" s="10">
        <v>-73.078245691999996</v>
      </c>
      <c r="G425" s="37">
        <v>424</v>
      </c>
      <c r="H425">
        <f t="shared" si="19"/>
        <v>20</v>
      </c>
      <c r="I425" s="33">
        <v>1</v>
      </c>
      <c r="J425" t="str">
        <f t="shared" si="20"/>
        <v>(424,'LA PAZ',1,20,'20621','Municipio','10,244405624','-73,078245692'),</v>
      </c>
    </row>
    <row r="426" spans="1:10" x14ac:dyDescent="0.25">
      <c r="A426" t="str">
        <f t="shared" si="18"/>
        <v>20</v>
      </c>
      <c r="B426" s="12" t="s">
        <v>1601</v>
      </c>
      <c r="C426" s="17" t="s">
        <v>460</v>
      </c>
      <c r="D426" s="9" t="s">
        <v>36</v>
      </c>
      <c r="E426" s="12">
        <v>7.7698159870000003</v>
      </c>
      <c r="F426" s="12">
        <v>-73.472188879000001</v>
      </c>
      <c r="G426" s="33">
        <v>425</v>
      </c>
      <c r="H426">
        <f t="shared" si="19"/>
        <v>20</v>
      </c>
      <c r="I426" s="33">
        <v>1</v>
      </c>
      <c r="J426" t="str">
        <f t="shared" si="20"/>
        <v>(425,'SAN ALBERTO',1,20,'20710','Municipio','7,769815987','-73,472188879'),</v>
      </c>
    </row>
    <row r="427" spans="1:10" x14ac:dyDescent="0.25">
      <c r="A427" t="str">
        <f t="shared" si="18"/>
        <v>20</v>
      </c>
      <c r="B427" s="10" t="s">
        <v>1602</v>
      </c>
      <c r="C427" s="16" t="s">
        <v>461</v>
      </c>
      <c r="D427" s="7" t="s">
        <v>36</v>
      </c>
      <c r="E427" s="10">
        <v>10.169527121</v>
      </c>
      <c r="F427" s="10">
        <v>-73.287982701999994</v>
      </c>
      <c r="G427" s="37">
        <v>426</v>
      </c>
      <c r="H427">
        <f t="shared" si="19"/>
        <v>20</v>
      </c>
      <c r="I427" s="33">
        <v>1</v>
      </c>
      <c r="J427" t="str">
        <f t="shared" si="20"/>
        <v>(426,'SAN DIEGO',1,20,'20750','Municipio','10,169527121','-73,287982702'),</v>
      </c>
    </row>
    <row r="428" spans="1:10" x14ac:dyDescent="0.25">
      <c r="A428" t="str">
        <f t="shared" si="18"/>
        <v>20</v>
      </c>
      <c r="B428" s="12" t="s">
        <v>1603</v>
      </c>
      <c r="C428" s="17" t="s">
        <v>462</v>
      </c>
      <c r="D428" s="9" t="s">
        <v>36</v>
      </c>
      <c r="E428" s="12">
        <v>7.9377884539999997</v>
      </c>
      <c r="F428" s="12">
        <v>-73.544363121000004</v>
      </c>
      <c r="G428" s="33">
        <v>427</v>
      </c>
      <c r="H428">
        <f t="shared" si="19"/>
        <v>20</v>
      </c>
      <c r="I428" s="33">
        <v>1</v>
      </c>
      <c r="J428" t="str">
        <f t="shared" si="20"/>
        <v>(427,'SAN MARTÍN',1,20,'20770','Municipio','7,937788454','-73,544363121'),</v>
      </c>
    </row>
    <row r="429" spans="1:10" x14ac:dyDescent="0.25">
      <c r="A429" t="str">
        <f t="shared" si="18"/>
        <v>20</v>
      </c>
      <c r="B429" s="10" t="s">
        <v>1604</v>
      </c>
      <c r="C429" s="16" t="s">
        <v>463</v>
      </c>
      <c r="D429" s="7" t="s">
        <v>36</v>
      </c>
      <c r="E429" s="10">
        <v>8.9020750119999992</v>
      </c>
      <c r="F429" s="10">
        <v>-73.763396197000006</v>
      </c>
      <c r="G429" s="37">
        <v>428</v>
      </c>
      <c r="H429">
        <f t="shared" si="19"/>
        <v>20</v>
      </c>
      <c r="I429" s="33">
        <v>1</v>
      </c>
      <c r="J429" t="str">
        <f t="shared" si="20"/>
        <v>(428,'TAMALAMEQUE',1,20,'20787','Municipio','8,902075012','-73,763396197'),</v>
      </c>
    </row>
    <row r="430" spans="1:10" x14ac:dyDescent="0.25">
      <c r="A430" t="str">
        <f t="shared" si="18"/>
        <v>23</v>
      </c>
      <c r="B430" s="12" t="s">
        <v>1605</v>
      </c>
      <c r="C430" s="17" t="s">
        <v>464</v>
      </c>
      <c r="D430" s="9" t="s">
        <v>36</v>
      </c>
      <c r="E430" s="12">
        <v>8.5846980160000008</v>
      </c>
      <c r="F430" s="12">
        <v>-75.950550788000001</v>
      </c>
      <c r="G430" s="33">
        <v>429</v>
      </c>
      <c r="H430">
        <f t="shared" si="19"/>
        <v>23</v>
      </c>
      <c r="I430" s="33">
        <v>1</v>
      </c>
      <c r="J430" t="str">
        <f t="shared" si="20"/>
        <v>(429,'MONTERÍA',1,23,'23001','Municipio','8,584698016','-75,950550788'),</v>
      </c>
    </row>
    <row r="431" spans="1:10" x14ac:dyDescent="0.25">
      <c r="A431" t="str">
        <f t="shared" si="18"/>
        <v>23</v>
      </c>
      <c r="B431" s="10" t="s">
        <v>1606</v>
      </c>
      <c r="C431" s="16" t="s">
        <v>465</v>
      </c>
      <c r="D431" s="7" t="s">
        <v>36</v>
      </c>
      <c r="E431" s="10">
        <v>8.2657686879999996</v>
      </c>
      <c r="F431" s="10">
        <v>-75.048684356999999</v>
      </c>
      <c r="G431" s="37">
        <v>430</v>
      </c>
      <c r="H431">
        <f t="shared" si="19"/>
        <v>23</v>
      </c>
      <c r="I431" s="33">
        <v>1</v>
      </c>
      <c r="J431" t="str">
        <f t="shared" si="20"/>
        <v>(430,'AYAPEL',1,23,'23068','Municipio','8,265768688','-75,048684357'),</v>
      </c>
    </row>
    <row r="432" spans="1:10" x14ac:dyDescent="0.25">
      <c r="A432" t="str">
        <f t="shared" si="18"/>
        <v>23</v>
      </c>
      <c r="B432" s="12" t="s">
        <v>1395</v>
      </c>
      <c r="C432" s="17" t="s">
        <v>466</v>
      </c>
      <c r="D432" s="9" t="s">
        <v>36</v>
      </c>
      <c r="E432" s="12">
        <v>8.1913979529999992</v>
      </c>
      <c r="F432" s="12">
        <v>-75.433825318999993</v>
      </c>
      <c r="G432" s="33">
        <v>431</v>
      </c>
      <c r="H432">
        <f t="shared" si="19"/>
        <v>23</v>
      </c>
      <c r="I432" s="33">
        <v>1</v>
      </c>
      <c r="J432" t="str">
        <f t="shared" si="20"/>
        <v>(431,'BUENAVISTA',1,23,'23079','Municipio','8,191397953','-75,433825319'),</v>
      </c>
    </row>
    <row r="433" spans="1:10" x14ac:dyDescent="0.25">
      <c r="A433" t="str">
        <f t="shared" si="18"/>
        <v>23</v>
      </c>
      <c r="B433" s="10" t="s">
        <v>1607</v>
      </c>
      <c r="C433" s="16" t="s">
        <v>467</v>
      </c>
      <c r="D433" s="7" t="s">
        <v>36</v>
      </c>
      <c r="E433" s="10">
        <v>8.7240958000000006</v>
      </c>
      <c r="F433" s="10">
        <v>-76.237790806999996</v>
      </c>
      <c r="G433" s="37">
        <v>432</v>
      </c>
      <c r="H433">
        <f t="shared" si="19"/>
        <v>23</v>
      </c>
      <c r="I433" s="33">
        <v>1</v>
      </c>
      <c r="J433" t="str">
        <f t="shared" si="20"/>
        <v>(432,'CANALETE',1,23,'23090','Municipio','8,7240958','-76,237790807'),</v>
      </c>
    </row>
    <row r="434" spans="1:10" x14ac:dyDescent="0.25">
      <c r="A434" t="str">
        <f t="shared" si="18"/>
        <v>23</v>
      </c>
      <c r="B434" s="12" t="s">
        <v>1608</v>
      </c>
      <c r="C434" s="17" t="s">
        <v>468</v>
      </c>
      <c r="D434" s="9" t="s">
        <v>36</v>
      </c>
      <c r="E434" s="12">
        <v>8.8956670510000002</v>
      </c>
      <c r="F434" s="12">
        <v>-75.878423912000002</v>
      </c>
      <c r="G434" s="33">
        <v>433</v>
      </c>
      <c r="H434">
        <f t="shared" si="19"/>
        <v>23</v>
      </c>
      <c r="I434" s="33">
        <v>1</v>
      </c>
      <c r="J434" t="str">
        <f t="shared" si="20"/>
        <v>(433,'CERETÉ',1,23,'23162','Municipio','8,895667051','-75,878423912'),</v>
      </c>
    </row>
    <row r="435" spans="1:10" x14ac:dyDescent="0.25">
      <c r="A435" t="str">
        <f t="shared" si="18"/>
        <v>23</v>
      </c>
      <c r="B435" s="10" t="s">
        <v>1609</v>
      </c>
      <c r="C435" s="16" t="s">
        <v>469</v>
      </c>
      <c r="D435" s="7" t="s">
        <v>36</v>
      </c>
      <c r="E435" s="10">
        <v>9.1102494099999998</v>
      </c>
      <c r="F435" s="10">
        <v>-75.652373510999993</v>
      </c>
      <c r="G435" s="37">
        <v>434</v>
      </c>
      <c r="H435">
        <f t="shared" si="19"/>
        <v>23</v>
      </c>
      <c r="I435" s="33">
        <v>1</v>
      </c>
      <c r="J435" t="str">
        <f t="shared" si="20"/>
        <v>(434,'CHIMÁ',1,23,'23168','Municipio','9,11024941','-75,652373511'),</v>
      </c>
    </row>
    <row r="436" spans="1:10" x14ac:dyDescent="0.25">
      <c r="A436" t="str">
        <f t="shared" si="18"/>
        <v>23</v>
      </c>
      <c r="B436" s="12" t="s">
        <v>1610</v>
      </c>
      <c r="C436" s="17" t="s">
        <v>470</v>
      </c>
      <c r="D436" s="9" t="s">
        <v>36</v>
      </c>
      <c r="E436" s="12">
        <v>9.0532871040000007</v>
      </c>
      <c r="F436" s="12">
        <v>-75.373873626000005</v>
      </c>
      <c r="G436" s="33">
        <v>435</v>
      </c>
      <c r="H436">
        <f t="shared" si="19"/>
        <v>23</v>
      </c>
      <c r="I436" s="33">
        <v>1</v>
      </c>
      <c r="J436" t="str">
        <f t="shared" si="20"/>
        <v>(435,'CHINÚ',1,23,'23182','Municipio','9,053287104','-75,373873626'),</v>
      </c>
    </row>
    <row r="437" spans="1:10" x14ac:dyDescent="0.25">
      <c r="A437" t="str">
        <f t="shared" si="18"/>
        <v>23</v>
      </c>
      <c r="B437" s="10" t="s">
        <v>1611</v>
      </c>
      <c r="C437" s="16" t="s">
        <v>471</v>
      </c>
      <c r="D437" s="7" t="s">
        <v>36</v>
      </c>
      <c r="E437" s="10">
        <v>8.8418118939999992</v>
      </c>
      <c r="F437" s="10">
        <v>-75.607798291999998</v>
      </c>
      <c r="G437" s="37">
        <v>436</v>
      </c>
      <c r="H437">
        <f t="shared" si="19"/>
        <v>23</v>
      </c>
      <c r="I437" s="33">
        <v>1</v>
      </c>
      <c r="J437" t="str">
        <f t="shared" si="20"/>
        <v>(436,'CIÉNAGA DE ORO',1,23,'23189','Municipio','8,841811894','-75,607798292'),</v>
      </c>
    </row>
    <row r="438" spans="1:10" x14ac:dyDescent="0.25">
      <c r="A438" t="str">
        <f t="shared" si="18"/>
        <v>23</v>
      </c>
      <c r="B438" s="12" t="s">
        <v>1612</v>
      </c>
      <c r="C438" s="17" t="s">
        <v>472</v>
      </c>
      <c r="D438" s="9" t="s">
        <v>36</v>
      </c>
      <c r="E438" s="12">
        <v>9.0714602190000004</v>
      </c>
      <c r="F438" s="12">
        <v>-75.754592755000004</v>
      </c>
      <c r="G438" s="33">
        <v>437</v>
      </c>
      <c r="H438">
        <f t="shared" si="19"/>
        <v>23</v>
      </c>
      <c r="I438" s="33">
        <v>1</v>
      </c>
      <c r="J438" t="str">
        <f t="shared" si="20"/>
        <v>(437,'COTORRA',1,23,'23300','Municipio','9,071460219','-75,754592755'),</v>
      </c>
    </row>
    <row r="439" spans="1:10" x14ac:dyDescent="0.25">
      <c r="A439" t="str">
        <f t="shared" si="18"/>
        <v>23</v>
      </c>
      <c r="B439" s="10" t="s">
        <v>1613</v>
      </c>
      <c r="C439" s="16" t="s">
        <v>473</v>
      </c>
      <c r="D439" s="7" t="s">
        <v>36</v>
      </c>
      <c r="E439" s="10">
        <v>8.0522184219999993</v>
      </c>
      <c r="F439" s="10">
        <v>-75.288160219999995</v>
      </c>
      <c r="G439" s="37">
        <v>438</v>
      </c>
      <c r="H439">
        <f t="shared" si="19"/>
        <v>23</v>
      </c>
      <c r="I439" s="33">
        <v>1</v>
      </c>
      <c r="J439" t="str">
        <f t="shared" si="20"/>
        <v>(438,'LA APARTADA',1,23,'23350','Municipio','8,052218422','-75,28816022'),</v>
      </c>
    </row>
    <row r="440" spans="1:10" x14ac:dyDescent="0.25">
      <c r="A440" t="str">
        <f t="shared" si="18"/>
        <v>23</v>
      </c>
      <c r="B440" s="12" t="s">
        <v>1614</v>
      </c>
      <c r="C440" s="17" t="s">
        <v>474</v>
      </c>
      <c r="D440" s="9" t="s">
        <v>36</v>
      </c>
      <c r="E440" s="12">
        <v>9.1650349979999994</v>
      </c>
      <c r="F440" s="12">
        <v>-75.909781236000001</v>
      </c>
      <c r="G440" s="33">
        <v>439</v>
      </c>
      <c r="H440">
        <f t="shared" si="19"/>
        <v>23</v>
      </c>
      <c r="I440" s="33">
        <v>1</v>
      </c>
      <c r="J440" t="str">
        <f t="shared" si="20"/>
        <v>(439,'LORICA',1,23,'23417','Municipio','9,165034998','-75,909781236'),</v>
      </c>
    </row>
    <row r="441" spans="1:10" x14ac:dyDescent="0.25">
      <c r="A441" t="str">
        <f t="shared" si="18"/>
        <v>23</v>
      </c>
      <c r="B441" s="10" t="s">
        <v>1615</v>
      </c>
      <c r="C441" s="16" t="s">
        <v>475</v>
      </c>
      <c r="D441" s="7" t="s">
        <v>36</v>
      </c>
      <c r="E441" s="10">
        <v>8.8233070629999997</v>
      </c>
      <c r="F441" s="10">
        <v>-76.343055200999999</v>
      </c>
      <c r="G441" s="37">
        <v>440</v>
      </c>
      <c r="H441">
        <f t="shared" si="19"/>
        <v>23</v>
      </c>
      <c r="I441" s="33">
        <v>1</v>
      </c>
      <c r="J441" t="str">
        <f t="shared" si="20"/>
        <v>(440,'LOS CÓRDOBAS',1,23,'23419','Municipio','8,823307063','-76,343055201'),</v>
      </c>
    </row>
    <row r="442" spans="1:10" x14ac:dyDescent="0.25">
      <c r="A442" t="str">
        <f t="shared" si="18"/>
        <v>23</v>
      </c>
      <c r="B442" s="12" t="s">
        <v>1616</v>
      </c>
      <c r="C442" s="17" t="s">
        <v>476</v>
      </c>
      <c r="D442" s="9" t="s">
        <v>36</v>
      </c>
      <c r="E442" s="12">
        <v>9.265461621</v>
      </c>
      <c r="F442" s="12">
        <v>-75.650908762</v>
      </c>
      <c r="G442" s="33">
        <v>441</v>
      </c>
      <c r="H442">
        <f t="shared" si="19"/>
        <v>23</v>
      </c>
      <c r="I442" s="33">
        <v>1</v>
      </c>
      <c r="J442" t="str">
        <f t="shared" si="20"/>
        <v>(441,'MOMIL',1,23,'23464','Municipio','9,265461621','-75,650908762'),</v>
      </c>
    </row>
    <row r="443" spans="1:10" x14ac:dyDescent="0.25">
      <c r="A443" t="str">
        <f t="shared" si="18"/>
        <v>23</v>
      </c>
      <c r="B443" s="10" t="s">
        <v>1617</v>
      </c>
      <c r="C443" s="16" t="s">
        <v>477</v>
      </c>
      <c r="D443" s="7" t="s">
        <v>36</v>
      </c>
      <c r="E443" s="10">
        <v>7.8664326349999998</v>
      </c>
      <c r="F443" s="10">
        <v>-75.875339255</v>
      </c>
      <c r="G443" s="37">
        <v>442</v>
      </c>
      <c r="H443">
        <f t="shared" si="19"/>
        <v>23</v>
      </c>
      <c r="I443" s="33">
        <v>1</v>
      </c>
      <c r="J443" t="str">
        <f t="shared" si="20"/>
        <v>(442,'MONTELÍBANO',1,23,'23466','Municipio','7,866432635','-75,875339255'),</v>
      </c>
    </row>
    <row r="444" spans="1:10" x14ac:dyDescent="0.25">
      <c r="A444" t="str">
        <f t="shared" si="18"/>
        <v>23</v>
      </c>
      <c r="B444" s="12" t="s">
        <v>1618</v>
      </c>
      <c r="C444" s="17" t="s">
        <v>478</v>
      </c>
      <c r="D444" s="9" t="s">
        <v>36</v>
      </c>
      <c r="E444" s="12">
        <v>9.1905153429999995</v>
      </c>
      <c r="F444" s="12">
        <v>-76.119317093999996</v>
      </c>
      <c r="G444" s="33">
        <v>443</v>
      </c>
      <c r="H444">
        <f t="shared" si="19"/>
        <v>23</v>
      </c>
      <c r="I444" s="33">
        <v>1</v>
      </c>
      <c r="J444" t="str">
        <f t="shared" si="20"/>
        <v>(443,'MOÑITOS',1,23,'23500','Municipio','9,190515343','-76,119317094'),</v>
      </c>
    </row>
    <row r="445" spans="1:10" x14ac:dyDescent="0.25">
      <c r="A445" t="str">
        <f t="shared" si="18"/>
        <v>23</v>
      </c>
      <c r="B445" s="10" t="s">
        <v>1619</v>
      </c>
      <c r="C445" s="16" t="s">
        <v>479</v>
      </c>
      <c r="D445" s="7" t="s">
        <v>36</v>
      </c>
      <c r="E445" s="10">
        <v>8.1811084879999996</v>
      </c>
      <c r="F445" s="10">
        <v>-75.689238029999999</v>
      </c>
      <c r="G445" s="37">
        <v>444</v>
      </c>
      <c r="H445">
        <f t="shared" si="19"/>
        <v>23</v>
      </c>
      <c r="I445" s="33">
        <v>1</v>
      </c>
      <c r="J445" t="str">
        <f t="shared" si="20"/>
        <v>(444,'PLANETA RICA',1,23,'23555','Municipio','8,181108488','-75,68923803'),</v>
      </c>
    </row>
    <row r="446" spans="1:10" x14ac:dyDescent="0.25">
      <c r="A446" t="str">
        <f t="shared" si="18"/>
        <v>23</v>
      </c>
      <c r="B446" s="12" t="s">
        <v>1620</v>
      </c>
      <c r="C446" s="17" t="s">
        <v>480</v>
      </c>
      <c r="D446" s="9" t="s">
        <v>36</v>
      </c>
      <c r="E446" s="12">
        <v>8.4813395679999992</v>
      </c>
      <c r="F446" s="12">
        <v>-75.405161542000002</v>
      </c>
      <c r="G446" s="33">
        <v>445</v>
      </c>
      <c r="H446">
        <f t="shared" si="19"/>
        <v>23</v>
      </c>
      <c r="I446" s="33">
        <v>1</v>
      </c>
      <c r="J446" t="str">
        <f t="shared" si="20"/>
        <v>(445,'PUEBLO NUEVO',1,23,'23570','Municipio','8,481339568','-75,405161542'),</v>
      </c>
    </row>
    <row r="447" spans="1:10" x14ac:dyDescent="0.25">
      <c r="A447" t="str">
        <f t="shared" si="18"/>
        <v>23</v>
      </c>
      <c r="B447" s="10" t="s">
        <v>1621</v>
      </c>
      <c r="C447" s="16" t="s">
        <v>481</v>
      </c>
      <c r="D447" s="7" t="s">
        <v>36</v>
      </c>
      <c r="E447" s="10">
        <v>8.9886677309999996</v>
      </c>
      <c r="F447" s="10">
        <v>-76.194059124000006</v>
      </c>
      <c r="G447" s="37">
        <v>446</v>
      </c>
      <c r="H447">
        <f t="shared" si="19"/>
        <v>23</v>
      </c>
      <c r="I447" s="33">
        <v>1</v>
      </c>
      <c r="J447" t="str">
        <f t="shared" si="20"/>
        <v>(446,'PUERTO ESCONDIDO',1,23,'23574','Municipio','8,988667731','-76,194059124'),</v>
      </c>
    </row>
    <row r="448" spans="1:10" x14ac:dyDescent="0.25">
      <c r="A448" t="str">
        <f t="shared" si="18"/>
        <v>23</v>
      </c>
      <c r="B448" s="12" t="s">
        <v>1622</v>
      </c>
      <c r="C448" s="17" t="s">
        <v>482</v>
      </c>
      <c r="D448" s="9" t="s">
        <v>36</v>
      </c>
      <c r="E448" s="12">
        <v>7.711515736</v>
      </c>
      <c r="F448" s="12">
        <v>-75.771232237999996</v>
      </c>
      <c r="G448" s="33">
        <v>447</v>
      </c>
      <c r="H448">
        <f t="shared" si="19"/>
        <v>23</v>
      </c>
      <c r="I448" s="33">
        <v>1</v>
      </c>
      <c r="J448" t="str">
        <f t="shared" si="20"/>
        <v>(447,'PUERTO LIBERTADOR',1,23,'23580','Municipio','7,711515736','-75,771232238'),</v>
      </c>
    </row>
    <row r="449" spans="1:10" x14ac:dyDescent="0.25">
      <c r="A449" t="str">
        <f t="shared" si="18"/>
        <v>23</v>
      </c>
      <c r="B449" s="10" t="s">
        <v>1623</v>
      </c>
      <c r="C449" s="16" t="s">
        <v>483</v>
      </c>
      <c r="D449" s="7" t="s">
        <v>36</v>
      </c>
      <c r="E449" s="10">
        <v>9.2823861270000005</v>
      </c>
      <c r="F449" s="10">
        <v>-75.721293920999997</v>
      </c>
      <c r="G449" s="37">
        <v>448</v>
      </c>
      <c r="H449">
        <f t="shared" si="19"/>
        <v>23</v>
      </c>
      <c r="I449" s="33">
        <v>1</v>
      </c>
      <c r="J449" t="str">
        <f t="shared" si="20"/>
        <v>(448,'PURÍSIMA DE LA CONCEPCIÓN',1,23,'23586','Municipio','9,282386127','-75,721293921'),</v>
      </c>
    </row>
    <row r="450" spans="1:10" x14ac:dyDescent="0.25">
      <c r="A450" t="str">
        <f t="shared" si="18"/>
        <v>23</v>
      </c>
      <c r="B450" s="12" t="s">
        <v>1624</v>
      </c>
      <c r="C450" s="17" t="s">
        <v>484</v>
      </c>
      <c r="D450" s="9" t="s">
        <v>36</v>
      </c>
      <c r="E450" s="12">
        <v>8.7990070159999991</v>
      </c>
      <c r="F450" s="12">
        <v>-75.429256639000002</v>
      </c>
      <c r="G450" s="33">
        <v>449</v>
      </c>
      <c r="H450">
        <f t="shared" si="19"/>
        <v>23</v>
      </c>
      <c r="I450" s="33">
        <v>1</v>
      </c>
      <c r="J450" t="str">
        <f t="shared" si="20"/>
        <v>(449,'SAHAGÚN',1,23,'23660','Municipio','8,799007016','-75,429256639'),</v>
      </c>
    </row>
    <row r="451" spans="1:10" x14ac:dyDescent="0.25">
      <c r="A451" t="str">
        <f t="shared" ref="A451:A514" si="21">MID(C451,1,2)</f>
        <v>23</v>
      </c>
      <c r="B451" s="10" t="s">
        <v>1625</v>
      </c>
      <c r="C451" s="16" t="s">
        <v>485</v>
      </c>
      <c r="D451" s="7" t="s">
        <v>36</v>
      </c>
      <c r="E451" s="10">
        <v>9.121296353</v>
      </c>
      <c r="F451" s="10">
        <v>-75.520917112999996</v>
      </c>
      <c r="G451" s="37">
        <v>450</v>
      </c>
      <c r="H451">
        <f t="shared" ref="H451:H514" si="22">_xlfn.NUMBERVALUE(A451)</f>
        <v>23</v>
      </c>
      <c r="I451" s="33">
        <v>1</v>
      </c>
      <c r="J451" t="str">
        <f t="shared" ref="J451:J514" si="23">_xlfn.CONCAT("(",G451,",'",B451,"',1,",H451,",'",C451,"','",D451,"','",E451,"','",F451,"'),")</f>
        <v>(450,'SAN ANDRÉS DE SOTAVENTO',1,23,'23670','Municipio','9,121296353','-75,520917113'),</v>
      </c>
    </row>
    <row r="452" spans="1:10" x14ac:dyDescent="0.25">
      <c r="A452" t="str">
        <f t="shared" si="21"/>
        <v>23</v>
      </c>
      <c r="B452" s="12" t="s">
        <v>1626</v>
      </c>
      <c r="C452" s="17" t="s">
        <v>486</v>
      </c>
      <c r="D452" s="9" t="s">
        <v>36</v>
      </c>
      <c r="E452" s="12">
        <v>9.3596674889999996</v>
      </c>
      <c r="F452" s="12">
        <v>-75.787002521000005</v>
      </c>
      <c r="G452" s="33">
        <v>451</v>
      </c>
      <c r="H452">
        <f t="shared" si="22"/>
        <v>23</v>
      </c>
      <c r="I452" s="33">
        <v>1</v>
      </c>
      <c r="J452" t="str">
        <f t="shared" si="23"/>
        <v>(451,'SAN ANTERO',1,23,'23672','Municipio','9,359667489','-75,787002521'),</v>
      </c>
    </row>
    <row r="453" spans="1:10" x14ac:dyDescent="0.25">
      <c r="A453" t="str">
        <f t="shared" si="21"/>
        <v>23</v>
      </c>
      <c r="B453" s="10" t="s">
        <v>1627</v>
      </c>
      <c r="C453" s="16" t="s">
        <v>487</v>
      </c>
      <c r="D453" s="7" t="s">
        <v>36</v>
      </c>
      <c r="E453" s="10">
        <v>9.3300983290000001</v>
      </c>
      <c r="F453" s="10">
        <v>-75.976238577999993</v>
      </c>
      <c r="G453" s="37">
        <v>452</v>
      </c>
      <c r="H453">
        <f t="shared" si="22"/>
        <v>23</v>
      </c>
      <c r="I453" s="33">
        <v>1</v>
      </c>
      <c r="J453" t="str">
        <f t="shared" si="23"/>
        <v>(452,'SAN BERNARDO DEL VIENTO',1,23,'23675','Municipio','9,330098329','-75,976238578'),</v>
      </c>
    </row>
    <row r="454" spans="1:10" x14ac:dyDescent="0.25">
      <c r="A454" t="str">
        <f t="shared" si="21"/>
        <v>23</v>
      </c>
      <c r="B454" s="12" t="s">
        <v>1287</v>
      </c>
      <c r="C454" s="17" t="s">
        <v>488</v>
      </c>
      <c r="D454" s="9" t="s">
        <v>36</v>
      </c>
      <c r="E454" s="12">
        <v>8.7064642630000009</v>
      </c>
      <c r="F454" s="12">
        <v>-75.692518245000002</v>
      </c>
      <c r="G454" s="33">
        <v>453</v>
      </c>
      <c r="H454">
        <f t="shared" si="22"/>
        <v>23</v>
      </c>
      <c r="I454" s="33">
        <v>1</v>
      </c>
      <c r="J454" t="str">
        <f t="shared" si="23"/>
        <v>(453,'SAN CARLOS',1,23,'23678','Municipio','8,706464263','-75,692518245'),</v>
      </c>
    </row>
    <row r="455" spans="1:10" x14ac:dyDescent="0.25">
      <c r="A455" t="str">
        <f t="shared" si="21"/>
        <v>23</v>
      </c>
      <c r="B455" s="10" t="s">
        <v>1628</v>
      </c>
      <c r="C455" s="16" t="s">
        <v>489</v>
      </c>
      <c r="D455" s="7" t="s">
        <v>36</v>
      </c>
      <c r="E455" s="10">
        <v>7.7530543950000004</v>
      </c>
      <c r="F455" s="10">
        <v>-75.567247397000003</v>
      </c>
      <c r="G455" s="37">
        <v>454</v>
      </c>
      <c r="H455">
        <f t="shared" si="22"/>
        <v>23</v>
      </c>
      <c r="I455" s="33">
        <v>1</v>
      </c>
      <c r="J455" t="str">
        <f t="shared" si="23"/>
        <v>(454,'SAN JOSÉ DE URÉ',1,23,'23682','Municipio','7,753054395','-75,567247397'),</v>
      </c>
    </row>
    <row r="456" spans="1:10" x14ac:dyDescent="0.25">
      <c r="A456" t="str">
        <f t="shared" si="21"/>
        <v>23</v>
      </c>
      <c r="B456" s="12" t="s">
        <v>1629</v>
      </c>
      <c r="C456" s="17" t="s">
        <v>490</v>
      </c>
      <c r="D456" s="9" t="s">
        <v>36</v>
      </c>
      <c r="E456" s="12">
        <v>8.9877773919999999</v>
      </c>
      <c r="F456" s="12">
        <v>-75.909587708000004</v>
      </c>
      <c r="G456" s="33">
        <v>455</v>
      </c>
      <c r="H456">
        <f t="shared" si="22"/>
        <v>23</v>
      </c>
      <c r="I456" s="33">
        <v>1</v>
      </c>
      <c r="J456" t="str">
        <f t="shared" si="23"/>
        <v>(455,'SAN PELAYO',1,23,'23686','Municipio','8,987777392','-75,909587708'),</v>
      </c>
    </row>
    <row r="457" spans="1:10" x14ac:dyDescent="0.25">
      <c r="A457" t="str">
        <f t="shared" si="21"/>
        <v>23</v>
      </c>
      <c r="B457" s="10" t="s">
        <v>1630</v>
      </c>
      <c r="C457" s="16" t="s">
        <v>491</v>
      </c>
      <c r="D457" s="7" t="s">
        <v>36</v>
      </c>
      <c r="E457" s="10">
        <v>7.8138968289999999</v>
      </c>
      <c r="F457" s="10">
        <v>-76.168466780000003</v>
      </c>
      <c r="G457" s="37">
        <v>456</v>
      </c>
      <c r="H457">
        <f t="shared" si="22"/>
        <v>23</v>
      </c>
      <c r="I457" s="33">
        <v>1</v>
      </c>
      <c r="J457" t="str">
        <f t="shared" si="23"/>
        <v>(456,'TIERRALTA',1,23,'23807','Municipio','7,813896829','-76,16846678'),</v>
      </c>
    </row>
    <row r="458" spans="1:10" x14ac:dyDescent="0.25">
      <c r="A458" t="str">
        <f t="shared" si="21"/>
        <v>23</v>
      </c>
      <c r="B458" s="12" t="s">
        <v>1631</v>
      </c>
      <c r="C458" s="17" t="s">
        <v>492</v>
      </c>
      <c r="D458" s="9" t="s">
        <v>36</v>
      </c>
      <c r="E458" s="12">
        <v>9.2246308030000002</v>
      </c>
      <c r="F458" s="12">
        <v>-75.544105924999997</v>
      </c>
      <c r="G458" s="33">
        <v>457</v>
      </c>
      <c r="H458">
        <f t="shared" si="22"/>
        <v>23</v>
      </c>
      <c r="I458" s="33">
        <v>1</v>
      </c>
      <c r="J458" t="str">
        <f t="shared" si="23"/>
        <v>(457,'TUCHÍN',1,23,'23815','Municipio','9,224630803','-75,544105925'),</v>
      </c>
    </row>
    <row r="459" spans="1:10" x14ac:dyDescent="0.25">
      <c r="A459" t="str">
        <f t="shared" si="21"/>
        <v>23</v>
      </c>
      <c r="B459" s="10" t="s">
        <v>1632</v>
      </c>
      <c r="C459" s="16" t="s">
        <v>493</v>
      </c>
      <c r="D459" s="7" t="s">
        <v>36</v>
      </c>
      <c r="E459" s="10">
        <v>8.2199041279999996</v>
      </c>
      <c r="F459" s="10">
        <v>-76.221328600000007</v>
      </c>
      <c r="G459" s="37">
        <v>458</v>
      </c>
      <c r="H459">
        <f t="shared" si="22"/>
        <v>23</v>
      </c>
      <c r="I459" s="33">
        <v>1</v>
      </c>
      <c r="J459" t="str">
        <f t="shared" si="23"/>
        <v>(458,'VALENCIA',1,23,'23855','Municipio','8,219904128','-76,2213286'),</v>
      </c>
    </row>
    <row r="460" spans="1:10" x14ac:dyDescent="0.25">
      <c r="A460" t="str">
        <f t="shared" si="21"/>
        <v>25</v>
      </c>
      <c r="B460" s="12" t="s">
        <v>1633</v>
      </c>
      <c r="C460" s="17" t="s">
        <v>494</v>
      </c>
      <c r="D460" s="9" t="s">
        <v>36</v>
      </c>
      <c r="E460" s="12">
        <v>4.3727446759999999</v>
      </c>
      <c r="F460" s="12">
        <v>-74.671110509000002</v>
      </c>
      <c r="G460" s="33">
        <v>459</v>
      </c>
      <c r="H460">
        <f t="shared" si="22"/>
        <v>25</v>
      </c>
      <c r="I460" s="33">
        <v>1</v>
      </c>
      <c r="J460" t="str">
        <f t="shared" si="23"/>
        <v>(459,'AGUA DE DIOS',1,25,'25001','Municipio','4,372744676','-74,671110509'),</v>
      </c>
    </row>
    <row r="461" spans="1:10" x14ac:dyDescent="0.25">
      <c r="A461" t="str">
        <f t="shared" si="21"/>
        <v>25</v>
      </c>
      <c r="B461" s="10" t="s">
        <v>1634</v>
      </c>
      <c r="C461" s="16" t="s">
        <v>495</v>
      </c>
      <c r="D461" s="7" t="s">
        <v>36</v>
      </c>
      <c r="E461" s="10">
        <v>4.8911216380000004</v>
      </c>
      <c r="F461" s="10">
        <v>-74.442784317000005</v>
      </c>
      <c r="G461" s="37">
        <v>460</v>
      </c>
      <c r="H461">
        <f t="shared" si="22"/>
        <v>25</v>
      </c>
      <c r="I461" s="33">
        <v>1</v>
      </c>
      <c r="J461" t="str">
        <f t="shared" si="23"/>
        <v>(460,'ALBÁN',1,25,'25019','Municipio','4,891121638','-74,442784317'),</v>
      </c>
    </row>
    <row r="462" spans="1:10" x14ac:dyDescent="0.25">
      <c r="A462" t="str">
        <f t="shared" si="21"/>
        <v>25</v>
      </c>
      <c r="B462" s="12" t="s">
        <v>1635</v>
      </c>
      <c r="C462" s="17" t="s">
        <v>496</v>
      </c>
      <c r="D462" s="9" t="s">
        <v>36</v>
      </c>
      <c r="E462" s="12">
        <v>4.5599628809999997</v>
      </c>
      <c r="F462" s="12">
        <v>-74.525695298000002</v>
      </c>
      <c r="G462" s="33">
        <v>461</v>
      </c>
      <c r="H462">
        <f t="shared" si="22"/>
        <v>25</v>
      </c>
      <c r="I462" s="33">
        <v>1</v>
      </c>
      <c r="J462" t="str">
        <f t="shared" si="23"/>
        <v>(461,'ANAPOIMA',1,25,'25035','Municipio','4,559962881','-74,525695298'),</v>
      </c>
    </row>
    <row r="463" spans="1:10" x14ac:dyDescent="0.25">
      <c r="A463" t="str">
        <f t="shared" si="21"/>
        <v>25</v>
      </c>
      <c r="B463" s="10" t="s">
        <v>1636</v>
      </c>
      <c r="C463" s="16" t="s">
        <v>497</v>
      </c>
      <c r="D463" s="7" t="s">
        <v>36</v>
      </c>
      <c r="E463" s="10">
        <v>4.7893136140000001</v>
      </c>
      <c r="F463" s="10">
        <v>-74.461942562999994</v>
      </c>
      <c r="G463" s="37">
        <v>462</v>
      </c>
      <c r="H463">
        <f t="shared" si="22"/>
        <v>25</v>
      </c>
      <c r="I463" s="33">
        <v>1</v>
      </c>
      <c r="J463" t="str">
        <f t="shared" si="23"/>
        <v>(462,'ANOLAIMA',1,25,'25040','Municipio','4,789313614','-74,461942563'),</v>
      </c>
    </row>
    <row r="464" spans="1:10" x14ac:dyDescent="0.25">
      <c r="A464" t="str">
        <f t="shared" si="21"/>
        <v>25</v>
      </c>
      <c r="B464" s="12" t="s">
        <v>1637</v>
      </c>
      <c r="C464" s="17" t="s">
        <v>498</v>
      </c>
      <c r="D464" s="9" t="s">
        <v>36</v>
      </c>
      <c r="E464" s="12">
        <v>4.2327869849999997</v>
      </c>
      <c r="F464" s="12">
        <v>-74.395762911000006</v>
      </c>
      <c r="G464" s="33">
        <v>463</v>
      </c>
      <c r="H464">
        <f t="shared" si="22"/>
        <v>25</v>
      </c>
      <c r="I464" s="33">
        <v>1</v>
      </c>
      <c r="J464" t="str">
        <f t="shared" si="23"/>
        <v>(463,'ARBELÁEZ',1,25,'25053','Municipio','4,232786985','-74,395762911'),</v>
      </c>
    </row>
    <row r="465" spans="1:10" x14ac:dyDescent="0.25">
      <c r="A465" t="str">
        <f t="shared" si="21"/>
        <v>25</v>
      </c>
      <c r="B465" s="10" t="s">
        <v>1638</v>
      </c>
      <c r="C465" s="16" t="s">
        <v>499</v>
      </c>
      <c r="D465" s="7" t="s">
        <v>36</v>
      </c>
      <c r="E465" s="10">
        <v>4.7917211049999997</v>
      </c>
      <c r="F465" s="10">
        <v>-74.714913985999999</v>
      </c>
      <c r="G465" s="37">
        <v>464</v>
      </c>
      <c r="H465">
        <f t="shared" si="22"/>
        <v>25</v>
      </c>
      <c r="I465" s="33">
        <v>1</v>
      </c>
      <c r="J465" t="str">
        <f t="shared" si="23"/>
        <v>(464,'BELTRÁN',1,25,'25086','Municipio','4,791721105','-74,714913986'),</v>
      </c>
    </row>
    <row r="466" spans="1:10" x14ac:dyDescent="0.25">
      <c r="A466" t="str">
        <f t="shared" si="21"/>
        <v>25</v>
      </c>
      <c r="B466" s="12" t="s">
        <v>1639</v>
      </c>
      <c r="C466" s="17" t="s">
        <v>500</v>
      </c>
      <c r="D466" s="9" t="s">
        <v>36</v>
      </c>
      <c r="E466" s="12">
        <v>4.8478210910000001</v>
      </c>
      <c r="F466" s="12">
        <v>-74.528627661000002</v>
      </c>
      <c r="G466" s="33">
        <v>465</v>
      </c>
      <c r="H466">
        <f t="shared" si="22"/>
        <v>25</v>
      </c>
      <c r="I466" s="33">
        <v>1</v>
      </c>
      <c r="J466" t="str">
        <f t="shared" si="23"/>
        <v>(465,'BITUIMA',1,25,'25095','Municipio','4,847821091','-74,528627661'),</v>
      </c>
    </row>
    <row r="467" spans="1:10" x14ac:dyDescent="0.25">
      <c r="A467" t="str">
        <f t="shared" si="21"/>
        <v>25</v>
      </c>
      <c r="B467" s="10" t="s">
        <v>1640</v>
      </c>
      <c r="C467" s="16" t="s">
        <v>501</v>
      </c>
      <c r="D467" s="7" t="s">
        <v>36</v>
      </c>
      <c r="E467" s="10">
        <v>4.7055762520000002</v>
      </c>
      <c r="F467" s="10">
        <v>-74.335407699000001</v>
      </c>
      <c r="G467" s="37">
        <v>466</v>
      </c>
      <c r="H467">
        <f t="shared" si="22"/>
        <v>25</v>
      </c>
      <c r="I467" s="33">
        <v>1</v>
      </c>
      <c r="J467" t="str">
        <f t="shared" si="23"/>
        <v>(466,'BOJACÁ',1,25,'25099','Municipio','4,705576252','-74,335407699'),</v>
      </c>
    </row>
    <row r="468" spans="1:10" x14ac:dyDescent="0.25">
      <c r="A468" t="str">
        <f t="shared" si="21"/>
        <v>25</v>
      </c>
      <c r="B468" s="12" t="s">
        <v>1641</v>
      </c>
      <c r="C468" s="17" t="s">
        <v>502</v>
      </c>
      <c r="D468" s="9" t="s">
        <v>36</v>
      </c>
      <c r="E468" s="12">
        <v>3.9186192399999999</v>
      </c>
      <c r="F468" s="12">
        <v>-74.446156060000007</v>
      </c>
      <c r="G468" s="33">
        <v>467</v>
      </c>
      <c r="H468">
        <f t="shared" si="22"/>
        <v>25</v>
      </c>
      <c r="I468" s="33">
        <v>1</v>
      </c>
      <c r="J468" t="str">
        <f t="shared" si="23"/>
        <v>(467,'CABRERA',1,25,'25120','Municipio','3,91861924','-74,44615606'),</v>
      </c>
    </row>
    <row r="469" spans="1:10" x14ac:dyDescent="0.25">
      <c r="A469" t="str">
        <f t="shared" si="21"/>
        <v>25</v>
      </c>
      <c r="B469" s="10" t="s">
        <v>1642</v>
      </c>
      <c r="C469" s="16" t="s">
        <v>503</v>
      </c>
      <c r="D469" s="7" t="s">
        <v>36</v>
      </c>
      <c r="E469" s="10">
        <v>4.7230633409999996</v>
      </c>
      <c r="F469" s="10">
        <v>-74.459195283</v>
      </c>
      <c r="G469" s="37">
        <v>468</v>
      </c>
      <c r="H469">
        <f t="shared" si="22"/>
        <v>25</v>
      </c>
      <c r="I469" s="33">
        <v>1</v>
      </c>
      <c r="J469" t="str">
        <f t="shared" si="23"/>
        <v>(468,'CACHIPAY',1,25,'25123','Municipio','4,723063341','-74,459195283'),</v>
      </c>
    </row>
    <row r="470" spans="1:10" x14ac:dyDescent="0.25">
      <c r="A470" t="str">
        <f t="shared" si="21"/>
        <v>25</v>
      </c>
      <c r="B470" s="12" t="s">
        <v>1643</v>
      </c>
      <c r="C470" s="17" t="s">
        <v>504</v>
      </c>
      <c r="D470" s="9" t="s">
        <v>36</v>
      </c>
      <c r="E470" s="12">
        <v>4.9304027789999996</v>
      </c>
      <c r="F470" s="12">
        <v>-74.029851152000006</v>
      </c>
      <c r="G470" s="33">
        <v>469</v>
      </c>
      <c r="H470">
        <f t="shared" si="22"/>
        <v>25</v>
      </c>
      <c r="I470" s="33">
        <v>1</v>
      </c>
      <c r="J470" t="str">
        <f t="shared" si="23"/>
        <v>(469,'CAJICÁ',1,25,'25126','Municipio','4,930402779','-74,029851152'),</v>
      </c>
    </row>
    <row r="471" spans="1:10" x14ac:dyDescent="0.25">
      <c r="A471" t="str">
        <f t="shared" si="21"/>
        <v>25</v>
      </c>
      <c r="B471" s="10" t="s">
        <v>1644</v>
      </c>
      <c r="C471" s="16" t="s">
        <v>505</v>
      </c>
      <c r="D471" s="7" t="s">
        <v>36</v>
      </c>
      <c r="E471" s="10">
        <v>5.3815013990000002</v>
      </c>
      <c r="F471" s="10">
        <v>-74.521235946999994</v>
      </c>
      <c r="G471" s="37">
        <v>470</v>
      </c>
      <c r="H471">
        <f t="shared" si="22"/>
        <v>25</v>
      </c>
      <c r="I471" s="33">
        <v>1</v>
      </c>
      <c r="J471" t="str">
        <f t="shared" si="23"/>
        <v>(470,'CAPARRAPÍ',1,25,'25148','Municipio','5,381501399','-74,521235947'),</v>
      </c>
    </row>
    <row r="472" spans="1:10" x14ac:dyDescent="0.25">
      <c r="A472" t="str">
        <f t="shared" si="21"/>
        <v>25</v>
      </c>
      <c r="B472" s="12" t="s">
        <v>1645</v>
      </c>
      <c r="C472" s="17" t="s">
        <v>506</v>
      </c>
      <c r="D472" s="9" t="s">
        <v>36</v>
      </c>
      <c r="E472" s="12">
        <v>4.4022594570000004</v>
      </c>
      <c r="F472" s="12">
        <v>-73.944824350000005</v>
      </c>
      <c r="G472" s="33">
        <v>471</v>
      </c>
      <c r="H472">
        <f t="shared" si="22"/>
        <v>25</v>
      </c>
      <c r="I472" s="33">
        <v>1</v>
      </c>
      <c r="J472" t="str">
        <f t="shared" si="23"/>
        <v>(471,'CÁQUEZA',1,25,'25151','Municipio','4,402259457','-73,94482435'),</v>
      </c>
    </row>
    <row r="473" spans="1:10" x14ac:dyDescent="0.25">
      <c r="A473" t="str">
        <f t="shared" si="21"/>
        <v>25</v>
      </c>
      <c r="B473" s="10" t="s">
        <v>1646</v>
      </c>
      <c r="C473" s="16" t="s">
        <v>507</v>
      </c>
      <c r="D473" s="7" t="s">
        <v>36</v>
      </c>
      <c r="E473" s="10">
        <v>5.3388565559999996</v>
      </c>
      <c r="F473" s="10">
        <v>-73.926148171999998</v>
      </c>
      <c r="G473" s="37">
        <v>472</v>
      </c>
      <c r="H473">
        <f t="shared" si="22"/>
        <v>25</v>
      </c>
      <c r="I473" s="33">
        <v>1</v>
      </c>
      <c r="J473" t="str">
        <f t="shared" si="23"/>
        <v>(472,'CARMEN DE CARUPA',1,25,'25154','Municipio','5,338856556','-73,926148172'),</v>
      </c>
    </row>
    <row r="474" spans="1:10" x14ac:dyDescent="0.25">
      <c r="A474" t="str">
        <f t="shared" si="21"/>
        <v>25</v>
      </c>
      <c r="B474" s="12" t="s">
        <v>1647</v>
      </c>
      <c r="C474" s="17" t="s">
        <v>508</v>
      </c>
      <c r="D474" s="9" t="s">
        <v>36</v>
      </c>
      <c r="E474" s="12">
        <v>4.9542517500000001</v>
      </c>
      <c r="F474" s="12">
        <v>-74.630901385000001</v>
      </c>
      <c r="G474" s="33">
        <v>473</v>
      </c>
      <c r="H474">
        <f t="shared" si="22"/>
        <v>25</v>
      </c>
      <c r="I474" s="33">
        <v>1</v>
      </c>
      <c r="J474" t="str">
        <f t="shared" si="23"/>
        <v>(473,'CHAGUANÍ',1,25,'25168','Municipio','4,95425175','-74,630901385'),</v>
      </c>
    </row>
    <row r="475" spans="1:10" x14ac:dyDescent="0.25">
      <c r="A475" t="str">
        <f t="shared" si="21"/>
        <v>25</v>
      </c>
      <c r="B475" s="10" t="s">
        <v>1648</v>
      </c>
      <c r="C475" s="16" t="s">
        <v>509</v>
      </c>
      <c r="D475" s="7" t="s">
        <v>36</v>
      </c>
      <c r="E475" s="10">
        <v>4.8578236710000002</v>
      </c>
      <c r="F475" s="10">
        <v>-74.038095385000005</v>
      </c>
      <c r="G475" s="37">
        <v>474</v>
      </c>
      <c r="H475">
        <f t="shared" si="22"/>
        <v>25</v>
      </c>
      <c r="I475" s="33">
        <v>1</v>
      </c>
      <c r="J475" t="str">
        <f t="shared" si="23"/>
        <v>(474,'CHÍA',1,25,'25175','Municipio','4,857823671','-74,038095385'),</v>
      </c>
    </row>
    <row r="476" spans="1:10" x14ac:dyDescent="0.25">
      <c r="A476" t="str">
        <f t="shared" si="21"/>
        <v>25</v>
      </c>
      <c r="B476" s="12" t="s">
        <v>1649</v>
      </c>
      <c r="C476" s="17" t="s">
        <v>510</v>
      </c>
      <c r="D476" s="9" t="s">
        <v>36</v>
      </c>
      <c r="E476" s="12">
        <v>4.4637466290000001</v>
      </c>
      <c r="F476" s="12">
        <v>-74.046052459999999</v>
      </c>
      <c r="G476" s="33">
        <v>475</v>
      </c>
      <c r="H476">
        <f t="shared" si="22"/>
        <v>25</v>
      </c>
      <c r="I476" s="33">
        <v>1</v>
      </c>
      <c r="J476" t="str">
        <f t="shared" si="23"/>
        <v>(475,'CHIPAQUE',1,25,'25178','Municipio','4,463746629','-74,04605246'),</v>
      </c>
    </row>
    <row r="477" spans="1:10" x14ac:dyDescent="0.25">
      <c r="A477" t="str">
        <f t="shared" si="21"/>
        <v>25</v>
      </c>
      <c r="B477" s="10" t="s">
        <v>1650</v>
      </c>
      <c r="C477" s="16" t="s">
        <v>511</v>
      </c>
      <c r="D477" s="7" t="s">
        <v>36</v>
      </c>
      <c r="E477" s="10">
        <v>4.5781838959999996</v>
      </c>
      <c r="F477" s="10">
        <v>-73.952900544000002</v>
      </c>
      <c r="G477" s="37">
        <v>476</v>
      </c>
      <c r="H477">
        <f t="shared" si="22"/>
        <v>25</v>
      </c>
      <c r="I477" s="33">
        <v>1</v>
      </c>
      <c r="J477" t="str">
        <f t="shared" si="23"/>
        <v>(476,'CHOACHÍ',1,25,'25181','Municipio','4,578183896','-73,952900544'),</v>
      </c>
    </row>
    <row r="478" spans="1:10" x14ac:dyDescent="0.25">
      <c r="A478" t="str">
        <f t="shared" si="21"/>
        <v>25</v>
      </c>
      <c r="B478" s="12" t="s">
        <v>1651</v>
      </c>
      <c r="C478" s="17" t="s">
        <v>512</v>
      </c>
      <c r="D478" s="9" t="s">
        <v>36</v>
      </c>
      <c r="E478" s="12">
        <v>5.1184192709999996</v>
      </c>
      <c r="F478" s="12">
        <v>-73.680685831000005</v>
      </c>
      <c r="G478" s="33">
        <v>477</v>
      </c>
      <c r="H478">
        <f t="shared" si="22"/>
        <v>25</v>
      </c>
      <c r="I478" s="33">
        <v>1</v>
      </c>
      <c r="J478" t="str">
        <f t="shared" si="23"/>
        <v>(477,'CHOCONTÁ',1,25,'25183','Municipio','5,118419271','-73,680685831'),</v>
      </c>
    </row>
    <row r="479" spans="1:10" x14ac:dyDescent="0.25">
      <c r="A479" t="str">
        <f t="shared" si="21"/>
        <v>25</v>
      </c>
      <c r="B479" s="10" t="s">
        <v>1652</v>
      </c>
      <c r="C479" s="16" t="s">
        <v>513</v>
      </c>
      <c r="D479" s="7" t="s">
        <v>36</v>
      </c>
      <c r="E479" s="10">
        <v>5.1031275320000002</v>
      </c>
      <c r="F479" s="10">
        <v>-73.975365589999996</v>
      </c>
      <c r="G479" s="37">
        <v>478</v>
      </c>
      <c r="H479">
        <f t="shared" si="22"/>
        <v>25</v>
      </c>
      <c r="I479" s="33">
        <v>1</v>
      </c>
      <c r="J479" t="str">
        <f t="shared" si="23"/>
        <v>(478,'COGUA',1,25,'25200','Municipio','5,103127532','-73,97536559'),</v>
      </c>
    </row>
    <row r="480" spans="1:10" x14ac:dyDescent="0.25">
      <c r="A480" t="str">
        <f t="shared" si="21"/>
        <v>25</v>
      </c>
      <c r="B480" s="12" t="s">
        <v>1653</v>
      </c>
      <c r="C480" s="17" t="s">
        <v>514</v>
      </c>
      <c r="D480" s="9" t="s">
        <v>36</v>
      </c>
      <c r="E480" s="12">
        <v>4.7675467400000002</v>
      </c>
      <c r="F480" s="12">
        <v>-74.141558294999996</v>
      </c>
      <c r="G480" s="33">
        <v>479</v>
      </c>
      <c r="H480">
        <f t="shared" si="22"/>
        <v>25</v>
      </c>
      <c r="I480" s="33">
        <v>1</v>
      </c>
      <c r="J480" t="str">
        <f t="shared" si="23"/>
        <v>(479,'COTA',1,25,'25214','Municipio','4,76754674','-74,141558295'),</v>
      </c>
    </row>
    <row r="481" spans="1:10" x14ac:dyDescent="0.25">
      <c r="A481" t="str">
        <f t="shared" si="21"/>
        <v>25</v>
      </c>
      <c r="B481" s="10" t="s">
        <v>1654</v>
      </c>
      <c r="C481" s="16" t="s">
        <v>515</v>
      </c>
      <c r="D481" s="7" t="s">
        <v>36</v>
      </c>
      <c r="E481" s="10">
        <v>5.2303081049999998</v>
      </c>
      <c r="F481" s="10">
        <v>-73.780018849000001</v>
      </c>
      <c r="G481" s="37">
        <v>480</v>
      </c>
      <c r="H481">
        <f t="shared" si="22"/>
        <v>25</v>
      </c>
      <c r="I481" s="33">
        <v>1</v>
      </c>
      <c r="J481" t="str">
        <f t="shared" si="23"/>
        <v>(480,'CUCUNUBÁ',1,25,'25224','Municipio','5,230308105','-73,780018849'),</v>
      </c>
    </row>
    <row r="482" spans="1:10" x14ac:dyDescent="0.25">
      <c r="A482" t="str">
        <f t="shared" si="21"/>
        <v>25</v>
      </c>
      <c r="B482" s="12" t="s">
        <v>1655</v>
      </c>
      <c r="C482" s="17" t="s">
        <v>516</v>
      </c>
      <c r="D482" s="9" t="s">
        <v>36</v>
      </c>
      <c r="E482" s="12">
        <v>4.556947085</v>
      </c>
      <c r="F482" s="12">
        <v>-74.426584775999999</v>
      </c>
      <c r="G482" s="33">
        <v>481</v>
      </c>
      <c r="H482">
        <f t="shared" si="22"/>
        <v>25</v>
      </c>
      <c r="I482" s="33">
        <v>1</v>
      </c>
      <c r="J482" t="str">
        <f t="shared" si="23"/>
        <v>(481,'EL COLEGIO',1,25,'25245','Municipio','4,556947085','-74,426584776'),</v>
      </c>
    </row>
    <row r="483" spans="1:10" x14ac:dyDescent="0.25">
      <c r="A483" t="str">
        <f t="shared" si="21"/>
        <v>25</v>
      </c>
      <c r="B483" s="10" t="s">
        <v>1358</v>
      </c>
      <c r="C483" s="16" t="s">
        <v>517</v>
      </c>
      <c r="D483" s="7" t="s">
        <v>36</v>
      </c>
      <c r="E483" s="10">
        <v>5.2617282440000004</v>
      </c>
      <c r="F483" s="10">
        <v>-74.308305638999997</v>
      </c>
      <c r="G483" s="37">
        <v>482</v>
      </c>
      <c r="H483">
        <f t="shared" si="22"/>
        <v>25</v>
      </c>
      <c r="I483" s="33">
        <v>1</v>
      </c>
      <c r="J483" t="str">
        <f t="shared" si="23"/>
        <v>(482,'EL PEÑÓN',1,25,'25258','Municipio','5,261728244','-74,308305639'),</v>
      </c>
    </row>
    <row r="484" spans="1:10" x14ac:dyDescent="0.25">
      <c r="A484" t="str">
        <f t="shared" si="21"/>
        <v>25</v>
      </c>
      <c r="B484" s="12" t="s">
        <v>1656</v>
      </c>
      <c r="C484" s="17" t="s">
        <v>518</v>
      </c>
      <c r="D484" s="9" t="s">
        <v>36</v>
      </c>
      <c r="E484" s="12">
        <v>4.8797230159999998</v>
      </c>
      <c r="F484" s="12">
        <v>-74.238022728999994</v>
      </c>
      <c r="G484" s="33">
        <v>483</v>
      </c>
      <c r="H484">
        <f t="shared" si="22"/>
        <v>25</v>
      </c>
      <c r="I484" s="33">
        <v>1</v>
      </c>
      <c r="J484" t="str">
        <f t="shared" si="23"/>
        <v>(483,'EL ROSAL',1,25,'25260','Municipio','4,879723016','-74,238022729'),</v>
      </c>
    </row>
    <row r="485" spans="1:10" x14ac:dyDescent="0.25">
      <c r="A485" t="str">
        <f t="shared" si="21"/>
        <v>25</v>
      </c>
      <c r="B485" s="10" t="s">
        <v>1657</v>
      </c>
      <c r="C485" s="16" t="s">
        <v>519</v>
      </c>
      <c r="D485" s="7" t="s">
        <v>36</v>
      </c>
      <c r="E485" s="10">
        <v>4.8340523339999999</v>
      </c>
      <c r="F485" s="10">
        <v>-74.338022898000006</v>
      </c>
      <c r="G485" s="37">
        <v>484</v>
      </c>
      <c r="H485">
        <f t="shared" si="22"/>
        <v>25</v>
      </c>
      <c r="I485" s="33">
        <v>1</v>
      </c>
      <c r="J485" t="str">
        <f t="shared" si="23"/>
        <v>(484,'FACATATIVÁ',1,25,'25269','Municipio','4,834052334','-74,338022898'),</v>
      </c>
    </row>
    <row r="486" spans="1:10" x14ac:dyDescent="0.25">
      <c r="A486" t="str">
        <f t="shared" si="21"/>
        <v>25</v>
      </c>
      <c r="B486" s="12" t="s">
        <v>1658</v>
      </c>
      <c r="C486" s="17" t="s">
        <v>520</v>
      </c>
      <c r="D486" s="9" t="s">
        <v>36</v>
      </c>
      <c r="E486" s="12">
        <v>4.528568462</v>
      </c>
      <c r="F486" s="12">
        <v>-73.797052665999999</v>
      </c>
      <c r="G486" s="33">
        <v>485</v>
      </c>
      <c r="H486">
        <f t="shared" si="22"/>
        <v>25</v>
      </c>
      <c r="I486" s="33">
        <v>1</v>
      </c>
      <c r="J486" t="str">
        <f t="shared" si="23"/>
        <v>(485,'FÓMEQUE',1,25,'25279','Municipio','4,528568462','-73,797052666'),</v>
      </c>
    </row>
    <row r="487" spans="1:10" x14ac:dyDescent="0.25">
      <c r="A487" t="str">
        <f t="shared" si="21"/>
        <v>25</v>
      </c>
      <c r="B487" s="10" t="s">
        <v>1659</v>
      </c>
      <c r="C487" s="16" t="s">
        <v>521</v>
      </c>
      <c r="D487" s="7" t="s">
        <v>36</v>
      </c>
      <c r="E487" s="10">
        <v>4.3162800719999996</v>
      </c>
      <c r="F487" s="10">
        <v>-73.952867838000003</v>
      </c>
      <c r="G487" s="37">
        <v>486</v>
      </c>
      <c r="H487">
        <f t="shared" si="22"/>
        <v>25</v>
      </c>
      <c r="I487" s="33">
        <v>1</v>
      </c>
      <c r="J487" t="str">
        <f t="shared" si="23"/>
        <v>(486,'FOSCA',1,25,'25281','Municipio','4,316280072','-73,952867838'),</v>
      </c>
    </row>
    <row r="488" spans="1:10" x14ac:dyDescent="0.25">
      <c r="A488" t="str">
        <f t="shared" si="21"/>
        <v>25</v>
      </c>
      <c r="B488" s="12" t="s">
        <v>1660</v>
      </c>
      <c r="C488" s="17" t="s">
        <v>522</v>
      </c>
      <c r="D488" s="9" t="s">
        <v>36</v>
      </c>
      <c r="E488" s="12">
        <v>4.7439967110000003</v>
      </c>
      <c r="F488" s="12">
        <v>-74.198659922999994</v>
      </c>
      <c r="G488" s="33">
        <v>487</v>
      </c>
      <c r="H488">
        <f t="shared" si="22"/>
        <v>25</v>
      </c>
      <c r="I488" s="33">
        <v>1</v>
      </c>
      <c r="J488" t="str">
        <f t="shared" si="23"/>
        <v>(487,'FUNZA',1,25,'25286','Municipio','4,743996711','-74,198659923'),</v>
      </c>
    </row>
    <row r="489" spans="1:10" x14ac:dyDescent="0.25">
      <c r="A489" t="str">
        <f t="shared" si="21"/>
        <v>25</v>
      </c>
      <c r="B489" s="10" t="s">
        <v>1661</v>
      </c>
      <c r="C489" s="16" t="s">
        <v>523</v>
      </c>
      <c r="D489" s="7" t="s">
        <v>36</v>
      </c>
      <c r="E489" s="10">
        <v>5.4162889019999998</v>
      </c>
      <c r="F489" s="10">
        <v>-73.770598289000006</v>
      </c>
      <c r="G489" s="37">
        <v>488</v>
      </c>
      <c r="H489">
        <f t="shared" si="22"/>
        <v>25</v>
      </c>
      <c r="I489" s="33">
        <v>1</v>
      </c>
      <c r="J489" t="str">
        <f t="shared" si="23"/>
        <v>(488,'FÚQUENE',1,25,'25288','Municipio','5,416288902','-73,770598289'),</v>
      </c>
    </row>
    <row r="490" spans="1:10" x14ac:dyDescent="0.25">
      <c r="A490" t="str">
        <f t="shared" si="21"/>
        <v>25</v>
      </c>
      <c r="B490" s="12" t="s">
        <v>1662</v>
      </c>
      <c r="C490" s="17" t="s">
        <v>524</v>
      </c>
      <c r="D490" s="9" t="s">
        <v>36</v>
      </c>
      <c r="E490" s="12">
        <v>4.3235340280000001</v>
      </c>
      <c r="F490" s="12">
        <v>-74.388591138999999</v>
      </c>
      <c r="G490" s="33">
        <v>489</v>
      </c>
      <c r="H490">
        <f t="shared" si="22"/>
        <v>25</v>
      </c>
      <c r="I490" s="33">
        <v>1</v>
      </c>
      <c r="J490" t="str">
        <f t="shared" si="23"/>
        <v>(489,'FUSAGASUGÁ',1,25,'25290','Municipio','4,323534028','-74,388591139'),</v>
      </c>
    </row>
    <row r="491" spans="1:10" x14ac:dyDescent="0.25">
      <c r="A491" t="str">
        <f t="shared" si="21"/>
        <v>25</v>
      </c>
      <c r="B491" s="10" t="s">
        <v>1663</v>
      </c>
      <c r="C491" s="16" t="s">
        <v>525</v>
      </c>
      <c r="D491" s="7" t="s">
        <v>36</v>
      </c>
      <c r="E491" s="10">
        <v>4.6549551300000003</v>
      </c>
      <c r="F491" s="10">
        <v>-73.510553814000005</v>
      </c>
      <c r="G491" s="37">
        <v>490</v>
      </c>
      <c r="H491">
        <f t="shared" si="22"/>
        <v>25</v>
      </c>
      <c r="I491" s="33">
        <v>1</v>
      </c>
      <c r="J491" t="str">
        <f t="shared" si="23"/>
        <v>(490,'GACHALÁ',1,25,'25293','Municipio','4,65495513','-73,510553814'),</v>
      </c>
    </row>
    <row r="492" spans="1:10" x14ac:dyDescent="0.25">
      <c r="A492" t="str">
        <f t="shared" si="21"/>
        <v>25</v>
      </c>
      <c r="B492" s="12" t="s">
        <v>1664</v>
      </c>
      <c r="C492" s="17" t="s">
        <v>526</v>
      </c>
      <c r="D492" s="9" t="s">
        <v>36</v>
      </c>
      <c r="E492" s="12">
        <v>5.0100195300000001</v>
      </c>
      <c r="F492" s="12">
        <v>-73.876717589999998</v>
      </c>
      <c r="G492" s="33">
        <v>491</v>
      </c>
      <c r="H492">
        <f t="shared" si="22"/>
        <v>25</v>
      </c>
      <c r="I492" s="33">
        <v>1</v>
      </c>
      <c r="J492" t="str">
        <f t="shared" si="23"/>
        <v>(491,'GACHANCIPÁ',1,25,'25295','Municipio','5,01001953','-73,87671759'),</v>
      </c>
    </row>
    <row r="493" spans="1:10" x14ac:dyDescent="0.25">
      <c r="A493" t="str">
        <f t="shared" si="21"/>
        <v>25</v>
      </c>
      <c r="B493" s="10" t="s">
        <v>1665</v>
      </c>
      <c r="C493" s="16" t="s">
        <v>527</v>
      </c>
      <c r="D493" s="7" t="s">
        <v>36</v>
      </c>
      <c r="E493" s="10">
        <v>4.8675511340000002</v>
      </c>
      <c r="F493" s="10">
        <v>-73.617732872000005</v>
      </c>
      <c r="G493" s="37">
        <v>492</v>
      </c>
      <c r="H493">
        <f t="shared" si="22"/>
        <v>25</v>
      </c>
      <c r="I493" s="33">
        <v>1</v>
      </c>
      <c r="J493" t="str">
        <f t="shared" si="23"/>
        <v>(492,'GACHETÁ',1,25,'25297','Municipio','4,867551134','-73,617732872'),</v>
      </c>
    </row>
    <row r="494" spans="1:10" x14ac:dyDescent="0.25">
      <c r="A494" t="str">
        <f t="shared" si="21"/>
        <v>25</v>
      </c>
      <c r="B494" s="12" t="s">
        <v>1666</v>
      </c>
      <c r="C494" s="17" t="s">
        <v>528</v>
      </c>
      <c r="D494" s="9" t="s">
        <v>36</v>
      </c>
      <c r="E494" s="12">
        <v>4.7235734640000002</v>
      </c>
      <c r="F494" s="12">
        <v>-73.600544413999998</v>
      </c>
      <c r="G494" s="33">
        <v>493</v>
      </c>
      <c r="H494">
        <f t="shared" si="22"/>
        <v>25</v>
      </c>
      <c r="I494" s="33">
        <v>1</v>
      </c>
      <c r="J494" t="str">
        <f t="shared" si="23"/>
        <v>(493,'GAMA',1,25,'25299','Municipio','4,723573464','-73,600544414'),</v>
      </c>
    </row>
    <row r="495" spans="1:10" x14ac:dyDescent="0.25">
      <c r="A495" t="str">
        <f t="shared" si="21"/>
        <v>25</v>
      </c>
      <c r="B495" s="10" t="s">
        <v>1667</v>
      </c>
      <c r="C495" s="16" t="s">
        <v>529</v>
      </c>
      <c r="D495" s="7" t="s">
        <v>36</v>
      </c>
      <c r="E495" s="10">
        <v>4.3381545179999996</v>
      </c>
      <c r="F495" s="10">
        <v>-74.811439221000001</v>
      </c>
      <c r="G495" s="37">
        <v>494</v>
      </c>
      <c r="H495">
        <f t="shared" si="22"/>
        <v>25</v>
      </c>
      <c r="I495" s="33">
        <v>1</v>
      </c>
      <c r="J495" t="str">
        <f t="shared" si="23"/>
        <v>(494,'GIRARDOT',1,25,'25307','Municipio','4,338154518','-74,811439221'),</v>
      </c>
    </row>
    <row r="496" spans="1:10" x14ac:dyDescent="0.25">
      <c r="A496" t="str">
        <f t="shared" si="21"/>
        <v>25</v>
      </c>
      <c r="B496" s="12" t="s">
        <v>1251</v>
      </c>
      <c r="C496" s="17" t="s">
        <v>530</v>
      </c>
      <c r="D496" s="9" t="s">
        <v>36</v>
      </c>
      <c r="E496" s="12">
        <v>4.5234848840000002</v>
      </c>
      <c r="F496" s="12">
        <v>-74.337246191999995</v>
      </c>
      <c r="G496" s="33">
        <v>495</v>
      </c>
      <c r="H496">
        <f t="shared" si="22"/>
        <v>25</v>
      </c>
      <c r="I496" s="33">
        <v>1</v>
      </c>
      <c r="J496" t="str">
        <f t="shared" si="23"/>
        <v>(495,'GRANADA',1,25,'25312','Municipio','4,523484884','-74,337246192'),</v>
      </c>
    </row>
    <row r="497" spans="1:10" x14ac:dyDescent="0.25">
      <c r="A497" t="str">
        <f t="shared" si="21"/>
        <v>25</v>
      </c>
      <c r="B497" s="10" t="s">
        <v>1668</v>
      </c>
      <c r="C497" s="16" t="s">
        <v>531</v>
      </c>
      <c r="D497" s="7" t="s">
        <v>36</v>
      </c>
      <c r="E497" s="10">
        <v>5.3872915419999998</v>
      </c>
      <c r="F497" s="10">
        <v>-73.693282341</v>
      </c>
      <c r="G497" s="37">
        <v>496</v>
      </c>
      <c r="H497">
        <f t="shared" si="22"/>
        <v>25</v>
      </c>
      <c r="I497" s="33">
        <v>1</v>
      </c>
      <c r="J497" t="str">
        <f t="shared" si="23"/>
        <v>(496,'GUACHETÁ',1,25,'25317','Municipio','5,387291542','-73,693282341'),</v>
      </c>
    </row>
    <row r="498" spans="1:10" x14ac:dyDescent="0.25">
      <c r="A498" t="str">
        <f t="shared" si="21"/>
        <v>25</v>
      </c>
      <c r="B498" s="12" t="s">
        <v>1669</v>
      </c>
      <c r="C498" s="17" t="s">
        <v>532</v>
      </c>
      <c r="D498" s="9" t="s">
        <v>36</v>
      </c>
      <c r="E498" s="12">
        <v>5.1735547640000004</v>
      </c>
      <c r="F498" s="12">
        <v>-74.640146506999997</v>
      </c>
      <c r="G498" s="33">
        <v>497</v>
      </c>
      <c r="H498">
        <f t="shared" si="22"/>
        <v>25</v>
      </c>
      <c r="I498" s="33">
        <v>1</v>
      </c>
      <c r="J498" t="str">
        <f t="shared" si="23"/>
        <v>(497,'GUADUAS',1,25,'25320','Municipio','5,173554764','-74,640146507'),</v>
      </c>
    </row>
    <row r="499" spans="1:10" x14ac:dyDescent="0.25">
      <c r="A499" t="str">
        <f t="shared" si="21"/>
        <v>25</v>
      </c>
      <c r="B499" s="10" t="s">
        <v>1670</v>
      </c>
      <c r="C499" s="16" t="s">
        <v>533</v>
      </c>
      <c r="D499" s="7" t="s">
        <v>36</v>
      </c>
      <c r="E499" s="10">
        <v>4.8012768320000001</v>
      </c>
      <c r="F499" s="10">
        <v>-73.846434852000002</v>
      </c>
      <c r="G499" s="37">
        <v>498</v>
      </c>
      <c r="H499">
        <f t="shared" si="22"/>
        <v>25</v>
      </c>
      <c r="I499" s="33">
        <v>1</v>
      </c>
      <c r="J499" t="str">
        <f t="shared" si="23"/>
        <v>(498,'GUASCA',1,25,'25322','Municipio','4,801276832','-73,846434852'),</v>
      </c>
    </row>
    <row r="500" spans="1:10" x14ac:dyDescent="0.25">
      <c r="A500" t="str">
        <f t="shared" si="21"/>
        <v>25</v>
      </c>
      <c r="B500" s="12" t="s">
        <v>1671</v>
      </c>
      <c r="C500" s="17" t="s">
        <v>534</v>
      </c>
      <c r="D500" s="9" t="s">
        <v>36</v>
      </c>
      <c r="E500" s="12">
        <v>4.516381655</v>
      </c>
      <c r="F500" s="12">
        <v>-74.782577880999995</v>
      </c>
      <c r="G500" s="33">
        <v>499</v>
      </c>
      <c r="H500">
        <f t="shared" si="22"/>
        <v>25</v>
      </c>
      <c r="I500" s="33">
        <v>1</v>
      </c>
      <c r="J500" t="str">
        <f t="shared" si="23"/>
        <v>(499,'GUATAQUÍ',1,25,'25324','Municipio','4,516381655','-74,782577881'),</v>
      </c>
    </row>
    <row r="501" spans="1:10" x14ac:dyDescent="0.25">
      <c r="A501" t="str">
        <f t="shared" si="21"/>
        <v>25</v>
      </c>
      <c r="B501" s="10" t="s">
        <v>1672</v>
      </c>
      <c r="C501" s="16" t="s">
        <v>535</v>
      </c>
      <c r="D501" s="7" t="s">
        <v>36</v>
      </c>
      <c r="E501" s="10">
        <v>4.9115871699999998</v>
      </c>
      <c r="F501" s="10">
        <v>-73.786485643999995</v>
      </c>
      <c r="G501" s="37">
        <v>500</v>
      </c>
      <c r="H501">
        <f t="shared" si="22"/>
        <v>25</v>
      </c>
      <c r="I501" s="33">
        <v>1</v>
      </c>
      <c r="J501" t="str">
        <f t="shared" si="23"/>
        <v>(500,'GUATAVITA',1,25,'25326','Municipio','4,91158717','-73,786485644'),</v>
      </c>
    </row>
    <row r="502" spans="1:10" x14ac:dyDescent="0.25">
      <c r="A502" t="str">
        <f t="shared" si="21"/>
        <v>25</v>
      </c>
      <c r="B502" s="12" t="s">
        <v>1673</v>
      </c>
      <c r="C502" s="17" t="s">
        <v>536</v>
      </c>
      <c r="D502" s="9" t="s">
        <v>36</v>
      </c>
      <c r="E502" s="12">
        <v>4.8663102540000001</v>
      </c>
      <c r="F502" s="12">
        <v>-74.476770895000001</v>
      </c>
      <c r="G502" s="33">
        <v>501</v>
      </c>
      <c r="H502">
        <f t="shared" si="22"/>
        <v>25</v>
      </c>
      <c r="I502" s="33">
        <v>1</v>
      </c>
      <c r="J502" t="str">
        <f t="shared" si="23"/>
        <v>(501,'GUAYABAL DE SÍQUIMA',1,25,'25328','Municipio','4,866310254','-74,476770895'),</v>
      </c>
    </row>
    <row r="503" spans="1:10" x14ac:dyDescent="0.25">
      <c r="A503" t="str">
        <f t="shared" si="21"/>
        <v>25</v>
      </c>
      <c r="B503" s="10" t="s">
        <v>1674</v>
      </c>
      <c r="C503" s="16" t="s">
        <v>537</v>
      </c>
      <c r="D503" s="7" t="s">
        <v>36</v>
      </c>
      <c r="E503" s="10">
        <v>4.2318759449999996</v>
      </c>
      <c r="F503" s="10">
        <v>-73.835439807</v>
      </c>
      <c r="G503" s="37">
        <v>502</v>
      </c>
      <c r="H503">
        <f t="shared" si="22"/>
        <v>25</v>
      </c>
      <c r="I503" s="33">
        <v>1</v>
      </c>
      <c r="J503" t="str">
        <f t="shared" si="23"/>
        <v>(502,'GUAYABETAL',1,25,'25335','Municipio','4,231875945','-73,835439807'),</v>
      </c>
    </row>
    <row r="504" spans="1:10" x14ac:dyDescent="0.25">
      <c r="A504" t="str">
        <f t="shared" si="21"/>
        <v>25</v>
      </c>
      <c r="B504" s="12" t="s">
        <v>1675</v>
      </c>
      <c r="C504" s="17" t="s">
        <v>538</v>
      </c>
      <c r="D504" s="9" t="s">
        <v>36</v>
      </c>
      <c r="E504" s="12">
        <v>4.1660895629999999</v>
      </c>
      <c r="F504" s="12">
        <v>-74.024652701999997</v>
      </c>
      <c r="G504" s="33">
        <v>503</v>
      </c>
      <c r="H504">
        <f t="shared" si="22"/>
        <v>25</v>
      </c>
      <c r="I504" s="33">
        <v>1</v>
      </c>
      <c r="J504" t="str">
        <f t="shared" si="23"/>
        <v>(503,'GUTIÉRREZ',1,25,'25339','Municipio','4,166089563','-74,024652702'),</v>
      </c>
    </row>
    <row r="505" spans="1:10" x14ac:dyDescent="0.25">
      <c r="A505" t="str">
        <f t="shared" si="21"/>
        <v>25</v>
      </c>
      <c r="B505" s="10" t="s">
        <v>1676</v>
      </c>
      <c r="C505" s="16" t="s">
        <v>539</v>
      </c>
      <c r="D505" s="7" t="s">
        <v>36</v>
      </c>
      <c r="E505" s="10">
        <v>4.5713502540000004</v>
      </c>
      <c r="F505" s="10">
        <v>-74.689158535999994</v>
      </c>
      <c r="G505" s="37">
        <v>504</v>
      </c>
      <c r="H505">
        <f t="shared" si="22"/>
        <v>25</v>
      </c>
      <c r="I505" s="33">
        <v>1</v>
      </c>
      <c r="J505" t="str">
        <f t="shared" si="23"/>
        <v>(504,'JERUSALÉN',1,25,'25368','Municipio','4,571350254','-74,689158536'),</v>
      </c>
    </row>
    <row r="506" spans="1:10" x14ac:dyDescent="0.25">
      <c r="A506" t="str">
        <f t="shared" si="21"/>
        <v>25</v>
      </c>
      <c r="B506" s="12" t="s">
        <v>1677</v>
      </c>
      <c r="C506" s="17" t="s">
        <v>540</v>
      </c>
      <c r="D506" s="9" t="s">
        <v>36</v>
      </c>
      <c r="E506" s="12">
        <v>4.7051707890000003</v>
      </c>
      <c r="F506" s="12">
        <v>-73.692478731999998</v>
      </c>
      <c r="G506" s="33">
        <v>505</v>
      </c>
      <c r="H506">
        <f t="shared" si="22"/>
        <v>25</v>
      </c>
      <c r="I506" s="33">
        <v>1</v>
      </c>
      <c r="J506" t="str">
        <f t="shared" si="23"/>
        <v>(505,'JUNÍN',1,25,'25372','Municipio','4,705170789','-73,692478732'),</v>
      </c>
    </row>
    <row r="507" spans="1:10" x14ac:dyDescent="0.25">
      <c r="A507" t="str">
        <f t="shared" si="21"/>
        <v>25</v>
      </c>
      <c r="B507" s="10" t="s">
        <v>1678</v>
      </c>
      <c r="C507" s="16" t="s">
        <v>541</v>
      </c>
      <c r="D507" s="7" t="s">
        <v>36</v>
      </c>
      <c r="E507" s="10">
        <v>4.700785443</v>
      </c>
      <c r="F507" s="10">
        <v>-73.929399208000007</v>
      </c>
      <c r="G507" s="37">
        <v>506</v>
      </c>
      <c r="H507">
        <f t="shared" si="22"/>
        <v>25</v>
      </c>
      <c r="I507" s="33">
        <v>1</v>
      </c>
      <c r="J507" t="str">
        <f t="shared" si="23"/>
        <v>(506,'LA CALERA',1,25,'25377','Municipio','4,700785443','-73,929399208'),</v>
      </c>
    </row>
    <row r="508" spans="1:10" x14ac:dyDescent="0.25">
      <c r="A508" t="str">
        <f t="shared" si="21"/>
        <v>25</v>
      </c>
      <c r="B508" s="12" t="s">
        <v>1679</v>
      </c>
      <c r="C508" s="17" t="s">
        <v>542</v>
      </c>
      <c r="D508" s="9" t="s">
        <v>36</v>
      </c>
      <c r="E508" s="12">
        <v>4.6507731669999997</v>
      </c>
      <c r="F508" s="12">
        <v>-74.473217168999994</v>
      </c>
      <c r="G508" s="33">
        <v>507</v>
      </c>
      <c r="H508">
        <f t="shared" si="22"/>
        <v>25</v>
      </c>
      <c r="I508" s="33">
        <v>1</v>
      </c>
      <c r="J508" t="str">
        <f t="shared" si="23"/>
        <v>(507,'LA MESA',1,25,'25386','Municipio','4,650773167','-74,473217169'),</v>
      </c>
    </row>
    <row r="509" spans="1:10" x14ac:dyDescent="0.25">
      <c r="A509" t="str">
        <f t="shared" si="21"/>
        <v>25</v>
      </c>
      <c r="B509" s="10" t="s">
        <v>1680</v>
      </c>
      <c r="C509" s="16" t="s">
        <v>543</v>
      </c>
      <c r="D509" s="7" t="s">
        <v>36</v>
      </c>
      <c r="E509" s="10">
        <v>5.3334006460000003</v>
      </c>
      <c r="F509" s="10">
        <v>-74.408078630000006</v>
      </c>
      <c r="G509" s="37">
        <v>508</v>
      </c>
      <c r="H509">
        <f t="shared" si="22"/>
        <v>25</v>
      </c>
      <c r="I509" s="33">
        <v>1</v>
      </c>
      <c r="J509" t="str">
        <f t="shared" si="23"/>
        <v>(508,'LA PALMA',1,25,'25394','Municipio','5,333400646','-74,40807863'),</v>
      </c>
    </row>
    <row r="510" spans="1:10" x14ac:dyDescent="0.25">
      <c r="A510" t="str">
        <f t="shared" si="21"/>
        <v>25</v>
      </c>
      <c r="B510" s="12" t="s">
        <v>1681</v>
      </c>
      <c r="C510" s="17" t="s">
        <v>544</v>
      </c>
      <c r="D510" s="9" t="s">
        <v>36</v>
      </c>
      <c r="E510" s="12">
        <v>5.2045988200000002</v>
      </c>
      <c r="F510" s="12">
        <v>-74.407866108999997</v>
      </c>
      <c r="G510" s="33">
        <v>509</v>
      </c>
      <c r="H510">
        <f t="shared" si="22"/>
        <v>25</v>
      </c>
      <c r="I510" s="33">
        <v>1</v>
      </c>
      <c r="J510" t="str">
        <f t="shared" si="23"/>
        <v>(509,'LA PEÑA',1,25,'25398','Municipio','5,20459882','-74,407866109'),</v>
      </c>
    </row>
    <row r="511" spans="1:10" x14ac:dyDescent="0.25">
      <c r="A511" t="str">
        <f t="shared" si="21"/>
        <v>25</v>
      </c>
      <c r="B511" s="10" t="s">
        <v>1560</v>
      </c>
      <c r="C511" s="16" t="s">
        <v>545</v>
      </c>
      <c r="D511" s="7" t="s">
        <v>36</v>
      </c>
      <c r="E511" s="10">
        <v>4.9786198419999996</v>
      </c>
      <c r="F511" s="10">
        <v>-74.339360611000004</v>
      </c>
      <c r="G511" s="37">
        <v>510</v>
      </c>
      <c r="H511">
        <f t="shared" si="22"/>
        <v>25</v>
      </c>
      <c r="I511" s="33">
        <v>1</v>
      </c>
      <c r="J511" t="str">
        <f t="shared" si="23"/>
        <v>(510,'LA VEGA',1,25,'25402','Municipio','4,978619842','-74,339360611'),</v>
      </c>
    </row>
    <row r="512" spans="1:10" x14ac:dyDescent="0.25">
      <c r="A512" t="str">
        <f t="shared" si="21"/>
        <v>25</v>
      </c>
      <c r="B512" s="12" t="s">
        <v>1682</v>
      </c>
      <c r="C512" s="17" t="s">
        <v>546</v>
      </c>
      <c r="D512" s="9" t="s">
        <v>36</v>
      </c>
      <c r="E512" s="12">
        <v>5.3036371710000001</v>
      </c>
      <c r="F512" s="12">
        <v>-73.681532277000002</v>
      </c>
      <c r="G512" s="33">
        <v>511</v>
      </c>
      <c r="H512">
        <f t="shared" si="22"/>
        <v>25</v>
      </c>
      <c r="I512" s="33">
        <v>1</v>
      </c>
      <c r="J512" t="str">
        <f t="shared" si="23"/>
        <v>(511,'LENGUAZAQUE',1,25,'25407','Municipio','5,303637171','-73,681532277'),</v>
      </c>
    </row>
    <row r="513" spans="1:10" x14ac:dyDescent="0.25">
      <c r="A513" t="str">
        <f t="shared" si="21"/>
        <v>25</v>
      </c>
      <c r="B513" s="10" t="s">
        <v>1683</v>
      </c>
      <c r="C513" s="16" t="s">
        <v>547</v>
      </c>
      <c r="D513" s="7" t="s">
        <v>36</v>
      </c>
      <c r="E513" s="10">
        <v>5.0403491980000004</v>
      </c>
      <c r="F513" s="10">
        <v>-73.617382409000001</v>
      </c>
      <c r="G513" s="37">
        <v>512</v>
      </c>
      <c r="H513">
        <f t="shared" si="22"/>
        <v>25</v>
      </c>
      <c r="I513" s="33">
        <v>1</v>
      </c>
      <c r="J513" t="str">
        <f t="shared" si="23"/>
        <v>(512,'MACHETÁ',1,25,'25426','Municipio','5,040349198','-73,617382409'),</v>
      </c>
    </row>
    <row r="514" spans="1:10" x14ac:dyDescent="0.25">
      <c r="A514" t="str">
        <f t="shared" si="21"/>
        <v>25</v>
      </c>
      <c r="B514" s="12" t="s">
        <v>1684</v>
      </c>
      <c r="C514" s="17" t="s">
        <v>548</v>
      </c>
      <c r="D514" s="9" t="s">
        <v>36</v>
      </c>
      <c r="E514" s="12">
        <v>4.7515675100000001</v>
      </c>
      <c r="F514" s="12">
        <v>-74.289630496000001</v>
      </c>
      <c r="G514" s="33">
        <v>513</v>
      </c>
      <c r="H514">
        <f t="shared" si="22"/>
        <v>25</v>
      </c>
      <c r="I514" s="33">
        <v>1</v>
      </c>
      <c r="J514" t="str">
        <f t="shared" si="23"/>
        <v>(513,'MADRID',1,25,'25430','Municipio','4,75156751','-74,289630496'),</v>
      </c>
    </row>
    <row r="515" spans="1:10" x14ac:dyDescent="0.25">
      <c r="A515" t="str">
        <f t="shared" ref="A515:A578" si="24">MID(C515,1,2)</f>
        <v>25</v>
      </c>
      <c r="B515" s="10" t="s">
        <v>1685</v>
      </c>
      <c r="C515" s="16" t="s">
        <v>549</v>
      </c>
      <c r="D515" s="7" t="s">
        <v>36</v>
      </c>
      <c r="E515" s="10">
        <v>4.9768811509999997</v>
      </c>
      <c r="F515" s="10">
        <v>-73.563137405999996</v>
      </c>
      <c r="G515" s="37">
        <v>514</v>
      </c>
      <c r="H515">
        <f t="shared" ref="H515:H578" si="25">_xlfn.NUMBERVALUE(A515)</f>
        <v>25</v>
      </c>
      <c r="I515" s="33">
        <v>1</v>
      </c>
      <c r="J515" t="str">
        <f t="shared" ref="J515:J578" si="26">_xlfn.CONCAT("(",G515,",'",B515,"',1,",H515,",'",C515,"','",D515,"','",E515,"','",F515,"'),")</f>
        <v>(514,'MANTA',1,25,'25436','Municipio','4,976881151','-73,563137406'),</v>
      </c>
    </row>
    <row r="516" spans="1:10" x14ac:dyDescent="0.25">
      <c r="A516" t="str">
        <f t="shared" si="24"/>
        <v>25</v>
      </c>
      <c r="B516" s="12" t="s">
        <v>1686</v>
      </c>
      <c r="C516" s="17" t="s">
        <v>550</v>
      </c>
      <c r="D516" s="9" t="s">
        <v>36</v>
      </c>
      <c r="E516" s="12">
        <v>4.4844379190000003</v>
      </c>
      <c r="F516" s="12">
        <v>-73.405984868000004</v>
      </c>
      <c r="G516" s="33">
        <v>515</v>
      </c>
      <c r="H516">
        <f t="shared" si="25"/>
        <v>25</v>
      </c>
      <c r="I516" s="33">
        <v>1</v>
      </c>
      <c r="J516" t="str">
        <f t="shared" si="26"/>
        <v>(515,'MEDINA',1,25,'25438','Municipio','4,484437919','-73,405984868'),</v>
      </c>
    </row>
    <row r="517" spans="1:10" x14ac:dyDescent="0.25">
      <c r="A517" t="str">
        <f t="shared" si="24"/>
        <v>25</v>
      </c>
      <c r="B517" s="10" t="s">
        <v>1687</v>
      </c>
      <c r="C517" s="16" t="s">
        <v>551</v>
      </c>
      <c r="D517" s="7" t="s">
        <v>36</v>
      </c>
      <c r="E517" s="10">
        <v>4.6727142229999998</v>
      </c>
      <c r="F517" s="10">
        <v>-74.235731935000004</v>
      </c>
      <c r="G517" s="37">
        <v>516</v>
      </c>
      <c r="H517">
        <f t="shared" si="25"/>
        <v>25</v>
      </c>
      <c r="I517" s="33">
        <v>1</v>
      </c>
      <c r="J517" t="str">
        <f t="shared" si="26"/>
        <v>(516,'MOSQUERA',1,25,'25473','Municipio','4,672714223','-74,235731935'),</v>
      </c>
    </row>
    <row r="518" spans="1:10" x14ac:dyDescent="0.25">
      <c r="A518" t="str">
        <f t="shared" si="24"/>
        <v>25</v>
      </c>
      <c r="B518" s="12" t="s">
        <v>1184</v>
      </c>
      <c r="C518" s="17" t="s">
        <v>552</v>
      </c>
      <c r="D518" s="9" t="s">
        <v>36</v>
      </c>
      <c r="E518" s="12">
        <v>4.4079520150000002</v>
      </c>
      <c r="F518" s="12">
        <v>-74.805653169999999</v>
      </c>
      <c r="G518" s="33">
        <v>517</v>
      </c>
      <c r="H518">
        <f t="shared" si="25"/>
        <v>25</v>
      </c>
      <c r="I518" s="33">
        <v>1</v>
      </c>
      <c r="J518" t="str">
        <f t="shared" si="26"/>
        <v>(517,'NARIÑO',1,25,'25483','Municipio','4,407952015','-74,80565317'),</v>
      </c>
    </row>
    <row r="519" spans="1:10" x14ac:dyDescent="0.25">
      <c r="A519" t="str">
        <f t="shared" si="24"/>
        <v>25</v>
      </c>
      <c r="B519" s="10" t="s">
        <v>1688</v>
      </c>
      <c r="C519" s="16" t="s">
        <v>553</v>
      </c>
      <c r="D519" s="7" t="s">
        <v>36</v>
      </c>
      <c r="E519" s="10">
        <v>5.0937053580000002</v>
      </c>
      <c r="F519" s="10">
        <v>-73.883802375000002</v>
      </c>
      <c r="G519" s="37">
        <v>518</v>
      </c>
      <c r="H519">
        <f t="shared" si="25"/>
        <v>25</v>
      </c>
      <c r="I519" s="33">
        <v>1</v>
      </c>
      <c r="J519" t="str">
        <f t="shared" si="26"/>
        <v>(518,'NEMOCÓN',1,25,'25486','Municipio','5,093705358','-73,883802375'),</v>
      </c>
    </row>
    <row r="520" spans="1:10" x14ac:dyDescent="0.25">
      <c r="A520" t="str">
        <f t="shared" si="24"/>
        <v>25</v>
      </c>
      <c r="B520" s="12" t="s">
        <v>1689</v>
      </c>
      <c r="C520" s="17" t="s">
        <v>554</v>
      </c>
      <c r="D520" s="9" t="s">
        <v>36</v>
      </c>
      <c r="E520" s="12">
        <v>4.2947809330000002</v>
      </c>
      <c r="F520" s="12">
        <v>-74.614694997000001</v>
      </c>
      <c r="G520" s="33">
        <v>519</v>
      </c>
      <c r="H520">
        <f t="shared" si="25"/>
        <v>25</v>
      </c>
      <c r="I520" s="33">
        <v>1</v>
      </c>
      <c r="J520" t="str">
        <f t="shared" si="26"/>
        <v>(519,'NILO',1,25,'25488','Municipio','4,294780933','-74,614694997'),</v>
      </c>
    </row>
    <row r="521" spans="1:10" x14ac:dyDescent="0.25">
      <c r="A521" t="str">
        <f t="shared" si="24"/>
        <v>25</v>
      </c>
      <c r="B521" s="10" t="s">
        <v>1690</v>
      </c>
      <c r="C521" s="16" t="s">
        <v>555</v>
      </c>
      <c r="D521" s="7" t="s">
        <v>36</v>
      </c>
      <c r="E521" s="10">
        <v>5.1214453249999998</v>
      </c>
      <c r="F521" s="10">
        <v>-74.397370483000003</v>
      </c>
      <c r="G521" s="37">
        <v>520</v>
      </c>
      <c r="H521">
        <f t="shared" si="25"/>
        <v>25</v>
      </c>
      <c r="I521" s="33">
        <v>1</v>
      </c>
      <c r="J521" t="str">
        <f t="shared" si="26"/>
        <v>(520,'NIMAIMA',1,25,'25489','Municipio','5,121445325','-74,397370483'),</v>
      </c>
    </row>
    <row r="522" spans="1:10" x14ac:dyDescent="0.25">
      <c r="A522" t="str">
        <f t="shared" si="24"/>
        <v>25</v>
      </c>
      <c r="B522" s="12" t="s">
        <v>1691</v>
      </c>
      <c r="C522" s="17" t="s">
        <v>556</v>
      </c>
      <c r="D522" s="9" t="s">
        <v>36</v>
      </c>
      <c r="E522" s="12">
        <v>5.066110761</v>
      </c>
      <c r="F522" s="12">
        <v>-74.389754757999995</v>
      </c>
      <c r="G522" s="33">
        <v>521</v>
      </c>
      <c r="H522">
        <f t="shared" si="25"/>
        <v>25</v>
      </c>
      <c r="I522" s="33">
        <v>1</v>
      </c>
      <c r="J522" t="str">
        <f t="shared" si="26"/>
        <v>(521,'NOCAIMA',1,25,'25491','Municipio','5,066110761','-74,389754758'),</v>
      </c>
    </row>
    <row r="523" spans="1:10" x14ac:dyDescent="0.25">
      <c r="A523" t="str">
        <f t="shared" si="24"/>
        <v>25</v>
      </c>
      <c r="B523" s="10" t="s">
        <v>1316</v>
      </c>
      <c r="C523" s="16" t="s">
        <v>557</v>
      </c>
      <c r="D523" s="7" t="s">
        <v>36</v>
      </c>
      <c r="E523" s="10">
        <v>4.0633420740000004</v>
      </c>
      <c r="F523" s="10">
        <v>-74.452597955000002</v>
      </c>
      <c r="G523" s="37">
        <v>522</v>
      </c>
      <c r="H523">
        <f t="shared" si="25"/>
        <v>25</v>
      </c>
      <c r="I523" s="33">
        <v>1</v>
      </c>
      <c r="J523" t="str">
        <f t="shared" si="26"/>
        <v>(522,'VENECIA',1,25,'25506','Municipio','4,063342074','-74,452597955'),</v>
      </c>
    </row>
    <row r="524" spans="1:10" x14ac:dyDescent="0.25">
      <c r="A524" t="str">
        <f t="shared" si="24"/>
        <v>25</v>
      </c>
      <c r="B524" s="12" t="s">
        <v>1692</v>
      </c>
      <c r="C524" s="17" t="s">
        <v>558</v>
      </c>
      <c r="D524" s="9" t="s">
        <v>36</v>
      </c>
      <c r="E524" s="12">
        <v>5.168367634</v>
      </c>
      <c r="F524" s="12">
        <v>-74.163365443000004</v>
      </c>
      <c r="G524" s="33">
        <v>523</v>
      </c>
      <c r="H524">
        <f t="shared" si="25"/>
        <v>25</v>
      </c>
      <c r="I524" s="33">
        <v>1</v>
      </c>
      <c r="J524" t="str">
        <f t="shared" si="26"/>
        <v>(523,'PACHO',1,25,'25513','Municipio','5,168367634','-74,163365443'),</v>
      </c>
    </row>
    <row r="525" spans="1:10" x14ac:dyDescent="0.25">
      <c r="A525" t="str">
        <f t="shared" si="24"/>
        <v>25</v>
      </c>
      <c r="B525" s="10" t="s">
        <v>1693</v>
      </c>
      <c r="C525" s="16" t="s">
        <v>559</v>
      </c>
      <c r="D525" s="7" t="s">
        <v>36</v>
      </c>
      <c r="E525" s="10">
        <v>5.3876473450000004</v>
      </c>
      <c r="F525" s="10">
        <v>-74.163956956000007</v>
      </c>
      <c r="G525" s="37">
        <v>524</v>
      </c>
      <c r="H525">
        <f t="shared" si="25"/>
        <v>25</v>
      </c>
      <c r="I525" s="33">
        <v>1</v>
      </c>
      <c r="J525" t="str">
        <f t="shared" si="26"/>
        <v>(524,'PAIME',1,25,'25518','Municipio','5,387647345','-74,163956956'),</v>
      </c>
    </row>
    <row r="526" spans="1:10" x14ac:dyDescent="0.25">
      <c r="A526" t="str">
        <f t="shared" si="24"/>
        <v>25</v>
      </c>
      <c r="B526" s="12" t="s">
        <v>1694</v>
      </c>
      <c r="C526" s="17" t="s">
        <v>560</v>
      </c>
      <c r="D526" s="9" t="s">
        <v>36</v>
      </c>
      <c r="E526" s="12">
        <v>4.1804972679999999</v>
      </c>
      <c r="F526" s="12">
        <v>-74.471121296999996</v>
      </c>
      <c r="G526" s="33">
        <v>525</v>
      </c>
      <c r="H526">
        <f t="shared" si="25"/>
        <v>25</v>
      </c>
      <c r="I526" s="33">
        <v>1</v>
      </c>
      <c r="J526" t="str">
        <f t="shared" si="26"/>
        <v>(525,'PANDI',1,25,'25524','Municipio','4,180497268','-74,471121297'),</v>
      </c>
    </row>
    <row r="527" spans="1:10" x14ac:dyDescent="0.25">
      <c r="A527" t="str">
        <f t="shared" si="24"/>
        <v>25</v>
      </c>
      <c r="B527" s="10" t="s">
        <v>1695</v>
      </c>
      <c r="C527" s="16" t="s">
        <v>561</v>
      </c>
      <c r="D527" s="7" t="s">
        <v>36</v>
      </c>
      <c r="E527" s="10">
        <v>4.3681589589999996</v>
      </c>
      <c r="F527" s="10">
        <v>-73.241661397000001</v>
      </c>
      <c r="G527" s="37">
        <v>526</v>
      </c>
      <c r="H527">
        <f t="shared" si="25"/>
        <v>25</v>
      </c>
      <c r="I527" s="33">
        <v>1</v>
      </c>
      <c r="J527" t="str">
        <f t="shared" si="26"/>
        <v>(526,'PARATEBUENO',1,25,'25530','Municipio','4,368158959','-73,241661397'),</v>
      </c>
    </row>
    <row r="528" spans="1:10" x14ac:dyDescent="0.25">
      <c r="A528" t="str">
        <f t="shared" si="24"/>
        <v>25</v>
      </c>
      <c r="B528" s="12" t="s">
        <v>1696</v>
      </c>
      <c r="C528" s="17" t="s">
        <v>562</v>
      </c>
      <c r="D528" s="9" t="s">
        <v>36</v>
      </c>
      <c r="E528" s="12">
        <v>4.2937336110000004</v>
      </c>
      <c r="F528" s="12">
        <v>-74.27396924</v>
      </c>
      <c r="G528" s="33">
        <v>527</v>
      </c>
      <c r="H528">
        <f t="shared" si="25"/>
        <v>25</v>
      </c>
      <c r="I528" s="33">
        <v>1</v>
      </c>
      <c r="J528" t="str">
        <f t="shared" si="26"/>
        <v>(527,'PASCA',1,25,'25535','Municipio','4,293733611','-74,27396924'),</v>
      </c>
    </row>
    <row r="529" spans="1:10" x14ac:dyDescent="0.25">
      <c r="A529" t="str">
        <f t="shared" si="24"/>
        <v>25</v>
      </c>
      <c r="B529" s="10" t="s">
        <v>1697</v>
      </c>
      <c r="C529" s="16" t="s">
        <v>563</v>
      </c>
      <c r="D529" s="7" t="s">
        <v>36</v>
      </c>
      <c r="E529" s="10">
        <v>5.6197527479999998</v>
      </c>
      <c r="F529" s="10">
        <v>-74.580192303000004</v>
      </c>
      <c r="G529" s="37">
        <v>528</v>
      </c>
      <c r="H529">
        <f t="shared" si="25"/>
        <v>25</v>
      </c>
      <c r="I529" s="33">
        <v>1</v>
      </c>
      <c r="J529" t="str">
        <f t="shared" si="26"/>
        <v>(528,'PUERTO SALGAR',1,25,'25572','Municipio','5,619752748','-74,580192303'),</v>
      </c>
    </row>
    <row r="530" spans="1:10" x14ac:dyDescent="0.25">
      <c r="A530" t="str">
        <f t="shared" si="24"/>
        <v>25</v>
      </c>
      <c r="B530" s="12" t="s">
        <v>1698</v>
      </c>
      <c r="C530" s="17" t="s">
        <v>564</v>
      </c>
      <c r="D530" s="9" t="s">
        <v>36</v>
      </c>
      <c r="E530" s="12">
        <v>4.6913362530000002</v>
      </c>
      <c r="F530" s="12">
        <v>-74.680744035999993</v>
      </c>
      <c r="G530" s="33">
        <v>529</v>
      </c>
      <c r="H530">
        <f t="shared" si="25"/>
        <v>25</v>
      </c>
      <c r="I530" s="33">
        <v>1</v>
      </c>
      <c r="J530" t="str">
        <f t="shared" si="26"/>
        <v>(529,'PULÍ',1,25,'25580','Municipio','4,691336253','-74,680744036'),</v>
      </c>
    </row>
    <row r="531" spans="1:10" x14ac:dyDescent="0.25">
      <c r="A531" t="str">
        <f t="shared" si="24"/>
        <v>25</v>
      </c>
      <c r="B531" s="10" t="s">
        <v>1699</v>
      </c>
      <c r="C531" s="16" t="s">
        <v>565</v>
      </c>
      <c r="D531" s="7" t="s">
        <v>36</v>
      </c>
      <c r="E531" s="10">
        <v>5.0999810300000004</v>
      </c>
      <c r="F531" s="10">
        <v>-74.494510696999996</v>
      </c>
      <c r="G531" s="37">
        <v>530</v>
      </c>
      <c r="H531">
        <f t="shared" si="25"/>
        <v>25</v>
      </c>
      <c r="I531" s="33">
        <v>1</v>
      </c>
      <c r="J531" t="str">
        <f t="shared" si="26"/>
        <v>(530,'QUEBRADANEGRA',1,25,'25592','Municipio','5,09998103','-74,494510697'),</v>
      </c>
    </row>
    <row r="532" spans="1:10" x14ac:dyDescent="0.25">
      <c r="A532" t="str">
        <f t="shared" si="24"/>
        <v>25</v>
      </c>
      <c r="B532" s="12" t="s">
        <v>1700</v>
      </c>
      <c r="C532" s="17" t="s">
        <v>566</v>
      </c>
      <c r="D532" s="9" t="s">
        <v>36</v>
      </c>
      <c r="E532" s="12">
        <v>4.3345890440000003</v>
      </c>
      <c r="F532" s="12">
        <v>-73.852645609999996</v>
      </c>
      <c r="G532" s="33">
        <v>531</v>
      </c>
      <c r="H532">
        <f t="shared" si="25"/>
        <v>25</v>
      </c>
      <c r="I532" s="33">
        <v>1</v>
      </c>
      <c r="J532" t="str">
        <f t="shared" si="26"/>
        <v>(531,'QUETAME',1,25,'25594','Municipio','4,334589044','-73,85264561'),</v>
      </c>
    </row>
    <row r="533" spans="1:10" x14ac:dyDescent="0.25">
      <c r="A533" t="str">
        <f t="shared" si="24"/>
        <v>25</v>
      </c>
      <c r="B533" s="10" t="s">
        <v>1701</v>
      </c>
      <c r="C533" s="16" t="s">
        <v>567</v>
      </c>
      <c r="D533" s="7" t="s">
        <v>36</v>
      </c>
      <c r="E533" s="10">
        <v>4.7269079759999997</v>
      </c>
      <c r="F533" s="10">
        <v>-74.553599262000006</v>
      </c>
      <c r="G533" s="37">
        <v>532</v>
      </c>
      <c r="H533">
        <f t="shared" si="25"/>
        <v>25</v>
      </c>
      <c r="I533" s="33">
        <v>1</v>
      </c>
      <c r="J533" t="str">
        <f t="shared" si="26"/>
        <v>(532,'QUIPILE',1,25,'25596','Municipio','4,726907976','-74,553599262'),</v>
      </c>
    </row>
    <row r="534" spans="1:10" x14ac:dyDescent="0.25">
      <c r="A534" t="str">
        <f t="shared" si="24"/>
        <v>25</v>
      </c>
      <c r="B534" s="12" t="s">
        <v>1702</v>
      </c>
      <c r="C534" s="17" t="s">
        <v>568</v>
      </c>
      <c r="D534" s="9" t="s">
        <v>36</v>
      </c>
      <c r="E534" s="12">
        <v>4.5377116190000004</v>
      </c>
      <c r="F534" s="12">
        <v>-74.591246562999999</v>
      </c>
      <c r="G534" s="33">
        <v>533</v>
      </c>
      <c r="H534">
        <f t="shared" si="25"/>
        <v>25</v>
      </c>
      <c r="I534" s="33">
        <v>1</v>
      </c>
      <c r="J534" t="str">
        <f t="shared" si="26"/>
        <v>(533,'APULO',1,25,'25599','Municipio','4,537711619','-74,591246563'),</v>
      </c>
    </row>
    <row r="535" spans="1:10" x14ac:dyDescent="0.25">
      <c r="A535" t="str">
        <f t="shared" si="24"/>
        <v>25</v>
      </c>
      <c r="B535" s="10" t="s">
        <v>1703</v>
      </c>
      <c r="C535" s="16" t="s">
        <v>569</v>
      </c>
      <c r="D535" s="7" t="s">
        <v>36</v>
      </c>
      <c r="E535" s="10">
        <v>4.3073634890000001</v>
      </c>
      <c r="F535" s="10">
        <v>-74.729434033999993</v>
      </c>
      <c r="G535" s="37">
        <v>534</v>
      </c>
      <c r="H535">
        <f t="shared" si="25"/>
        <v>25</v>
      </c>
      <c r="I535" s="33">
        <v>1</v>
      </c>
      <c r="J535" t="str">
        <f t="shared" si="26"/>
        <v>(534,'RICAURTE',1,25,'25612','Municipio','4,307363489','-74,729434034'),</v>
      </c>
    </row>
    <row r="536" spans="1:10" x14ac:dyDescent="0.25">
      <c r="A536" t="str">
        <f t="shared" si="24"/>
        <v>25</v>
      </c>
      <c r="B536" s="12" t="s">
        <v>1704</v>
      </c>
      <c r="C536" s="17" t="s">
        <v>570</v>
      </c>
      <c r="D536" s="9" t="s">
        <v>36</v>
      </c>
      <c r="E536" s="12">
        <v>4.5997413570000001</v>
      </c>
      <c r="F536" s="12">
        <v>-74.344903415999994</v>
      </c>
      <c r="G536" s="33">
        <v>535</v>
      </c>
      <c r="H536">
        <f t="shared" si="25"/>
        <v>25</v>
      </c>
      <c r="I536" s="33">
        <v>1</v>
      </c>
      <c r="J536" t="str">
        <f t="shared" si="26"/>
        <v>(535,'SAN ANTONIO DEL TEQUENDAMA',1,25,'25645','Municipio','4,599741357','-74,344903416'),</v>
      </c>
    </row>
    <row r="537" spans="1:10" x14ac:dyDescent="0.25">
      <c r="A537" t="str">
        <f t="shared" si="24"/>
        <v>25</v>
      </c>
      <c r="B537" s="10" t="s">
        <v>1705</v>
      </c>
      <c r="C537" s="16" t="s">
        <v>571</v>
      </c>
      <c r="D537" s="7" t="s">
        <v>36</v>
      </c>
      <c r="E537" s="10">
        <v>4.1409584639999997</v>
      </c>
      <c r="F537" s="10">
        <v>-74.353976920999997</v>
      </c>
      <c r="G537" s="37">
        <v>536</v>
      </c>
      <c r="H537">
        <f t="shared" si="25"/>
        <v>25</v>
      </c>
      <c r="I537" s="33">
        <v>1</v>
      </c>
      <c r="J537" t="str">
        <f t="shared" si="26"/>
        <v>(536,'SAN BERNARDO',1,25,'25649','Municipio','4,140958464','-74,353976921'),</v>
      </c>
    </row>
    <row r="538" spans="1:10" x14ac:dyDescent="0.25">
      <c r="A538" t="str">
        <f t="shared" si="24"/>
        <v>25</v>
      </c>
      <c r="B538" s="12" t="s">
        <v>1706</v>
      </c>
      <c r="C538" s="17" t="s">
        <v>572</v>
      </c>
      <c r="D538" s="9" t="s">
        <v>36</v>
      </c>
      <c r="E538" s="12">
        <v>5.3146004229999999</v>
      </c>
      <c r="F538" s="12">
        <v>-74.072320770999994</v>
      </c>
      <c r="G538" s="33">
        <v>537</v>
      </c>
      <c r="H538">
        <f t="shared" si="25"/>
        <v>25</v>
      </c>
      <c r="I538" s="33">
        <v>1</v>
      </c>
      <c r="J538" t="str">
        <f t="shared" si="26"/>
        <v>(537,'SAN CAYETANO',1,25,'25653','Municipio','5,314600423','-74,072320771'),</v>
      </c>
    </row>
    <row r="539" spans="1:10" x14ac:dyDescent="0.25">
      <c r="A539" t="str">
        <f t="shared" si="24"/>
        <v>25</v>
      </c>
      <c r="B539" s="10" t="s">
        <v>1288</v>
      </c>
      <c r="C539" s="16" t="s">
        <v>573</v>
      </c>
      <c r="D539" s="7" t="s">
        <v>36</v>
      </c>
      <c r="E539" s="10">
        <v>4.9641007029999997</v>
      </c>
      <c r="F539" s="10">
        <v>-74.272171286000003</v>
      </c>
      <c r="G539" s="37">
        <v>538</v>
      </c>
      <c r="H539">
        <f t="shared" si="25"/>
        <v>25</v>
      </c>
      <c r="I539" s="33">
        <v>1</v>
      </c>
      <c r="J539" t="str">
        <f t="shared" si="26"/>
        <v>(538,'SAN FRANCISCO',1,25,'25658','Municipio','4,964100703','-74,272171286'),</v>
      </c>
    </row>
    <row r="540" spans="1:10" x14ac:dyDescent="0.25">
      <c r="A540" t="str">
        <f t="shared" si="24"/>
        <v>25</v>
      </c>
      <c r="B540" s="12" t="s">
        <v>1707</v>
      </c>
      <c r="C540" s="17" t="s">
        <v>574</v>
      </c>
      <c r="D540" s="9" t="s">
        <v>36</v>
      </c>
      <c r="E540" s="12">
        <v>4.814537831</v>
      </c>
      <c r="F540" s="12">
        <v>-74.615259848999997</v>
      </c>
      <c r="G540" s="33">
        <v>539</v>
      </c>
      <c r="H540">
        <f t="shared" si="25"/>
        <v>25</v>
      </c>
      <c r="I540" s="33">
        <v>1</v>
      </c>
      <c r="J540" t="str">
        <f t="shared" si="26"/>
        <v>(539,'SAN JUAN DE RIOSECO',1,25,'25662','Municipio','4,814537831','-74,615259849'),</v>
      </c>
    </row>
    <row r="541" spans="1:10" x14ac:dyDescent="0.25">
      <c r="A541" t="str">
        <f t="shared" si="24"/>
        <v>25</v>
      </c>
      <c r="B541" s="10" t="s">
        <v>1708</v>
      </c>
      <c r="C541" s="16" t="s">
        <v>575</v>
      </c>
      <c r="D541" s="7" t="s">
        <v>36</v>
      </c>
      <c r="E541" s="10">
        <v>4.9468052629999999</v>
      </c>
      <c r="F541" s="10">
        <v>-74.412309211999997</v>
      </c>
      <c r="G541" s="37">
        <v>540</v>
      </c>
      <c r="H541">
        <f t="shared" si="25"/>
        <v>25</v>
      </c>
      <c r="I541" s="33">
        <v>1</v>
      </c>
      <c r="J541" t="str">
        <f t="shared" si="26"/>
        <v>(540,'SASAIMA',1,25,'25718','Municipio','4,946805263','-74,412309212'),</v>
      </c>
    </row>
    <row r="542" spans="1:10" x14ac:dyDescent="0.25">
      <c r="A542" t="str">
        <f t="shared" si="24"/>
        <v>25</v>
      </c>
      <c r="B542" s="12" t="s">
        <v>1709</v>
      </c>
      <c r="C542" s="17" t="s">
        <v>576</v>
      </c>
      <c r="D542" s="9" t="s">
        <v>36</v>
      </c>
      <c r="E542" s="12">
        <v>5.0006338750000001</v>
      </c>
      <c r="F542" s="12">
        <v>-73.772065443000002</v>
      </c>
      <c r="G542" s="33">
        <v>541</v>
      </c>
      <c r="H542">
        <f t="shared" si="25"/>
        <v>25</v>
      </c>
      <c r="I542" s="33">
        <v>1</v>
      </c>
      <c r="J542" t="str">
        <f t="shared" si="26"/>
        <v>(541,'SESQUILÉ',1,25,'25736','Municipio','5,000633875','-73,772065443'),</v>
      </c>
    </row>
    <row r="543" spans="1:10" x14ac:dyDescent="0.25">
      <c r="A543" t="str">
        <f t="shared" si="24"/>
        <v>25</v>
      </c>
      <c r="B543" s="10" t="s">
        <v>1710</v>
      </c>
      <c r="C543" s="16" t="s">
        <v>577</v>
      </c>
      <c r="D543" s="7" t="s">
        <v>36</v>
      </c>
      <c r="E543" s="10">
        <v>4.4659700039999999</v>
      </c>
      <c r="F543" s="10">
        <v>-74.263289627000006</v>
      </c>
      <c r="G543" s="37">
        <v>542</v>
      </c>
      <c r="H543">
        <f t="shared" si="25"/>
        <v>25</v>
      </c>
      <c r="I543" s="33">
        <v>1</v>
      </c>
      <c r="J543" t="str">
        <f t="shared" si="26"/>
        <v>(542,'SIBATÉ',1,25,'25740','Municipio','4,465970004','-74,263289627'),</v>
      </c>
    </row>
    <row r="544" spans="1:10" x14ac:dyDescent="0.25">
      <c r="A544" t="str">
        <f t="shared" si="24"/>
        <v>25</v>
      </c>
      <c r="B544" s="12" t="s">
        <v>1711</v>
      </c>
      <c r="C544" s="17" t="s">
        <v>578</v>
      </c>
      <c r="D544" s="9" t="s">
        <v>36</v>
      </c>
      <c r="E544" s="12">
        <v>4.4369671410000002</v>
      </c>
      <c r="F544" s="12">
        <v>-74.370509029999994</v>
      </c>
      <c r="G544" s="33">
        <v>543</v>
      </c>
      <c r="H544">
        <f t="shared" si="25"/>
        <v>25</v>
      </c>
      <c r="I544" s="33">
        <v>1</v>
      </c>
      <c r="J544" t="str">
        <f t="shared" si="26"/>
        <v>(543,'SILVANIA',1,25,'25743','Municipio','4,436967141','-74,37050903'),</v>
      </c>
    </row>
    <row r="545" spans="1:10" x14ac:dyDescent="0.25">
      <c r="A545" t="str">
        <f t="shared" si="24"/>
        <v>25</v>
      </c>
      <c r="B545" s="10" t="s">
        <v>1712</v>
      </c>
      <c r="C545" s="16" t="s">
        <v>579</v>
      </c>
      <c r="D545" s="7" t="s">
        <v>36</v>
      </c>
      <c r="E545" s="10">
        <v>5.509773128</v>
      </c>
      <c r="F545" s="10">
        <v>-73.845191643999996</v>
      </c>
      <c r="G545" s="37">
        <v>544</v>
      </c>
      <c r="H545">
        <f t="shared" si="25"/>
        <v>25</v>
      </c>
      <c r="I545" s="33">
        <v>1</v>
      </c>
      <c r="J545" t="str">
        <f t="shared" si="26"/>
        <v>(544,'SIMIJACA',1,25,'25745','Municipio','5,509773128','-73,845191644'),</v>
      </c>
    </row>
    <row r="546" spans="1:10" x14ac:dyDescent="0.25">
      <c r="A546" t="str">
        <f t="shared" si="24"/>
        <v>25</v>
      </c>
      <c r="B546" s="12" t="s">
        <v>1713</v>
      </c>
      <c r="C546" s="17" t="s">
        <v>580</v>
      </c>
      <c r="D546" s="9" t="s">
        <v>36</v>
      </c>
      <c r="E546" s="12">
        <v>4.5818662669999997</v>
      </c>
      <c r="F546" s="12">
        <v>-74.240296958000002</v>
      </c>
      <c r="G546" s="33">
        <v>545</v>
      </c>
      <c r="H546">
        <f t="shared" si="25"/>
        <v>25</v>
      </c>
      <c r="I546" s="33">
        <v>1</v>
      </c>
      <c r="J546" t="str">
        <f t="shared" si="26"/>
        <v>(545,'SOACHA',1,25,'25754','Municipio','4,581866267','-74,240296958'),</v>
      </c>
    </row>
    <row r="547" spans="1:10" x14ac:dyDescent="0.25">
      <c r="A547" t="str">
        <f t="shared" si="24"/>
        <v>25</v>
      </c>
      <c r="B547" s="10" t="s">
        <v>1714</v>
      </c>
      <c r="C547" s="16" t="s">
        <v>581</v>
      </c>
      <c r="D547" s="7" t="s">
        <v>36</v>
      </c>
      <c r="E547" s="10">
        <v>4.8880601119999998</v>
      </c>
      <c r="F547" s="10">
        <v>-73.965875276999995</v>
      </c>
      <c r="G547" s="37">
        <v>546</v>
      </c>
      <c r="H547">
        <f t="shared" si="25"/>
        <v>25</v>
      </c>
      <c r="I547" s="33">
        <v>1</v>
      </c>
      <c r="J547" t="str">
        <f t="shared" si="26"/>
        <v>(546,'SOPÓ',1,25,'25758','Municipio','4,888060112','-73,965875277'),</v>
      </c>
    </row>
    <row r="548" spans="1:10" x14ac:dyDescent="0.25">
      <c r="A548" t="str">
        <f t="shared" si="24"/>
        <v>25</v>
      </c>
      <c r="B548" s="12" t="s">
        <v>1715</v>
      </c>
      <c r="C548" s="17" t="s">
        <v>582</v>
      </c>
      <c r="D548" s="9" t="s">
        <v>36</v>
      </c>
      <c r="E548" s="12">
        <v>4.9703580340000002</v>
      </c>
      <c r="F548" s="12">
        <v>-74.156899233999994</v>
      </c>
      <c r="G548" s="33">
        <v>547</v>
      </c>
      <c r="H548">
        <f t="shared" si="25"/>
        <v>25</v>
      </c>
      <c r="I548" s="33">
        <v>1</v>
      </c>
      <c r="J548" t="str">
        <f t="shared" si="26"/>
        <v>(547,'SUBACHOQUE',1,25,'25769','Municipio','4,970358034','-74,156899234'),</v>
      </c>
    </row>
    <row r="549" spans="1:10" x14ac:dyDescent="0.25">
      <c r="A549" t="str">
        <f t="shared" si="24"/>
        <v>25</v>
      </c>
      <c r="B549" s="10" t="s">
        <v>1716</v>
      </c>
      <c r="C549" s="16" t="s">
        <v>583</v>
      </c>
      <c r="D549" s="7" t="s">
        <v>36</v>
      </c>
      <c r="E549" s="10">
        <v>5.1227284610000003</v>
      </c>
      <c r="F549" s="10">
        <v>-73.824273125000005</v>
      </c>
      <c r="G549" s="37">
        <v>548</v>
      </c>
      <c r="H549">
        <f t="shared" si="25"/>
        <v>25</v>
      </c>
      <c r="I549" s="33">
        <v>1</v>
      </c>
      <c r="J549" t="str">
        <f t="shared" si="26"/>
        <v>(548,'SUESCA',1,25,'25772','Municipio','5,122728461','-73,824273125'),</v>
      </c>
    </row>
    <row r="550" spans="1:10" x14ac:dyDescent="0.25">
      <c r="A550" t="str">
        <f t="shared" si="24"/>
        <v>25</v>
      </c>
      <c r="B550" s="12" t="s">
        <v>1717</v>
      </c>
      <c r="C550" s="17" t="s">
        <v>584</v>
      </c>
      <c r="D550" s="9" t="s">
        <v>36</v>
      </c>
      <c r="E550" s="12">
        <v>5.0616927030000003</v>
      </c>
      <c r="F550" s="12">
        <v>-74.231383276000003</v>
      </c>
      <c r="G550" s="33">
        <v>549</v>
      </c>
      <c r="H550">
        <f t="shared" si="25"/>
        <v>25</v>
      </c>
      <c r="I550" s="33">
        <v>1</v>
      </c>
      <c r="J550" t="str">
        <f t="shared" si="26"/>
        <v>(549,'SUPATÁ',1,25,'25777','Municipio','5,061692703','-74,231383276'),</v>
      </c>
    </row>
    <row r="551" spans="1:10" x14ac:dyDescent="0.25">
      <c r="A551" t="str">
        <f t="shared" si="24"/>
        <v>25</v>
      </c>
      <c r="B551" s="10" t="s">
        <v>1718</v>
      </c>
      <c r="C551" s="16" t="s">
        <v>585</v>
      </c>
      <c r="D551" s="7" t="s">
        <v>36</v>
      </c>
      <c r="E551" s="10">
        <v>5.4400923580000002</v>
      </c>
      <c r="F551" s="10">
        <v>-73.823925286000005</v>
      </c>
      <c r="G551" s="37">
        <v>550</v>
      </c>
      <c r="H551">
        <f t="shared" si="25"/>
        <v>25</v>
      </c>
      <c r="I551" s="33">
        <v>1</v>
      </c>
      <c r="J551" t="str">
        <f t="shared" si="26"/>
        <v>(550,'SUSA',1,25,'25779','Municipio','5,440092358','-73,823925286'),</v>
      </c>
    </row>
    <row r="552" spans="1:10" x14ac:dyDescent="0.25">
      <c r="A552" t="str">
        <f t="shared" si="24"/>
        <v>25</v>
      </c>
      <c r="B552" s="12" t="s">
        <v>1719</v>
      </c>
      <c r="C552" s="17" t="s">
        <v>586</v>
      </c>
      <c r="D552" s="9" t="s">
        <v>36</v>
      </c>
      <c r="E552" s="12">
        <v>5.2429093470000003</v>
      </c>
      <c r="F552" s="12">
        <v>-73.855403428000002</v>
      </c>
      <c r="G552" s="33">
        <v>551</v>
      </c>
      <c r="H552">
        <f t="shared" si="25"/>
        <v>25</v>
      </c>
      <c r="I552" s="33">
        <v>1</v>
      </c>
      <c r="J552" t="str">
        <f t="shared" si="26"/>
        <v>(551,'SUTATAUSA',1,25,'25781','Municipio','5,242909347','-73,855403428'),</v>
      </c>
    </row>
    <row r="553" spans="1:10" x14ac:dyDescent="0.25">
      <c r="A553" t="str">
        <f t="shared" si="24"/>
        <v>25</v>
      </c>
      <c r="B553" s="10" t="s">
        <v>1720</v>
      </c>
      <c r="C553" s="16" t="s">
        <v>587</v>
      </c>
      <c r="D553" s="7" t="s">
        <v>36</v>
      </c>
      <c r="E553" s="10">
        <v>4.9515200459999997</v>
      </c>
      <c r="F553" s="10">
        <v>-74.084496479999999</v>
      </c>
      <c r="G553" s="37">
        <v>552</v>
      </c>
      <c r="H553">
        <f t="shared" si="25"/>
        <v>25</v>
      </c>
      <c r="I553" s="33">
        <v>1</v>
      </c>
      <c r="J553" t="str">
        <f t="shared" si="26"/>
        <v>(552,'TABIO',1,25,'25785','Municipio','4,951520046','-74,08449648'),</v>
      </c>
    </row>
    <row r="554" spans="1:10" x14ac:dyDescent="0.25">
      <c r="A554" t="str">
        <f t="shared" si="24"/>
        <v>25</v>
      </c>
      <c r="B554" s="12" t="s">
        <v>1721</v>
      </c>
      <c r="C554" s="17" t="s">
        <v>588</v>
      </c>
      <c r="D554" s="9" t="s">
        <v>36</v>
      </c>
      <c r="E554" s="12">
        <v>5.1705272119999997</v>
      </c>
      <c r="F554" s="12">
        <v>-73.958195935000006</v>
      </c>
      <c r="G554" s="33">
        <v>553</v>
      </c>
      <c r="H554">
        <f t="shared" si="25"/>
        <v>25</v>
      </c>
      <c r="I554" s="33">
        <v>1</v>
      </c>
      <c r="J554" t="str">
        <f t="shared" si="26"/>
        <v>(553,'TAUSA',1,25,'25793','Municipio','5,170527212','-73,958195935'),</v>
      </c>
    </row>
    <row r="555" spans="1:10" x14ac:dyDescent="0.25">
      <c r="A555" t="str">
        <f t="shared" si="24"/>
        <v>25</v>
      </c>
      <c r="B555" s="10" t="s">
        <v>1722</v>
      </c>
      <c r="C555" s="16" t="s">
        <v>589</v>
      </c>
      <c r="D555" s="7" t="s">
        <v>36</v>
      </c>
      <c r="E555" s="10">
        <v>4.666608192</v>
      </c>
      <c r="F555" s="10">
        <v>-74.367649557999997</v>
      </c>
      <c r="G555" s="37">
        <v>554</v>
      </c>
      <c r="H555">
        <f t="shared" si="25"/>
        <v>25</v>
      </c>
      <c r="I555" s="33">
        <v>1</v>
      </c>
      <c r="J555" t="str">
        <f t="shared" si="26"/>
        <v>(554,'TENA',1,25,'25797','Municipio','4,666608192','-74,367649558'),</v>
      </c>
    </row>
    <row r="556" spans="1:10" x14ac:dyDescent="0.25">
      <c r="A556" t="str">
        <f t="shared" si="24"/>
        <v>25</v>
      </c>
      <c r="B556" s="12" t="s">
        <v>1723</v>
      </c>
      <c r="C556" s="17" t="s">
        <v>590</v>
      </c>
      <c r="D556" s="9" t="s">
        <v>36</v>
      </c>
      <c r="E556" s="12">
        <v>4.8385486010000003</v>
      </c>
      <c r="F556" s="12">
        <v>-74.146802871999995</v>
      </c>
      <c r="G556" s="33">
        <v>555</v>
      </c>
      <c r="H556">
        <f t="shared" si="25"/>
        <v>25</v>
      </c>
      <c r="I556" s="33">
        <v>1</v>
      </c>
      <c r="J556" t="str">
        <f t="shared" si="26"/>
        <v>(555,'TENJO',1,25,'25799','Municipio','4,838548601','-74,146802872'),</v>
      </c>
    </row>
    <row r="557" spans="1:10" x14ac:dyDescent="0.25">
      <c r="A557" t="str">
        <f t="shared" si="24"/>
        <v>25</v>
      </c>
      <c r="B557" s="10" t="s">
        <v>1724</v>
      </c>
      <c r="C557" s="16" t="s">
        <v>591</v>
      </c>
      <c r="D557" s="7" t="s">
        <v>36</v>
      </c>
      <c r="E557" s="10">
        <v>4.3213578989999997</v>
      </c>
      <c r="F557" s="10">
        <v>-74.486672741000007</v>
      </c>
      <c r="G557" s="37">
        <v>556</v>
      </c>
      <c r="H557">
        <f t="shared" si="25"/>
        <v>25</v>
      </c>
      <c r="I557" s="33">
        <v>1</v>
      </c>
      <c r="J557" t="str">
        <f t="shared" si="26"/>
        <v>(556,'TIBACUY',1,25,'25805','Municipio','4,321357899','-74,486672741'),</v>
      </c>
    </row>
    <row r="558" spans="1:10" x14ac:dyDescent="0.25">
      <c r="A558" t="str">
        <f t="shared" si="24"/>
        <v>25</v>
      </c>
      <c r="B558" s="12" t="s">
        <v>1725</v>
      </c>
      <c r="C558" s="17" t="s">
        <v>592</v>
      </c>
      <c r="D558" s="9" t="s">
        <v>36</v>
      </c>
      <c r="E558" s="12">
        <v>5.0841026820000002</v>
      </c>
      <c r="F558" s="12">
        <v>-73.513625457000003</v>
      </c>
      <c r="G558" s="33">
        <v>557</v>
      </c>
      <c r="H558">
        <f t="shared" si="25"/>
        <v>25</v>
      </c>
      <c r="I558" s="33">
        <v>1</v>
      </c>
      <c r="J558" t="str">
        <f t="shared" si="26"/>
        <v>(557,'TIBIRITA',1,25,'25807','Municipio','5,084102682','-73,513625457'),</v>
      </c>
    </row>
    <row r="559" spans="1:10" x14ac:dyDescent="0.25">
      <c r="A559" t="str">
        <f t="shared" si="24"/>
        <v>25</v>
      </c>
      <c r="B559" s="10" t="s">
        <v>1726</v>
      </c>
      <c r="C559" s="16" t="s">
        <v>593</v>
      </c>
      <c r="D559" s="7" t="s">
        <v>36</v>
      </c>
      <c r="E559" s="10">
        <v>4.452072974</v>
      </c>
      <c r="F559" s="10">
        <v>-74.648644062000002</v>
      </c>
      <c r="G559" s="37">
        <v>558</v>
      </c>
      <c r="H559">
        <f t="shared" si="25"/>
        <v>25</v>
      </c>
      <c r="I559" s="33">
        <v>1</v>
      </c>
      <c r="J559" t="str">
        <f t="shared" si="26"/>
        <v>(558,'TOCAIMA',1,25,'25815','Municipio','4,452072974','-74,648644062'),</v>
      </c>
    </row>
    <row r="560" spans="1:10" x14ac:dyDescent="0.25">
      <c r="A560" t="str">
        <f t="shared" si="24"/>
        <v>25</v>
      </c>
      <c r="B560" s="12" t="s">
        <v>1727</v>
      </c>
      <c r="C560" s="17" t="s">
        <v>594</v>
      </c>
      <c r="D560" s="9" t="s">
        <v>36</v>
      </c>
      <c r="E560" s="12">
        <v>4.9688529130000001</v>
      </c>
      <c r="F560" s="12">
        <v>-73.928870204999996</v>
      </c>
      <c r="G560" s="33">
        <v>559</v>
      </c>
      <c r="H560">
        <f t="shared" si="25"/>
        <v>25</v>
      </c>
      <c r="I560" s="33">
        <v>1</v>
      </c>
      <c r="J560" t="str">
        <f t="shared" si="26"/>
        <v>(559,'TOCANCIPÁ',1,25,'25817','Municipio','4,968852913','-73,928870205'),</v>
      </c>
    </row>
    <row r="561" spans="1:10" x14ac:dyDescent="0.25">
      <c r="A561" t="str">
        <f t="shared" si="24"/>
        <v>25</v>
      </c>
      <c r="B561" s="10" t="s">
        <v>1728</v>
      </c>
      <c r="C561" s="16" t="s">
        <v>595</v>
      </c>
      <c r="D561" s="7" t="s">
        <v>36</v>
      </c>
      <c r="E561" s="10">
        <v>5.3556883859999997</v>
      </c>
      <c r="F561" s="10">
        <v>-74.289639942999997</v>
      </c>
      <c r="G561" s="37">
        <v>560</v>
      </c>
      <c r="H561">
        <f t="shared" si="25"/>
        <v>25</v>
      </c>
      <c r="I561" s="33">
        <v>1</v>
      </c>
      <c r="J561" t="str">
        <f t="shared" si="26"/>
        <v>(560,'TOPAIPÍ',1,25,'25823','Municipio','5,355688386','-74,289639943'),</v>
      </c>
    </row>
    <row r="562" spans="1:10" x14ac:dyDescent="0.25">
      <c r="A562" t="str">
        <f t="shared" si="24"/>
        <v>25</v>
      </c>
      <c r="B562" s="12" t="s">
        <v>1729</v>
      </c>
      <c r="C562" s="17" t="s">
        <v>596</v>
      </c>
      <c r="D562" s="9" t="s">
        <v>36</v>
      </c>
      <c r="E562" s="12">
        <v>4.8038051819999996</v>
      </c>
      <c r="F562" s="12">
        <v>-73.476546040000002</v>
      </c>
      <c r="G562" s="33">
        <v>561</v>
      </c>
      <c r="H562">
        <f t="shared" si="25"/>
        <v>25</v>
      </c>
      <c r="I562" s="33">
        <v>1</v>
      </c>
      <c r="J562" t="str">
        <f t="shared" si="26"/>
        <v>(561,'UBALÁ',1,25,'25839','Municipio','4,803805182','-73,47654604'),</v>
      </c>
    </row>
    <row r="563" spans="1:10" x14ac:dyDescent="0.25">
      <c r="A563" t="str">
        <f t="shared" si="24"/>
        <v>25</v>
      </c>
      <c r="B563" s="10" t="s">
        <v>1730</v>
      </c>
      <c r="C563" s="16" t="s">
        <v>597</v>
      </c>
      <c r="D563" s="7" t="s">
        <v>36</v>
      </c>
      <c r="E563" s="10">
        <v>4.5007541819999997</v>
      </c>
      <c r="F563" s="10">
        <v>-73.975645447000005</v>
      </c>
      <c r="G563" s="37">
        <v>562</v>
      </c>
      <c r="H563">
        <f t="shared" si="25"/>
        <v>25</v>
      </c>
      <c r="I563" s="33">
        <v>1</v>
      </c>
      <c r="J563" t="str">
        <f t="shared" si="26"/>
        <v>(562,'UBAQUE',1,25,'25841','Municipio','4,500754182','-73,975645447'),</v>
      </c>
    </row>
    <row r="564" spans="1:10" x14ac:dyDescent="0.25">
      <c r="A564" t="str">
        <f t="shared" si="24"/>
        <v>25</v>
      </c>
      <c r="B564" s="12" t="s">
        <v>1731</v>
      </c>
      <c r="C564" s="17" t="s">
        <v>598</v>
      </c>
      <c r="D564" s="9" t="s">
        <v>36</v>
      </c>
      <c r="E564" s="12">
        <v>5.3160806520000001</v>
      </c>
      <c r="F564" s="12">
        <v>-73.820105663000007</v>
      </c>
      <c r="G564" s="33">
        <v>563</v>
      </c>
      <c r="H564">
        <f t="shared" si="25"/>
        <v>25</v>
      </c>
      <c r="I564" s="33">
        <v>1</v>
      </c>
      <c r="J564" t="str">
        <f t="shared" si="26"/>
        <v>(563,'VILLA DE SAN DIEGO DE UBATÉ',1,25,'25843','Municipio','5,316080652','-73,820105663'),</v>
      </c>
    </row>
    <row r="565" spans="1:10" x14ac:dyDescent="0.25">
      <c r="A565" t="str">
        <f t="shared" si="24"/>
        <v>25</v>
      </c>
      <c r="B565" s="10" t="s">
        <v>1732</v>
      </c>
      <c r="C565" s="16" t="s">
        <v>599</v>
      </c>
      <c r="D565" s="7" t="s">
        <v>36</v>
      </c>
      <c r="E565" s="10">
        <v>4.2446111630000001</v>
      </c>
      <c r="F565" s="10">
        <v>-74.111873040000006</v>
      </c>
      <c r="G565" s="37">
        <v>564</v>
      </c>
      <c r="H565">
        <f t="shared" si="25"/>
        <v>25</v>
      </c>
      <c r="I565" s="33">
        <v>1</v>
      </c>
      <c r="J565" t="str">
        <f t="shared" si="26"/>
        <v>(564,'UNE',1,25,'25845','Municipio','4,244611163','-74,11187304'),</v>
      </c>
    </row>
    <row r="566" spans="1:10" x14ac:dyDescent="0.25">
      <c r="A566" t="str">
        <f t="shared" si="24"/>
        <v>25</v>
      </c>
      <c r="B566" s="12" t="s">
        <v>1733</v>
      </c>
      <c r="C566" s="17" t="s">
        <v>600</v>
      </c>
      <c r="D566" s="9" t="s">
        <v>36</v>
      </c>
      <c r="E566" s="12">
        <v>5.1927957080000002</v>
      </c>
      <c r="F566" s="12">
        <v>-74.477800028999994</v>
      </c>
      <c r="G566" s="33">
        <v>565</v>
      </c>
      <c r="H566">
        <f t="shared" si="25"/>
        <v>25</v>
      </c>
      <c r="I566" s="33">
        <v>1</v>
      </c>
      <c r="J566" t="str">
        <f t="shared" si="26"/>
        <v>(565,'ÚTICA',1,25,'25851','Municipio','5,192795708','-74,477800029'),</v>
      </c>
    </row>
    <row r="567" spans="1:10" x14ac:dyDescent="0.25">
      <c r="A567" t="str">
        <f t="shared" si="24"/>
        <v>25</v>
      </c>
      <c r="B567" s="10" t="s">
        <v>1734</v>
      </c>
      <c r="C567" s="16" t="s">
        <v>601</v>
      </c>
      <c r="D567" s="7" t="s">
        <v>36</v>
      </c>
      <c r="E567" s="10">
        <v>5.1312675419999998</v>
      </c>
      <c r="F567" s="10">
        <v>-74.309792286999993</v>
      </c>
      <c r="G567" s="37">
        <v>566</v>
      </c>
      <c r="H567">
        <f t="shared" si="25"/>
        <v>25</v>
      </c>
      <c r="I567" s="33">
        <v>1</v>
      </c>
      <c r="J567" t="str">
        <f t="shared" si="26"/>
        <v>(566,'VERGARA',1,25,'25862','Municipio','5,131267542','-74,309792287'),</v>
      </c>
    </row>
    <row r="568" spans="1:10" x14ac:dyDescent="0.25">
      <c r="A568" t="str">
        <f t="shared" si="24"/>
        <v>25</v>
      </c>
      <c r="B568" s="12" t="s">
        <v>1735</v>
      </c>
      <c r="C568" s="17" t="s">
        <v>602</v>
      </c>
      <c r="D568" s="9" t="s">
        <v>36</v>
      </c>
      <c r="E568" s="12">
        <v>4.9140406189999997</v>
      </c>
      <c r="F568" s="12">
        <v>-74.549366547999995</v>
      </c>
      <c r="G568" s="33">
        <v>567</v>
      </c>
      <c r="H568">
        <f t="shared" si="25"/>
        <v>25</v>
      </c>
      <c r="I568" s="33">
        <v>1</v>
      </c>
      <c r="J568" t="str">
        <f t="shared" si="26"/>
        <v>(567,'VIANÍ',1,25,'25867','Municipio','4,914040619','-74,549366548'),</v>
      </c>
    </row>
    <row r="569" spans="1:10" x14ac:dyDescent="0.25">
      <c r="A569" t="str">
        <f t="shared" si="24"/>
        <v>25</v>
      </c>
      <c r="B569" s="10" t="s">
        <v>1736</v>
      </c>
      <c r="C569" s="16" t="s">
        <v>603</v>
      </c>
      <c r="D569" s="7" t="s">
        <v>36</v>
      </c>
      <c r="E569" s="10">
        <v>5.270694636</v>
      </c>
      <c r="F569" s="10">
        <v>-74.190743750999999</v>
      </c>
      <c r="G569" s="37">
        <v>568</v>
      </c>
      <c r="H569">
        <f t="shared" si="25"/>
        <v>25</v>
      </c>
      <c r="I569" s="33">
        <v>1</v>
      </c>
      <c r="J569" t="str">
        <f t="shared" si="26"/>
        <v>(568,'VILLAGÓMEZ',1,25,'25871','Municipio','5,270694636','-74,190743751'),</v>
      </c>
    </row>
    <row r="570" spans="1:10" x14ac:dyDescent="0.25">
      <c r="A570" t="str">
        <f t="shared" si="24"/>
        <v>25</v>
      </c>
      <c r="B570" s="12" t="s">
        <v>1737</v>
      </c>
      <c r="C570" s="17" t="s">
        <v>604</v>
      </c>
      <c r="D570" s="9" t="s">
        <v>36</v>
      </c>
      <c r="E570" s="12">
        <v>5.2272987090000003</v>
      </c>
      <c r="F570" s="12">
        <v>-73.577259209000005</v>
      </c>
      <c r="G570" s="33">
        <v>569</v>
      </c>
      <c r="H570">
        <f t="shared" si="25"/>
        <v>25</v>
      </c>
      <c r="I570" s="33">
        <v>1</v>
      </c>
      <c r="J570" t="str">
        <f t="shared" si="26"/>
        <v>(569,'VILLAPINZÓN',1,25,'25873','Municipio','5,227298709','-73,577259209'),</v>
      </c>
    </row>
    <row r="571" spans="1:10" x14ac:dyDescent="0.25">
      <c r="A571" t="str">
        <f t="shared" si="24"/>
        <v>25</v>
      </c>
      <c r="B571" s="10" t="s">
        <v>1738</v>
      </c>
      <c r="C571" s="16" t="s">
        <v>605</v>
      </c>
      <c r="D571" s="7" t="s">
        <v>36</v>
      </c>
      <c r="E571" s="10">
        <v>5.011670402</v>
      </c>
      <c r="F571" s="10">
        <v>-74.487647455000001</v>
      </c>
      <c r="G571" s="37">
        <v>570</v>
      </c>
      <c r="H571">
        <f t="shared" si="25"/>
        <v>25</v>
      </c>
      <c r="I571" s="33">
        <v>1</v>
      </c>
      <c r="J571" t="str">
        <f t="shared" si="26"/>
        <v>(570,'VILLETA',1,25,'25875','Municipio','5,011670402','-74,487647455'),</v>
      </c>
    </row>
    <row r="572" spans="1:10" x14ac:dyDescent="0.25">
      <c r="A572" t="str">
        <f t="shared" si="24"/>
        <v>25</v>
      </c>
      <c r="B572" s="12" t="s">
        <v>1739</v>
      </c>
      <c r="C572" s="17" t="s">
        <v>606</v>
      </c>
      <c r="D572" s="9" t="s">
        <v>36</v>
      </c>
      <c r="E572" s="12">
        <v>4.4360541050000002</v>
      </c>
      <c r="F572" s="12">
        <v>-74.485433391000001</v>
      </c>
      <c r="G572" s="33">
        <v>571</v>
      </c>
      <c r="H572">
        <f t="shared" si="25"/>
        <v>25</v>
      </c>
      <c r="I572" s="33">
        <v>1</v>
      </c>
      <c r="J572" t="str">
        <f t="shared" si="26"/>
        <v>(571,'VIOTÁ',1,25,'25878','Municipio','4,436054105','-74,485433391'),</v>
      </c>
    </row>
    <row r="573" spans="1:10" x14ac:dyDescent="0.25">
      <c r="A573" t="str">
        <f t="shared" si="24"/>
        <v>25</v>
      </c>
      <c r="B573" s="10" t="s">
        <v>1740</v>
      </c>
      <c r="C573" s="16" t="s">
        <v>607</v>
      </c>
      <c r="D573" s="7" t="s">
        <v>36</v>
      </c>
      <c r="E573" s="10">
        <v>5.591910157</v>
      </c>
      <c r="F573" s="10">
        <v>-74.364808652999997</v>
      </c>
      <c r="G573" s="37">
        <v>572</v>
      </c>
      <c r="H573">
        <f t="shared" si="25"/>
        <v>25</v>
      </c>
      <c r="I573" s="33">
        <v>1</v>
      </c>
      <c r="J573" t="str">
        <f t="shared" si="26"/>
        <v>(572,'YACOPÍ',1,25,'25885','Municipio','5,591910157','-74,364808653'),</v>
      </c>
    </row>
    <row r="574" spans="1:10" x14ac:dyDescent="0.25">
      <c r="A574" t="str">
        <f t="shared" si="24"/>
        <v>25</v>
      </c>
      <c r="B574" s="12" t="s">
        <v>1741</v>
      </c>
      <c r="C574" s="17" t="s">
        <v>608</v>
      </c>
      <c r="D574" s="9" t="s">
        <v>36</v>
      </c>
      <c r="E574" s="12">
        <v>4.75432173</v>
      </c>
      <c r="F574" s="12">
        <v>-74.386734442999995</v>
      </c>
      <c r="G574" s="33">
        <v>573</v>
      </c>
      <c r="H574">
        <f t="shared" si="25"/>
        <v>25</v>
      </c>
      <c r="I574" s="33">
        <v>1</v>
      </c>
      <c r="J574" t="str">
        <f t="shared" si="26"/>
        <v>(573,'ZIPACÓN',1,25,'25898','Municipio','4,75432173','-74,386734443'),</v>
      </c>
    </row>
    <row r="575" spans="1:10" x14ac:dyDescent="0.25">
      <c r="A575" t="str">
        <f t="shared" si="24"/>
        <v>25</v>
      </c>
      <c r="B575" s="10" t="s">
        <v>1742</v>
      </c>
      <c r="C575" s="16" t="s">
        <v>609</v>
      </c>
      <c r="D575" s="7" t="s">
        <v>36</v>
      </c>
      <c r="E575" s="10">
        <v>5.0663168499999998</v>
      </c>
      <c r="F575" s="10">
        <v>-74.049603234000003</v>
      </c>
      <c r="G575" s="37">
        <v>574</v>
      </c>
      <c r="H575">
        <f t="shared" si="25"/>
        <v>25</v>
      </c>
      <c r="I575" s="33">
        <v>1</v>
      </c>
      <c r="J575" t="str">
        <f t="shared" si="26"/>
        <v>(574,'ZIPAQUIRÁ',1,25,'25899','Municipio','5,06631685','-74,049603234'),</v>
      </c>
    </row>
    <row r="576" spans="1:10" x14ac:dyDescent="0.25">
      <c r="A576" t="str">
        <f t="shared" si="24"/>
        <v>27</v>
      </c>
      <c r="B576" s="12" t="s">
        <v>1743</v>
      </c>
      <c r="C576" s="17" t="s">
        <v>610</v>
      </c>
      <c r="D576" s="9" t="s">
        <v>36</v>
      </c>
      <c r="E576" s="12">
        <v>5.7543229</v>
      </c>
      <c r="F576" s="12">
        <v>-76.650151469999997</v>
      </c>
      <c r="G576" s="33">
        <v>575</v>
      </c>
      <c r="H576">
        <f t="shared" si="25"/>
        <v>27</v>
      </c>
      <c r="I576" s="33">
        <v>1</v>
      </c>
      <c r="J576" t="str">
        <f t="shared" si="26"/>
        <v>(575,'QUIBDÓ',1,27,'27001','Municipio','5,7543229','-76,65015147'),</v>
      </c>
    </row>
    <row r="577" spans="1:10" x14ac:dyDescent="0.25">
      <c r="A577" t="str">
        <f t="shared" si="24"/>
        <v>27</v>
      </c>
      <c r="B577" s="10" t="s">
        <v>1744</v>
      </c>
      <c r="C577" s="16" t="s">
        <v>611</v>
      </c>
      <c r="D577" s="7" t="s">
        <v>36</v>
      </c>
      <c r="E577" s="10">
        <v>8.3839384989999992</v>
      </c>
      <c r="F577" s="10">
        <v>-77.265602560999994</v>
      </c>
      <c r="G577" s="37">
        <v>576</v>
      </c>
      <c r="H577">
        <f t="shared" si="25"/>
        <v>27</v>
      </c>
      <c r="I577" s="33">
        <v>1</v>
      </c>
      <c r="J577" t="str">
        <f t="shared" si="26"/>
        <v>(576,'ACANDÍ',1,27,'27006','Municipio','8,383938499','-77,265602561'),</v>
      </c>
    </row>
    <row r="578" spans="1:10" x14ac:dyDescent="0.25">
      <c r="A578" t="str">
        <f t="shared" si="24"/>
        <v>27</v>
      </c>
      <c r="B578" s="12" t="s">
        <v>1745</v>
      </c>
      <c r="C578" s="17" t="s">
        <v>612</v>
      </c>
      <c r="D578" s="9" t="s">
        <v>36</v>
      </c>
      <c r="E578" s="12">
        <v>5.6367409889999998</v>
      </c>
      <c r="F578" s="12">
        <v>-77.084215399000001</v>
      </c>
      <c r="G578" s="33">
        <v>577</v>
      </c>
      <c r="H578">
        <f t="shared" si="25"/>
        <v>27</v>
      </c>
      <c r="I578" s="33">
        <v>1</v>
      </c>
      <c r="J578" t="str">
        <f t="shared" si="26"/>
        <v>(577,'ALTO BAUDÓ',1,27,'27025','Municipio','5,636740989','-77,084215399'),</v>
      </c>
    </row>
    <row r="579" spans="1:10" x14ac:dyDescent="0.25">
      <c r="A579" t="str">
        <f t="shared" ref="A579:A642" si="27">MID(C579,1,2)</f>
        <v>27</v>
      </c>
      <c r="B579" s="10" t="s">
        <v>1746</v>
      </c>
      <c r="C579" s="16" t="s">
        <v>613</v>
      </c>
      <c r="D579" s="7" t="s">
        <v>36</v>
      </c>
      <c r="E579" s="10">
        <v>5.5258250840000001</v>
      </c>
      <c r="F579" s="10">
        <v>-76.650643568999996</v>
      </c>
      <c r="G579" s="37">
        <v>578</v>
      </c>
      <c r="H579">
        <f t="shared" ref="H579:H642" si="28">_xlfn.NUMBERVALUE(A579)</f>
        <v>27</v>
      </c>
      <c r="I579" s="33">
        <v>1</v>
      </c>
      <c r="J579" t="str">
        <f t="shared" ref="J579:J642" si="29">_xlfn.CONCAT("(",G579,",'",B579,"',1,",H579,",'",C579,"','",D579,"','",E579,"','",F579,"'),")</f>
        <v>(578,'ATRATO',1,27,'27050','Municipio','5,525825084','-76,650643569'),</v>
      </c>
    </row>
    <row r="580" spans="1:10" x14ac:dyDescent="0.25">
      <c r="A580" t="str">
        <f t="shared" si="27"/>
        <v>27</v>
      </c>
      <c r="B580" s="12" t="s">
        <v>1747</v>
      </c>
      <c r="C580" s="17" t="s">
        <v>614</v>
      </c>
      <c r="D580" s="9" t="s">
        <v>36</v>
      </c>
      <c r="E580" s="12">
        <v>5.5031197719999998</v>
      </c>
      <c r="F580" s="12">
        <v>-76.197969064999995</v>
      </c>
      <c r="G580" s="33">
        <v>579</v>
      </c>
      <c r="H580">
        <f t="shared" si="28"/>
        <v>27</v>
      </c>
      <c r="I580" s="33">
        <v>1</v>
      </c>
      <c r="J580" t="str">
        <f t="shared" si="29"/>
        <v>(579,'BAGADÓ',1,27,'27073','Municipio','5,503119772','-76,197969065'),</v>
      </c>
    </row>
    <row r="581" spans="1:10" x14ac:dyDescent="0.25">
      <c r="A581" t="str">
        <f t="shared" si="27"/>
        <v>27</v>
      </c>
      <c r="B581" s="10" t="s">
        <v>1748</v>
      </c>
      <c r="C581" s="16" t="s">
        <v>615</v>
      </c>
      <c r="D581" s="7" t="s">
        <v>36</v>
      </c>
      <c r="E581" s="10">
        <v>6.162762775</v>
      </c>
      <c r="F581" s="10">
        <v>-77.416535343999996</v>
      </c>
      <c r="G581" s="37">
        <v>580</v>
      </c>
      <c r="H581">
        <f t="shared" si="28"/>
        <v>27</v>
      </c>
      <c r="I581" s="33">
        <v>1</v>
      </c>
      <c r="J581" t="str">
        <f t="shared" si="29"/>
        <v>(580,'BAHÍA SOLANO',1,27,'27075','Municipio','6,162762775','-77,416535344'),</v>
      </c>
    </row>
    <row r="582" spans="1:10" x14ac:dyDescent="0.25">
      <c r="A582" t="str">
        <f t="shared" si="27"/>
        <v>27</v>
      </c>
      <c r="B582" s="12" t="s">
        <v>1749</v>
      </c>
      <c r="C582" s="17" t="s">
        <v>616</v>
      </c>
      <c r="D582" s="9" t="s">
        <v>36</v>
      </c>
      <c r="E582" s="12">
        <v>4.4928654349999997</v>
      </c>
      <c r="F582" s="12">
        <v>-77.082713523999999</v>
      </c>
      <c r="G582" s="33">
        <v>581</v>
      </c>
      <c r="H582">
        <f t="shared" si="28"/>
        <v>27</v>
      </c>
      <c r="I582" s="33">
        <v>1</v>
      </c>
      <c r="J582" t="str">
        <f t="shared" si="29"/>
        <v>(581,'BAJO BAUDÓ',1,27,'27077','Municipio','4,492865435','-77,082713524'),</v>
      </c>
    </row>
    <row r="583" spans="1:10" x14ac:dyDescent="0.25">
      <c r="A583" t="str">
        <f t="shared" si="27"/>
        <v>27</v>
      </c>
      <c r="B583" s="10" t="s">
        <v>1750</v>
      </c>
      <c r="C583" s="16" t="s">
        <v>617</v>
      </c>
      <c r="D583" s="7" t="s">
        <v>36</v>
      </c>
      <c r="E583" s="10">
        <v>6.4746668850000004</v>
      </c>
      <c r="F583" s="10">
        <v>-77.099330249999994</v>
      </c>
      <c r="G583" s="37">
        <v>582</v>
      </c>
      <c r="H583">
        <f t="shared" si="28"/>
        <v>27</v>
      </c>
      <c r="I583" s="33">
        <v>1</v>
      </c>
      <c r="J583" t="str">
        <f t="shared" si="29"/>
        <v>(582,'BOJAYÁ',1,27,'27099','Municipio','6,474666885','-77,09933025'),</v>
      </c>
    </row>
    <row r="584" spans="1:10" x14ac:dyDescent="0.25">
      <c r="A584" t="str">
        <f t="shared" si="27"/>
        <v>27</v>
      </c>
      <c r="B584" s="12" t="s">
        <v>1751</v>
      </c>
      <c r="C584" s="17" t="s">
        <v>618</v>
      </c>
      <c r="D584" s="9" t="s">
        <v>36</v>
      </c>
      <c r="E584" s="12">
        <v>5.3596619670000001</v>
      </c>
      <c r="F584" s="12">
        <v>-76.772556244</v>
      </c>
      <c r="G584" s="33">
        <v>583</v>
      </c>
      <c r="H584">
        <f t="shared" si="28"/>
        <v>27</v>
      </c>
      <c r="I584" s="33">
        <v>1</v>
      </c>
      <c r="J584" t="str">
        <f t="shared" si="29"/>
        <v>(583,'EL CANTÓN DEL SAN PABLO',1,27,'27135','Municipio','5,359661967','-76,772556244'),</v>
      </c>
    </row>
    <row r="585" spans="1:10" x14ac:dyDescent="0.25">
      <c r="A585" t="str">
        <f t="shared" si="27"/>
        <v>27</v>
      </c>
      <c r="B585" s="10" t="s">
        <v>1752</v>
      </c>
      <c r="C585" s="16" t="s">
        <v>619</v>
      </c>
      <c r="D585" s="7" t="s">
        <v>36</v>
      </c>
      <c r="E585" s="10">
        <v>7.0336465410000004</v>
      </c>
      <c r="F585" s="10">
        <v>-76.974230164000005</v>
      </c>
      <c r="G585" s="37">
        <v>584</v>
      </c>
      <c r="H585">
        <f t="shared" si="28"/>
        <v>27</v>
      </c>
      <c r="I585" s="33">
        <v>1</v>
      </c>
      <c r="J585" t="str">
        <f t="shared" si="29"/>
        <v>(584,'CARMEN DEL DARIÉN',1,27,'27150','Municipio','7,033646541','-76,974230164'),</v>
      </c>
    </row>
    <row r="586" spans="1:10" x14ac:dyDescent="0.25">
      <c r="A586" t="str">
        <f t="shared" si="27"/>
        <v>27</v>
      </c>
      <c r="B586" s="12" t="s">
        <v>1753</v>
      </c>
      <c r="C586" s="17" t="s">
        <v>620</v>
      </c>
      <c r="D586" s="9" t="s">
        <v>36</v>
      </c>
      <c r="E586" s="12">
        <v>5.3898282289999999</v>
      </c>
      <c r="F586" s="12">
        <v>-76.522642368000007</v>
      </c>
      <c r="G586" s="33">
        <v>585</v>
      </c>
      <c r="H586">
        <f t="shared" si="28"/>
        <v>27</v>
      </c>
      <c r="I586" s="33">
        <v>1</v>
      </c>
      <c r="J586" t="str">
        <f t="shared" si="29"/>
        <v>(585,'CÉRTEGUI',1,27,'27160','Municipio','5,389828229','-76,522642368'),</v>
      </c>
    </row>
    <row r="587" spans="1:10" x14ac:dyDescent="0.25">
      <c r="A587" t="str">
        <f t="shared" si="27"/>
        <v>27</v>
      </c>
      <c r="B587" s="10" t="s">
        <v>1754</v>
      </c>
      <c r="C587" s="16" t="s">
        <v>621</v>
      </c>
      <c r="D587" s="7" t="s">
        <v>36</v>
      </c>
      <c r="E587" s="10">
        <v>5.070586101</v>
      </c>
      <c r="F587" s="10">
        <v>-76.507017509999997</v>
      </c>
      <c r="G587" s="37">
        <v>586</v>
      </c>
      <c r="H587">
        <f t="shared" si="28"/>
        <v>27</v>
      </c>
      <c r="I587" s="33">
        <v>1</v>
      </c>
      <c r="J587" t="str">
        <f t="shared" si="29"/>
        <v>(586,'CONDOTO',1,27,'27205','Municipio','5,070586101','-76,50701751'),</v>
      </c>
    </row>
    <row r="588" spans="1:10" x14ac:dyDescent="0.25">
      <c r="A588" t="str">
        <f t="shared" si="27"/>
        <v>27</v>
      </c>
      <c r="B588" s="12" t="s">
        <v>1755</v>
      </c>
      <c r="C588" s="17" t="s">
        <v>622</v>
      </c>
      <c r="D588" s="9" t="s">
        <v>36</v>
      </c>
      <c r="E588" s="12">
        <v>5.8109383640000001</v>
      </c>
      <c r="F588" s="12">
        <v>-76.191894423999997</v>
      </c>
      <c r="G588" s="33">
        <v>587</v>
      </c>
      <c r="H588">
        <f t="shared" si="28"/>
        <v>27</v>
      </c>
      <c r="I588" s="33">
        <v>1</v>
      </c>
      <c r="J588" t="str">
        <f t="shared" si="29"/>
        <v>(587,'EL CARMEN DE ATRATO',1,27,'27245','Municipio','5,810938364','-76,191894424'),</v>
      </c>
    </row>
    <row r="589" spans="1:10" x14ac:dyDescent="0.25">
      <c r="A589" t="str">
        <f t="shared" si="27"/>
        <v>27</v>
      </c>
      <c r="B589" s="10" t="s">
        <v>1756</v>
      </c>
      <c r="C589" s="16" t="s">
        <v>623</v>
      </c>
      <c r="D589" s="7" t="s">
        <v>36</v>
      </c>
      <c r="E589" s="10">
        <v>4.272940191</v>
      </c>
      <c r="F589" s="10">
        <v>-76.987858278999994</v>
      </c>
      <c r="G589" s="37">
        <v>588</v>
      </c>
      <c r="H589">
        <f t="shared" si="28"/>
        <v>27</v>
      </c>
      <c r="I589" s="33">
        <v>1</v>
      </c>
      <c r="J589" t="str">
        <f t="shared" si="29"/>
        <v>(588,'EL LITORAL DEL SAN JUAN',1,27,'27250','Municipio','4,272940191','-76,987858279'),</v>
      </c>
    </row>
    <row r="590" spans="1:10" x14ac:dyDescent="0.25">
      <c r="A590" t="str">
        <f t="shared" si="27"/>
        <v>27</v>
      </c>
      <c r="B590" s="12" t="s">
        <v>1757</v>
      </c>
      <c r="C590" s="17" t="s">
        <v>624</v>
      </c>
      <c r="D590" s="9" t="s">
        <v>36</v>
      </c>
      <c r="E590" s="12">
        <v>4.586818665</v>
      </c>
      <c r="F590" s="12">
        <v>-77.000907373999993</v>
      </c>
      <c r="G590" s="33">
        <v>589</v>
      </c>
      <c r="H590">
        <f t="shared" si="28"/>
        <v>27</v>
      </c>
      <c r="I590" s="33">
        <v>1</v>
      </c>
      <c r="J590" t="str">
        <f t="shared" si="29"/>
        <v>(589,'ISTMINA',1,27,'27361','Municipio','4,586818665','-77,000907374'),</v>
      </c>
    </row>
    <row r="591" spans="1:10" x14ac:dyDescent="0.25">
      <c r="A591" t="str">
        <f t="shared" si="27"/>
        <v>27</v>
      </c>
      <c r="B591" s="10" t="s">
        <v>1758</v>
      </c>
      <c r="C591" s="16" t="s">
        <v>625</v>
      </c>
      <c r="D591" s="7" t="s">
        <v>36</v>
      </c>
      <c r="E591" s="10">
        <v>7.1033388679999998</v>
      </c>
      <c r="F591" s="10">
        <v>-77.679736621000004</v>
      </c>
      <c r="G591" s="37">
        <v>590</v>
      </c>
      <c r="H591">
        <f t="shared" si="28"/>
        <v>27</v>
      </c>
      <c r="I591" s="33">
        <v>1</v>
      </c>
      <c r="J591" t="str">
        <f t="shared" si="29"/>
        <v>(590,'JURADÓ',1,27,'27372','Municipio','7,103338868','-77,679736621'),</v>
      </c>
    </row>
    <row r="592" spans="1:10" x14ac:dyDescent="0.25">
      <c r="A592" t="str">
        <f t="shared" si="27"/>
        <v>27</v>
      </c>
      <c r="B592" s="12" t="s">
        <v>1759</v>
      </c>
      <c r="C592" s="17" t="s">
        <v>626</v>
      </c>
      <c r="D592" s="9" t="s">
        <v>36</v>
      </c>
      <c r="E592" s="12">
        <v>5.5851011789999996</v>
      </c>
      <c r="F592" s="12">
        <v>-76.385444488000005</v>
      </c>
      <c r="G592" s="33">
        <v>591</v>
      </c>
      <c r="H592">
        <f t="shared" si="28"/>
        <v>27</v>
      </c>
      <c r="I592" s="33">
        <v>1</v>
      </c>
      <c r="J592" t="str">
        <f t="shared" si="29"/>
        <v>(591,'LLORÓ',1,27,'27413','Municipio','5,585101179','-76,385444488'),</v>
      </c>
    </row>
    <row r="593" spans="1:10" x14ac:dyDescent="0.25">
      <c r="A593" t="str">
        <f t="shared" si="27"/>
        <v>27</v>
      </c>
      <c r="B593" s="10" t="s">
        <v>1760</v>
      </c>
      <c r="C593" s="16" t="s">
        <v>627</v>
      </c>
      <c r="D593" s="7" t="s">
        <v>36</v>
      </c>
      <c r="E593" s="10">
        <v>6.033880098</v>
      </c>
      <c r="F593" s="10">
        <v>-76.673469702999995</v>
      </c>
      <c r="G593" s="37">
        <v>592</v>
      </c>
      <c r="H593">
        <f t="shared" si="28"/>
        <v>27</v>
      </c>
      <c r="I593" s="33">
        <v>1</v>
      </c>
      <c r="J593" t="str">
        <f t="shared" si="29"/>
        <v>(592,'MEDIO ATRATO',1,27,'27425','Municipio','6,033880098','-76,673469703'),</v>
      </c>
    </row>
    <row r="594" spans="1:10" x14ac:dyDescent="0.25">
      <c r="A594" t="str">
        <f t="shared" si="27"/>
        <v>27</v>
      </c>
      <c r="B594" s="12" t="s">
        <v>1761</v>
      </c>
      <c r="C594" s="17" t="s">
        <v>628</v>
      </c>
      <c r="D594" s="9" t="s">
        <v>36</v>
      </c>
      <c r="E594" s="12">
        <v>5.1103922429999997</v>
      </c>
      <c r="F594" s="12">
        <v>-76.995930752000007</v>
      </c>
      <c r="G594" s="33">
        <v>593</v>
      </c>
      <c r="H594">
        <f t="shared" si="28"/>
        <v>27</v>
      </c>
      <c r="I594" s="33">
        <v>1</v>
      </c>
      <c r="J594" t="str">
        <f t="shared" si="29"/>
        <v>(593,'MEDIO BAUDÓ',1,27,'27430','Municipio','5,110392243','-76,995930752'),</v>
      </c>
    </row>
    <row r="595" spans="1:10" x14ac:dyDescent="0.25">
      <c r="A595" t="str">
        <f t="shared" si="27"/>
        <v>27</v>
      </c>
      <c r="B595" s="10" t="s">
        <v>1762</v>
      </c>
      <c r="C595" s="16" t="s">
        <v>629</v>
      </c>
      <c r="D595" s="7" t="s">
        <v>36</v>
      </c>
      <c r="E595" s="10">
        <v>4.621182739</v>
      </c>
      <c r="F595" s="10">
        <v>-76.808618426999999</v>
      </c>
      <c r="G595" s="37">
        <v>594</v>
      </c>
      <c r="H595">
        <f t="shared" si="28"/>
        <v>27</v>
      </c>
      <c r="I595" s="33">
        <v>1</v>
      </c>
      <c r="J595" t="str">
        <f t="shared" si="29"/>
        <v>(594,'MEDIO SAN JUAN',1,27,'27450','Municipio','4,621182739','-76,808618427'),</v>
      </c>
    </row>
    <row r="596" spans="1:10" x14ac:dyDescent="0.25">
      <c r="A596" t="str">
        <f t="shared" si="27"/>
        <v>27</v>
      </c>
      <c r="B596" s="12" t="s">
        <v>1763</v>
      </c>
      <c r="C596" s="17" t="s">
        <v>630</v>
      </c>
      <c r="D596" s="9" t="s">
        <v>36</v>
      </c>
      <c r="E596" s="12">
        <v>4.8533866269999999</v>
      </c>
      <c r="F596" s="12">
        <v>-76.618236684999999</v>
      </c>
      <c r="G596" s="33">
        <v>595</v>
      </c>
      <c r="H596">
        <f t="shared" si="28"/>
        <v>27</v>
      </c>
      <c r="I596" s="33">
        <v>1</v>
      </c>
      <c r="J596" t="str">
        <f t="shared" si="29"/>
        <v>(595,'NÓVITA',1,27,'27491','Municipio','4,853386627','-76,618236685'),</v>
      </c>
    </row>
    <row r="597" spans="1:10" x14ac:dyDescent="0.25">
      <c r="A597" t="str">
        <f t="shared" si="27"/>
        <v>27</v>
      </c>
      <c r="B597" s="10" t="s">
        <v>1764</v>
      </c>
      <c r="C597" s="16" t="s">
        <v>631</v>
      </c>
      <c r="D597" s="7" t="s">
        <v>36</v>
      </c>
      <c r="E597" s="10">
        <v>5.5913598440000003</v>
      </c>
      <c r="F597" s="10">
        <v>-77.330574385999995</v>
      </c>
      <c r="G597" s="37">
        <v>596</v>
      </c>
      <c r="H597">
        <f t="shared" si="28"/>
        <v>27</v>
      </c>
      <c r="I597" s="33">
        <v>1</v>
      </c>
      <c r="J597" t="str">
        <f t="shared" si="29"/>
        <v>(596,'NUQUÍ',1,27,'27495','Municipio','5,591359844','-77,330574386'),</v>
      </c>
    </row>
    <row r="598" spans="1:10" x14ac:dyDescent="0.25">
      <c r="A598" t="str">
        <f t="shared" si="27"/>
        <v>27</v>
      </c>
      <c r="B598" s="12" t="s">
        <v>1765</v>
      </c>
      <c r="C598" s="17" t="s">
        <v>632</v>
      </c>
      <c r="D598" s="9" t="s">
        <v>36</v>
      </c>
      <c r="E598" s="12">
        <v>5.1909950150000004</v>
      </c>
      <c r="F598" s="12">
        <v>-76.419961509999993</v>
      </c>
      <c r="G598" s="33">
        <v>597</v>
      </c>
      <c r="H598">
        <f t="shared" si="28"/>
        <v>27</v>
      </c>
      <c r="I598" s="33">
        <v>1</v>
      </c>
      <c r="J598" t="str">
        <f t="shared" si="29"/>
        <v>(597,'RÍO IRÓ',1,27,'27580','Municipio','5,190995015','-76,41996151'),</v>
      </c>
    </row>
    <row r="599" spans="1:10" x14ac:dyDescent="0.25">
      <c r="A599" t="str">
        <f t="shared" si="27"/>
        <v>27</v>
      </c>
      <c r="B599" s="10" t="s">
        <v>1766</v>
      </c>
      <c r="C599" s="16" t="s">
        <v>633</v>
      </c>
      <c r="D599" s="7" t="s">
        <v>36</v>
      </c>
      <c r="E599" s="10">
        <v>5.5675333370000004</v>
      </c>
      <c r="F599" s="10">
        <v>-76.811570844000002</v>
      </c>
      <c r="G599" s="37">
        <v>598</v>
      </c>
      <c r="H599">
        <f t="shared" si="28"/>
        <v>27</v>
      </c>
      <c r="I599" s="33">
        <v>1</v>
      </c>
      <c r="J599" t="str">
        <f t="shared" si="29"/>
        <v>(598,'RÍO QUITO',1,27,'27600','Municipio','5,567533337','-76,811570844'),</v>
      </c>
    </row>
    <row r="600" spans="1:10" x14ac:dyDescent="0.25">
      <c r="A600" t="str">
        <f t="shared" si="27"/>
        <v>27</v>
      </c>
      <c r="B600" s="12" t="s">
        <v>1524</v>
      </c>
      <c r="C600" s="17" t="s">
        <v>634</v>
      </c>
      <c r="D600" s="9" t="s">
        <v>36</v>
      </c>
      <c r="E600" s="12">
        <v>7.3898879370000001</v>
      </c>
      <c r="F600" s="12">
        <v>-77.240674833</v>
      </c>
      <c r="G600" s="33">
        <v>599</v>
      </c>
      <c r="H600">
        <f t="shared" si="28"/>
        <v>27</v>
      </c>
      <c r="I600" s="33">
        <v>1</v>
      </c>
      <c r="J600" t="str">
        <f t="shared" si="29"/>
        <v>(599,'RIOSUCIO',1,27,'27615','Municipio','7,389887937','-77,240674833'),</v>
      </c>
    </row>
    <row r="601" spans="1:10" x14ac:dyDescent="0.25">
      <c r="A601" t="str">
        <f t="shared" si="27"/>
        <v>27</v>
      </c>
      <c r="B601" s="10" t="s">
        <v>1767</v>
      </c>
      <c r="C601" s="16" t="s">
        <v>635</v>
      </c>
      <c r="D601" s="7" t="s">
        <v>36</v>
      </c>
      <c r="E601" s="10">
        <v>4.958741345</v>
      </c>
      <c r="F601" s="10">
        <v>-76.280023606</v>
      </c>
      <c r="G601" s="37">
        <v>600</v>
      </c>
      <c r="H601">
        <f t="shared" si="28"/>
        <v>27</v>
      </c>
      <c r="I601" s="33">
        <v>1</v>
      </c>
      <c r="J601" t="str">
        <f t="shared" si="29"/>
        <v>(600,'SAN JOSÉ DEL PALMAR',1,27,'27660','Municipio','4,958741345','-76,280023606'),</v>
      </c>
    </row>
    <row r="602" spans="1:10" x14ac:dyDescent="0.25">
      <c r="A602" t="str">
        <f t="shared" si="27"/>
        <v>27</v>
      </c>
      <c r="B602" s="12" t="s">
        <v>1768</v>
      </c>
      <c r="C602" s="17" t="s">
        <v>636</v>
      </c>
      <c r="D602" s="9" t="s">
        <v>36</v>
      </c>
      <c r="E602" s="12">
        <v>4.5944151570000002</v>
      </c>
      <c r="F602" s="12">
        <v>-76.541944592999997</v>
      </c>
      <c r="G602" s="33">
        <v>601</v>
      </c>
      <c r="H602">
        <f t="shared" si="28"/>
        <v>27</v>
      </c>
      <c r="I602" s="33">
        <v>1</v>
      </c>
      <c r="J602" t="str">
        <f t="shared" si="29"/>
        <v>(601,'SIPÍ',1,27,'27745','Municipio','4,594415157','-76,541944593'),</v>
      </c>
    </row>
    <row r="603" spans="1:10" x14ac:dyDescent="0.25">
      <c r="A603" t="str">
        <f t="shared" si="27"/>
        <v>27</v>
      </c>
      <c r="B603" s="10" t="s">
        <v>1769</v>
      </c>
      <c r="C603" s="16" t="s">
        <v>637</v>
      </c>
      <c r="D603" s="7" t="s">
        <v>36</v>
      </c>
      <c r="E603" s="10">
        <v>5.2661015799999999</v>
      </c>
      <c r="F603" s="10">
        <v>-76.331095472000001</v>
      </c>
      <c r="G603" s="37">
        <v>602</v>
      </c>
      <c r="H603">
        <f t="shared" si="28"/>
        <v>27</v>
      </c>
      <c r="I603" s="33">
        <v>1</v>
      </c>
      <c r="J603" t="str">
        <f t="shared" si="29"/>
        <v>(602,'TADÓ',1,27,'27787','Municipio','5,26610158','-76,331095472'),</v>
      </c>
    </row>
    <row r="604" spans="1:10" x14ac:dyDescent="0.25">
      <c r="A604" t="str">
        <f t="shared" si="27"/>
        <v>27</v>
      </c>
      <c r="B604" s="12" t="s">
        <v>1770</v>
      </c>
      <c r="C604" s="17" t="s">
        <v>638</v>
      </c>
      <c r="D604" s="9" t="s">
        <v>36</v>
      </c>
      <c r="E604" s="12">
        <v>8.1172810789999996</v>
      </c>
      <c r="F604" s="12">
        <v>-77.103727230000004</v>
      </c>
      <c r="G604" s="33">
        <v>603</v>
      </c>
      <c r="H604">
        <f t="shared" si="28"/>
        <v>27</v>
      </c>
      <c r="I604" s="33">
        <v>1</v>
      </c>
      <c r="J604" t="str">
        <f t="shared" si="29"/>
        <v>(603,'UNGUÍA',1,27,'27800','Municipio','8,117281079','-77,10372723'),</v>
      </c>
    </row>
    <row r="605" spans="1:10" x14ac:dyDescent="0.25">
      <c r="A605" t="str">
        <f t="shared" si="27"/>
        <v>27</v>
      </c>
      <c r="B605" s="10" t="s">
        <v>1771</v>
      </c>
      <c r="C605" s="16" t="s">
        <v>639</v>
      </c>
      <c r="D605" s="7" t="s">
        <v>36</v>
      </c>
      <c r="E605" s="10">
        <v>5.281599258</v>
      </c>
      <c r="F605" s="10">
        <v>-76.619627455</v>
      </c>
      <c r="G605" s="37">
        <v>604</v>
      </c>
      <c r="H605">
        <f t="shared" si="28"/>
        <v>27</v>
      </c>
      <c r="I605" s="33">
        <v>1</v>
      </c>
      <c r="J605" t="str">
        <f t="shared" si="29"/>
        <v>(604,'UNIÓN PANAMERICANA',1,27,'27810','Municipio','5,281599258','-76,619627455'),</v>
      </c>
    </row>
    <row r="606" spans="1:10" x14ac:dyDescent="0.25">
      <c r="A606" t="str">
        <f t="shared" si="27"/>
        <v>41</v>
      </c>
      <c r="B606" s="12" t="s">
        <v>1772</v>
      </c>
      <c r="C606" s="17" t="s">
        <v>640</v>
      </c>
      <c r="D606" s="9" t="s">
        <v>36</v>
      </c>
      <c r="E606" s="12">
        <v>2.9933600459999998</v>
      </c>
      <c r="F606" s="12">
        <v>-75.272362322000006</v>
      </c>
      <c r="G606" s="33">
        <v>605</v>
      </c>
      <c r="H606">
        <f t="shared" si="28"/>
        <v>41</v>
      </c>
      <c r="I606" s="33">
        <v>1</v>
      </c>
      <c r="J606" t="str">
        <f t="shared" si="29"/>
        <v>(605,'NEIVA',1,41,'41001','Municipio','2,993360046','-75,272362322'),</v>
      </c>
    </row>
    <row r="607" spans="1:10" x14ac:dyDescent="0.25">
      <c r="A607" t="str">
        <f t="shared" si="27"/>
        <v>41</v>
      </c>
      <c r="B607" s="10" t="s">
        <v>1773</v>
      </c>
      <c r="C607" s="16" t="s">
        <v>641</v>
      </c>
      <c r="D607" s="7" t="s">
        <v>36</v>
      </c>
      <c r="E607" s="10">
        <v>1.7091144460000001</v>
      </c>
      <c r="F607" s="10">
        <v>-75.996641843999996</v>
      </c>
      <c r="G607" s="37">
        <v>606</v>
      </c>
      <c r="H607">
        <f t="shared" si="28"/>
        <v>41</v>
      </c>
      <c r="I607" s="33">
        <v>1</v>
      </c>
      <c r="J607" t="str">
        <f t="shared" si="29"/>
        <v>(606,'ACEVEDO',1,41,'41006','Municipio','1,709114446','-75,996641844'),</v>
      </c>
    </row>
    <row r="608" spans="1:10" x14ac:dyDescent="0.25">
      <c r="A608" t="str">
        <f t="shared" si="27"/>
        <v>41</v>
      </c>
      <c r="B608" s="12" t="s">
        <v>1774</v>
      </c>
      <c r="C608" s="17" t="s">
        <v>642</v>
      </c>
      <c r="D608" s="9" t="s">
        <v>36</v>
      </c>
      <c r="E608" s="12">
        <v>2.2697504199999998</v>
      </c>
      <c r="F608" s="12">
        <v>-75.716322355000003</v>
      </c>
      <c r="G608" s="33">
        <v>607</v>
      </c>
      <c r="H608">
        <f t="shared" si="28"/>
        <v>41</v>
      </c>
      <c r="I608" s="33">
        <v>1</v>
      </c>
      <c r="J608" t="str">
        <f t="shared" si="29"/>
        <v>(607,'AGRADO',1,41,'41013','Municipio','2,26975042','-75,716322355'),</v>
      </c>
    </row>
    <row r="609" spans="1:10" x14ac:dyDescent="0.25">
      <c r="A609" t="str">
        <f t="shared" si="27"/>
        <v>41</v>
      </c>
      <c r="B609" s="10" t="s">
        <v>1775</v>
      </c>
      <c r="C609" s="16" t="s">
        <v>643</v>
      </c>
      <c r="D609" s="7" t="s">
        <v>36</v>
      </c>
      <c r="E609" s="10">
        <v>3.2434419229999998</v>
      </c>
      <c r="F609" s="10">
        <v>-75.276706551999993</v>
      </c>
      <c r="G609" s="37">
        <v>608</v>
      </c>
      <c r="H609">
        <f t="shared" si="28"/>
        <v>41</v>
      </c>
      <c r="I609" s="33">
        <v>1</v>
      </c>
      <c r="J609" t="str">
        <f t="shared" si="29"/>
        <v>(608,'AIPE',1,41,'41016','Municipio','3,243441923','-75,276706552'),</v>
      </c>
    </row>
    <row r="610" spans="1:10" x14ac:dyDescent="0.25">
      <c r="A610" t="str">
        <f t="shared" si="27"/>
        <v>41</v>
      </c>
      <c r="B610" s="12" t="s">
        <v>1776</v>
      </c>
      <c r="C610" s="17" t="s">
        <v>644</v>
      </c>
      <c r="D610" s="9" t="s">
        <v>36</v>
      </c>
      <c r="E610" s="12">
        <v>2.49785068</v>
      </c>
      <c r="F610" s="12">
        <v>-75.291349456999995</v>
      </c>
      <c r="G610" s="33">
        <v>609</v>
      </c>
      <c r="H610">
        <f t="shared" si="28"/>
        <v>41</v>
      </c>
      <c r="I610" s="33">
        <v>1</v>
      </c>
      <c r="J610" t="str">
        <f t="shared" si="29"/>
        <v>(609,'ALGECIRAS',1,41,'41020','Municipio','2,49785068','-75,291349457'),</v>
      </c>
    </row>
    <row r="611" spans="1:10" x14ac:dyDescent="0.25">
      <c r="A611" t="str">
        <f t="shared" si="27"/>
        <v>41</v>
      </c>
      <c r="B611" s="10" t="s">
        <v>1777</v>
      </c>
      <c r="C611" s="16" t="s">
        <v>645</v>
      </c>
      <c r="D611" s="7" t="s">
        <v>36</v>
      </c>
      <c r="E611" s="10">
        <v>2.07922808</v>
      </c>
      <c r="F611" s="10">
        <v>-75.768582878000004</v>
      </c>
      <c r="G611" s="37">
        <v>610</v>
      </c>
      <c r="H611">
        <f t="shared" si="28"/>
        <v>41</v>
      </c>
      <c r="I611" s="33">
        <v>1</v>
      </c>
      <c r="J611" t="str">
        <f t="shared" si="29"/>
        <v>(610,'ALTAMIRA',1,41,'41026','Municipio','2,07922808','-75,768582878'),</v>
      </c>
    </row>
    <row r="612" spans="1:10" x14ac:dyDescent="0.25">
      <c r="A612" t="str">
        <f t="shared" si="27"/>
        <v>41</v>
      </c>
      <c r="B612" s="12" t="s">
        <v>1778</v>
      </c>
      <c r="C612" s="17" t="s">
        <v>646</v>
      </c>
      <c r="D612" s="9" t="s">
        <v>36</v>
      </c>
      <c r="E612" s="12">
        <v>3.1354236339999999</v>
      </c>
      <c r="F612" s="12">
        <v>-74.957977963999994</v>
      </c>
      <c r="G612" s="33">
        <v>611</v>
      </c>
      <c r="H612">
        <f t="shared" si="28"/>
        <v>41</v>
      </c>
      <c r="I612" s="33">
        <v>1</v>
      </c>
      <c r="J612" t="str">
        <f t="shared" si="29"/>
        <v>(611,'BARAYA',1,41,'41078','Municipio','3,135423634','-74,957977964'),</v>
      </c>
    </row>
    <row r="613" spans="1:10" x14ac:dyDescent="0.25">
      <c r="A613" t="str">
        <f t="shared" si="27"/>
        <v>41</v>
      </c>
      <c r="B613" s="10" t="s">
        <v>1779</v>
      </c>
      <c r="C613" s="16" t="s">
        <v>647</v>
      </c>
      <c r="D613" s="7" t="s">
        <v>36</v>
      </c>
      <c r="E613" s="10">
        <v>2.6586666750000001</v>
      </c>
      <c r="F613" s="10">
        <v>-75.329438026000005</v>
      </c>
      <c r="G613" s="37">
        <v>612</v>
      </c>
      <c r="H613">
        <f t="shared" si="28"/>
        <v>41</v>
      </c>
      <c r="I613" s="33">
        <v>1</v>
      </c>
      <c r="J613" t="str">
        <f t="shared" si="29"/>
        <v>(612,'CAMPOALEGRE',1,41,'41132','Municipio','2,658666675','-75,329438026'),</v>
      </c>
    </row>
    <row r="614" spans="1:10" x14ac:dyDescent="0.25">
      <c r="A614" t="str">
        <f t="shared" si="27"/>
        <v>41</v>
      </c>
      <c r="B614" s="12" t="s">
        <v>1780</v>
      </c>
      <c r="C614" s="17" t="s">
        <v>648</v>
      </c>
      <c r="D614" s="9" t="s">
        <v>36</v>
      </c>
      <c r="E614" s="12">
        <v>3.2627635640000001</v>
      </c>
      <c r="F614" s="12">
        <v>-74.785161172000002</v>
      </c>
      <c r="G614" s="33">
        <v>613</v>
      </c>
      <c r="H614">
        <f t="shared" si="28"/>
        <v>41</v>
      </c>
      <c r="I614" s="33">
        <v>1</v>
      </c>
      <c r="J614" t="str">
        <f t="shared" si="29"/>
        <v>(613,'COLOMBIA',1,41,'41206','Municipio','3,262763564','-74,785161172'),</v>
      </c>
    </row>
    <row r="615" spans="1:10" x14ac:dyDescent="0.25">
      <c r="A615" t="str">
        <f t="shared" si="27"/>
        <v>41</v>
      </c>
      <c r="B615" s="10" t="s">
        <v>1781</v>
      </c>
      <c r="C615" s="16" t="s">
        <v>649</v>
      </c>
      <c r="D615" s="7" t="s">
        <v>36</v>
      </c>
      <c r="E615" s="10">
        <v>2.022053305</v>
      </c>
      <c r="F615" s="10">
        <v>-75.944305206999999</v>
      </c>
      <c r="G615" s="37">
        <v>614</v>
      </c>
      <c r="H615">
        <f t="shared" si="28"/>
        <v>41</v>
      </c>
      <c r="I615" s="33">
        <v>1</v>
      </c>
      <c r="J615" t="str">
        <f t="shared" si="29"/>
        <v>(614,'ELÍAS',1,41,'41244','Municipio','2,022053305','-75,944305207'),</v>
      </c>
    </row>
    <row r="616" spans="1:10" x14ac:dyDescent="0.25">
      <c r="A616" t="str">
        <f t="shared" si="27"/>
        <v>41</v>
      </c>
      <c r="B616" s="12" t="s">
        <v>1782</v>
      </c>
      <c r="C616" s="17" t="s">
        <v>650</v>
      </c>
      <c r="D616" s="9" t="s">
        <v>36</v>
      </c>
      <c r="E616" s="12">
        <v>2.1724414959999998</v>
      </c>
      <c r="F616" s="12">
        <v>-75.571312425000002</v>
      </c>
      <c r="G616" s="33">
        <v>615</v>
      </c>
      <c r="H616">
        <f t="shared" si="28"/>
        <v>41</v>
      </c>
      <c r="I616" s="33">
        <v>1</v>
      </c>
      <c r="J616" t="str">
        <f t="shared" si="29"/>
        <v>(615,'GARZÓN',1,41,'41298','Municipio','2,172441496','-75,571312425'),</v>
      </c>
    </row>
    <row r="617" spans="1:10" x14ac:dyDescent="0.25">
      <c r="A617" t="str">
        <f t="shared" si="27"/>
        <v>41</v>
      </c>
      <c r="B617" s="10" t="s">
        <v>1783</v>
      </c>
      <c r="C617" s="16" t="s">
        <v>651</v>
      </c>
      <c r="D617" s="7" t="s">
        <v>36</v>
      </c>
      <c r="E617" s="10">
        <v>2.3717815390000001</v>
      </c>
      <c r="F617" s="10">
        <v>-75.516997536000005</v>
      </c>
      <c r="G617" s="37">
        <v>616</v>
      </c>
      <c r="H617">
        <f t="shared" si="28"/>
        <v>41</v>
      </c>
      <c r="I617" s="33">
        <v>1</v>
      </c>
      <c r="J617" t="str">
        <f t="shared" si="29"/>
        <v>(616,'GIGANTE',1,41,'41306','Municipio','2,371781539','-75,516997536'),</v>
      </c>
    </row>
    <row r="618" spans="1:10" x14ac:dyDescent="0.25">
      <c r="A618" t="str">
        <f t="shared" si="27"/>
        <v>41</v>
      </c>
      <c r="B618" s="12" t="s">
        <v>1252</v>
      </c>
      <c r="C618" s="17" t="s">
        <v>652</v>
      </c>
      <c r="D618" s="9" t="s">
        <v>36</v>
      </c>
      <c r="E618" s="12">
        <v>1.984394016</v>
      </c>
      <c r="F618" s="12">
        <v>-75.696935487999994</v>
      </c>
      <c r="G618" s="33">
        <v>617</v>
      </c>
      <c r="H618">
        <f t="shared" si="28"/>
        <v>41</v>
      </c>
      <c r="I618" s="33">
        <v>1</v>
      </c>
      <c r="J618" t="str">
        <f t="shared" si="29"/>
        <v>(617,'GUADALUPE',1,41,'41319','Municipio','1,984394016','-75,696935488'),</v>
      </c>
    </row>
    <row r="619" spans="1:10" x14ac:dyDescent="0.25">
      <c r="A619" t="str">
        <f t="shared" si="27"/>
        <v>41</v>
      </c>
      <c r="B619" s="10" t="s">
        <v>1784</v>
      </c>
      <c r="C619" s="16" t="s">
        <v>653</v>
      </c>
      <c r="D619" s="7" t="s">
        <v>36</v>
      </c>
      <c r="E619" s="10">
        <v>2.5416541609999999</v>
      </c>
      <c r="F619" s="10">
        <v>-75.447810830999998</v>
      </c>
      <c r="G619" s="37">
        <v>618</v>
      </c>
      <c r="H619">
        <f t="shared" si="28"/>
        <v>41</v>
      </c>
      <c r="I619" s="33">
        <v>1</v>
      </c>
      <c r="J619" t="str">
        <f t="shared" si="29"/>
        <v>(618,'HOBO',1,41,'41349','Municipio','2,541654161','-75,447810831'),</v>
      </c>
    </row>
    <row r="620" spans="1:10" x14ac:dyDescent="0.25">
      <c r="A620" t="str">
        <f t="shared" si="27"/>
        <v>41</v>
      </c>
      <c r="B620" s="12" t="s">
        <v>1785</v>
      </c>
      <c r="C620" s="17" t="s">
        <v>654</v>
      </c>
      <c r="D620" s="9" t="s">
        <v>36</v>
      </c>
      <c r="E620" s="12">
        <v>2.6915177730000002</v>
      </c>
      <c r="F620" s="12">
        <v>-75.673831406000005</v>
      </c>
      <c r="G620" s="33">
        <v>619</v>
      </c>
      <c r="H620">
        <f t="shared" si="28"/>
        <v>41</v>
      </c>
      <c r="I620" s="33">
        <v>1</v>
      </c>
      <c r="J620" t="str">
        <f t="shared" si="29"/>
        <v>(619,'ÍQUIRA',1,41,'41357','Municipio','2,691517773','-75,673831406'),</v>
      </c>
    </row>
    <row r="621" spans="1:10" x14ac:dyDescent="0.25">
      <c r="A621" t="str">
        <f t="shared" si="27"/>
        <v>41</v>
      </c>
      <c r="B621" s="10" t="s">
        <v>1786</v>
      </c>
      <c r="C621" s="16" t="s">
        <v>655</v>
      </c>
      <c r="D621" s="7" t="s">
        <v>36</v>
      </c>
      <c r="E621" s="10">
        <v>1.945591321</v>
      </c>
      <c r="F621" s="10">
        <v>-76.182047216000001</v>
      </c>
      <c r="G621" s="37">
        <v>620</v>
      </c>
      <c r="H621">
        <f t="shared" si="28"/>
        <v>41</v>
      </c>
      <c r="I621" s="33">
        <v>1</v>
      </c>
      <c r="J621" t="str">
        <f t="shared" si="29"/>
        <v>(620,'ISNOS',1,41,'41359','Municipio','1,945591321','-76,182047216'),</v>
      </c>
    </row>
    <row r="622" spans="1:10" x14ac:dyDescent="0.25">
      <c r="A622" t="str">
        <f t="shared" si="27"/>
        <v>41</v>
      </c>
      <c r="B622" s="12" t="s">
        <v>1787</v>
      </c>
      <c r="C622" s="17" t="s">
        <v>656</v>
      </c>
      <c r="D622" s="9" t="s">
        <v>36</v>
      </c>
      <c r="E622" s="12">
        <v>2.156287619</v>
      </c>
      <c r="F622" s="12">
        <v>-76.006794510999995</v>
      </c>
      <c r="G622" s="33">
        <v>621</v>
      </c>
      <c r="H622">
        <f t="shared" si="28"/>
        <v>41</v>
      </c>
      <c r="I622" s="33">
        <v>1</v>
      </c>
      <c r="J622" t="str">
        <f t="shared" si="29"/>
        <v>(621,'LA ARGENTINA',1,41,'41378','Municipio','2,156287619','-76,006794511'),</v>
      </c>
    </row>
    <row r="623" spans="1:10" x14ac:dyDescent="0.25">
      <c r="A623" t="str">
        <f t="shared" si="27"/>
        <v>41</v>
      </c>
      <c r="B623" s="10" t="s">
        <v>1167</v>
      </c>
      <c r="C623" s="16" t="s">
        <v>657</v>
      </c>
      <c r="D623" s="7" t="s">
        <v>36</v>
      </c>
      <c r="E623" s="10">
        <v>2.3280765859999999</v>
      </c>
      <c r="F623" s="10">
        <v>-76.001172987999993</v>
      </c>
      <c r="G623" s="37">
        <v>622</v>
      </c>
      <c r="H623">
        <f t="shared" si="28"/>
        <v>41</v>
      </c>
      <c r="I623" s="33">
        <v>1</v>
      </c>
      <c r="J623" t="str">
        <f t="shared" si="29"/>
        <v>(622,'LA PLATA',1,41,'41396','Municipio','2,328076586','-76,001172988'),</v>
      </c>
    </row>
    <row r="624" spans="1:10" x14ac:dyDescent="0.25">
      <c r="A624" t="str">
        <f t="shared" si="27"/>
        <v>41</v>
      </c>
      <c r="B624" s="12" t="s">
        <v>1788</v>
      </c>
      <c r="C624" s="17" t="s">
        <v>658</v>
      </c>
      <c r="D624" s="9" t="s">
        <v>36</v>
      </c>
      <c r="E624" s="12">
        <v>2.576066285</v>
      </c>
      <c r="F624" s="12">
        <v>-75.786937574000007</v>
      </c>
      <c r="G624" s="33">
        <v>623</v>
      </c>
      <c r="H624">
        <f t="shared" si="28"/>
        <v>41</v>
      </c>
      <c r="I624" s="33">
        <v>1</v>
      </c>
      <c r="J624" t="str">
        <f t="shared" si="29"/>
        <v>(623,'NÁTAGA',1,41,'41483','Municipio','2,576066285','-75,786937574'),</v>
      </c>
    </row>
    <row r="625" spans="1:10" x14ac:dyDescent="0.25">
      <c r="A625" t="str">
        <f t="shared" si="27"/>
        <v>41</v>
      </c>
      <c r="B625" s="10" t="s">
        <v>1789</v>
      </c>
      <c r="C625" s="16" t="s">
        <v>659</v>
      </c>
      <c r="D625" s="7" t="s">
        <v>36</v>
      </c>
      <c r="E625" s="10">
        <v>2.0611913620000002</v>
      </c>
      <c r="F625" s="10">
        <v>-76.041102890000005</v>
      </c>
      <c r="G625" s="37">
        <v>624</v>
      </c>
      <c r="H625">
        <f t="shared" si="28"/>
        <v>41</v>
      </c>
      <c r="I625" s="33">
        <v>1</v>
      </c>
      <c r="J625" t="str">
        <f t="shared" si="29"/>
        <v>(624,'OPORAPA',1,41,'41503','Municipio','2,061191362','-76,04110289'),</v>
      </c>
    </row>
    <row r="626" spans="1:10" x14ac:dyDescent="0.25">
      <c r="A626" t="str">
        <f t="shared" si="27"/>
        <v>41</v>
      </c>
      <c r="B626" s="12" t="s">
        <v>1790</v>
      </c>
      <c r="C626" s="17" t="s">
        <v>660</v>
      </c>
      <c r="D626" s="9" t="s">
        <v>36</v>
      </c>
      <c r="E626" s="12">
        <v>2.4068982700000001</v>
      </c>
      <c r="F626" s="12">
        <v>-75.728030270000005</v>
      </c>
      <c r="G626" s="33">
        <v>625</v>
      </c>
      <c r="H626">
        <f t="shared" si="28"/>
        <v>41</v>
      </c>
      <c r="I626" s="33">
        <v>1</v>
      </c>
      <c r="J626" t="str">
        <f t="shared" si="29"/>
        <v>(625,'PAICOL',1,41,'41518','Municipio','2,40689827','-75,72803027'),</v>
      </c>
    </row>
    <row r="627" spans="1:10" x14ac:dyDescent="0.25">
      <c r="A627" t="str">
        <f t="shared" si="27"/>
        <v>41</v>
      </c>
      <c r="B627" s="10" t="s">
        <v>1791</v>
      </c>
      <c r="C627" s="16" t="s">
        <v>661</v>
      </c>
      <c r="D627" s="7" t="s">
        <v>36</v>
      </c>
      <c r="E627" s="10">
        <v>2.914491967</v>
      </c>
      <c r="F627" s="10">
        <v>-75.440661176999996</v>
      </c>
      <c r="G627" s="37">
        <v>626</v>
      </c>
      <c r="H627">
        <f t="shared" si="28"/>
        <v>41</v>
      </c>
      <c r="I627" s="33">
        <v>1</v>
      </c>
      <c r="J627" t="str">
        <f t="shared" si="29"/>
        <v>(626,'PALERMO',1,41,'41524','Municipio','2,914491967','-75,440661177'),</v>
      </c>
    </row>
    <row r="628" spans="1:10" x14ac:dyDescent="0.25">
      <c r="A628" t="str">
        <f t="shared" si="27"/>
        <v>41</v>
      </c>
      <c r="B628" s="12" t="s">
        <v>1522</v>
      </c>
      <c r="C628" s="17" t="s">
        <v>662</v>
      </c>
      <c r="D628" s="9" t="s">
        <v>36</v>
      </c>
      <c r="E628" s="12">
        <v>1.68458076</v>
      </c>
      <c r="F628" s="12">
        <v>-76.147855896999999</v>
      </c>
      <c r="G628" s="33">
        <v>627</v>
      </c>
      <c r="H628">
        <f t="shared" si="28"/>
        <v>41</v>
      </c>
      <c r="I628" s="33">
        <v>1</v>
      </c>
      <c r="J628" t="str">
        <f t="shared" si="29"/>
        <v>(627,'PALESTINA',1,41,'41530','Municipio','1,68458076','-76,147855897'),</v>
      </c>
    </row>
    <row r="629" spans="1:10" x14ac:dyDescent="0.25">
      <c r="A629" t="str">
        <f t="shared" si="27"/>
        <v>41</v>
      </c>
      <c r="B629" s="10" t="s">
        <v>1792</v>
      </c>
      <c r="C629" s="16" t="s">
        <v>663</v>
      </c>
      <c r="D629" s="7" t="s">
        <v>36</v>
      </c>
      <c r="E629" s="10">
        <v>2.259601773</v>
      </c>
      <c r="F629" s="10">
        <v>-75.831951603999997</v>
      </c>
      <c r="G629" s="37">
        <v>628</v>
      </c>
      <c r="H629">
        <f t="shared" si="28"/>
        <v>41</v>
      </c>
      <c r="I629" s="33">
        <v>1</v>
      </c>
      <c r="J629" t="str">
        <f t="shared" si="29"/>
        <v>(628,'PITAL',1,41,'41548','Municipio','2,259601773','-75,831951604'),</v>
      </c>
    </row>
    <row r="630" spans="1:10" x14ac:dyDescent="0.25">
      <c r="A630" t="str">
        <f t="shared" si="27"/>
        <v>41</v>
      </c>
      <c r="B630" s="12" t="s">
        <v>1793</v>
      </c>
      <c r="C630" s="17" t="s">
        <v>664</v>
      </c>
      <c r="D630" s="9" t="s">
        <v>36</v>
      </c>
      <c r="E630" s="12">
        <v>1.848217185</v>
      </c>
      <c r="F630" s="12">
        <v>-76.052176430000003</v>
      </c>
      <c r="G630" s="33">
        <v>629</v>
      </c>
      <c r="H630">
        <f t="shared" si="28"/>
        <v>41</v>
      </c>
      <c r="I630" s="33">
        <v>1</v>
      </c>
      <c r="J630" t="str">
        <f t="shared" si="29"/>
        <v>(629,'PITALITO',1,41,'41551','Municipio','1,848217185','-76,05217643'),</v>
      </c>
    </row>
    <row r="631" spans="1:10" x14ac:dyDescent="0.25">
      <c r="A631" t="str">
        <f t="shared" si="27"/>
        <v>41</v>
      </c>
      <c r="B631" s="10" t="s">
        <v>1794</v>
      </c>
      <c r="C631" s="16" t="s">
        <v>665</v>
      </c>
      <c r="D631" s="7" t="s">
        <v>36</v>
      </c>
      <c r="E631" s="10">
        <v>2.7928611499999998</v>
      </c>
      <c r="F631" s="10">
        <v>-75.235368675000004</v>
      </c>
      <c r="G631" s="37">
        <v>630</v>
      </c>
      <c r="H631">
        <f t="shared" si="28"/>
        <v>41</v>
      </c>
      <c r="I631" s="33">
        <v>1</v>
      </c>
      <c r="J631" t="str">
        <f t="shared" si="29"/>
        <v>(630,'RIVERA',1,41,'41615','Municipio','2,79286115','-75,235368675'),</v>
      </c>
    </row>
    <row r="632" spans="1:10" x14ac:dyDescent="0.25">
      <c r="A632" t="str">
        <f t="shared" si="27"/>
        <v>41</v>
      </c>
      <c r="B632" s="12" t="s">
        <v>1795</v>
      </c>
      <c r="C632" s="17" t="s">
        <v>666</v>
      </c>
      <c r="D632" s="9" t="s">
        <v>36</v>
      </c>
      <c r="E632" s="12">
        <v>2.1003828489999998</v>
      </c>
      <c r="F632" s="12">
        <v>-76.228978708</v>
      </c>
      <c r="G632" s="33">
        <v>631</v>
      </c>
      <c r="H632">
        <f t="shared" si="28"/>
        <v>41</v>
      </c>
      <c r="I632" s="33">
        <v>1</v>
      </c>
      <c r="J632" t="str">
        <f t="shared" si="29"/>
        <v>(631,'SALADOBLANCO',1,41,'41660','Municipio','2,100382849','-76,228978708'),</v>
      </c>
    </row>
    <row r="633" spans="1:10" x14ac:dyDescent="0.25">
      <c r="A633" t="str">
        <f t="shared" si="27"/>
        <v>41</v>
      </c>
      <c r="B633" s="10" t="s">
        <v>1796</v>
      </c>
      <c r="C633" s="16" t="s">
        <v>667</v>
      </c>
      <c r="D633" s="7" t="s">
        <v>36</v>
      </c>
      <c r="E633" s="10">
        <v>1.9241654930000001</v>
      </c>
      <c r="F633" s="10">
        <v>-76.416565503000001</v>
      </c>
      <c r="G633" s="37">
        <v>632</v>
      </c>
      <c r="H633">
        <f t="shared" si="28"/>
        <v>41</v>
      </c>
      <c r="I633" s="33">
        <v>1</v>
      </c>
      <c r="J633" t="str">
        <f t="shared" si="29"/>
        <v>(632,'SAN AGUSTÍN',1,41,'41668','Municipio','1,924165493','-76,416565503'),</v>
      </c>
    </row>
    <row r="634" spans="1:10" x14ac:dyDescent="0.25">
      <c r="A634" t="str">
        <f t="shared" si="27"/>
        <v>41</v>
      </c>
      <c r="B634" s="12" t="s">
        <v>1471</v>
      </c>
      <c r="C634" s="17" t="s">
        <v>668</v>
      </c>
      <c r="D634" s="9" t="s">
        <v>36</v>
      </c>
      <c r="E634" s="12">
        <v>2.9262659370000002</v>
      </c>
      <c r="F634" s="12">
        <v>-75.633597855000005</v>
      </c>
      <c r="G634" s="33">
        <v>633</v>
      </c>
      <c r="H634">
        <f t="shared" si="28"/>
        <v>41</v>
      </c>
      <c r="I634" s="33">
        <v>1</v>
      </c>
      <c r="J634" t="str">
        <f t="shared" si="29"/>
        <v>(633,'SANTA MARÍA',1,41,'41676','Municipio','2,926265937','-75,633597855'),</v>
      </c>
    </row>
    <row r="635" spans="1:10" x14ac:dyDescent="0.25">
      <c r="A635" t="str">
        <f t="shared" si="27"/>
        <v>41</v>
      </c>
      <c r="B635" s="10" t="s">
        <v>1797</v>
      </c>
      <c r="C635" s="16" t="s">
        <v>669</v>
      </c>
      <c r="D635" s="7" t="s">
        <v>36</v>
      </c>
      <c r="E635" s="10">
        <v>1.8709920950000001</v>
      </c>
      <c r="F635" s="10">
        <v>-75.807984705999999</v>
      </c>
      <c r="G635" s="37">
        <v>634</v>
      </c>
      <c r="H635">
        <f t="shared" si="28"/>
        <v>41</v>
      </c>
      <c r="I635" s="33">
        <v>1</v>
      </c>
      <c r="J635" t="str">
        <f t="shared" si="29"/>
        <v>(634,'SUAZA',1,41,'41770','Municipio','1,870992095','-75,807984706'),</v>
      </c>
    </row>
    <row r="636" spans="1:10" x14ac:dyDescent="0.25">
      <c r="A636" t="str">
        <f t="shared" si="27"/>
        <v>41</v>
      </c>
      <c r="B636" s="12" t="s">
        <v>1798</v>
      </c>
      <c r="C636" s="17" t="s">
        <v>670</v>
      </c>
      <c r="D636" s="9" t="s">
        <v>36</v>
      </c>
      <c r="E636" s="12">
        <v>2.1302805440000001</v>
      </c>
      <c r="F636" s="12">
        <v>-75.875348449000001</v>
      </c>
      <c r="G636" s="33">
        <v>635</v>
      </c>
      <c r="H636">
        <f t="shared" si="28"/>
        <v>41</v>
      </c>
      <c r="I636" s="33">
        <v>1</v>
      </c>
      <c r="J636" t="str">
        <f t="shared" si="29"/>
        <v>(635,'TARQUI',1,41,'41791','Municipio','2,130280544','-75,875348449'),</v>
      </c>
    </row>
    <row r="637" spans="1:10" x14ac:dyDescent="0.25">
      <c r="A637" t="str">
        <f t="shared" si="27"/>
        <v>41</v>
      </c>
      <c r="B637" s="10" t="s">
        <v>1799</v>
      </c>
      <c r="C637" s="16" t="s">
        <v>671</v>
      </c>
      <c r="D637" s="7" t="s">
        <v>36</v>
      </c>
      <c r="E637" s="10">
        <v>2.5268551320000001</v>
      </c>
      <c r="F637" s="10">
        <v>-75.682596419999996</v>
      </c>
      <c r="G637" s="37">
        <v>636</v>
      </c>
      <c r="H637">
        <f t="shared" si="28"/>
        <v>41</v>
      </c>
      <c r="I637" s="33">
        <v>1</v>
      </c>
      <c r="J637" t="str">
        <f t="shared" si="29"/>
        <v>(636,'TESALIA',1,41,'41797','Municipio','2,526855132','-75,68259642'),</v>
      </c>
    </row>
    <row r="638" spans="1:10" x14ac:dyDescent="0.25">
      <c r="A638" t="str">
        <f t="shared" si="27"/>
        <v>41</v>
      </c>
      <c r="B638" s="12" t="s">
        <v>1800</v>
      </c>
      <c r="C638" s="17" t="s">
        <v>672</v>
      </c>
      <c r="D638" s="9" t="s">
        <v>36</v>
      </c>
      <c r="E638" s="12">
        <v>3.0306117769999998</v>
      </c>
      <c r="F638" s="12">
        <v>-75.085365530000004</v>
      </c>
      <c r="G638" s="33">
        <v>637</v>
      </c>
      <c r="H638">
        <f t="shared" si="28"/>
        <v>41</v>
      </c>
      <c r="I638" s="33">
        <v>1</v>
      </c>
      <c r="J638" t="str">
        <f t="shared" si="29"/>
        <v>(637,'TELLO',1,41,'41799','Municipio','3,030611777','-75,08536553'),</v>
      </c>
    </row>
    <row r="639" spans="1:10" x14ac:dyDescent="0.25">
      <c r="A639" t="str">
        <f t="shared" si="27"/>
        <v>41</v>
      </c>
      <c r="B639" s="10" t="s">
        <v>1801</v>
      </c>
      <c r="C639" s="16" t="s">
        <v>673</v>
      </c>
      <c r="D639" s="7" t="s">
        <v>36</v>
      </c>
      <c r="E639" s="10">
        <v>2.851852692</v>
      </c>
      <c r="F639" s="10">
        <v>-75.759889336000001</v>
      </c>
      <c r="G639" s="37">
        <v>638</v>
      </c>
      <c r="H639">
        <f t="shared" si="28"/>
        <v>41</v>
      </c>
      <c r="I639" s="33">
        <v>1</v>
      </c>
      <c r="J639" t="str">
        <f t="shared" si="29"/>
        <v>(638,'TERUEL',1,41,'41801','Municipio','2,851852692','-75,759889336'),</v>
      </c>
    </row>
    <row r="640" spans="1:10" x14ac:dyDescent="0.25">
      <c r="A640" t="str">
        <f t="shared" si="27"/>
        <v>41</v>
      </c>
      <c r="B640" s="12" t="s">
        <v>1802</v>
      </c>
      <c r="C640" s="17" t="s">
        <v>674</v>
      </c>
      <c r="D640" s="9" t="s">
        <v>36</v>
      </c>
      <c r="E640" s="12">
        <v>1.950715226</v>
      </c>
      <c r="F640" s="12">
        <v>-75.917576487000005</v>
      </c>
      <c r="G640" s="33">
        <v>639</v>
      </c>
      <c r="H640">
        <f t="shared" si="28"/>
        <v>41</v>
      </c>
      <c r="I640" s="33">
        <v>1</v>
      </c>
      <c r="J640" t="str">
        <f t="shared" si="29"/>
        <v>(639,'TIMANÁ',1,41,'41807','Municipio','1,950715226','-75,917576487'),</v>
      </c>
    </row>
    <row r="641" spans="1:10" x14ac:dyDescent="0.25">
      <c r="A641" t="str">
        <f t="shared" si="27"/>
        <v>41</v>
      </c>
      <c r="B641" s="10" t="s">
        <v>1803</v>
      </c>
      <c r="C641" s="16" t="s">
        <v>675</v>
      </c>
      <c r="D641" s="7" t="s">
        <v>36</v>
      </c>
      <c r="E641" s="10">
        <v>3.2870578749999999</v>
      </c>
      <c r="F641" s="10">
        <v>-75.138382919999998</v>
      </c>
      <c r="G641" s="37">
        <v>640</v>
      </c>
      <c r="H641">
        <f t="shared" si="28"/>
        <v>41</v>
      </c>
      <c r="I641" s="33">
        <v>1</v>
      </c>
      <c r="J641" t="str">
        <f t="shared" si="29"/>
        <v>(640,'VILLAVIEJA',1,41,'41872','Municipio','3,287057875','-75,13838292'),</v>
      </c>
    </row>
    <row r="642" spans="1:10" x14ac:dyDescent="0.25">
      <c r="A642" t="str">
        <f t="shared" si="27"/>
        <v>41</v>
      </c>
      <c r="B642" s="12" t="s">
        <v>1804</v>
      </c>
      <c r="C642" s="17" t="s">
        <v>676</v>
      </c>
      <c r="D642" s="9" t="s">
        <v>36</v>
      </c>
      <c r="E642" s="12">
        <v>2.6465633390000001</v>
      </c>
      <c r="F642" s="12">
        <v>-75.515926448000002</v>
      </c>
      <c r="G642" s="33">
        <v>641</v>
      </c>
      <c r="H642">
        <f t="shared" si="28"/>
        <v>41</v>
      </c>
      <c r="I642" s="33">
        <v>1</v>
      </c>
      <c r="J642" t="str">
        <f t="shared" si="29"/>
        <v>(641,'YAGUARÁ',1,41,'41885','Municipio','2,646563339','-75,515926448'),</v>
      </c>
    </row>
    <row r="643" spans="1:10" x14ac:dyDescent="0.25">
      <c r="A643" t="str">
        <f t="shared" ref="A643:A706" si="30">MID(C643,1,2)</f>
        <v>44</v>
      </c>
      <c r="B643" s="10" t="s">
        <v>1805</v>
      </c>
      <c r="C643" s="16" t="s">
        <v>677</v>
      </c>
      <c r="D643" s="7" t="s">
        <v>36</v>
      </c>
      <c r="E643" s="10">
        <v>11.242972140999999</v>
      </c>
      <c r="F643" s="10">
        <v>-72.958763152000003</v>
      </c>
      <c r="G643" s="37">
        <v>642</v>
      </c>
      <c r="H643">
        <f t="shared" ref="H643:H706" si="31">_xlfn.NUMBERVALUE(A643)</f>
        <v>44</v>
      </c>
      <c r="I643" s="33">
        <v>1</v>
      </c>
      <c r="J643" t="str">
        <f t="shared" ref="J643:J706" si="32">_xlfn.CONCAT("(",G643,",'",B643,"',1,",H643,",'",C643,"','",D643,"','",E643,"','",F643,"'),")</f>
        <v>(642,'RIOHACHA',1,44,'44001','Municipio','11,242972141','-72,958763152'),</v>
      </c>
    </row>
    <row r="644" spans="1:10" x14ac:dyDescent="0.25">
      <c r="A644" t="str">
        <f t="shared" si="30"/>
        <v>44</v>
      </c>
      <c r="B644" s="12" t="s">
        <v>1533</v>
      </c>
      <c r="C644" s="17" t="s">
        <v>678</v>
      </c>
      <c r="D644" s="9" t="s">
        <v>36</v>
      </c>
      <c r="E644" s="12">
        <v>11.228690485</v>
      </c>
      <c r="F644" s="12">
        <v>-72.532096573999993</v>
      </c>
      <c r="G644" s="33">
        <v>643</v>
      </c>
      <c r="H644">
        <f t="shared" si="31"/>
        <v>44</v>
      </c>
      <c r="I644" s="33">
        <v>1</v>
      </c>
      <c r="J644" t="str">
        <f t="shared" si="32"/>
        <v>(643,'ALBANIA',1,44,'44035','Municipio','11,228690485','-72,532096574'),</v>
      </c>
    </row>
    <row r="645" spans="1:10" x14ac:dyDescent="0.25">
      <c r="A645" t="str">
        <f t="shared" si="30"/>
        <v>44</v>
      </c>
      <c r="B645" s="10" t="s">
        <v>1806</v>
      </c>
      <c r="C645" s="16" t="s">
        <v>679</v>
      </c>
      <c r="D645" s="7" t="s">
        <v>36</v>
      </c>
      <c r="E645" s="10">
        <v>10.948716767000001</v>
      </c>
      <c r="F645" s="10">
        <v>-72.696968794</v>
      </c>
      <c r="G645" s="37">
        <v>644</v>
      </c>
      <c r="H645">
        <f t="shared" si="31"/>
        <v>44</v>
      </c>
      <c r="I645" s="33">
        <v>1</v>
      </c>
      <c r="J645" t="str">
        <f t="shared" si="32"/>
        <v>(644,'BARRANCAS',1,44,'44078','Municipio','10,948716767','-72,696968794'),</v>
      </c>
    </row>
    <row r="646" spans="1:10" x14ac:dyDescent="0.25">
      <c r="A646" t="str">
        <f t="shared" si="30"/>
        <v>44</v>
      </c>
      <c r="B646" s="12" t="s">
        <v>1807</v>
      </c>
      <c r="C646" s="17" t="s">
        <v>680</v>
      </c>
      <c r="D646" s="9" t="s">
        <v>36</v>
      </c>
      <c r="E646" s="12">
        <v>11.090297146999999</v>
      </c>
      <c r="F646" s="12">
        <v>-73.435687876000003</v>
      </c>
      <c r="G646" s="33">
        <v>645</v>
      </c>
      <c r="H646">
        <f t="shared" si="31"/>
        <v>44</v>
      </c>
      <c r="I646" s="33">
        <v>1</v>
      </c>
      <c r="J646" t="str">
        <f t="shared" si="32"/>
        <v>(645,'DIBULLA',1,44,'44090','Municipio','11,090297147','-73,435687876'),</v>
      </c>
    </row>
    <row r="647" spans="1:10" x14ac:dyDescent="0.25">
      <c r="A647" t="str">
        <f t="shared" si="30"/>
        <v>44</v>
      </c>
      <c r="B647" s="10" t="s">
        <v>1808</v>
      </c>
      <c r="C647" s="16" t="s">
        <v>681</v>
      </c>
      <c r="D647" s="7" t="s">
        <v>36</v>
      </c>
      <c r="E647" s="10">
        <v>10.925051067</v>
      </c>
      <c r="F647" s="10">
        <v>-72.944440272999998</v>
      </c>
      <c r="G647" s="37">
        <v>646</v>
      </c>
      <c r="H647">
        <f t="shared" si="31"/>
        <v>44</v>
      </c>
      <c r="I647" s="33">
        <v>1</v>
      </c>
      <c r="J647" t="str">
        <f t="shared" si="32"/>
        <v>(646,'DISTRACCIÓN',1,44,'44098','Municipio','10,925051067','-72,944440273'),</v>
      </c>
    </row>
    <row r="648" spans="1:10" x14ac:dyDescent="0.25">
      <c r="A648" t="str">
        <f t="shared" si="30"/>
        <v>44</v>
      </c>
      <c r="B648" s="12" t="s">
        <v>1809</v>
      </c>
      <c r="C648" s="17" t="s">
        <v>682</v>
      </c>
      <c r="D648" s="9" t="s">
        <v>36</v>
      </c>
      <c r="E648" s="12">
        <v>10.636696454999999</v>
      </c>
      <c r="F648" s="12">
        <v>-72.885843100000002</v>
      </c>
      <c r="G648" s="33">
        <v>647</v>
      </c>
      <c r="H648">
        <f t="shared" si="31"/>
        <v>44</v>
      </c>
      <c r="I648" s="33">
        <v>1</v>
      </c>
      <c r="J648" t="str">
        <f t="shared" si="32"/>
        <v>(647,'EL MOLINO',1,44,'44110','Municipio','10,636696455','-72,8858431'),</v>
      </c>
    </row>
    <row r="649" spans="1:10" x14ac:dyDescent="0.25">
      <c r="A649" t="str">
        <f t="shared" si="30"/>
        <v>44</v>
      </c>
      <c r="B649" s="10" t="s">
        <v>1810</v>
      </c>
      <c r="C649" s="16" t="s">
        <v>683</v>
      </c>
      <c r="D649" s="7" t="s">
        <v>36</v>
      </c>
      <c r="E649" s="10">
        <v>10.828371600000001</v>
      </c>
      <c r="F649" s="10">
        <v>-72.801817799000005</v>
      </c>
      <c r="G649" s="37">
        <v>648</v>
      </c>
      <c r="H649">
        <f t="shared" si="31"/>
        <v>44</v>
      </c>
      <c r="I649" s="33">
        <v>1</v>
      </c>
      <c r="J649" t="str">
        <f t="shared" si="32"/>
        <v>(648,'FONSECA',1,44,'44279','Municipio','10,8283716','-72,801817799'),</v>
      </c>
    </row>
    <row r="650" spans="1:10" x14ac:dyDescent="0.25">
      <c r="A650" t="str">
        <f t="shared" si="30"/>
        <v>44</v>
      </c>
      <c r="B650" s="12" t="s">
        <v>1811</v>
      </c>
      <c r="C650" s="17" t="s">
        <v>684</v>
      </c>
      <c r="D650" s="9" t="s">
        <v>36</v>
      </c>
      <c r="E650" s="12">
        <v>11.099055817</v>
      </c>
      <c r="F650" s="12">
        <v>-72.738424272000003</v>
      </c>
      <c r="G650" s="33">
        <v>649</v>
      </c>
      <c r="H650">
        <f t="shared" si="31"/>
        <v>44</v>
      </c>
      <c r="I650" s="33">
        <v>1</v>
      </c>
      <c r="J650" t="str">
        <f t="shared" si="32"/>
        <v>(649,'HATONUEVO',1,44,'44378','Municipio','11,099055817','-72,738424272'),</v>
      </c>
    </row>
    <row r="651" spans="1:10" x14ac:dyDescent="0.25">
      <c r="A651" t="str">
        <f t="shared" si="30"/>
        <v>44</v>
      </c>
      <c r="B651" s="10" t="s">
        <v>1812</v>
      </c>
      <c r="C651" s="16" t="s">
        <v>685</v>
      </c>
      <c r="D651" s="7" t="s">
        <v>36</v>
      </c>
      <c r="E651" s="10">
        <v>10.4580941</v>
      </c>
      <c r="F651" s="10">
        <v>-73.072091927000002</v>
      </c>
      <c r="G651" s="37">
        <v>650</v>
      </c>
      <c r="H651">
        <f t="shared" si="31"/>
        <v>44</v>
      </c>
      <c r="I651" s="33">
        <v>1</v>
      </c>
      <c r="J651" t="str">
        <f t="shared" si="32"/>
        <v>(650,'LA JAGUA DEL PILAR',1,44,'44420','Municipio','10,4580941','-73,072091927'),</v>
      </c>
    </row>
    <row r="652" spans="1:10" x14ac:dyDescent="0.25">
      <c r="A652" t="str">
        <f t="shared" si="30"/>
        <v>44</v>
      </c>
      <c r="B652" s="12" t="s">
        <v>1813</v>
      </c>
      <c r="C652" s="17" t="s">
        <v>686</v>
      </c>
      <c r="D652" s="9" t="s">
        <v>36</v>
      </c>
      <c r="E652" s="12">
        <v>11.381577644</v>
      </c>
      <c r="F652" s="12">
        <v>-72.295008177</v>
      </c>
      <c r="G652" s="33">
        <v>651</v>
      </c>
      <c r="H652">
        <f t="shared" si="31"/>
        <v>44</v>
      </c>
      <c r="I652" s="33">
        <v>1</v>
      </c>
      <c r="J652" t="str">
        <f t="shared" si="32"/>
        <v>(651,'MAICAO',1,44,'44430','Municipio','11,381577644','-72,295008177'),</v>
      </c>
    </row>
    <row r="653" spans="1:10" x14ac:dyDescent="0.25">
      <c r="A653" t="str">
        <f t="shared" si="30"/>
        <v>44</v>
      </c>
      <c r="B653" s="10" t="s">
        <v>1814</v>
      </c>
      <c r="C653" s="16" t="s">
        <v>687</v>
      </c>
      <c r="D653" s="7" t="s">
        <v>36</v>
      </c>
      <c r="E653" s="10">
        <v>11.605542633000001</v>
      </c>
      <c r="F653" s="10">
        <v>-72.571603921999994</v>
      </c>
      <c r="G653" s="37">
        <v>652</v>
      </c>
      <c r="H653">
        <f t="shared" si="31"/>
        <v>44</v>
      </c>
      <c r="I653" s="33">
        <v>1</v>
      </c>
      <c r="J653" t="str">
        <f t="shared" si="32"/>
        <v>(652,'MANAURE',1,44,'44560','Municipio','11,605542633','-72,571603922'),</v>
      </c>
    </row>
    <row r="654" spans="1:10" x14ac:dyDescent="0.25">
      <c r="A654" t="str">
        <f t="shared" si="30"/>
        <v>44</v>
      </c>
      <c r="B654" s="12" t="s">
        <v>1815</v>
      </c>
      <c r="C654" s="17" t="s">
        <v>688</v>
      </c>
      <c r="D654" s="9" t="s">
        <v>36</v>
      </c>
      <c r="E654" s="12">
        <v>10.81311496</v>
      </c>
      <c r="F654" s="12">
        <v>-73.086599863999993</v>
      </c>
      <c r="G654" s="33">
        <v>653</v>
      </c>
      <c r="H654">
        <f t="shared" si="31"/>
        <v>44</v>
      </c>
      <c r="I654" s="33">
        <v>1</v>
      </c>
      <c r="J654" t="str">
        <f t="shared" si="32"/>
        <v>(653,'SAN JUAN DEL CESAR',1,44,'44650','Municipio','10,81311496','-73,086599864'),</v>
      </c>
    </row>
    <row r="655" spans="1:10" x14ac:dyDescent="0.25">
      <c r="A655" t="str">
        <f t="shared" si="30"/>
        <v>44</v>
      </c>
      <c r="B655" s="10" t="s">
        <v>1816</v>
      </c>
      <c r="C655" s="16" t="s">
        <v>689</v>
      </c>
      <c r="D655" s="7" t="s">
        <v>36</v>
      </c>
      <c r="E655" s="10">
        <v>11.999719855</v>
      </c>
      <c r="F655" s="10">
        <v>-71.748826616000002</v>
      </c>
      <c r="G655" s="37">
        <v>654</v>
      </c>
      <c r="H655">
        <f t="shared" si="31"/>
        <v>44</v>
      </c>
      <c r="I655" s="33">
        <v>1</v>
      </c>
      <c r="J655" t="str">
        <f t="shared" si="32"/>
        <v>(654,'URIBIA',1,44,'44847','Municipio','11,999719855','-71,748826616'),</v>
      </c>
    </row>
    <row r="656" spans="1:10" x14ac:dyDescent="0.25">
      <c r="A656" t="str">
        <f t="shared" si="30"/>
        <v>44</v>
      </c>
      <c r="B656" s="12" t="s">
        <v>1817</v>
      </c>
      <c r="C656" s="17" t="s">
        <v>690</v>
      </c>
      <c r="D656" s="9" t="s">
        <v>36</v>
      </c>
      <c r="E656" s="12">
        <v>10.494702101</v>
      </c>
      <c r="F656" s="12">
        <v>-72.986239905999994</v>
      </c>
      <c r="G656" s="33">
        <v>655</v>
      </c>
      <c r="H656">
        <f t="shared" si="31"/>
        <v>44</v>
      </c>
      <c r="I656" s="33">
        <v>1</v>
      </c>
      <c r="J656" t="str">
        <f t="shared" si="32"/>
        <v>(655,'URUMITA',1,44,'44855','Municipio','10,494702101','-72,986239906'),</v>
      </c>
    </row>
    <row r="657" spans="1:10" x14ac:dyDescent="0.25">
      <c r="A657" t="str">
        <f t="shared" si="30"/>
        <v>44</v>
      </c>
      <c r="B657" s="10" t="s">
        <v>1385</v>
      </c>
      <c r="C657" s="16" t="s">
        <v>691</v>
      </c>
      <c r="D657" s="7" t="s">
        <v>36</v>
      </c>
      <c r="E657" s="10">
        <v>10.583647554000001</v>
      </c>
      <c r="F657" s="10">
        <v>-72.975202862000003</v>
      </c>
      <c r="G657" s="37">
        <v>656</v>
      </c>
      <c r="H657">
        <f t="shared" si="31"/>
        <v>44</v>
      </c>
      <c r="I657" s="33">
        <v>1</v>
      </c>
      <c r="J657" t="str">
        <f t="shared" si="32"/>
        <v>(656,'VILLANUEVA',1,44,'44874','Municipio','10,583647554','-72,975202862'),</v>
      </c>
    </row>
    <row r="658" spans="1:10" x14ac:dyDescent="0.25">
      <c r="A658" t="str">
        <f t="shared" si="30"/>
        <v>47</v>
      </c>
      <c r="B658" s="12" t="s">
        <v>1818</v>
      </c>
      <c r="C658" s="17" t="s">
        <v>692</v>
      </c>
      <c r="D658" s="9" t="s">
        <v>36</v>
      </c>
      <c r="E658" s="12">
        <v>11.121894357</v>
      </c>
      <c r="F658" s="12">
        <v>-73.885278550999999</v>
      </c>
      <c r="G658" s="33">
        <v>657</v>
      </c>
      <c r="H658">
        <f t="shared" si="31"/>
        <v>47</v>
      </c>
      <c r="I658" s="33">
        <v>1</v>
      </c>
      <c r="J658" t="str">
        <f t="shared" si="32"/>
        <v>(657,'SANTA MARTA',1,47,'47001','Municipio','11,121894357','-73,885278551'),</v>
      </c>
    </row>
    <row r="659" spans="1:10" x14ac:dyDescent="0.25">
      <c r="A659" t="str">
        <f t="shared" si="30"/>
        <v>47</v>
      </c>
      <c r="B659" s="10" t="s">
        <v>1819</v>
      </c>
      <c r="C659" s="16" t="s">
        <v>693</v>
      </c>
      <c r="D659" s="7" t="s">
        <v>36</v>
      </c>
      <c r="E659" s="10">
        <v>10.253564748000001</v>
      </c>
      <c r="F659" s="10">
        <v>-74.103230272000005</v>
      </c>
      <c r="G659" s="37">
        <v>658</v>
      </c>
      <c r="H659">
        <f t="shared" si="31"/>
        <v>47</v>
      </c>
      <c r="I659" s="33">
        <v>1</v>
      </c>
      <c r="J659" t="str">
        <f t="shared" si="32"/>
        <v>(658,'ALGARROBO',1,47,'47030','Municipio','10,253564748','-74,103230272'),</v>
      </c>
    </row>
    <row r="660" spans="1:10" x14ac:dyDescent="0.25">
      <c r="A660" t="str">
        <f t="shared" si="30"/>
        <v>47</v>
      </c>
      <c r="B660" s="12" t="s">
        <v>1820</v>
      </c>
      <c r="C660" s="17" t="s">
        <v>694</v>
      </c>
      <c r="D660" s="9" t="s">
        <v>36</v>
      </c>
      <c r="E660" s="12">
        <v>10.644908765</v>
      </c>
      <c r="F660" s="12">
        <v>-73.879722568000005</v>
      </c>
      <c r="G660" s="33">
        <v>659</v>
      </c>
      <c r="H660">
        <f t="shared" si="31"/>
        <v>47</v>
      </c>
      <c r="I660" s="33">
        <v>1</v>
      </c>
      <c r="J660" t="str">
        <f t="shared" si="32"/>
        <v>(659,'ARACATACA',1,47,'47053','Municipio','10,644908765','-73,879722568'),</v>
      </c>
    </row>
    <row r="661" spans="1:10" x14ac:dyDescent="0.25">
      <c r="A661" t="str">
        <f t="shared" si="30"/>
        <v>47</v>
      </c>
      <c r="B661" s="10" t="s">
        <v>1821</v>
      </c>
      <c r="C661" s="16" t="s">
        <v>695</v>
      </c>
      <c r="D661" s="7" t="s">
        <v>36</v>
      </c>
      <c r="E661" s="10">
        <v>9.8342649550000001</v>
      </c>
      <c r="F661" s="10">
        <v>-74.084600846000001</v>
      </c>
      <c r="G661" s="37">
        <v>660</v>
      </c>
      <c r="H661">
        <f t="shared" si="31"/>
        <v>47</v>
      </c>
      <c r="I661" s="33">
        <v>1</v>
      </c>
      <c r="J661" t="str">
        <f t="shared" si="32"/>
        <v>(660,'ARIGUANÍ',1,47,'47058','Municipio','9,834264955','-74,084600846'),</v>
      </c>
    </row>
    <row r="662" spans="1:10" x14ac:dyDescent="0.25">
      <c r="A662" t="str">
        <f t="shared" si="30"/>
        <v>47</v>
      </c>
      <c r="B662" s="12" t="s">
        <v>1822</v>
      </c>
      <c r="C662" s="17" t="s">
        <v>696</v>
      </c>
      <c r="D662" s="9" t="s">
        <v>36</v>
      </c>
      <c r="E662" s="12">
        <v>10.313293299</v>
      </c>
      <c r="F662" s="12">
        <v>-74.808344129999995</v>
      </c>
      <c r="G662" s="33">
        <v>661</v>
      </c>
      <c r="H662">
        <f t="shared" si="31"/>
        <v>47</v>
      </c>
      <c r="I662" s="33">
        <v>1</v>
      </c>
      <c r="J662" t="str">
        <f t="shared" si="32"/>
        <v>(661,'CERRO DE SAN ANTONIO',1,47,'47161','Municipio','10,313293299','-74,80834413'),</v>
      </c>
    </row>
    <row r="663" spans="1:10" x14ac:dyDescent="0.25">
      <c r="A663" t="str">
        <f t="shared" si="30"/>
        <v>47</v>
      </c>
      <c r="B663" s="10" t="s">
        <v>1823</v>
      </c>
      <c r="C663" s="16" t="s">
        <v>697</v>
      </c>
      <c r="D663" s="7" t="s">
        <v>36</v>
      </c>
      <c r="E663" s="10">
        <v>10.099519608</v>
      </c>
      <c r="F663" s="10">
        <v>-74.526066666000006</v>
      </c>
      <c r="G663" s="37">
        <v>662</v>
      </c>
      <c r="H663">
        <f t="shared" si="31"/>
        <v>47</v>
      </c>
      <c r="I663" s="33">
        <v>1</v>
      </c>
      <c r="J663" t="str">
        <f t="shared" si="32"/>
        <v>(662,'CHIVOLO',1,47,'47170','Municipio','10,099519608','-74,526066666'),</v>
      </c>
    </row>
    <row r="664" spans="1:10" x14ac:dyDescent="0.25">
      <c r="A664" t="str">
        <f t="shared" si="30"/>
        <v>47</v>
      </c>
      <c r="B664" s="12" t="s">
        <v>1824</v>
      </c>
      <c r="C664" s="17" t="s">
        <v>698</v>
      </c>
      <c r="D664" s="9" t="s">
        <v>36</v>
      </c>
      <c r="E664" s="12">
        <v>10.857545516</v>
      </c>
      <c r="F664" s="12">
        <v>-74.025004933999995</v>
      </c>
      <c r="G664" s="33">
        <v>663</v>
      </c>
      <c r="H664">
        <f t="shared" si="31"/>
        <v>47</v>
      </c>
      <c r="I664" s="33">
        <v>1</v>
      </c>
      <c r="J664" t="str">
        <f t="shared" si="32"/>
        <v>(663,'CIÉNAGA',1,47,'47189','Municipio','10,857545516','-74,025004934'),</v>
      </c>
    </row>
    <row r="665" spans="1:10" x14ac:dyDescent="0.25">
      <c r="A665" t="str">
        <f t="shared" si="30"/>
        <v>47</v>
      </c>
      <c r="B665" s="10" t="s">
        <v>1238</v>
      </c>
      <c r="C665" s="16" t="s">
        <v>699</v>
      </c>
      <c r="D665" s="7" t="s">
        <v>36</v>
      </c>
      <c r="E665" s="10">
        <v>10.232848013</v>
      </c>
      <c r="F665" s="10">
        <v>-74.778101753000001</v>
      </c>
      <c r="G665" s="37">
        <v>664</v>
      </c>
      <c r="H665">
        <f t="shared" si="31"/>
        <v>47</v>
      </c>
      <c r="I665" s="33">
        <v>1</v>
      </c>
      <c r="J665" t="str">
        <f t="shared" si="32"/>
        <v>(664,'CONCORDIA',1,47,'47205','Municipio','10,232848013','-74,778101753'),</v>
      </c>
    </row>
    <row r="666" spans="1:10" x14ac:dyDescent="0.25">
      <c r="A666" t="str">
        <f t="shared" si="30"/>
        <v>47</v>
      </c>
      <c r="B666" s="12" t="s">
        <v>1166</v>
      </c>
      <c r="C666" s="17" t="s">
        <v>700</v>
      </c>
      <c r="D666" s="9" t="s">
        <v>36</v>
      </c>
      <c r="E666" s="12">
        <v>9.1149306350000003</v>
      </c>
      <c r="F666" s="12">
        <v>-73.981054904999993</v>
      </c>
      <c r="G666" s="33">
        <v>665</v>
      </c>
      <c r="H666">
        <f t="shared" si="31"/>
        <v>47</v>
      </c>
      <c r="I666" s="33">
        <v>1</v>
      </c>
      <c r="J666" t="str">
        <f t="shared" si="32"/>
        <v>(665,'EL BANCO',1,47,'47245','Municipio','9,114930635','-73,981054905'),</v>
      </c>
    </row>
    <row r="667" spans="1:10" x14ac:dyDescent="0.25">
      <c r="A667" t="str">
        <f t="shared" si="30"/>
        <v>47</v>
      </c>
      <c r="B667" s="10" t="s">
        <v>1825</v>
      </c>
      <c r="C667" s="16" t="s">
        <v>701</v>
      </c>
      <c r="D667" s="7" t="s">
        <v>36</v>
      </c>
      <c r="E667" s="10">
        <v>10.343109882</v>
      </c>
      <c r="F667" s="10">
        <v>-74.678177555000005</v>
      </c>
      <c r="G667" s="37">
        <v>666</v>
      </c>
      <c r="H667">
        <f t="shared" si="31"/>
        <v>47</v>
      </c>
      <c r="I667" s="33">
        <v>1</v>
      </c>
      <c r="J667" t="str">
        <f t="shared" si="32"/>
        <v>(666,'EL PIÑÓN',1,47,'47258','Municipio','10,343109882','-74,678177555'),</v>
      </c>
    </row>
    <row r="668" spans="1:10" x14ac:dyDescent="0.25">
      <c r="A668" t="str">
        <f t="shared" si="30"/>
        <v>47</v>
      </c>
      <c r="B668" s="12" t="s">
        <v>1826</v>
      </c>
      <c r="C668" s="17" t="s">
        <v>702</v>
      </c>
      <c r="D668" s="9" t="s">
        <v>36</v>
      </c>
      <c r="E668" s="12">
        <v>10.659616964</v>
      </c>
      <c r="F668" s="12">
        <v>-74.325159701999993</v>
      </c>
      <c r="G668" s="33">
        <v>667</v>
      </c>
      <c r="H668">
        <f t="shared" si="31"/>
        <v>47</v>
      </c>
      <c r="I668" s="33">
        <v>1</v>
      </c>
      <c r="J668" t="str">
        <f t="shared" si="32"/>
        <v>(667,'EL RETÉN',1,47,'47268','Municipio','10,659616964','-74,325159702'),</v>
      </c>
    </row>
    <row r="669" spans="1:10" x14ac:dyDescent="0.25">
      <c r="A669" t="str">
        <f t="shared" si="30"/>
        <v>47</v>
      </c>
      <c r="B669" s="10" t="s">
        <v>1827</v>
      </c>
      <c r="C669" s="16" t="s">
        <v>703</v>
      </c>
      <c r="D669" s="7" t="s">
        <v>36</v>
      </c>
      <c r="E669" s="10">
        <v>10.459378178</v>
      </c>
      <c r="F669" s="10">
        <v>-73.884065179000004</v>
      </c>
      <c r="G669" s="37">
        <v>668</v>
      </c>
      <c r="H669">
        <f t="shared" si="31"/>
        <v>47</v>
      </c>
      <c r="I669" s="33">
        <v>1</v>
      </c>
      <c r="J669" t="str">
        <f t="shared" si="32"/>
        <v>(668,'FUNDACIÓN',1,47,'47288','Municipio','10,459378178','-73,884065179'),</v>
      </c>
    </row>
    <row r="670" spans="1:10" x14ac:dyDescent="0.25">
      <c r="A670" t="str">
        <f t="shared" si="30"/>
        <v>47</v>
      </c>
      <c r="B670" s="12" t="s">
        <v>1828</v>
      </c>
      <c r="C670" s="17" t="s">
        <v>704</v>
      </c>
      <c r="D670" s="9" t="s">
        <v>36</v>
      </c>
      <c r="E670" s="12">
        <v>9.2480046730000005</v>
      </c>
      <c r="F670" s="12">
        <v>-74.139680846999994</v>
      </c>
      <c r="G670" s="33">
        <v>669</v>
      </c>
      <c r="H670">
        <f t="shared" si="31"/>
        <v>47</v>
      </c>
      <c r="I670" s="33">
        <v>1</v>
      </c>
      <c r="J670" t="str">
        <f t="shared" si="32"/>
        <v>(669,'GUAMAL',1,47,'47318','Municipio','9,248004673','-74,139680847'),</v>
      </c>
    </row>
    <row r="671" spans="1:10" x14ac:dyDescent="0.25">
      <c r="A671" t="str">
        <f t="shared" si="30"/>
        <v>47</v>
      </c>
      <c r="B671" s="10" t="s">
        <v>1829</v>
      </c>
      <c r="C671" s="16" t="s">
        <v>705</v>
      </c>
      <c r="D671" s="7" t="s">
        <v>36</v>
      </c>
      <c r="E671" s="10">
        <v>9.7359981340000008</v>
      </c>
      <c r="F671" s="10">
        <v>-74.328402220000001</v>
      </c>
      <c r="G671" s="37">
        <v>670</v>
      </c>
      <c r="H671">
        <f t="shared" si="31"/>
        <v>47</v>
      </c>
      <c r="I671" s="33">
        <v>1</v>
      </c>
      <c r="J671" t="str">
        <f t="shared" si="32"/>
        <v>(670,'NUEVA GRANADA',1,47,'47460','Municipio','9,735998134','-74,32840222'),</v>
      </c>
    </row>
    <row r="672" spans="1:10" x14ac:dyDescent="0.25">
      <c r="A672" t="str">
        <f t="shared" si="30"/>
        <v>47</v>
      </c>
      <c r="B672" s="12" t="s">
        <v>1830</v>
      </c>
      <c r="C672" s="17" t="s">
        <v>706</v>
      </c>
      <c r="D672" s="9" t="s">
        <v>36</v>
      </c>
      <c r="E672" s="12">
        <v>10.154295459</v>
      </c>
      <c r="F672" s="12">
        <v>-74.831780906000006</v>
      </c>
      <c r="G672" s="33">
        <v>671</v>
      </c>
      <c r="H672">
        <f t="shared" si="31"/>
        <v>47</v>
      </c>
      <c r="I672" s="33">
        <v>1</v>
      </c>
      <c r="J672" t="str">
        <f t="shared" si="32"/>
        <v>(671,'PEDRAZA',1,47,'47541','Municipio','10,154295459','-74,831780906'),</v>
      </c>
    </row>
    <row r="673" spans="1:10" x14ac:dyDescent="0.25">
      <c r="A673" t="str">
        <f t="shared" si="30"/>
        <v>47</v>
      </c>
      <c r="B673" s="10" t="s">
        <v>1831</v>
      </c>
      <c r="C673" s="16" t="s">
        <v>707</v>
      </c>
      <c r="D673" s="7" t="s">
        <v>36</v>
      </c>
      <c r="E673" s="10">
        <v>9.5307486539999999</v>
      </c>
      <c r="F673" s="10">
        <v>-74.144765702000001</v>
      </c>
      <c r="G673" s="37">
        <v>672</v>
      </c>
      <c r="H673">
        <f t="shared" si="31"/>
        <v>47</v>
      </c>
      <c r="I673" s="33">
        <v>1</v>
      </c>
      <c r="J673" t="str">
        <f t="shared" si="32"/>
        <v>(672,'PIJIÑO DEL CARMEN',1,47,'47545','Municipio','9,530748654','-74,144765702'),</v>
      </c>
    </row>
    <row r="674" spans="1:10" x14ac:dyDescent="0.25">
      <c r="A674" t="str">
        <f t="shared" si="30"/>
        <v>47</v>
      </c>
      <c r="B674" s="12" t="s">
        <v>1832</v>
      </c>
      <c r="C674" s="17" t="s">
        <v>708</v>
      </c>
      <c r="D674" s="9" t="s">
        <v>36</v>
      </c>
      <c r="E674" s="12">
        <v>10.433033993</v>
      </c>
      <c r="F674" s="12">
        <v>-74.412511965999997</v>
      </c>
      <c r="G674" s="33">
        <v>673</v>
      </c>
      <c r="H674">
        <f t="shared" si="31"/>
        <v>47</v>
      </c>
      <c r="I674" s="33">
        <v>1</v>
      </c>
      <c r="J674" t="str">
        <f t="shared" si="32"/>
        <v>(673,'PIVIJAY',1,47,'47551','Municipio','10,433033993','-74,412511966'),</v>
      </c>
    </row>
    <row r="675" spans="1:10" x14ac:dyDescent="0.25">
      <c r="A675" t="str">
        <f t="shared" si="30"/>
        <v>47</v>
      </c>
      <c r="B675" s="10" t="s">
        <v>1833</v>
      </c>
      <c r="C675" s="16" t="s">
        <v>709</v>
      </c>
      <c r="D675" s="7" t="s">
        <v>36</v>
      </c>
      <c r="E675" s="10">
        <v>9.7694561100000001</v>
      </c>
      <c r="F675" s="10">
        <v>-74.601815758000001</v>
      </c>
      <c r="G675" s="37">
        <v>674</v>
      </c>
      <c r="H675">
        <f t="shared" si="31"/>
        <v>47</v>
      </c>
      <c r="I675" s="33">
        <v>1</v>
      </c>
      <c r="J675" t="str">
        <f t="shared" si="32"/>
        <v>(674,'PLATO',1,47,'47555','Municipio','9,76945611','-74,601815758'),</v>
      </c>
    </row>
    <row r="676" spans="1:10" x14ac:dyDescent="0.25">
      <c r="A676" t="str">
        <f t="shared" si="30"/>
        <v>47</v>
      </c>
      <c r="B676" s="12" t="s">
        <v>1834</v>
      </c>
      <c r="C676" s="17" t="s">
        <v>710</v>
      </c>
      <c r="D676" s="9" t="s">
        <v>36</v>
      </c>
      <c r="E676" s="12">
        <v>10.847589014</v>
      </c>
      <c r="F676" s="12">
        <v>-74.360579422000001</v>
      </c>
      <c r="G676" s="33">
        <v>675</v>
      </c>
      <c r="H676">
        <f t="shared" si="31"/>
        <v>47</v>
      </c>
      <c r="I676" s="33">
        <v>1</v>
      </c>
      <c r="J676" t="str">
        <f t="shared" si="32"/>
        <v>(675,'PUEBLOVIEJO',1,47,'47570','Municipio','10,847589014','-74,360579422'),</v>
      </c>
    </row>
    <row r="677" spans="1:10" x14ac:dyDescent="0.25">
      <c r="A677" t="str">
        <f t="shared" si="30"/>
        <v>47</v>
      </c>
      <c r="B677" s="10" t="s">
        <v>1835</v>
      </c>
      <c r="C677" s="16" t="s">
        <v>711</v>
      </c>
      <c r="D677" s="7" t="s">
        <v>36</v>
      </c>
      <c r="E677" s="10">
        <v>10.648603506000001</v>
      </c>
      <c r="F677" s="10">
        <v>-74.581068225999999</v>
      </c>
      <c r="G677" s="37">
        <v>676</v>
      </c>
      <c r="H677">
        <f t="shared" si="31"/>
        <v>47</v>
      </c>
      <c r="I677" s="33">
        <v>1</v>
      </c>
      <c r="J677" t="str">
        <f t="shared" si="32"/>
        <v>(676,'REMOLINO',1,47,'47605','Municipio','10,648603506','-74,581068226'),</v>
      </c>
    </row>
    <row r="678" spans="1:10" x14ac:dyDescent="0.25">
      <c r="A678" t="str">
        <f t="shared" si="30"/>
        <v>47</v>
      </c>
      <c r="B678" s="12" t="s">
        <v>1836</v>
      </c>
      <c r="C678" s="17" t="s">
        <v>712</v>
      </c>
      <c r="D678" s="9" t="s">
        <v>36</v>
      </c>
      <c r="E678" s="12">
        <v>10.105330275</v>
      </c>
      <c r="F678" s="12">
        <v>-74.264439202000005</v>
      </c>
      <c r="G678" s="33">
        <v>677</v>
      </c>
      <c r="H678">
        <f t="shared" si="31"/>
        <v>47</v>
      </c>
      <c r="I678" s="33">
        <v>1</v>
      </c>
      <c r="J678" t="str">
        <f t="shared" si="32"/>
        <v>(677,'SABANAS DE SAN ÁNGEL',1,47,'47660','Municipio','10,105330275','-74,264439202'),</v>
      </c>
    </row>
    <row r="679" spans="1:10" x14ac:dyDescent="0.25">
      <c r="A679" t="str">
        <f t="shared" si="30"/>
        <v>47</v>
      </c>
      <c r="B679" s="10" t="s">
        <v>1525</v>
      </c>
      <c r="C679" s="16" t="s">
        <v>713</v>
      </c>
      <c r="D679" s="7" t="s">
        <v>36</v>
      </c>
      <c r="E679" s="10">
        <v>10.51538178</v>
      </c>
      <c r="F679" s="10">
        <v>-74.722969715999994</v>
      </c>
      <c r="G679" s="37">
        <v>678</v>
      </c>
      <c r="H679">
        <f t="shared" si="31"/>
        <v>47</v>
      </c>
      <c r="I679" s="33">
        <v>1</v>
      </c>
      <c r="J679" t="str">
        <f t="shared" si="32"/>
        <v>(678,'SALAMINA',1,47,'47675','Municipio','10,51538178','-74,722969716'),</v>
      </c>
    </row>
    <row r="680" spans="1:10" x14ac:dyDescent="0.25">
      <c r="A680" t="str">
        <f t="shared" si="30"/>
        <v>47</v>
      </c>
      <c r="B680" s="12" t="s">
        <v>1837</v>
      </c>
      <c r="C680" s="17" t="s">
        <v>714</v>
      </c>
      <c r="D680" s="9" t="s">
        <v>36</v>
      </c>
      <c r="E680" s="12">
        <v>9.3806802719999993</v>
      </c>
      <c r="F680" s="12">
        <v>-74.197979884000006</v>
      </c>
      <c r="G680" s="33">
        <v>679</v>
      </c>
      <c r="H680">
        <f t="shared" si="31"/>
        <v>47</v>
      </c>
      <c r="I680" s="33">
        <v>1</v>
      </c>
      <c r="J680" t="str">
        <f t="shared" si="32"/>
        <v>(679,'SAN SEBASTIÁN DE BUENAVISTA',1,47,'47692','Municipio','9,380680272','-74,197979884'),</v>
      </c>
    </row>
    <row r="681" spans="1:10" x14ac:dyDescent="0.25">
      <c r="A681" t="str">
        <f t="shared" si="30"/>
        <v>47</v>
      </c>
      <c r="B681" s="10" t="s">
        <v>1838</v>
      </c>
      <c r="C681" s="16" t="s">
        <v>715</v>
      </c>
      <c r="D681" s="7" t="s">
        <v>36</v>
      </c>
      <c r="E681" s="10">
        <v>9.3068695479999999</v>
      </c>
      <c r="F681" s="10">
        <v>-74.358516442999999</v>
      </c>
      <c r="G681" s="37">
        <v>680</v>
      </c>
      <c r="H681">
        <f t="shared" si="31"/>
        <v>47</v>
      </c>
      <c r="I681" s="33">
        <v>1</v>
      </c>
      <c r="J681" t="str">
        <f t="shared" si="32"/>
        <v>(680,'SAN ZENÓN',1,47,'47703','Municipio','9,306869548','-74,358516443'),</v>
      </c>
    </row>
    <row r="682" spans="1:10" x14ac:dyDescent="0.25">
      <c r="A682" t="str">
        <f t="shared" si="30"/>
        <v>47</v>
      </c>
      <c r="B682" s="12" t="s">
        <v>1839</v>
      </c>
      <c r="C682" s="17" t="s">
        <v>716</v>
      </c>
      <c r="D682" s="9" t="s">
        <v>36</v>
      </c>
      <c r="E682" s="12">
        <v>9.5030972150000004</v>
      </c>
      <c r="F682" s="12">
        <v>-74.444193806000001</v>
      </c>
      <c r="G682" s="33">
        <v>681</v>
      </c>
      <c r="H682">
        <f t="shared" si="31"/>
        <v>47</v>
      </c>
      <c r="I682" s="33">
        <v>1</v>
      </c>
      <c r="J682" t="str">
        <f t="shared" si="32"/>
        <v>(681,'SANTA ANA',1,47,'47707','Municipio','9,503097215','-74,444193806'),</v>
      </c>
    </row>
    <row r="683" spans="1:10" x14ac:dyDescent="0.25">
      <c r="A683" t="str">
        <f t="shared" si="30"/>
        <v>47</v>
      </c>
      <c r="B683" s="10" t="s">
        <v>1840</v>
      </c>
      <c r="C683" s="16" t="s">
        <v>717</v>
      </c>
      <c r="D683" s="7" t="s">
        <v>36</v>
      </c>
      <c r="E683" s="10">
        <v>9.4843881349999997</v>
      </c>
      <c r="F683" s="10">
        <v>-74.665211779000003</v>
      </c>
      <c r="G683" s="37">
        <v>682</v>
      </c>
      <c r="H683">
        <f t="shared" si="31"/>
        <v>47</v>
      </c>
      <c r="I683" s="33">
        <v>1</v>
      </c>
      <c r="J683" t="str">
        <f t="shared" si="32"/>
        <v>(682,'SANTA BÁRBARA DE PINTO',1,47,'47720','Municipio','9,484388135','-74,665211779'),</v>
      </c>
    </row>
    <row r="684" spans="1:10" x14ac:dyDescent="0.25">
      <c r="A684" t="str">
        <f t="shared" si="30"/>
        <v>47</v>
      </c>
      <c r="B684" s="12" t="s">
        <v>1841</v>
      </c>
      <c r="C684" s="17" t="s">
        <v>718</v>
      </c>
      <c r="D684" s="9" t="s">
        <v>36</v>
      </c>
      <c r="E684" s="12">
        <v>10.890276160000001</v>
      </c>
      <c r="F684" s="12">
        <v>-74.629660377999997</v>
      </c>
      <c r="G684" s="33">
        <v>683</v>
      </c>
      <c r="H684">
        <f t="shared" si="31"/>
        <v>47</v>
      </c>
      <c r="I684" s="33">
        <v>1</v>
      </c>
      <c r="J684" t="str">
        <f t="shared" si="32"/>
        <v>(683,'SITIONUEVO',1,47,'47745','Municipio','10,89027616','-74,629660378'),</v>
      </c>
    </row>
    <row r="685" spans="1:10" x14ac:dyDescent="0.25">
      <c r="A685" t="str">
        <f t="shared" si="30"/>
        <v>47</v>
      </c>
      <c r="B685" s="10" t="s">
        <v>1842</v>
      </c>
      <c r="C685" s="16" t="s">
        <v>719</v>
      </c>
      <c r="D685" s="7" t="s">
        <v>36</v>
      </c>
      <c r="E685" s="10">
        <v>9.9247012669999997</v>
      </c>
      <c r="F685" s="10">
        <v>-74.732630010999998</v>
      </c>
      <c r="G685" s="37">
        <v>684</v>
      </c>
      <c r="H685">
        <f t="shared" si="31"/>
        <v>47</v>
      </c>
      <c r="I685" s="33">
        <v>1</v>
      </c>
      <c r="J685" t="str">
        <f t="shared" si="32"/>
        <v>(684,'TENERIFE',1,47,'47798','Municipio','9,924701267','-74,732630011'),</v>
      </c>
    </row>
    <row r="686" spans="1:10" x14ac:dyDescent="0.25">
      <c r="A686" t="str">
        <f t="shared" si="30"/>
        <v>47</v>
      </c>
      <c r="B686" s="12" t="s">
        <v>1843</v>
      </c>
      <c r="C686" s="17" t="s">
        <v>720</v>
      </c>
      <c r="D686" s="9" t="s">
        <v>36</v>
      </c>
      <c r="E686" s="12">
        <v>10.117798927999999</v>
      </c>
      <c r="F686" s="12">
        <v>-74.691154561999994</v>
      </c>
      <c r="G686" s="33">
        <v>685</v>
      </c>
      <c r="H686">
        <f t="shared" si="31"/>
        <v>47</v>
      </c>
      <c r="I686" s="33">
        <v>1</v>
      </c>
      <c r="J686" t="str">
        <f t="shared" si="32"/>
        <v>(685,'ZAPAYÁN',1,47,'47960','Municipio','10,117798928','-74,691154562'),</v>
      </c>
    </row>
    <row r="687" spans="1:10" x14ac:dyDescent="0.25">
      <c r="A687" t="str">
        <f t="shared" si="30"/>
        <v>47</v>
      </c>
      <c r="B687" s="10" t="s">
        <v>1844</v>
      </c>
      <c r="C687" s="16" t="s">
        <v>721</v>
      </c>
      <c r="D687" s="7" t="s">
        <v>36</v>
      </c>
      <c r="E687" s="10">
        <v>10.796346583</v>
      </c>
      <c r="F687" s="10">
        <v>-74.177983167999997</v>
      </c>
      <c r="G687" s="37">
        <v>686</v>
      </c>
      <c r="H687">
        <f t="shared" si="31"/>
        <v>47</v>
      </c>
      <c r="I687" s="33">
        <v>1</v>
      </c>
      <c r="J687" t="str">
        <f t="shared" si="32"/>
        <v>(686,'ZONA BANANERA',1,47,'47980','Municipio','10,796346583','-74,177983168'),</v>
      </c>
    </row>
    <row r="688" spans="1:10" x14ac:dyDescent="0.25">
      <c r="A688" t="str">
        <f t="shared" si="30"/>
        <v>50</v>
      </c>
      <c r="B688" s="12" t="s">
        <v>1845</v>
      </c>
      <c r="C688" s="17" t="s">
        <v>722</v>
      </c>
      <c r="D688" s="9" t="s">
        <v>36</v>
      </c>
      <c r="E688" s="12">
        <v>4.0916687700000001</v>
      </c>
      <c r="F688" s="12">
        <v>-73.492915944999993</v>
      </c>
      <c r="G688" s="33">
        <v>687</v>
      </c>
      <c r="H688">
        <f t="shared" si="31"/>
        <v>50</v>
      </c>
      <c r="I688" s="33">
        <v>1</v>
      </c>
      <c r="J688" t="str">
        <f t="shared" si="32"/>
        <v>(687,'VILLAVICENCIO',1,50,'50001','Municipio','4,09166877','-73,492915945'),</v>
      </c>
    </row>
    <row r="689" spans="1:10" x14ac:dyDescent="0.25">
      <c r="A689" t="str">
        <f t="shared" si="30"/>
        <v>50</v>
      </c>
      <c r="B689" s="10" t="s">
        <v>1846</v>
      </c>
      <c r="C689" s="16" t="s">
        <v>723</v>
      </c>
      <c r="D689" s="7" t="s">
        <v>36</v>
      </c>
      <c r="E689" s="10">
        <v>3.9433830080000001</v>
      </c>
      <c r="F689" s="10">
        <v>-73.571351617000005</v>
      </c>
      <c r="G689" s="37">
        <v>688</v>
      </c>
      <c r="H689">
        <f t="shared" si="31"/>
        <v>50</v>
      </c>
      <c r="I689" s="33">
        <v>1</v>
      </c>
      <c r="J689" t="str">
        <f t="shared" si="32"/>
        <v>(688,'ACACÍAS',1,50,'50006','Municipio','3,943383008','-73,571351617'),</v>
      </c>
    </row>
    <row r="690" spans="1:10" x14ac:dyDescent="0.25">
      <c r="A690" t="str">
        <f t="shared" si="30"/>
        <v>50</v>
      </c>
      <c r="B690" s="12" t="s">
        <v>1847</v>
      </c>
      <c r="C690" s="17" t="s">
        <v>724</v>
      </c>
      <c r="D690" s="9" t="s">
        <v>36</v>
      </c>
      <c r="E690" s="12">
        <v>4.5190761269999999</v>
      </c>
      <c r="F690" s="12">
        <v>-72.995489813000006</v>
      </c>
      <c r="G690" s="33">
        <v>689</v>
      </c>
      <c r="H690">
        <f t="shared" si="31"/>
        <v>50</v>
      </c>
      <c r="I690" s="33">
        <v>1</v>
      </c>
      <c r="J690" t="str">
        <f t="shared" si="32"/>
        <v>(689,'BARRANCA DE UPÍA',1,50,'50110','Municipio','4,519076127','-72,995489813'),</v>
      </c>
    </row>
    <row r="691" spans="1:10" x14ac:dyDescent="0.25">
      <c r="A691" t="str">
        <f t="shared" si="30"/>
        <v>50</v>
      </c>
      <c r="B691" s="10" t="s">
        <v>1848</v>
      </c>
      <c r="C691" s="16" t="s">
        <v>725</v>
      </c>
      <c r="D691" s="7" t="s">
        <v>36</v>
      </c>
      <c r="E691" s="10">
        <v>4.3152447589999996</v>
      </c>
      <c r="F691" s="10">
        <v>-72.952688956000003</v>
      </c>
      <c r="G691" s="37">
        <v>690</v>
      </c>
      <c r="H691">
        <f t="shared" si="31"/>
        <v>50</v>
      </c>
      <c r="I691" s="33">
        <v>1</v>
      </c>
      <c r="J691" t="str">
        <f t="shared" si="32"/>
        <v>(690,'CABUYARO',1,50,'50124','Municipio','4,315244759','-72,952688956'),</v>
      </c>
    </row>
    <row r="692" spans="1:10" x14ac:dyDescent="0.25">
      <c r="A692" t="str">
        <f t="shared" si="30"/>
        <v>50</v>
      </c>
      <c r="B692" s="12" t="s">
        <v>1849</v>
      </c>
      <c r="C692" s="17" t="s">
        <v>726</v>
      </c>
      <c r="D692" s="9" t="s">
        <v>36</v>
      </c>
      <c r="E692" s="12">
        <v>3.8051540890000002</v>
      </c>
      <c r="F692" s="12">
        <v>-73.538866677000001</v>
      </c>
      <c r="G692" s="33">
        <v>691</v>
      </c>
      <c r="H692">
        <f t="shared" si="31"/>
        <v>50</v>
      </c>
      <c r="I692" s="33">
        <v>1</v>
      </c>
      <c r="J692" t="str">
        <f t="shared" si="32"/>
        <v>(691,'CASTILLA LA NUEVA',1,50,'50150','Municipio','3,805154089','-73,538866677'),</v>
      </c>
    </row>
    <row r="693" spans="1:10" x14ac:dyDescent="0.25">
      <c r="A693" t="str">
        <f t="shared" si="30"/>
        <v>50</v>
      </c>
      <c r="B693" s="10" t="s">
        <v>1850</v>
      </c>
      <c r="C693" s="16" t="s">
        <v>727</v>
      </c>
      <c r="D693" s="7" t="s">
        <v>36</v>
      </c>
      <c r="E693" s="10">
        <v>3.834631516</v>
      </c>
      <c r="F693" s="10">
        <v>-74.062324942999993</v>
      </c>
      <c r="G693" s="37">
        <v>692</v>
      </c>
      <c r="H693">
        <f t="shared" si="31"/>
        <v>50</v>
      </c>
      <c r="I693" s="33">
        <v>1</v>
      </c>
      <c r="J693" t="str">
        <f t="shared" si="32"/>
        <v>(692,'CUBARRAL',1,50,'50223','Municipio','3,834631516','-74,062324943'),</v>
      </c>
    </row>
    <row r="694" spans="1:10" x14ac:dyDescent="0.25">
      <c r="A694" t="str">
        <f t="shared" si="30"/>
        <v>50</v>
      </c>
      <c r="B694" s="12" t="s">
        <v>1851</v>
      </c>
      <c r="C694" s="17" t="s">
        <v>728</v>
      </c>
      <c r="D694" s="9" t="s">
        <v>36</v>
      </c>
      <c r="E694" s="12">
        <v>4.2325263890000002</v>
      </c>
      <c r="F694" s="12">
        <v>-73.314775392000001</v>
      </c>
      <c r="G694" s="33">
        <v>693</v>
      </c>
      <c r="H694">
        <f t="shared" si="31"/>
        <v>50</v>
      </c>
      <c r="I694" s="33">
        <v>1</v>
      </c>
      <c r="J694" t="str">
        <f t="shared" si="32"/>
        <v>(693,'CUMARAL',1,50,'50226','Municipio','4,232526389','-73,314775392'),</v>
      </c>
    </row>
    <row r="695" spans="1:10" x14ac:dyDescent="0.25">
      <c r="A695" t="str">
        <f t="shared" si="30"/>
        <v>50</v>
      </c>
      <c r="B695" s="10" t="s">
        <v>1852</v>
      </c>
      <c r="C695" s="16" t="s">
        <v>729</v>
      </c>
      <c r="D695" s="7" t="s">
        <v>36</v>
      </c>
      <c r="E695" s="10">
        <v>4.3537698880000004</v>
      </c>
      <c r="F695" s="10">
        <v>-73.714416843999999</v>
      </c>
      <c r="G695" s="37">
        <v>694</v>
      </c>
      <c r="H695">
        <f t="shared" si="31"/>
        <v>50</v>
      </c>
      <c r="I695" s="33">
        <v>1</v>
      </c>
      <c r="J695" t="str">
        <f t="shared" si="32"/>
        <v>(694,'EL CALVARIO',1,50,'50245','Municipio','4,353769888','-73,714416844'),</v>
      </c>
    </row>
    <row r="696" spans="1:10" x14ac:dyDescent="0.25">
      <c r="A696" t="str">
        <f t="shared" si="30"/>
        <v>50</v>
      </c>
      <c r="B696" s="12" t="s">
        <v>1853</v>
      </c>
      <c r="C696" s="17" t="s">
        <v>730</v>
      </c>
      <c r="D696" s="9" t="s">
        <v>36</v>
      </c>
      <c r="E696" s="12">
        <v>3.6028263300000001</v>
      </c>
      <c r="F696" s="12">
        <v>-73.894452375</v>
      </c>
      <c r="G696" s="33">
        <v>695</v>
      </c>
      <c r="H696">
        <f t="shared" si="31"/>
        <v>50</v>
      </c>
      <c r="I696" s="33">
        <v>1</v>
      </c>
      <c r="J696" t="str">
        <f t="shared" si="32"/>
        <v>(695,'EL CASTILLO',1,50,'50251','Municipio','3,60282633','-73,894452375'),</v>
      </c>
    </row>
    <row r="697" spans="1:10" x14ac:dyDescent="0.25">
      <c r="A697" t="str">
        <f t="shared" si="30"/>
        <v>50</v>
      </c>
      <c r="B697" s="10" t="s">
        <v>1854</v>
      </c>
      <c r="C697" s="16" t="s">
        <v>731</v>
      </c>
      <c r="D697" s="7" t="s">
        <v>36</v>
      </c>
      <c r="E697" s="10">
        <v>3.7069697850000001</v>
      </c>
      <c r="F697" s="10">
        <v>-73.831618922000004</v>
      </c>
      <c r="G697" s="37">
        <v>696</v>
      </c>
      <c r="H697">
        <f t="shared" si="31"/>
        <v>50</v>
      </c>
      <c r="I697" s="33">
        <v>1</v>
      </c>
      <c r="J697" t="str">
        <f t="shared" si="32"/>
        <v>(696,'EL DORADO',1,50,'50270','Municipio','3,706969785','-73,831618922'),</v>
      </c>
    </row>
    <row r="698" spans="1:10" x14ac:dyDescent="0.25">
      <c r="A698" t="str">
        <f t="shared" si="30"/>
        <v>50</v>
      </c>
      <c r="B698" s="12" t="s">
        <v>1855</v>
      </c>
      <c r="C698" s="17" t="s">
        <v>732</v>
      </c>
      <c r="D698" s="9" t="s">
        <v>36</v>
      </c>
      <c r="E698" s="12">
        <v>3.3823701239999999</v>
      </c>
      <c r="F698" s="12">
        <v>-73.596254293000001</v>
      </c>
      <c r="G698" s="33">
        <v>697</v>
      </c>
      <c r="H698">
        <f t="shared" si="31"/>
        <v>50</v>
      </c>
      <c r="I698" s="33">
        <v>1</v>
      </c>
      <c r="J698" t="str">
        <f t="shared" si="32"/>
        <v>(697,'FUENTE DE ORO',1,50,'50287','Municipio','3,382370124','-73,596254293'),</v>
      </c>
    </row>
    <row r="699" spans="1:10" x14ac:dyDescent="0.25">
      <c r="A699" t="str">
        <f t="shared" si="30"/>
        <v>50</v>
      </c>
      <c r="B699" s="10" t="s">
        <v>1251</v>
      </c>
      <c r="C699" s="16" t="s">
        <v>733</v>
      </c>
      <c r="D699" s="7" t="s">
        <v>36</v>
      </c>
      <c r="E699" s="10">
        <v>3.441051399</v>
      </c>
      <c r="F699" s="10">
        <v>-73.761154704000006</v>
      </c>
      <c r="G699" s="37">
        <v>698</v>
      </c>
      <c r="H699">
        <f t="shared" si="31"/>
        <v>50</v>
      </c>
      <c r="I699" s="33">
        <v>1</v>
      </c>
      <c r="J699" t="str">
        <f t="shared" si="32"/>
        <v>(698,'GRANADA',1,50,'50313','Municipio','3,441051399','-73,761154704'),</v>
      </c>
    </row>
    <row r="700" spans="1:10" x14ac:dyDescent="0.25">
      <c r="A700" t="str">
        <f t="shared" si="30"/>
        <v>50</v>
      </c>
      <c r="B700" s="12" t="s">
        <v>1828</v>
      </c>
      <c r="C700" s="17" t="s">
        <v>734</v>
      </c>
      <c r="D700" s="9" t="s">
        <v>36</v>
      </c>
      <c r="E700" s="12">
        <v>3.947775585</v>
      </c>
      <c r="F700" s="12">
        <v>-73.959838637999994</v>
      </c>
      <c r="G700" s="33">
        <v>699</v>
      </c>
      <c r="H700">
        <f t="shared" si="31"/>
        <v>50</v>
      </c>
      <c r="I700" s="33">
        <v>1</v>
      </c>
      <c r="J700" t="str">
        <f t="shared" si="32"/>
        <v>(699,'GUAMAL',1,50,'50318','Municipio','3,947775585','-73,959838638'),</v>
      </c>
    </row>
    <row r="701" spans="1:10" x14ac:dyDescent="0.25">
      <c r="A701" t="str">
        <f t="shared" si="30"/>
        <v>50</v>
      </c>
      <c r="B701" s="10" t="s">
        <v>1856</v>
      </c>
      <c r="C701" s="16" t="s">
        <v>735</v>
      </c>
      <c r="D701" s="7" t="s">
        <v>36</v>
      </c>
      <c r="E701" s="10">
        <v>3.1175233609999999</v>
      </c>
      <c r="F701" s="10">
        <v>-71.938056915999994</v>
      </c>
      <c r="G701" s="37">
        <v>700</v>
      </c>
      <c r="H701">
        <f t="shared" si="31"/>
        <v>50</v>
      </c>
      <c r="I701" s="33">
        <v>1</v>
      </c>
      <c r="J701" t="str">
        <f t="shared" si="32"/>
        <v>(700,'MAPIRIPÁN',1,50,'50325','Municipio','3,117523361','-71,938056916'),</v>
      </c>
    </row>
    <row r="702" spans="1:10" x14ac:dyDescent="0.25">
      <c r="A702" t="str">
        <f t="shared" si="30"/>
        <v>50</v>
      </c>
      <c r="B702" s="12" t="s">
        <v>1857</v>
      </c>
      <c r="C702" s="17" t="s">
        <v>736</v>
      </c>
      <c r="D702" s="9" t="s">
        <v>36</v>
      </c>
      <c r="E702" s="12">
        <v>3.154771201</v>
      </c>
      <c r="F702" s="12">
        <v>-74.124548242000003</v>
      </c>
      <c r="G702" s="33">
        <v>701</v>
      </c>
      <c r="H702">
        <f t="shared" si="31"/>
        <v>50</v>
      </c>
      <c r="I702" s="33">
        <v>1</v>
      </c>
      <c r="J702" t="str">
        <f t="shared" si="32"/>
        <v>(701,'MESETAS',1,50,'50330','Municipio','3,154771201','-74,124548242'),</v>
      </c>
    </row>
    <row r="703" spans="1:10" x14ac:dyDescent="0.25">
      <c r="A703" t="str">
        <f t="shared" si="30"/>
        <v>50</v>
      </c>
      <c r="B703" s="10" t="s">
        <v>1858</v>
      </c>
      <c r="C703" s="16" t="s">
        <v>737</v>
      </c>
      <c r="D703" s="7" t="s">
        <v>36</v>
      </c>
      <c r="E703" s="10">
        <v>2.1618639169999998</v>
      </c>
      <c r="F703" s="10">
        <v>-74.094880755999995</v>
      </c>
      <c r="G703" s="37">
        <v>702</v>
      </c>
      <c r="H703">
        <f t="shared" si="31"/>
        <v>50</v>
      </c>
      <c r="I703" s="33">
        <v>1</v>
      </c>
      <c r="J703" t="str">
        <f t="shared" si="32"/>
        <v>(702,'LA MACARENA',1,50,'50350','Municipio','2,161863917','-74,094880756'),</v>
      </c>
    </row>
    <row r="704" spans="1:10" x14ac:dyDescent="0.25">
      <c r="A704" t="str">
        <f t="shared" si="30"/>
        <v>50</v>
      </c>
      <c r="B704" s="12" t="s">
        <v>1859</v>
      </c>
      <c r="C704" s="17" t="s">
        <v>738</v>
      </c>
      <c r="D704" s="9" t="s">
        <v>36</v>
      </c>
      <c r="E704" s="12">
        <v>3.0477268579999999</v>
      </c>
      <c r="F704" s="12">
        <v>-74.430661338999997</v>
      </c>
      <c r="G704" s="33">
        <v>703</v>
      </c>
      <c r="H704">
        <f t="shared" si="31"/>
        <v>50</v>
      </c>
      <c r="I704" s="33">
        <v>1</v>
      </c>
      <c r="J704" t="str">
        <f t="shared" si="32"/>
        <v>(703,'URIBE',1,50,'50370','Municipio','3,047726858','-74,430661339'),</v>
      </c>
    </row>
    <row r="705" spans="1:10" x14ac:dyDescent="0.25">
      <c r="A705" t="str">
        <f t="shared" si="30"/>
        <v>50</v>
      </c>
      <c r="B705" s="10" t="s">
        <v>1860</v>
      </c>
      <c r="C705" s="16" t="s">
        <v>739</v>
      </c>
      <c r="D705" s="7" t="s">
        <v>36</v>
      </c>
      <c r="E705" s="10">
        <v>3.6147148730000001</v>
      </c>
      <c r="F705" s="10">
        <v>-74.096284667000006</v>
      </c>
      <c r="G705" s="37">
        <v>704</v>
      </c>
      <c r="H705">
        <f t="shared" si="31"/>
        <v>50</v>
      </c>
      <c r="I705" s="33">
        <v>1</v>
      </c>
      <c r="J705" t="str">
        <f t="shared" si="32"/>
        <v>(704,'LEJANÍAS',1,50,'50400','Municipio','3,614714873','-74,096284667'),</v>
      </c>
    </row>
    <row r="706" spans="1:10" x14ac:dyDescent="0.25">
      <c r="A706" t="str">
        <f t="shared" si="30"/>
        <v>50</v>
      </c>
      <c r="B706" s="12" t="s">
        <v>1861</v>
      </c>
      <c r="C706" s="17" t="s">
        <v>740</v>
      </c>
      <c r="D706" s="9" t="s">
        <v>36</v>
      </c>
      <c r="E706" s="12">
        <v>2.7522601120000001</v>
      </c>
      <c r="F706" s="12">
        <v>-72.721094101999995</v>
      </c>
      <c r="G706" s="33">
        <v>705</v>
      </c>
      <c r="H706">
        <f t="shared" si="31"/>
        <v>50</v>
      </c>
      <c r="I706" s="33">
        <v>1</v>
      </c>
      <c r="J706" t="str">
        <f t="shared" si="32"/>
        <v>(705,'PUERTO CONCORDIA',1,50,'50450','Municipio','2,752260112','-72,721094102'),</v>
      </c>
    </row>
    <row r="707" spans="1:10" x14ac:dyDescent="0.25">
      <c r="A707" t="str">
        <f t="shared" ref="A707:A770" si="33">MID(C707,1,2)</f>
        <v>50</v>
      </c>
      <c r="B707" s="10" t="s">
        <v>1862</v>
      </c>
      <c r="C707" s="16" t="s">
        <v>741</v>
      </c>
      <c r="D707" s="7" t="s">
        <v>36</v>
      </c>
      <c r="E707" s="10">
        <v>4.0050344669999998</v>
      </c>
      <c r="F707" s="10">
        <v>-71.631574284999999</v>
      </c>
      <c r="G707" s="37">
        <v>706</v>
      </c>
      <c r="H707">
        <f t="shared" ref="H707:H770" si="34">_xlfn.NUMBERVALUE(A707)</f>
        <v>50</v>
      </c>
      <c r="I707" s="33">
        <v>1</v>
      </c>
      <c r="J707" t="str">
        <f t="shared" ref="J707:J770" si="35">_xlfn.CONCAT("(",G707,",'",B707,"',1,",H707,",'",C707,"','",D707,"','",E707,"','",F707,"'),")</f>
        <v>(706,'PUERTO GAITÁN',1,50,'50568','Municipio','4,005034467','-71,631574285'),</v>
      </c>
    </row>
    <row r="708" spans="1:10" x14ac:dyDescent="0.25">
      <c r="A708" t="str">
        <f t="shared" si="33"/>
        <v>50</v>
      </c>
      <c r="B708" s="12" t="s">
        <v>1863</v>
      </c>
      <c r="C708" s="17" t="s">
        <v>742</v>
      </c>
      <c r="D708" s="9" t="s">
        <v>36</v>
      </c>
      <c r="E708" s="12">
        <v>4.014298921</v>
      </c>
      <c r="F708" s="12">
        <v>-72.645704992000006</v>
      </c>
      <c r="G708" s="33">
        <v>707</v>
      </c>
      <c r="H708">
        <f t="shared" si="34"/>
        <v>50</v>
      </c>
      <c r="I708" s="33">
        <v>1</v>
      </c>
      <c r="J708" t="str">
        <f t="shared" si="35"/>
        <v>(707,'PUERTO LÓPEZ',1,50,'50573','Municipio','4,014298921','-72,645704992'),</v>
      </c>
    </row>
    <row r="709" spans="1:10" x14ac:dyDescent="0.25">
      <c r="A709" t="str">
        <f t="shared" si="33"/>
        <v>50</v>
      </c>
      <c r="B709" s="10" t="s">
        <v>1864</v>
      </c>
      <c r="C709" s="16" t="s">
        <v>743</v>
      </c>
      <c r="D709" s="7" t="s">
        <v>36</v>
      </c>
      <c r="E709" s="10">
        <v>3.1930929250000002</v>
      </c>
      <c r="F709" s="10">
        <v>-73.236714363999994</v>
      </c>
      <c r="G709" s="37">
        <v>708</v>
      </c>
      <c r="H709">
        <f t="shared" si="34"/>
        <v>50</v>
      </c>
      <c r="I709" s="33">
        <v>1</v>
      </c>
      <c r="J709" t="str">
        <f t="shared" si="35"/>
        <v>(708,'PUERTO LLERAS',1,50,'50577','Municipio','3,193092925','-73,236714364'),</v>
      </c>
    </row>
    <row r="710" spans="1:10" x14ac:dyDescent="0.25">
      <c r="A710" t="str">
        <f t="shared" si="33"/>
        <v>50</v>
      </c>
      <c r="B710" s="12" t="s">
        <v>1542</v>
      </c>
      <c r="C710" s="17" t="s">
        <v>744</v>
      </c>
      <c r="D710" s="9" t="s">
        <v>36</v>
      </c>
      <c r="E710" s="12">
        <v>2.7580836569999998</v>
      </c>
      <c r="F710" s="12">
        <v>-73.137801709000001</v>
      </c>
      <c r="G710" s="33">
        <v>709</v>
      </c>
      <c r="H710">
        <f t="shared" si="34"/>
        <v>50</v>
      </c>
      <c r="I710" s="33">
        <v>1</v>
      </c>
      <c r="J710" t="str">
        <f t="shared" si="35"/>
        <v>(709,'PUERTO RICO',1,50,'50590','Municipio','2,758083657','-73,137801709'),</v>
      </c>
    </row>
    <row r="711" spans="1:10" x14ac:dyDescent="0.25">
      <c r="A711" t="str">
        <f t="shared" si="33"/>
        <v>50</v>
      </c>
      <c r="B711" s="10" t="s">
        <v>1865</v>
      </c>
      <c r="C711" s="16" t="s">
        <v>745</v>
      </c>
      <c r="D711" s="7" t="s">
        <v>36</v>
      </c>
      <c r="E711" s="10">
        <v>4.2043109769999996</v>
      </c>
      <c r="F711" s="10">
        <v>-73.502260368999998</v>
      </c>
      <c r="G711" s="37">
        <v>710</v>
      </c>
      <c r="H711">
        <f t="shared" si="34"/>
        <v>50</v>
      </c>
      <c r="I711" s="33">
        <v>1</v>
      </c>
      <c r="J711" t="str">
        <f t="shared" si="35"/>
        <v>(710,'RESTREPO',1,50,'50606','Municipio','4,204310977','-73,502260369'),</v>
      </c>
    </row>
    <row r="712" spans="1:10" x14ac:dyDescent="0.25">
      <c r="A712" t="str">
        <f t="shared" si="33"/>
        <v>50</v>
      </c>
      <c r="B712" s="12" t="s">
        <v>1866</v>
      </c>
      <c r="C712" s="17" t="s">
        <v>746</v>
      </c>
      <c r="D712" s="9" t="s">
        <v>36</v>
      </c>
      <c r="E712" s="12">
        <v>3.8476167800000001</v>
      </c>
      <c r="F712" s="12">
        <v>-73.275834013999997</v>
      </c>
      <c r="G712" s="33">
        <v>711</v>
      </c>
      <c r="H712">
        <f t="shared" si="34"/>
        <v>50</v>
      </c>
      <c r="I712" s="33">
        <v>1</v>
      </c>
      <c r="J712" t="str">
        <f t="shared" si="35"/>
        <v>(711,'SAN CARLOS DE GUAROA',1,50,'50680','Municipio','3,84761678','-73,275834014'),</v>
      </c>
    </row>
    <row r="713" spans="1:10" x14ac:dyDescent="0.25">
      <c r="A713" t="str">
        <f t="shared" si="33"/>
        <v>50</v>
      </c>
      <c r="B713" s="10" t="s">
        <v>1867</v>
      </c>
      <c r="C713" s="16" t="s">
        <v>747</v>
      </c>
      <c r="D713" s="7" t="s">
        <v>36</v>
      </c>
      <c r="E713" s="10">
        <v>3.289851171</v>
      </c>
      <c r="F713" s="10">
        <v>-73.816352433999995</v>
      </c>
      <c r="G713" s="37">
        <v>712</v>
      </c>
      <c r="H713">
        <f t="shared" si="34"/>
        <v>50</v>
      </c>
      <c r="I713" s="33">
        <v>1</v>
      </c>
      <c r="J713" t="str">
        <f t="shared" si="35"/>
        <v>(712,'SAN JUAN DE ARAMA',1,50,'50683','Municipio','3,289851171','-73,816352434'),</v>
      </c>
    </row>
    <row r="714" spans="1:10" x14ac:dyDescent="0.25">
      <c r="A714" t="str">
        <f t="shared" si="33"/>
        <v>50</v>
      </c>
      <c r="B714" s="12" t="s">
        <v>1868</v>
      </c>
      <c r="C714" s="17" t="s">
        <v>748</v>
      </c>
      <c r="D714" s="9" t="s">
        <v>36</v>
      </c>
      <c r="E714" s="12">
        <v>4.4713463219999996</v>
      </c>
      <c r="F714" s="12">
        <v>-73.660413554000002</v>
      </c>
      <c r="G714" s="33">
        <v>713</v>
      </c>
      <c r="H714">
        <f t="shared" si="34"/>
        <v>50</v>
      </c>
      <c r="I714" s="33">
        <v>1</v>
      </c>
      <c r="J714" t="str">
        <f t="shared" si="35"/>
        <v>(713,'SAN JUANITO',1,50,'50686','Municipio','4,471346322','-73,660413554'),</v>
      </c>
    </row>
    <row r="715" spans="1:10" x14ac:dyDescent="0.25">
      <c r="A715" t="str">
        <f t="shared" si="33"/>
        <v>50</v>
      </c>
      <c r="B715" s="10" t="s">
        <v>1603</v>
      </c>
      <c r="C715" s="16" t="s">
        <v>749</v>
      </c>
      <c r="D715" s="7" t="s">
        <v>36</v>
      </c>
      <c r="E715" s="10">
        <v>3.5158609620000001</v>
      </c>
      <c r="F715" s="10">
        <v>-72.656727423999996</v>
      </c>
      <c r="G715" s="37">
        <v>714</v>
      </c>
      <c r="H715">
        <f t="shared" si="34"/>
        <v>50</v>
      </c>
      <c r="I715" s="33">
        <v>1</v>
      </c>
      <c r="J715" t="str">
        <f t="shared" si="35"/>
        <v>(714,'SAN MARTÍN',1,50,'50689','Municipio','3,515860962','-72,656727424'),</v>
      </c>
    </row>
    <row r="716" spans="1:10" x14ac:dyDescent="0.25">
      <c r="A716" t="str">
        <f t="shared" si="33"/>
        <v>50</v>
      </c>
      <c r="B716" s="12" t="s">
        <v>1869</v>
      </c>
      <c r="C716" s="17" t="s">
        <v>750</v>
      </c>
      <c r="D716" s="9" t="s">
        <v>36</v>
      </c>
      <c r="E716" s="12">
        <v>2.8116166979999999</v>
      </c>
      <c r="F716" s="12">
        <v>-73.666522336</v>
      </c>
      <c r="G716" s="33">
        <v>715</v>
      </c>
      <c r="H716">
        <f t="shared" si="34"/>
        <v>50</v>
      </c>
      <c r="I716" s="33">
        <v>1</v>
      </c>
      <c r="J716" t="str">
        <f t="shared" si="35"/>
        <v>(715,'VISTAHERMOSA',1,50,'50711','Municipio','2,811616698','-73,666522336'),</v>
      </c>
    </row>
    <row r="717" spans="1:10" x14ac:dyDescent="0.25">
      <c r="A717" t="str">
        <f t="shared" si="33"/>
        <v>52</v>
      </c>
      <c r="B717" s="10" t="s">
        <v>1870</v>
      </c>
      <c r="C717" s="16" t="s">
        <v>751</v>
      </c>
      <c r="D717" s="7" t="s">
        <v>36</v>
      </c>
      <c r="E717" s="10">
        <v>1.083605497</v>
      </c>
      <c r="F717" s="10">
        <v>-77.206100742999993</v>
      </c>
      <c r="G717" s="37">
        <v>716</v>
      </c>
      <c r="H717">
        <f t="shared" si="34"/>
        <v>52</v>
      </c>
      <c r="I717" s="33">
        <v>1</v>
      </c>
      <c r="J717" t="str">
        <f t="shared" si="35"/>
        <v>(716,'PASTO',1,52,'52001','Municipio','1,083605497','-77,206100743'),</v>
      </c>
    </row>
    <row r="718" spans="1:10" x14ac:dyDescent="0.25">
      <c r="A718" t="str">
        <f t="shared" si="33"/>
        <v>52</v>
      </c>
      <c r="B718" s="12" t="s">
        <v>1634</v>
      </c>
      <c r="C718" s="17" t="s">
        <v>752</v>
      </c>
      <c r="D718" s="9" t="s">
        <v>36</v>
      </c>
      <c r="E718" s="12">
        <v>1.4698540840000001</v>
      </c>
      <c r="F718" s="12">
        <v>-77.068809471999998</v>
      </c>
      <c r="G718" s="33">
        <v>717</v>
      </c>
      <c r="H718">
        <f t="shared" si="34"/>
        <v>52</v>
      </c>
      <c r="I718" s="33">
        <v>1</v>
      </c>
      <c r="J718" t="str">
        <f t="shared" si="35"/>
        <v>(717,'ALBÁN',1,52,'52019','Municipio','1,469854084','-77,068809472'),</v>
      </c>
    </row>
    <row r="719" spans="1:10" x14ac:dyDescent="0.25">
      <c r="A719" t="str">
        <f t="shared" si="33"/>
        <v>52</v>
      </c>
      <c r="B719" s="10" t="s">
        <v>1871</v>
      </c>
      <c r="C719" s="16" t="s">
        <v>753</v>
      </c>
      <c r="D719" s="7" t="s">
        <v>36</v>
      </c>
      <c r="E719" s="10">
        <v>0.91343191599999995</v>
      </c>
      <c r="F719" s="10">
        <v>-77.695387307000004</v>
      </c>
      <c r="G719" s="37">
        <v>718</v>
      </c>
      <c r="H719">
        <f t="shared" si="34"/>
        <v>52</v>
      </c>
      <c r="I719" s="33">
        <v>1</v>
      </c>
      <c r="J719" t="str">
        <f t="shared" si="35"/>
        <v>(718,'ALDANA',1,52,'52022','Municipio','0,913431916','-77,695387307'),</v>
      </c>
    </row>
    <row r="720" spans="1:10" x14ac:dyDescent="0.25">
      <c r="A720" t="str">
        <f t="shared" si="33"/>
        <v>52</v>
      </c>
      <c r="B720" s="12" t="s">
        <v>2215</v>
      </c>
      <c r="C720" s="17" t="s">
        <v>754</v>
      </c>
      <c r="D720" s="9" t="s">
        <v>36</v>
      </c>
      <c r="E720" s="12">
        <v>1.245254077</v>
      </c>
      <c r="F720" s="12">
        <v>-77.531157769999993</v>
      </c>
      <c r="G720" s="33">
        <v>719</v>
      </c>
      <c r="H720">
        <f t="shared" si="34"/>
        <v>52</v>
      </c>
      <c r="I720" s="33">
        <v>1</v>
      </c>
      <c r="J720" t="str">
        <f t="shared" si="35"/>
        <v>(719,'ANCUYA',1,52,'52036','Municipio','1,245254077','-77,53115777'),</v>
      </c>
    </row>
    <row r="721" spans="1:10" x14ac:dyDescent="0.25">
      <c r="A721" t="str">
        <f t="shared" si="33"/>
        <v>52</v>
      </c>
      <c r="B721" s="10" t="s">
        <v>1872</v>
      </c>
      <c r="C721" s="16" t="s">
        <v>755</v>
      </c>
      <c r="D721" s="7" t="s">
        <v>36</v>
      </c>
      <c r="E721" s="10">
        <v>1.480051172</v>
      </c>
      <c r="F721" s="10">
        <v>-77.129850005999998</v>
      </c>
      <c r="G721" s="37">
        <v>720</v>
      </c>
      <c r="H721">
        <f t="shared" si="34"/>
        <v>52</v>
      </c>
      <c r="I721" s="33">
        <v>1</v>
      </c>
      <c r="J721" t="str">
        <f t="shared" si="35"/>
        <v>(720,'ARBOLEDA',1,52,'52051','Municipio','1,480051172','-77,129850006'),</v>
      </c>
    </row>
    <row r="722" spans="1:10" x14ac:dyDescent="0.25">
      <c r="A722" t="str">
        <f t="shared" si="33"/>
        <v>52</v>
      </c>
      <c r="B722" s="12" t="s">
        <v>1873</v>
      </c>
      <c r="C722" s="17" t="s">
        <v>756</v>
      </c>
      <c r="D722" s="9" t="s">
        <v>36</v>
      </c>
      <c r="E722" s="12">
        <v>1.44563774</v>
      </c>
      <c r="F722" s="12">
        <v>-78.156210724000005</v>
      </c>
      <c r="G722" s="33">
        <v>721</v>
      </c>
      <c r="H722">
        <f t="shared" si="34"/>
        <v>52</v>
      </c>
      <c r="I722" s="33">
        <v>1</v>
      </c>
      <c r="J722" t="str">
        <f t="shared" si="35"/>
        <v>(721,'BARBACOAS',1,52,'52079','Municipio','1,44563774','-78,156210724'),</v>
      </c>
    </row>
    <row r="723" spans="1:10" x14ac:dyDescent="0.25">
      <c r="A723" t="str">
        <f t="shared" si="33"/>
        <v>52</v>
      </c>
      <c r="B723" s="10" t="s">
        <v>1391</v>
      </c>
      <c r="C723" s="16" t="s">
        <v>757</v>
      </c>
      <c r="D723" s="7" t="s">
        <v>36</v>
      </c>
      <c r="E723" s="10">
        <v>1.593645287</v>
      </c>
      <c r="F723" s="10">
        <v>-77.019993658999994</v>
      </c>
      <c r="G723" s="37">
        <v>722</v>
      </c>
      <c r="H723">
        <f t="shared" si="34"/>
        <v>52</v>
      </c>
      <c r="I723" s="33">
        <v>1</v>
      </c>
      <c r="J723" t="str">
        <f t="shared" si="35"/>
        <v>(722,'BELÉN',1,52,'52083','Municipio','1,593645287','-77,019993659'),</v>
      </c>
    </row>
    <row r="724" spans="1:10" x14ac:dyDescent="0.25">
      <c r="A724" t="str">
        <f t="shared" si="33"/>
        <v>52</v>
      </c>
      <c r="B724" s="12" t="s">
        <v>1874</v>
      </c>
      <c r="C724" s="17" t="s">
        <v>758</v>
      </c>
      <c r="D724" s="9" t="s">
        <v>36</v>
      </c>
      <c r="E724" s="12">
        <v>1.315215636</v>
      </c>
      <c r="F724" s="12">
        <v>-77.116366395</v>
      </c>
      <c r="G724" s="33">
        <v>723</v>
      </c>
      <c r="H724">
        <f t="shared" si="34"/>
        <v>52</v>
      </c>
      <c r="I724" s="33">
        <v>1</v>
      </c>
      <c r="J724" t="str">
        <f t="shared" si="35"/>
        <v>(723,'BUESACO',1,52,'52110','Municipio','1,315215636','-77,116366395'),</v>
      </c>
    </row>
    <row r="725" spans="1:10" x14ac:dyDescent="0.25">
      <c r="A725" t="str">
        <f t="shared" si="33"/>
        <v>52</v>
      </c>
      <c r="B725" s="10" t="s">
        <v>1875</v>
      </c>
      <c r="C725" s="16" t="s">
        <v>759</v>
      </c>
      <c r="D725" s="7" t="s">
        <v>36</v>
      </c>
      <c r="E725" s="10">
        <v>1.636334379</v>
      </c>
      <c r="F725" s="10">
        <v>-77.047315600000005</v>
      </c>
      <c r="G725" s="37">
        <v>724</v>
      </c>
      <c r="H725">
        <f t="shared" si="34"/>
        <v>52</v>
      </c>
      <c r="I725" s="33">
        <v>1</v>
      </c>
      <c r="J725" t="str">
        <f t="shared" si="35"/>
        <v>(724,'COLÓN',1,52,'52203','Municipio','1,636334379','-77,0473156'),</v>
      </c>
    </row>
    <row r="726" spans="1:10" x14ac:dyDescent="0.25">
      <c r="A726" t="str">
        <f t="shared" si="33"/>
        <v>52</v>
      </c>
      <c r="B726" s="12" t="s">
        <v>1876</v>
      </c>
      <c r="C726" s="17" t="s">
        <v>760</v>
      </c>
      <c r="D726" s="9" t="s">
        <v>36</v>
      </c>
      <c r="E726" s="12">
        <v>1.2090667319999999</v>
      </c>
      <c r="F726" s="12">
        <v>-77.440639207000004</v>
      </c>
      <c r="G726" s="33">
        <v>725</v>
      </c>
      <c r="H726">
        <f t="shared" si="34"/>
        <v>52</v>
      </c>
      <c r="I726" s="33">
        <v>1</v>
      </c>
      <c r="J726" t="str">
        <f t="shared" si="35"/>
        <v>(725,'CONSACÁ',1,52,'52207','Municipio','1,209066732','-77,440639207'),</v>
      </c>
    </row>
    <row r="727" spans="1:10" x14ac:dyDescent="0.25">
      <c r="A727" t="str">
        <f t="shared" si="33"/>
        <v>52</v>
      </c>
      <c r="B727" s="10" t="s">
        <v>1877</v>
      </c>
      <c r="C727" s="16" t="s">
        <v>761</v>
      </c>
      <c r="D727" s="7" t="s">
        <v>36</v>
      </c>
      <c r="E727" s="10">
        <v>0.93266745799999995</v>
      </c>
      <c r="F727" s="10">
        <v>-77.528087314000004</v>
      </c>
      <c r="G727" s="37">
        <v>726</v>
      </c>
      <c r="H727">
        <f t="shared" si="34"/>
        <v>52</v>
      </c>
      <c r="I727" s="33">
        <v>1</v>
      </c>
      <c r="J727" t="str">
        <f t="shared" si="35"/>
        <v>(726,'CONTADERO',1,52,'52210','Municipio','0,932667458','-77,528087314'),</v>
      </c>
    </row>
    <row r="728" spans="1:10" x14ac:dyDescent="0.25">
      <c r="A728" t="str">
        <f t="shared" si="33"/>
        <v>52</v>
      </c>
      <c r="B728" s="12" t="s">
        <v>1177</v>
      </c>
      <c r="C728" s="17" t="s">
        <v>762</v>
      </c>
      <c r="D728" s="9" t="s">
        <v>36</v>
      </c>
      <c r="E728" s="12">
        <v>0.78274688000000003</v>
      </c>
      <c r="F728" s="12">
        <v>-77.368059033999998</v>
      </c>
      <c r="G728" s="33">
        <v>727</v>
      </c>
      <c r="H728">
        <f t="shared" si="34"/>
        <v>52</v>
      </c>
      <c r="I728" s="33">
        <v>1</v>
      </c>
      <c r="J728" t="str">
        <f t="shared" si="35"/>
        <v>(727,'CÓRDOBA',1,52,'52215','Municipio','0,78274688','-77,368059034'),</v>
      </c>
    </row>
    <row r="729" spans="1:10" x14ac:dyDescent="0.25">
      <c r="A729" t="str">
        <f t="shared" si="33"/>
        <v>52</v>
      </c>
      <c r="B729" s="10" t="s">
        <v>2216</v>
      </c>
      <c r="C729" s="16" t="s">
        <v>763</v>
      </c>
      <c r="D729" s="7" t="s">
        <v>36</v>
      </c>
      <c r="E729" s="10">
        <v>0.87542699899999998</v>
      </c>
      <c r="F729" s="10">
        <v>-77.735916005000007</v>
      </c>
      <c r="G729" s="37">
        <v>728</v>
      </c>
      <c r="H729">
        <f t="shared" si="34"/>
        <v>52</v>
      </c>
      <c r="I729" s="33">
        <v>1</v>
      </c>
      <c r="J729" t="str">
        <f t="shared" si="35"/>
        <v>(728,'CUASPUD CARLOSAMA',1,52,'52224','Municipio','0,875426999','-77,735916005'),</v>
      </c>
    </row>
    <row r="730" spans="1:10" x14ac:dyDescent="0.25">
      <c r="A730" t="str">
        <f t="shared" si="33"/>
        <v>52</v>
      </c>
      <c r="B730" s="12" t="s">
        <v>1878</v>
      </c>
      <c r="C730" s="17" t="s">
        <v>764</v>
      </c>
      <c r="D730" s="9" t="s">
        <v>36</v>
      </c>
      <c r="E730" s="12">
        <v>0.94422327399999995</v>
      </c>
      <c r="F730" s="12">
        <v>-77.959584454999998</v>
      </c>
      <c r="G730" s="33">
        <v>729</v>
      </c>
      <c r="H730">
        <f t="shared" si="34"/>
        <v>52</v>
      </c>
      <c r="I730" s="33">
        <v>1</v>
      </c>
      <c r="J730" t="str">
        <f t="shared" si="35"/>
        <v>(729,'CUMBAL',1,52,'52227','Municipio','0,944223274','-77,959584455'),</v>
      </c>
    </row>
    <row r="731" spans="1:10" x14ac:dyDescent="0.25">
      <c r="A731" t="str">
        <f t="shared" si="33"/>
        <v>52</v>
      </c>
      <c r="B731" s="10" t="s">
        <v>1879</v>
      </c>
      <c r="C731" s="16" t="s">
        <v>765</v>
      </c>
      <c r="D731" s="7" t="s">
        <v>36</v>
      </c>
      <c r="E731" s="10">
        <v>1.72559011</v>
      </c>
      <c r="F731" s="10">
        <v>-77.592816372000001</v>
      </c>
      <c r="G731" s="37">
        <v>730</v>
      </c>
      <c r="H731">
        <f t="shared" si="34"/>
        <v>52</v>
      </c>
      <c r="I731" s="33">
        <v>1</v>
      </c>
      <c r="J731" t="str">
        <f t="shared" si="35"/>
        <v>(730,'CUMBITARA',1,52,'52233','Municipio','1,72559011','-77,592816372'),</v>
      </c>
    </row>
    <row r="732" spans="1:10" x14ac:dyDescent="0.25">
      <c r="A732" t="str">
        <f t="shared" si="33"/>
        <v>52</v>
      </c>
      <c r="B732" s="12" t="s">
        <v>1880</v>
      </c>
      <c r="C732" s="17" t="s">
        <v>766</v>
      </c>
      <c r="D732" s="9" t="s">
        <v>36</v>
      </c>
      <c r="E732" s="12">
        <v>1.386497844</v>
      </c>
      <c r="F732" s="12">
        <v>-77.269690220000001</v>
      </c>
      <c r="G732" s="33">
        <v>731</v>
      </c>
      <c r="H732">
        <f t="shared" si="34"/>
        <v>52</v>
      </c>
      <c r="I732" s="33">
        <v>1</v>
      </c>
      <c r="J732" t="str">
        <f t="shared" si="35"/>
        <v>(731,'CHACHAGÜÍ',1,52,'52240','Municipio','1,386497844','-77,26969022'),</v>
      </c>
    </row>
    <row r="733" spans="1:10" x14ac:dyDescent="0.25">
      <c r="A733" t="str">
        <f t="shared" si="33"/>
        <v>52</v>
      </c>
      <c r="B733" s="10" t="s">
        <v>1881</v>
      </c>
      <c r="C733" s="16" t="s">
        <v>767</v>
      </c>
      <c r="D733" s="7" t="s">
        <v>36</v>
      </c>
      <c r="E733" s="10">
        <v>2.2163822949999998</v>
      </c>
      <c r="F733" s="10">
        <v>-77.995332339000001</v>
      </c>
      <c r="G733" s="37">
        <v>732</v>
      </c>
      <c r="H733">
        <f t="shared" si="34"/>
        <v>52</v>
      </c>
      <c r="I733" s="33">
        <v>1</v>
      </c>
      <c r="J733" t="str">
        <f t="shared" si="35"/>
        <v>(732,'EL CHARCO',1,52,'52250','Municipio','2,216382295','-77,995332339'),</v>
      </c>
    </row>
    <row r="734" spans="1:10" x14ac:dyDescent="0.25">
      <c r="A734" t="str">
        <f t="shared" si="33"/>
        <v>52</v>
      </c>
      <c r="B734" s="12" t="s">
        <v>1882</v>
      </c>
      <c r="C734" s="17" t="s">
        <v>768</v>
      </c>
      <c r="D734" s="9" t="s">
        <v>36</v>
      </c>
      <c r="E734" s="12">
        <v>1.5122839669999999</v>
      </c>
      <c r="F734" s="12">
        <v>-77.430509341999993</v>
      </c>
      <c r="G734" s="33">
        <v>733</v>
      </c>
      <c r="H734">
        <f t="shared" si="34"/>
        <v>52</v>
      </c>
      <c r="I734" s="33">
        <v>1</v>
      </c>
      <c r="J734" t="str">
        <f t="shared" si="35"/>
        <v>(733,'EL PEÑOL',1,52,'52254','Municipio','1,512283967','-77,430509342'),</v>
      </c>
    </row>
    <row r="735" spans="1:10" x14ac:dyDescent="0.25">
      <c r="A735" t="str">
        <f t="shared" si="33"/>
        <v>52</v>
      </c>
      <c r="B735" s="10" t="s">
        <v>1883</v>
      </c>
      <c r="C735" s="16" t="s">
        <v>769</v>
      </c>
      <c r="D735" s="7" t="s">
        <v>36</v>
      </c>
      <c r="E735" s="10">
        <v>1.8876894369999999</v>
      </c>
      <c r="F735" s="10">
        <v>-77.483195889000001</v>
      </c>
      <c r="G735" s="37">
        <v>734</v>
      </c>
      <c r="H735">
        <f t="shared" si="34"/>
        <v>52</v>
      </c>
      <c r="I735" s="33">
        <v>1</v>
      </c>
      <c r="J735" t="str">
        <f t="shared" si="35"/>
        <v>(734,'EL ROSARIO',1,52,'52256','Municipio','1,887689437','-77,483195889'),</v>
      </c>
    </row>
    <row r="736" spans="1:10" x14ac:dyDescent="0.25">
      <c r="A736" t="str">
        <f t="shared" si="33"/>
        <v>52</v>
      </c>
      <c r="B736" s="12" t="s">
        <v>1884</v>
      </c>
      <c r="C736" s="17" t="s">
        <v>770</v>
      </c>
      <c r="D736" s="9" t="s">
        <v>36</v>
      </c>
      <c r="E736" s="12">
        <v>1.409430207</v>
      </c>
      <c r="F736" s="12">
        <v>-76.985269587999994</v>
      </c>
      <c r="G736" s="33">
        <v>735</v>
      </c>
      <c r="H736">
        <f t="shared" si="34"/>
        <v>52</v>
      </c>
      <c r="I736" s="33">
        <v>1</v>
      </c>
      <c r="J736" t="str">
        <f t="shared" si="35"/>
        <v>(735,'EL TABLÓN DE GÓMEZ',1,52,'52258','Municipio','1,409430207','-76,985269588'),</v>
      </c>
    </row>
    <row r="737" spans="1:10" x14ac:dyDescent="0.25">
      <c r="A737" t="str">
        <f t="shared" si="33"/>
        <v>52</v>
      </c>
      <c r="B737" s="10" t="s">
        <v>1555</v>
      </c>
      <c r="C737" s="16" t="s">
        <v>771</v>
      </c>
      <c r="D737" s="7" t="s">
        <v>36</v>
      </c>
      <c r="E737" s="10">
        <v>1.4302637600000001</v>
      </c>
      <c r="F737" s="10">
        <v>-77.383115973000002</v>
      </c>
      <c r="G737" s="37">
        <v>736</v>
      </c>
      <c r="H737">
        <f t="shared" si="34"/>
        <v>52</v>
      </c>
      <c r="I737" s="33">
        <v>1</v>
      </c>
      <c r="J737" t="str">
        <f t="shared" si="35"/>
        <v>(736,'EL TAMBO',1,52,'52260','Municipio','1,43026376','-77,383115973'),</v>
      </c>
    </row>
    <row r="738" spans="1:10" x14ac:dyDescent="0.25">
      <c r="A738" t="str">
        <f t="shared" si="33"/>
        <v>52</v>
      </c>
      <c r="B738" s="12" t="s">
        <v>1885</v>
      </c>
      <c r="C738" s="17" t="s">
        <v>772</v>
      </c>
      <c r="D738" s="9" t="s">
        <v>36</v>
      </c>
      <c r="E738" s="12">
        <v>0.95778642899999999</v>
      </c>
      <c r="F738" s="12">
        <v>-77.395327804999994</v>
      </c>
      <c r="G738" s="33">
        <v>737</v>
      </c>
      <c r="H738">
        <f t="shared" si="34"/>
        <v>52</v>
      </c>
      <c r="I738" s="33">
        <v>1</v>
      </c>
      <c r="J738" t="str">
        <f t="shared" si="35"/>
        <v>(737,'FUNES',1,52,'52287','Municipio','0,957786429','-77,395327805'),</v>
      </c>
    </row>
    <row r="739" spans="1:10" x14ac:dyDescent="0.25">
      <c r="A739" t="str">
        <f t="shared" si="33"/>
        <v>52</v>
      </c>
      <c r="B739" s="10" t="s">
        <v>1886</v>
      </c>
      <c r="C739" s="16" t="s">
        <v>773</v>
      </c>
      <c r="D739" s="7" t="s">
        <v>36</v>
      </c>
      <c r="E739" s="10">
        <v>0.97503790400000001</v>
      </c>
      <c r="F739" s="10">
        <v>-77.737589413999999</v>
      </c>
      <c r="G739" s="37">
        <v>738</v>
      </c>
      <c r="H739">
        <f t="shared" si="34"/>
        <v>52</v>
      </c>
      <c r="I739" s="33">
        <v>1</v>
      </c>
      <c r="J739" t="str">
        <f t="shared" si="35"/>
        <v>(738,'GUACHUCAL',1,52,'52317','Municipio','0,975037904','-77,737589414'),</v>
      </c>
    </row>
    <row r="740" spans="1:10" x14ac:dyDescent="0.25">
      <c r="A740" t="str">
        <f t="shared" si="33"/>
        <v>52</v>
      </c>
      <c r="B740" s="12" t="s">
        <v>1887</v>
      </c>
      <c r="C740" s="17" t="s">
        <v>774</v>
      </c>
      <c r="D740" s="9" t="s">
        <v>36</v>
      </c>
      <c r="E740" s="12">
        <v>1.1513666579999999</v>
      </c>
      <c r="F740" s="12">
        <v>-77.530113361999994</v>
      </c>
      <c r="G740" s="33">
        <v>739</v>
      </c>
      <c r="H740">
        <f t="shared" si="34"/>
        <v>52</v>
      </c>
      <c r="I740" s="33">
        <v>1</v>
      </c>
      <c r="J740" t="str">
        <f t="shared" si="35"/>
        <v>(739,'GUAITARILLA',1,52,'52320','Municipio','1,151366658','-77,530113362'),</v>
      </c>
    </row>
    <row r="741" spans="1:10" x14ac:dyDescent="0.25">
      <c r="A741" t="str">
        <f t="shared" si="33"/>
        <v>52</v>
      </c>
      <c r="B741" s="10" t="s">
        <v>1888</v>
      </c>
      <c r="C741" s="16" t="s">
        <v>775</v>
      </c>
      <c r="D741" s="7" t="s">
        <v>36</v>
      </c>
      <c r="E741" s="10">
        <v>0.928642623</v>
      </c>
      <c r="F741" s="10">
        <v>-77.582618827000005</v>
      </c>
      <c r="G741" s="37">
        <v>740</v>
      </c>
      <c r="H741">
        <f t="shared" si="34"/>
        <v>52</v>
      </c>
      <c r="I741" s="33">
        <v>1</v>
      </c>
      <c r="J741" t="str">
        <f t="shared" si="35"/>
        <v>(740,'GUALMATÁN',1,52,'52323','Municipio','0,928642623','-77,582618827'),</v>
      </c>
    </row>
    <row r="742" spans="1:10" x14ac:dyDescent="0.25">
      <c r="A742" t="str">
        <f t="shared" si="33"/>
        <v>52</v>
      </c>
      <c r="B742" s="12" t="s">
        <v>1889</v>
      </c>
      <c r="C742" s="17" t="s">
        <v>776</v>
      </c>
      <c r="D742" s="9" t="s">
        <v>36</v>
      </c>
      <c r="E742" s="12">
        <v>0.98053403699999997</v>
      </c>
      <c r="F742" s="12">
        <v>-77.518657294999997</v>
      </c>
      <c r="G742" s="33">
        <v>741</v>
      </c>
      <c r="H742">
        <f t="shared" si="34"/>
        <v>52</v>
      </c>
      <c r="I742" s="33">
        <v>1</v>
      </c>
      <c r="J742" t="str">
        <f t="shared" si="35"/>
        <v>(741,'ILES',1,52,'52352','Municipio','0,980534037','-77,518657295'),</v>
      </c>
    </row>
    <row r="743" spans="1:10" x14ac:dyDescent="0.25">
      <c r="A743" t="str">
        <f t="shared" si="33"/>
        <v>52</v>
      </c>
      <c r="B743" s="10" t="s">
        <v>1890</v>
      </c>
      <c r="C743" s="16" t="s">
        <v>777</v>
      </c>
      <c r="D743" s="7" t="s">
        <v>36</v>
      </c>
      <c r="E743" s="10">
        <v>1.07287697</v>
      </c>
      <c r="F743" s="10">
        <v>-77.501508643999998</v>
      </c>
      <c r="G743" s="37">
        <v>742</v>
      </c>
      <c r="H743">
        <f t="shared" si="34"/>
        <v>52</v>
      </c>
      <c r="I743" s="33">
        <v>1</v>
      </c>
      <c r="J743" t="str">
        <f t="shared" si="35"/>
        <v>(742,'IMUÉS',1,52,'52354','Municipio','1,07287697','-77,501508644'),</v>
      </c>
    </row>
    <row r="744" spans="1:10" x14ac:dyDescent="0.25">
      <c r="A744" t="str">
        <f t="shared" si="33"/>
        <v>52</v>
      </c>
      <c r="B744" s="12" t="s">
        <v>1891</v>
      </c>
      <c r="C744" s="17" t="s">
        <v>778</v>
      </c>
      <c r="D744" s="9" t="s">
        <v>36</v>
      </c>
      <c r="E744" s="12">
        <v>0.49770846499999999</v>
      </c>
      <c r="F744" s="12">
        <v>-77.240476251999993</v>
      </c>
      <c r="G744" s="33">
        <v>743</v>
      </c>
      <c r="H744">
        <f t="shared" si="34"/>
        <v>52</v>
      </c>
      <c r="I744" s="33">
        <v>1</v>
      </c>
      <c r="J744" t="str">
        <f t="shared" si="35"/>
        <v>(743,'IPIALES',1,52,'52356','Municipio','0,497708465','-77,240476252'),</v>
      </c>
    </row>
    <row r="745" spans="1:10" x14ac:dyDescent="0.25">
      <c r="A745" t="str">
        <f t="shared" si="33"/>
        <v>52</v>
      </c>
      <c r="B745" s="10" t="s">
        <v>1892</v>
      </c>
      <c r="C745" s="16" t="s">
        <v>779</v>
      </c>
      <c r="D745" s="7" t="s">
        <v>36</v>
      </c>
      <c r="E745" s="10">
        <v>1.5841759980000001</v>
      </c>
      <c r="F745" s="10">
        <v>-76.923352621000006</v>
      </c>
      <c r="G745" s="37">
        <v>744</v>
      </c>
      <c r="H745">
        <f t="shared" si="34"/>
        <v>52</v>
      </c>
      <c r="I745" s="33">
        <v>1</v>
      </c>
      <c r="J745" t="str">
        <f t="shared" si="35"/>
        <v>(744,'LA CRUZ',1,52,'52378','Municipio','1,584175998','-76,923352621'),</v>
      </c>
    </row>
    <row r="746" spans="1:10" x14ac:dyDescent="0.25">
      <c r="A746" t="str">
        <f t="shared" si="33"/>
        <v>52</v>
      </c>
      <c r="B746" s="12" t="s">
        <v>1893</v>
      </c>
      <c r="C746" s="17" t="s">
        <v>780</v>
      </c>
      <c r="D746" s="9" t="s">
        <v>36</v>
      </c>
      <c r="E746" s="12">
        <v>1.338034371</v>
      </c>
      <c r="F746" s="12">
        <v>-77.422930411999999</v>
      </c>
      <c r="G746" s="33">
        <v>745</v>
      </c>
      <c r="H746">
        <f t="shared" si="34"/>
        <v>52</v>
      </c>
      <c r="I746" s="33">
        <v>1</v>
      </c>
      <c r="J746" t="str">
        <f t="shared" si="35"/>
        <v>(745,'LA FLORIDA',1,52,'52381','Municipio','1,338034371','-77,422930412'),</v>
      </c>
    </row>
    <row r="747" spans="1:10" x14ac:dyDescent="0.25">
      <c r="A747" t="str">
        <f t="shared" si="33"/>
        <v>52</v>
      </c>
      <c r="B747" s="10" t="s">
        <v>1894</v>
      </c>
      <c r="C747" s="16" t="s">
        <v>781</v>
      </c>
      <c r="D747" s="7" t="s">
        <v>36</v>
      </c>
      <c r="E747" s="10">
        <v>1.5418478470000001</v>
      </c>
      <c r="F747" s="10">
        <v>-77.617816079999997</v>
      </c>
      <c r="G747" s="37">
        <v>746</v>
      </c>
      <c r="H747">
        <f t="shared" si="34"/>
        <v>52</v>
      </c>
      <c r="I747" s="33">
        <v>1</v>
      </c>
      <c r="J747" t="str">
        <f t="shared" si="35"/>
        <v>(746,'LA LLANADA',1,52,'52385','Municipio','1,541847847','-77,61781608'),</v>
      </c>
    </row>
    <row r="748" spans="1:10" x14ac:dyDescent="0.25">
      <c r="A748" t="str">
        <f t="shared" si="33"/>
        <v>52</v>
      </c>
      <c r="B748" s="12" t="s">
        <v>1895</v>
      </c>
      <c r="C748" s="17" t="s">
        <v>782</v>
      </c>
      <c r="D748" s="9" t="s">
        <v>36</v>
      </c>
      <c r="E748" s="12">
        <v>2.5602733299999998</v>
      </c>
      <c r="F748" s="12">
        <v>-78.235066940999999</v>
      </c>
      <c r="G748" s="33">
        <v>747</v>
      </c>
      <c r="H748">
        <f t="shared" si="34"/>
        <v>52</v>
      </c>
      <c r="I748" s="33">
        <v>1</v>
      </c>
      <c r="J748" t="str">
        <f t="shared" si="35"/>
        <v>(747,'LA TOLA',1,52,'52390','Municipio','2,56027333','-78,235066941'),</v>
      </c>
    </row>
    <row r="749" spans="1:10" x14ac:dyDescent="0.25">
      <c r="A749" t="str">
        <f t="shared" si="33"/>
        <v>52</v>
      </c>
      <c r="B749" s="10" t="s">
        <v>1264</v>
      </c>
      <c r="C749" s="16" t="s">
        <v>783</v>
      </c>
      <c r="D749" s="7" t="s">
        <v>36</v>
      </c>
      <c r="E749" s="10">
        <v>1.619697376</v>
      </c>
      <c r="F749" s="10">
        <v>-77.142846218000003</v>
      </c>
      <c r="G749" s="37">
        <v>748</v>
      </c>
      <c r="H749">
        <f t="shared" si="34"/>
        <v>52</v>
      </c>
      <c r="I749" s="33">
        <v>1</v>
      </c>
      <c r="J749" t="str">
        <f t="shared" si="35"/>
        <v>(748,'LA UNIÓN',1,52,'52399','Municipio','1,619697376','-77,142846218'),</v>
      </c>
    </row>
    <row r="750" spans="1:10" x14ac:dyDescent="0.25">
      <c r="A750" t="str">
        <f t="shared" si="33"/>
        <v>52</v>
      </c>
      <c r="B750" s="12" t="s">
        <v>1896</v>
      </c>
      <c r="C750" s="17" t="s">
        <v>784</v>
      </c>
      <c r="D750" s="9" t="s">
        <v>36</v>
      </c>
      <c r="E750" s="12">
        <v>1.9008623609999999</v>
      </c>
      <c r="F750" s="12">
        <v>-77.312200730000001</v>
      </c>
      <c r="G750" s="33">
        <v>749</v>
      </c>
      <c r="H750">
        <f t="shared" si="34"/>
        <v>52</v>
      </c>
      <c r="I750" s="33">
        <v>1</v>
      </c>
      <c r="J750" t="str">
        <f t="shared" si="35"/>
        <v>(749,'LEIVA',1,52,'52405','Municipio','1,900862361','-77,31220073'),</v>
      </c>
    </row>
    <row r="751" spans="1:10" x14ac:dyDescent="0.25">
      <c r="A751" t="str">
        <f t="shared" si="33"/>
        <v>52</v>
      </c>
      <c r="B751" s="10" t="s">
        <v>1897</v>
      </c>
      <c r="C751" s="16" t="s">
        <v>785</v>
      </c>
      <c r="D751" s="7" t="s">
        <v>36</v>
      </c>
      <c r="E751" s="10">
        <v>1.3951730840000001</v>
      </c>
      <c r="F751" s="10">
        <v>-77.520937738000001</v>
      </c>
      <c r="G751" s="37">
        <v>750</v>
      </c>
      <c r="H751">
        <f t="shared" si="34"/>
        <v>52</v>
      </c>
      <c r="I751" s="33">
        <v>1</v>
      </c>
      <c r="J751" t="str">
        <f t="shared" si="35"/>
        <v>(750,'LINARES',1,52,'52411','Municipio','1,395173084','-77,520937738'),</v>
      </c>
    </row>
    <row r="752" spans="1:10" x14ac:dyDescent="0.25">
      <c r="A752" t="str">
        <f t="shared" si="33"/>
        <v>52</v>
      </c>
      <c r="B752" s="12" t="s">
        <v>1898</v>
      </c>
      <c r="C752" s="17" t="s">
        <v>786</v>
      </c>
      <c r="D752" s="9" t="s">
        <v>36</v>
      </c>
      <c r="E752" s="12">
        <v>1.6726012690000001</v>
      </c>
      <c r="F752" s="12">
        <v>-77.710544487000007</v>
      </c>
      <c r="G752" s="33">
        <v>751</v>
      </c>
      <c r="H752">
        <f t="shared" si="34"/>
        <v>52</v>
      </c>
      <c r="I752" s="33">
        <v>1</v>
      </c>
      <c r="J752" t="str">
        <f t="shared" si="35"/>
        <v>(751,'LOS ANDES',1,52,'52418','Municipio','1,672601269','-77,710544487'),</v>
      </c>
    </row>
    <row r="753" spans="1:10" x14ac:dyDescent="0.25">
      <c r="A753" t="str">
        <f t="shared" si="33"/>
        <v>52</v>
      </c>
      <c r="B753" s="10" t="s">
        <v>1899</v>
      </c>
      <c r="C753" s="16" t="s">
        <v>787</v>
      </c>
      <c r="D753" s="7" t="s">
        <v>36</v>
      </c>
      <c r="E753" s="10">
        <v>1.9068584289999999</v>
      </c>
      <c r="F753" s="10">
        <v>-78.044736438000001</v>
      </c>
      <c r="G753" s="37">
        <v>752</v>
      </c>
      <c r="H753">
        <f t="shared" si="34"/>
        <v>52</v>
      </c>
      <c r="I753" s="33">
        <v>1</v>
      </c>
      <c r="J753" t="str">
        <f t="shared" si="35"/>
        <v>(752,'MAGÜÍ',1,52,'52427','Municipio','1,906858429','-78,044736438'),</v>
      </c>
    </row>
    <row r="754" spans="1:10" x14ac:dyDescent="0.25">
      <c r="A754" t="str">
        <f t="shared" si="33"/>
        <v>52</v>
      </c>
      <c r="B754" s="12" t="s">
        <v>1900</v>
      </c>
      <c r="C754" s="17" t="s">
        <v>788</v>
      </c>
      <c r="D754" s="9" t="s">
        <v>36</v>
      </c>
      <c r="E754" s="12">
        <v>1.155947016</v>
      </c>
      <c r="F754" s="12">
        <v>-77.846646464000003</v>
      </c>
      <c r="G754" s="33">
        <v>753</v>
      </c>
      <c r="H754">
        <f t="shared" si="34"/>
        <v>52</v>
      </c>
      <c r="I754" s="33">
        <v>1</v>
      </c>
      <c r="J754" t="str">
        <f t="shared" si="35"/>
        <v>(753,'MALLAMA',1,52,'52435','Municipio','1,155947016','-77,846646464'),</v>
      </c>
    </row>
    <row r="755" spans="1:10" x14ac:dyDescent="0.25">
      <c r="A755" t="str">
        <f t="shared" si="33"/>
        <v>52</v>
      </c>
      <c r="B755" s="10" t="s">
        <v>1687</v>
      </c>
      <c r="C755" s="16" t="s">
        <v>789</v>
      </c>
      <c r="D755" s="7" t="s">
        <v>36</v>
      </c>
      <c r="E755" s="10">
        <v>2.4424936979999998</v>
      </c>
      <c r="F755" s="10">
        <v>-78.438827004000004</v>
      </c>
      <c r="G755" s="37">
        <v>754</v>
      </c>
      <c r="H755">
        <f t="shared" si="34"/>
        <v>52</v>
      </c>
      <c r="I755" s="33">
        <v>1</v>
      </c>
      <c r="J755" t="str">
        <f t="shared" si="35"/>
        <v>(754,'MOSQUERA',1,52,'52473','Municipio','2,442493698','-78,438827004'),</v>
      </c>
    </row>
    <row r="756" spans="1:10" x14ac:dyDescent="0.25">
      <c r="A756" t="str">
        <f t="shared" si="33"/>
        <v>52</v>
      </c>
      <c r="B756" s="12" t="s">
        <v>1184</v>
      </c>
      <c r="C756" s="17" t="s">
        <v>790</v>
      </c>
      <c r="D756" s="9" t="s">
        <v>36</v>
      </c>
      <c r="E756" s="12">
        <v>1.2867752729999999</v>
      </c>
      <c r="F756" s="12">
        <v>-77.352203665000005</v>
      </c>
      <c r="G756" s="33">
        <v>755</v>
      </c>
      <c r="H756">
        <f t="shared" si="34"/>
        <v>52</v>
      </c>
      <c r="I756" s="33">
        <v>1</v>
      </c>
      <c r="J756" t="str">
        <f t="shared" si="35"/>
        <v>(755,'NARIÑO',1,52,'52480','Municipio','1,286775273','-77,352203665'),</v>
      </c>
    </row>
    <row r="757" spans="1:10" x14ac:dyDescent="0.25">
      <c r="A757" t="str">
        <f t="shared" si="33"/>
        <v>52</v>
      </c>
      <c r="B757" s="10" t="s">
        <v>1901</v>
      </c>
      <c r="C757" s="16" t="s">
        <v>791</v>
      </c>
      <c r="D757" s="7" t="s">
        <v>36</v>
      </c>
      <c r="E757" s="10">
        <v>2.2878565470000001</v>
      </c>
      <c r="F757" s="10">
        <v>-78.312190240000007</v>
      </c>
      <c r="G757" s="37">
        <v>756</v>
      </c>
      <c r="H757">
        <f t="shared" si="34"/>
        <v>52</v>
      </c>
      <c r="I757" s="33">
        <v>1</v>
      </c>
      <c r="J757" t="str">
        <f t="shared" si="35"/>
        <v>(756,'OLAYA HERRERA',1,52,'52490','Municipio','2,287856547','-78,31219024'),</v>
      </c>
    </row>
    <row r="758" spans="1:10" x14ac:dyDescent="0.25">
      <c r="A758" t="str">
        <f t="shared" si="33"/>
        <v>52</v>
      </c>
      <c r="B758" s="12" t="s">
        <v>1902</v>
      </c>
      <c r="C758" s="17" t="s">
        <v>792</v>
      </c>
      <c r="D758" s="9" t="s">
        <v>36</v>
      </c>
      <c r="E758" s="12">
        <v>1.029815854</v>
      </c>
      <c r="F758" s="12">
        <v>-77.552349434999996</v>
      </c>
      <c r="G758" s="33">
        <v>757</v>
      </c>
      <c r="H758">
        <f t="shared" si="34"/>
        <v>52</v>
      </c>
      <c r="I758" s="33">
        <v>1</v>
      </c>
      <c r="J758" t="str">
        <f t="shared" si="35"/>
        <v>(757,'OSPINA',1,52,'52506','Municipio','1,029815854','-77,552349435'),</v>
      </c>
    </row>
    <row r="759" spans="1:10" x14ac:dyDescent="0.25">
      <c r="A759" t="str">
        <f t="shared" si="33"/>
        <v>52</v>
      </c>
      <c r="B759" s="10" t="s">
        <v>1903</v>
      </c>
      <c r="C759" s="16" t="s">
        <v>793</v>
      </c>
      <c r="D759" s="7" t="s">
        <v>36</v>
      </c>
      <c r="E759" s="10">
        <v>2.0885319249999998</v>
      </c>
      <c r="F759" s="10">
        <v>-78.591930986999998</v>
      </c>
      <c r="G759" s="37">
        <v>758</v>
      </c>
      <c r="H759">
        <f t="shared" si="34"/>
        <v>52</v>
      </c>
      <c r="I759" s="33">
        <v>1</v>
      </c>
      <c r="J759" t="str">
        <f t="shared" si="35"/>
        <v>(758,'FRANCISCO PIZARRO',1,52,'52520','Municipio','2,088531925','-78,591930987'),</v>
      </c>
    </row>
    <row r="760" spans="1:10" x14ac:dyDescent="0.25">
      <c r="A760" t="str">
        <f t="shared" si="33"/>
        <v>52</v>
      </c>
      <c r="B760" s="12" t="s">
        <v>1904</v>
      </c>
      <c r="C760" s="17" t="s">
        <v>794</v>
      </c>
      <c r="D760" s="9" t="s">
        <v>36</v>
      </c>
      <c r="E760" s="12">
        <v>1.7353542019999999</v>
      </c>
      <c r="F760" s="12">
        <v>-77.481343589999994</v>
      </c>
      <c r="G760" s="33">
        <v>759</v>
      </c>
      <c r="H760">
        <f t="shared" si="34"/>
        <v>52</v>
      </c>
      <c r="I760" s="33">
        <v>1</v>
      </c>
      <c r="J760" t="str">
        <f t="shared" si="35"/>
        <v>(759,'POLICARPA',1,52,'52540','Municipio','1,735354202','-77,48134359'),</v>
      </c>
    </row>
    <row r="761" spans="1:10" x14ac:dyDescent="0.25">
      <c r="A761" t="str">
        <f t="shared" si="33"/>
        <v>52</v>
      </c>
      <c r="B761" s="10" t="s">
        <v>1905</v>
      </c>
      <c r="C761" s="16" t="s">
        <v>795</v>
      </c>
      <c r="D761" s="7" t="s">
        <v>36</v>
      </c>
      <c r="E761" s="10">
        <v>0.78584108799999997</v>
      </c>
      <c r="F761" s="10">
        <v>-77.528704073</v>
      </c>
      <c r="G761" s="37">
        <v>760</v>
      </c>
      <c r="H761">
        <f t="shared" si="34"/>
        <v>52</v>
      </c>
      <c r="I761" s="33">
        <v>1</v>
      </c>
      <c r="J761" t="str">
        <f t="shared" si="35"/>
        <v>(760,'POTOSÍ',1,52,'52560','Municipio','0,785841088','-77,528704073'),</v>
      </c>
    </row>
    <row r="762" spans="1:10" x14ac:dyDescent="0.25">
      <c r="A762" t="str">
        <f t="shared" si="33"/>
        <v>52</v>
      </c>
      <c r="B762" s="12" t="s">
        <v>1906</v>
      </c>
      <c r="C762" s="17" t="s">
        <v>796</v>
      </c>
      <c r="D762" s="9" t="s">
        <v>36</v>
      </c>
      <c r="E762" s="12">
        <v>1.2328648209999999</v>
      </c>
      <c r="F762" s="12">
        <v>-77.598442122999998</v>
      </c>
      <c r="G762" s="33">
        <v>761</v>
      </c>
      <c r="H762">
        <f t="shared" si="34"/>
        <v>52</v>
      </c>
      <c r="I762" s="33">
        <v>1</v>
      </c>
      <c r="J762" t="str">
        <f t="shared" si="35"/>
        <v>(761,'PROVIDENCIA',1,52,'52565','Municipio','1,232864821','-77,598442123'),</v>
      </c>
    </row>
    <row r="763" spans="1:10" x14ac:dyDescent="0.25">
      <c r="A763" t="str">
        <f t="shared" si="33"/>
        <v>52</v>
      </c>
      <c r="B763" s="10" t="s">
        <v>1907</v>
      </c>
      <c r="C763" s="16" t="s">
        <v>797</v>
      </c>
      <c r="D763" s="7" t="s">
        <v>36</v>
      </c>
      <c r="E763" s="10">
        <v>0.85435165099999999</v>
      </c>
      <c r="F763" s="10">
        <v>-77.350325233999996</v>
      </c>
      <c r="G763" s="37">
        <v>762</v>
      </c>
      <c r="H763">
        <f t="shared" si="34"/>
        <v>52</v>
      </c>
      <c r="I763" s="33">
        <v>1</v>
      </c>
      <c r="J763" t="str">
        <f t="shared" si="35"/>
        <v>(762,'PUERRES',1,52,'52573','Municipio','0,854351651','-77,350325234'),</v>
      </c>
    </row>
    <row r="764" spans="1:10" x14ac:dyDescent="0.25">
      <c r="A764" t="str">
        <f t="shared" si="33"/>
        <v>52</v>
      </c>
      <c r="B764" s="12" t="s">
        <v>1908</v>
      </c>
      <c r="C764" s="17" t="s">
        <v>798</v>
      </c>
      <c r="D764" s="9" t="s">
        <v>36</v>
      </c>
      <c r="E764" s="12">
        <v>0.91676983099999998</v>
      </c>
      <c r="F764" s="12">
        <v>-77.633369536999993</v>
      </c>
      <c r="G764" s="33">
        <v>763</v>
      </c>
      <c r="H764">
        <f t="shared" si="34"/>
        <v>52</v>
      </c>
      <c r="I764" s="33">
        <v>1</v>
      </c>
      <c r="J764" t="str">
        <f t="shared" si="35"/>
        <v>(763,'PUPIALES',1,52,'52585','Municipio','0,916769831','-77,633369537'),</v>
      </c>
    </row>
    <row r="765" spans="1:10" x14ac:dyDescent="0.25">
      <c r="A765" t="str">
        <f t="shared" si="33"/>
        <v>52</v>
      </c>
      <c r="B765" s="10" t="s">
        <v>1703</v>
      </c>
      <c r="C765" s="16" t="s">
        <v>799</v>
      </c>
      <c r="D765" s="7" t="s">
        <v>36</v>
      </c>
      <c r="E765" s="10">
        <v>1.1476718480000001</v>
      </c>
      <c r="F765" s="10">
        <v>-78.058111179999997</v>
      </c>
      <c r="G765" s="37">
        <v>764</v>
      </c>
      <c r="H765">
        <f t="shared" si="34"/>
        <v>52</v>
      </c>
      <c r="I765" s="33">
        <v>1</v>
      </c>
      <c r="J765" t="str">
        <f t="shared" si="35"/>
        <v>(764,'RICAURTE',1,52,'52612','Municipio','1,147671848','-78,05811118'),</v>
      </c>
    </row>
    <row r="766" spans="1:10" x14ac:dyDescent="0.25">
      <c r="A766" t="str">
        <f t="shared" si="33"/>
        <v>52</v>
      </c>
      <c r="B766" s="12" t="s">
        <v>1909</v>
      </c>
      <c r="C766" s="17" t="s">
        <v>800</v>
      </c>
      <c r="D766" s="9" t="s">
        <v>36</v>
      </c>
      <c r="E766" s="12">
        <v>1.897581156</v>
      </c>
      <c r="F766" s="12">
        <v>-78.381116300000002</v>
      </c>
      <c r="G766" s="33">
        <v>765</v>
      </c>
      <c r="H766">
        <f t="shared" si="34"/>
        <v>52</v>
      </c>
      <c r="I766" s="33">
        <v>1</v>
      </c>
      <c r="J766" t="str">
        <f t="shared" si="35"/>
        <v>(765,'ROBERTO PAYÁN',1,52,'52621','Municipio','1,897581156','-78,3811163'),</v>
      </c>
    </row>
    <row r="767" spans="1:10" x14ac:dyDescent="0.25">
      <c r="A767" t="str">
        <f t="shared" si="33"/>
        <v>52</v>
      </c>
      <c r="B767" s="10" t="s">
        <v>1910</v>
      </c>
      <c r="C767" s="16" t="s">
        <v>801</v>
      </c>
      <c r="D767" s="7" t="s">
        <v>36</v>
      </c>
      <c r="E767" s="10">
        <v>1.4305552619999999</v>
      </c>
      <c r="F767" s="10">
        <v>-77.691795591000002</v>
      </c>
      <c r="G767" s="37">
        <v>766</v>
      </c>
      <c r="H767">
        <f t="shared" si="34"/>
        <v>52</v>
      </c>
      <c r="I767" s="33">
        <v>1</v>
      </c>
      <c r="J767" t="str">
        <f t="shared" si="35"/>
        <v>(766,'SAMANIEGO',1,52,'52678','Municipio','1,430555262','-77,691795591'),</v>
      </c>
    </row>
    <row r="768" spans="1:10" x14ac:dyDescent="0.25">
      <c r="A768" t="str">
        <f t="shared" si="33"/>
        <v>52</v>
      </c>
      <c r="B768" s="12" t="s">
        <v>1911</v>
      </c>
      <c r="C768" s="17" t="s">
        <v>802</v>
      </c>
      <c r="D768" s="9" t="s">
        <v>36</v>
      </c>
      <c r="E768" s="12">
        <v>1.2881054089999999</v>
      </c>
      <c r="F768" s="12">
        <v>-77.456700682999994</v>
      </c>
      <c r="G768" s="33">
        <v>767</v>
      </c>
      <c r="H768">
        <f t="shared" si="34"/>
        <v>52</v>
      </c>
      <c r="I768" s="33">
        <v>1</v>
      </c>
      <c r="J768" t="str">
        <f t="shared" si="35"/>
        <v>(767,'SANDONÁ',1,52,'52683','Municipio','1,288105409','-77,456700683'),</v>
      </c>
    </row>
    <row r="769" spans="1:10" x14ac:dyDescent="0.25">
      <c r="A769" t="str">
        <f t="shared" si="33"/>
        <v>52</v>
      </c>
      <c r="B769" s="10" t="s">
        <v>1705</v>
      </c>
      <c r="C769" s="16" t="s">
        <v>803</v>
      </c>
      <c r="D769" s="7" t="s">
        <v>36</v>
      </c>
      <c r="E769" s="10">
        <v>1.5297824849999999</v>
      </c>
      <c r="F769" s="10">
        <v>-77.020706625000003</v>
      </c>
      <c r="G769" s="37">
        <v>768</v>
      </c>
      <c r="H769">
        <f t="shared" si="34"/>
        <v>52</v>
      </c>
      <c r="I769" s="33">
        <v>1</v>
      </c>
      <c r="J769" t="str">
        <f t="shared" si="35"/>
        <v>(768,'SAN BERNARDO',1,52,'52685','Municipio','1,529782485','-77,020706625'),</v>
      </c>
    </row>
    <row r="770" spans="1:10" x14ac:dyDescent="0.25">
      <c r="A770" t="str">
        <f t="shared" si="33"/>
        <v>52</v>
      </c>
      <c r="B770" s="12" t="s">
        <v>1912</v>
      </c>
      <c r="C770" s="17" t="s">
        <v>804</v>
      </c>
      <c r="D770" s="9" t="s">
        <v>36</v>
      </c>
      <c r="E770" s="12">
        <v>1.5421395819999999</v>
      </c>
      <c r="F770" s="12">
        <v>-77.218726924999999</v>
      </c>
      <c r="G770" s="33">
        <v>769</v>
      </c>
      <c r="H770">
        <f t="shared" si="34"/>
        <v>52</v>
      </c>
      <c r="I770" s="33">
        <v>1</v>
      </c>
      <c r="J770" t="str">
        <f t="shared" si="35"/>
        <v>(769,'SAN LORENZO',1,52,'52687','Municipio','1,542139582','-77,218726925'),</v>
      </c>
    </row>
    <row r="771" spans="1:10" x14ac:dyDescent="0.25">
      <c r="A771" t="str">
        <f t="shared" ref="A771:A834" si="36">MID(C771,1,2)</f>
        <v>52</v>
      </c>
      <c r="B771" s="10" t="s">
        <v>1376</v>
      </c>
      <c r="C771" s="16" t="s">
        <v>805</v>
      </c>
      <c r="D771" s="7" t="s">
        <v>36</v>
      </c>
      <c r="E771" s="10">
        <v>1.6815766270000001</v>
      </c>
      <c r="F771" s="10">
        <v>-76.975279792999999</v>
      </c>
      <c r="G771" s="37">
        <v>770</v>
      </c>
      <c r="H771">
        <f t="shared" ref="H771:H834" si="37">_xlfn.NUMBERVALUE(A771)</f>
        <v>52</v>
      </c>
      <c r="I771" s="33">
        <v>1</v>
      </c>
      <c r="J771" t="str">
        <f t="shared" ref="J771:J834" si="38">_xlfn.CONCAT("(",G771,",'",B771,"',1,",H771,",'",C771,"','",D771,"','",E771,"','",F771,"'),")</f>
        <v>(770,'SAN PABLO',1,52,'52693','Municipio','1,681576627','-76,975279793'),</v>
      </c>
    </row>
    <row r="772" spans="1:10" x14ac:dyDescent="0.25">
      <c r="A772" t="str">
        <f t="shared" si="36"/>
        <v>52</v>
      </c>
      <c r="B772" s="12" t="s">
        <v>1913</v>
      </c>
      <c r="C772" s="17" t="s">
        <v>806</v>
      </c>
      <c r="D772" s="9" t="s">
        <v>36</v>
      </c>
      <c r="E772" s="12">
        <v>1.5368234940000001</v>
      </c>
      <c r="F772" s="12">
        <v>-77.101403249000001</v>
      </c>
      <c r="G772" s="33">
        <v>771</v>
      </c>
      <c r="H772">
        <f t="shared" si="37"/>
        <v>52</v>
      </c>
      <c r="I772" s="33">
        <v>1</v>
      </c>
      <c r="J772" t="str">
        <f t="shared" si="38"/>
        <v>(771,'SAN PEDRO DE CARTAGO',1,52,'52694','Municipio','1,536823494','-77,101403249'),</v>
      </c>
    </row>
    <row r="773" spans="1:10" x14ac:dyDescent="0.25">
      <c r="A773" t="str">
        <f t="shared" si="36"/>
        <v>52</v>
      </c>
      <c r="B773" s="10" t="s">
        <v>1298</v>
      </c>
      <c r="C773" s="16" t="s">
        <v>807</v>
      </c>
      <c r="D773" s="7" t="s">
        <v>36</v>
      </c>
      <c r="E773" s="10">
        <v>2.4944204110000001</v>
      </c>
      <c r="F773" s="10">
        <v>-77.982564611000001</v>
      </c>
      <c r="G773" s="37">
        <v>772</v>
      </c>
      <c r="H773">
        <f t="shared" si="37"/>
        <v>52</v>
      </c>
      <c r="I773" s="33">
        <v>1</v>
      </c>
      <c r="J773" t="str">
        <f t="shared" si="38"/>
        <v>(772,'SANTA BÁRBARA',1,52,'52696','Municipio','2,494420411','-77,982564611'),</v>
      </c>
    </row>
    <row r="774" spans="1:10" x14ac:dyDescent="0.25">
      <c r="A774" t="str">
        <f t="shared" si="36"/>
        <v>52</v>
      </c>
      <c r="B774" s="12" t="s">
        <v>1914</v>
      </c>
      <c r="C774" s="17" t="s">
        <v>808</v>
      </c>
      <c r="D774" s="9" t="s">
        <v>36</v>
      </c>
      <c r="E774" s="12">
        <v>1.2851793760000001</v>
      </c>
      <c r="F774" s="12">
        <v>-77.744574404000005</v>
      </c>
      <c r="G774" s="33">
        <v>773</v>
      </c>
      <c r="H774">
        <f t="shared" si="37"/>
        <v>52</v>
      </c>
      <c r="I774" s="33">
        <v>1</v>
      </c>
      <c r="J774" t="str">
        <f t="shared" si="38"/>
        <v>(773,'SANTACRUZ',1,52,'52699','Municipio','1,285179376','-77,744574404'),</v>
      </c>
    </row>
    <row r="775" spans="1:10" x14ac:dyDescent="0.25">
      <c r="A775" t="str">
        <f t="shared" si="36"/>
        <v>52</v>
      </c>
      <c r="B775" s="10" t="s">
        <v>1915</v>
      </c>
      <c r="C775" s="16" t="s">
        <v>809</v>
      </c>
      <c r="D775" s="7" t="s">
        <v>36</v>
      </c>
      <c r="E775" s="10">
        <v>1.0452874750000001</v>
      </c>
      <c r="F775" s="10">
        <v>-77.71810954</v>
      </c>
      <c r="G775" s="37">
        <v>774</v>
      </c>
      <c r="H775">
        <f t="shared" si="37"/>
        <v>52</v>
      </c>
      <c r="I775" s="33">
        <v>1</v>
      </c>
      <c r="J775" t="str">
        <f t="shared" si="38"/>
        <v>(774,'SAPUYES',1,52,'52720','Municipio','1,045287475','-77,71810954'),</v>
      </c>
    </row>
    <row r="776" spans="1:10" x14ac:dyDescent="0.25">
      <c r="A776" t="str">
        <f t="shared" si="36"/>
        <v>52</v>
      </c>
      <c r="B776" s="12" t="s">
        <v>1916</v>
      </c>
      <c r="C776" s="17" t="s">
        <v>810</v>
      </c>
      <c r="D776" s="9" t="s">
        <v>36</v>
      </c>
      <c r="E776" s="12">
        <v>1.591661392</v>
      </c>
      <c r="F776" s="12">
        <v>-77.325253154999999</v>
      </c>
      <c r="G776" s="33">
        <v>775</v>
      </c>
      <c r="H776">
        <f t="shared" si="37"/>
        <v>52</v>
      </c>
      <c r="I776" s="33">
        <v>1</v>
      </c>
      <c r="J776" t="str">
        <f t="shared" si="38"/>
        <v>(775,'TAMINANGO',1,52,'52786','Municipio','1,591661392','-77,325253155'),</v>
      </c>
    </row>
    <row r="777" spans="1:10" x14ac:dyDescent="0.25">
      <c r="A777" t="str">
        <f t="shared" si="36"/>
        <v>52</v>
      </c>
      <c r="B777" s="10" t="s">
        <v>1917</v>
      </c>
      <c r="C777" s="16" t="s">
        <v>811</v>
      </c>
      <c r="D777" s="7" t="s">
        <v>36</v>
      </c>
      <c r="E777" s="10">
        <v>1.0640781109999999</v>
      </c>
      <c r="F777" s="10">
        <v>-77.350634907</v>
      </c>
      <c r="G777" s="37">
        <v>776</v>
      </c>
      <c r="H777">
        <f t="shared" si="37"/>
        <v>52</v>
      </c>
      <c r="I777" s="33">
        <v>1</v>
      </c>
      <c r="J777" t="str">
        <f t="shared" si="38"/>
        <v>(776,'TANGUA',1,52,'52788','Municipio','1,064078111','-77,350634907'),</v>
      </c>
    </row>
    <row r="778" spans="1:10" x14ac:dyDescent="0.25">
      <c r="A778" t="str">
        <f t="shared" si="36"/>
        <v>52</v>
      </c>
      <c r="B778" s="12" t="s">
        <v>1918</v>
      </c>
      <c r="C778" s="17" t="s">
        <v>812</v>
      </c>
      <c r="D778" s="9" t="s">
        <v>36</v>
      </c>
      <c r="E778" s="12">
        <v>1.5745506380000001</v>
      </c>
      <c r="F778" s="12">
        <v>-78.615409628999998</v>
      </c>
      <c r="G778" s="33">
        <v>777</v>
      </c>
      <c r="H778">
        <f t="shared" si="37"/>
        <v>52</v>
      </c>
      <c r="I778" s="33">
        <v>1</v>
      </c>
      <c r="J778" t="str">
        <f t="shared" si="38"/>
        <v>(777,'SAN ANDRÉS DE TUMACO',1,52,'52835','Municipio','1,574550638','-78,615409629'),</v>
      </c>
    </row>
    <row r="779" spans="1:10" x14ac:dyDescent="0.25">
      <c r="A779" t="str">
        <f t="shared" si="36"/>
        <v>52</v>
      </c>
      <c r="B779" s="10" t="s">
        <v>1919</v>
      </c>
      <c r="C779" s="16" t="s">
        <v>813</v>
      </c>
      <c r="D779" s="7" t="s">
        <v>36</v>
      </c>
      <c r="E779" s="10">
        <v>1.1344405230000001</v>
      </c>
      <c r="F779" s="10">
        <v>-77.630732379999998</v>
      </c>
      <c r="G779" s="37">
        <v>778</v>
      </c>
      <c r="H779">
        <f t="shared" si="37"/>
        <v>52</v>
      </c>
      <c r="I779" s="33">
        <v>1</v>
      </c>
      <c r="J779" t="str">
        <f t="shared" si="38"/>
        <v>(778,'TÚQUERRES',1,52,'52838','Municipio','1,134440523','-77,63073238'),</v>
      </c>
    </row>
    <row r="780" spans="1:10" x14ac:dyDescent="0.25">
      <c r="A780" t="str">
        <f t="shared" si="36"/>
        <v>52</v>
      </c>
      <c r="B780" s="12" t="s">
        <v>1920</v>
      </c>
      <c r="C780" s="17" t="s">
        <v>814</v>
      </c>
      <c r="D780" s="9" t="s">
        <v>36</v>
      </c>
      <c r="E780" s="12">
        <v>1.1255479159999999</v>
      </c>
      <c r="F780" s="12">
        <v>-77.424675687999994</v>
      </c>
      <c r="G780" s="33">
        <v>779</v>
      </c>
      <c r="H780">
        <f t="shared" si="37"/>
        <v>52</v>
      </c>
      <c r="I780" s="33">
        <v>1</v>
      </c>
      <c r="J780" t="str">
        <f t="shared" si="38"/>
        <v>(779,'YACUANQUER',1,52,'52885','Municipio','1,125547916','-77,424675688'),</v>
      </c>
    </row>
    <row r="781" spans="1:10" x14ac:dyDescent="0.25">
      <c r="A781" t="str">
        <f t="shared" si="36"/>
        <v>54</v>
      </c>
      <c r="B781" s="10" t="s">
        <v>1921</v>
      </c>
      <c r="C781" s="16" t="s">
        <v>815</v>
      </c>
      <c r="D781" s="7" t="s">
        <v>36</v>
      </c>
      <c r="E781" s="10">
        <v>8.1120418109999992</v>
      </c>
      <c r="F781" s="10">
        <v>-72.488626408000002</v>
      </c>
      <c r="G781" s="37">
        <v>780</v>
      </c>
      <c r="H781">
        <f t="shared" si="37"/>
        <v>54</v>
      </c>
      <c r="I781" s="33">
        <v>1</v>
      </c>
      <c r="J781" t="str">
        <f t="shared" si="38"/>
        <v>(780,'SAN JOSÉ DE CÚCUTA',1,54,'54001','Municipio','8,112041811','-72,488626408'),</v>
      </c>
    </row>
    <row r="782" spans="1:10" x14ac:dyDescent="0.25">
      <c r="A782" t="str">
        <f t="shared" si="36"/>
        <v>54</v>
      </c>
      <c r="B782" s="12" t="s">
        <v>1922</v>
      </c>
      <c r="C782" s="17" t="s">
        <v>816</v>
      </c>
      <c r="D782" s="9" t="s">
        <v>36</v>
      </c>
      <c r="E782" s="12">
        <v>8.0198344810000002</v>
      </c>
      <c r="F782" s="12">
        <v>-73.158504846</v>
      </c>
      <c r="G782" s="33">
        <v>781</v>
      </c>
      <c r="H782">
        <f t="shared" si="37"/>
        <v>54</v>
      </c>
      <c r="I782" s="33">
        <v>1</v>
      </c>
      <c r="J782" t="str">
        <f t="shared" si="38"/>
        <v>(781,'ÁBREGO',1,54,'54003','Municipio','8,019834481','-73,158504846'),</v>
      </c>
    </row>
    <row r="783" spans="1:10" x14ac:dyDescent="0.25">
      <c r="A783" t="str">
        <f t="shared" si="36"/>
        <v>54</v>
      </c>
      <c r="B783" s="10" t="s">
        <v>1923</v>
      </c>
      <c r="C783" s="16" t="s">
        <v>817</v>
      </c>
      <c r="D783" s="7" t="s">
        <v>36</v>
      </c>
      <c r="E783" s="10">
        <v>7.5860481640000001</v>
      </c>
      <c r="F783" s="10">
        <v>-72.917053151999994</v>
      </c>
      <c r="G783" s="37">
        <v>782</v>
      </c>
      <c r="H783">
        <f t="shared" si="37"/>
        <v>54</v>
      </c>
      <c r="I783" s="33">
        <v>1</v>
      </c>
      <c r="J783" t="str">
        <f t="shared" si="38"/>
        <v>(782,'ARBOLEDAS',1,54,'54051','Municipio','7,586048164','-72,917053152'),</v>
      </c>
    </row>
    <row r="784" spans="1:10" x14ac:dyDescent="0.25">
      <c r="A784" t="str">
        <f t="shared" si="36"/>
        <v>54</v>
      </c>
      <c r="B784" s="12" t="s">
        <v>1924</v>
      </c>
      <c r="C784" s="17" t="s">
        <v>818</v>
      </c>
      <c r="D784" s="9" t="s">
        <v>36</v>
      </c>
      <c r="E784" s="12">
        <v>7.6085093390000003</v>
      </c>
      <c r="F784" s="12">
        <v>-72.659519091999996</v>
      </c>
      <c r="G784" s="33">
        <v>783</v>
      </c>
      <c r="H784">
        <f t="shared" si="37"/>
        <v>54</v>
      </c>
      <c r="I784" s="33">
        <v>1</v>
      </c>
      <c r="J784" t="str">
        <f t="shared" si="38"/>
        <v>(783,'BOCHALEMA',1,54,'54099','Municipio','7,608509339','-72,659519092'),</v>
      </c>
    </row>
    <row r="785" spans="1:10" x14ac:dyDescent="0.25">
      <c r="A785" t="str">
        <f t="shared" si="36"/>
        <v>54</v>
      </c>
      <c r="B785" s="10" t="s">
        <v>1925</v>
      </c>
      <c r="C785" s="16" t="s">
        <v>819</v>
      </c>
      <c r="D785" s="7" t="s">
        <v>36</v>
      </c>
      <c r="E785" s="10">
        <v>8.0798022389999993</v>
      </c>
      <c r="F785" s="10">
        <v>-72.929199255</v>
      </c>
      <c r="G785" s="37">
        <v>784</v>
      </c>
      <c r="H785">
        <f t="shared" si="37"/>
        <v>54</v>
      </c>
      <c r="I785" s="33">
        <v>1</v>
      </c>
      <c r="J785" t="str">
        <f t="shared" si="38"/>
        <v>(784,'BUCARASICA',1,54,'54109','Municipio','8,079802239','-72,929199255'),</v>
      </c>
    </row>
    <row r="786" spans="1:10" x14ac:dyDescent="0.25">
      <c r="A786" t="str">
        <f t="shared" si="36"/>
        <v>54</v>
      </c>
      <c r="B786" s="12" t="s">
        <v>1926</v>
      </c>
      <c r="C786" s="17" t="s">
        <v>820</v>
      </c>
      <c r="D786" s="9" t="s">
        <v>36</v>
      </c>
      <c r="E786" s="12">
        <v>7.2705600879999999</v>
      </c>
      <c r="F786" s="12">
        <v>-72.652121526000002</v>
      </c>
      <c r="G786" s="33">
        <v>785</v>
      </c>
      <c r="H786">
        <f t="shared" si="37"/>
        <v>54</v>
      </c>
      <c r="I786" s="33">
        <v>1</v>
      </c>
      <c r="J786" t="str">
        <f t="shared" si="38"/>
        <v>(785,'CÁCOTA',1,54,'54125','Municipio','7,270560088','-72,652121526'),</v>
      </c>
    </row>
    <row r="787" spans="1:10" x14ac:dyDescent="0.25">
      <c r="A787" t="str">
        <f t="shared" si="36"/>
        <v>54</v>
      </c>
      <c r="B787" s="10" t="s">
        <v>1927</v>
      </c>
      <c r="C787" s="16" t="s">
        <v>821</v>
      </c>
      <c r="D787" s="7" t="s">
        <v>36</v>
      </c>
      <c r="E787" s="10">
        <v>7.6841888960000002</v>
      </c>
      <c r="F787" s="10">
        <v>-73.129394812000001</v>
      </c>
      <c r="G787" s="37">
        <v>786</v>
      </c>
      <c r="H787">
        <f t="shared" si="37"/>
        <v>54</v>
      </c>
      <c r="I787" s="33">
        <v>1</v>
      </c>
      <c r="J787" t="str">
        <f t="shared" si="38"/>
        <v>(786,'CÁCHIRA',1,54,'54128','Municipio','7,684188896','-73,129394812'),</v>
      </c>
    </row>
    <row r="788" spans="1:10" x14ac:dyDescent="0.25">
      <c r="A788" t="str">
        <f t="shared" si="36"/>
        <v>54</v>
      </c>
      <c r="B788" s="12" t="s">
        <v>1928</v>
      </c>
      <c r="C788" s="17" t="s">
        <v>822</v>
      </c>
      <c r="D788" s="9" t="s">
        <v>36</v>
      </c>
      <c r="E788" s="12">
        <v>7.5833531360000004</v>
      </c>
      <c r="F788" s="12">
        <v>-72.583909778999995</v>
      </c>
      <c r="G788" s="33">
        <v>787</v>
      </c>
      <c r="H788">
        <f t="shared" si="37"/>
        <v>54</v>
      </c>
      <c r="I788" s="33">
        <v>1</v>
      </c>
      <c r="J788" t="str">
        <f t="shared" si="38"/>
        <v>(787,'CHINÁCOTA',1,54,'54172','Municipio','7,583353136','-72,583909779'),</v>
      </c>
    </row>
    <row r="789" spans="1:10" x14ac:dyDescent="0.25">
      <c r="A789" t="str">
        <f t="shared" si="36"/>
        <v>54</v>
      </c>
      <c r="B789" s="10" t="s">
        <v>1929</v>
      </c>
      <c r="C789" s="16" t="s">
        <v>823</v>
      </c>
      <c r="D789" s="7" t="s">
        <v>36</v>
      </c>
      <c r="E789" s="10">
        <v>7.0516167699999999</v>
      </c>
      <c r="F789" s="10">
        <v>-72.525447458000002</v>
      </c>
      <c r="G789" s="37">
        <v>788</v>
      </c>
      <c r="H789">
        <f t="shared" si="37"/>
        <v>54</v>
      </c>
      <c r="I789" s="33">
        <v>1</v>
      </c>
      <c r="J789" t="str">
        <f t="shared" si="38"/>
        <v>(788,'CHITAGÁ',1,54,'54174','Municipio','7,05161677','-72,525447458'),</v>
      </c>
    </row>
    <row r="790" spans="1:10" x14ac:dyDescent="0.25">
      <c r="A790" t="str">
        <f t="shared" si="36"/>
        <v>54</v>
      </c>
      <c r="B790" s="12" t="s">
        <v>1930</v>
      </c>
      <c r="C790" s="17" t="s">
        <v>824</v>
      </c>
      <c r="D790" s="9" t="s">
        <v>36</v>
      </c>
      <c r="E790" s="12">
        <v>8.8731598950000006</v>
      </c>
      <c r="F790" s="12">
        <v>-73.200077686</v>
      </c>
      <c r="G790" s="33">
        <v>789</v>
      </c>
      <c r="H790">
        <f t="shared" si="37"/>
        <v>54</v>
      </c>
      <c r="I790" s="33">
        <v>1</v>
      </c>
      <c r="J790" t="str">
        <f t="shared" si="38"/>
        <v>(789,'CONVENCIÓN',1,54,'54206','Municipio','8,873159895','-73,200077686'),</v>
      </c>
    </row>
    <row r="791" spans="1:10" x14ac:dyDescent="0.25">
      <c r="A791" t="str">
        <f t="shared" si="36"/>
        <v>54</v>
      </c>
      <c r="B791" s="10" t="s">
        <v>1931</v>
      </c>
      <c r="C791" s="16" t="s">
        <v>825</v>
      </c>
      <c r="D791" s="7" t="s">
        <v>36</v>
      </c>
      <c r="E791" s="10">
        <v>7.5021823660000004</v>
      </c>
      <c r="F791" s="10">
        <v>-72.797034471000003</v>
      </c>
      <c r="G791" s="37">
        <v>790</v>
      </c>
      <c r="H791">
        <f t="shared" si="37"/>
        <v>54</v>
      </c>
      <c r="I791" s="33">
        <v>1</v>
      </c>
      <c r="J791" t="str">
        <f t="shared" si="38"/>
        <v>(790,'CUCUTILLA',1,54,'54223','Municipio','7,502182366','-72,797034471'),</v>
      </c>
    </row>
    <row r="792" spans="1:10" x14ac:dyDescent="0.25">
      <c r="A792" t="str">
        <f t="shared" si="36"/>
        <v>54</v>
      </c>
      <c r="B792" s="12" t="s">
        <v>1932</v>
      </c>
      <c r="C792" s="17" t="s">
        <v>826</v>
      </c>
      <c r="D792" s="9" t="s">
        <v>36</v>
      </c>
      <c r="E792" s="12">
        <v>7.746993206</v>
      </c>
      <c r="F792" s="12">
        <v>-72.672080718999993</v>
      </c>
      <c r="G792" s="33">
        <v>791</v>
      </c>
      <c r="H792">
        <f t="shared" si="37"/>
        <v>54</v>
      </c>
      <c r="I792" s="33">
        <v>1</v>
      </c>
      <c r="J792" t="str">
        <f t="shared" si="38"/>
        <v>(791,'DURANIA',1,54,'54239','Municipio','7,746993206','-72,672080719'),</v>
      </c>
    </row>
    <row r="793" spans="1:10" x14ac:dyDescent="0.25">
      <c r="A793" t="str">
        <f t="shared" si="36"/>
        <v>54</v>
      </c>
      <c r="B793" s="10" t="s">
        <v>1933</v>
      </c>
      <c r="C793" s="16" t="s">
        <v>827</v>
      </c>
      <c r="D793" s="7" t="s">
        <v>36</v>
      </c>
      <c r="E793" s="10">
        <v>8.867990035</v>
      </c>
      <c r="F793" s="10">
        <v>-73.345859215999994</v>
      </c>
      <c r="G793" s="37">
        <v>792</v>
      </c>
      <c r="H793">
        <f t="shared" si="37"/>
        <v>54</v>
      </c>
      <c r="I793" s="33">
        <v>1</v>
      </c>
      <c r="J793" t="str">
        <f t="shared" si="38"/>
        <v>(792,'EL CARMEN',1,54,'54245','Municipio','8,867990035','-73,345859216'),</v>
      </c>
    </row>
    <row r="794" spans="1:10" x14ac:dyDescent="0.25">
      <c r="A794" t="str">
        <f t="shared" si="36"/>
        <v>54</v>
      </c>
      <c r="B794" s="12" t="s">
        <v>1934</v>
      </c>
      <c r="C794" s="17" t="s">
        <v>828</v>
      </c>
      <c r="D794" s="9" t="s">
        <v>36</v>
      </c>
      <c r="E794" s="12">
        <v>8.6782636709999998</v>
      </c>
      <c r="F794" s="12">
        <v>-73.031759698000002</v>
      </c>
      <c r="G794" s="33">
        <v>793</v>
      </c>
      <c r="H794">
        <f t="shared" si="37"/>
        <v>54</v>
      </c>
      <c r="I794" s="33">
        <v>1</v>
      </c>
      <c r="J794" t="str">
        <f t="shared" si="38"/>
        <v>(793,'EL TARRA',1,54,'54250','Municipio','8,678263671','-73,031759698'),</v>
      </c>
    </row>
    <row r="795" spans="1:10" x14ac:dyDescent="0.25">
      <c r="A795" t="str">
        <f t="shared" si="36"/>
        <v>54</v>
      </c>
      <c r="B795" s="10" t="s">
        <v>1935</v>
      </c>
      <c r="C795" s="16" t="s">
        <v>829</v>
      </c>
      <c r="D795" s="7" t="s">
        <v>36</v>
      </c>
      <c r="E795" s="10">
        <v>8.0812000919999996</v>
      </c>
      <c r="F795" s="10">
        <v>-72.631521176000007</v>
      </c>
      <c r="G795" s="37">
        <v>794</v>
      </c>
      <c r="H795">
        <f t="shared" si="37"/>
        <v>54</v>
      </c>
      <c r="I795" s="33">
        <v>1</v>
      </c>
      <c r="J795" t="str">
        <f t="shared" si="38"/>
        <v>(794,'EL ZULIA',1,54,'54261','Municipio','8,081200092','-72,631521176'),</v>
      </c>
    </row>
    <row r="796" spans="1:10" x14ac:dyDescent="0.25">
      <c r="A796" t="str">
        <f t="shared" si="36"/>
        <v>54</v>
      </c>
      <c r="B796" s="12" t="s">
        <v>1936</v>
      </c>
      <c r="C796" s="17" t="s">
        <v>830</v>
      </c>
      <c r="D796" s="9" t="s">
        <v>36</v>
      </c>
      <c r="E796" s="12">
        <v>7.9065229910000001</v>
      </c>
      <c r="F796" s="12">
        <v>-72.807055814999998</v>
      </c>
      <c r="G796" s="33">
        <v>795</v>
      </c>
      <c r="H796">
        <f t="shared" si="37"/>
        <v>54</v>
      </c>
      <c r="I796" s="33">
        <v>1</v>
      </c>
      <c r="J796" t="str">
        <f t="shared" si="38"/>
        <v>(795,'GRAMALOTE',1,54,'54313','Municipio','7,906522991','-72,807055815'),</v>
      </c>
    </row>
    <row r="797" spans="1:10" x14ac:dyDescent="0.25">
      <c r="A797" t="str">
        <f t="shared" si="36"/>
        <v>54</v>
      </c>
      <c r="B797" s="10" t="s">
        <v>1937</v>
      </c>
      <c r="C797" s="16" t="s">
        <v>831</v>
      </c>
      <c r="D797" s="7" t="s">
        <v>36</v>
      </c>
      <c r="E797" s="10">
        <v>8.3618319870000004</v>
      </c>
      <c r="F797" s="10">
        <v>-73.078263297999996</v>
      </c>
      <c r="G797" s="37">
        <v>796</v>
      </c>
      <c r="H797">
        <f t="shared" si="37"/>
        <v>54</v>
      </c>
      <c r="I797" s="33">
        <v>1</v>
      </c>
      <c r="J797" t="str">
        <f t="shared" si="38"/>
        <v>(796,'HACARÍ',1,54,'54344','Municipio','8,361831987','-73,078263298'),</v>
      </c>
    </row>
    <row r="798" spans="1:10" x14ac:dyDescent="0.25">
      <c r="A798" t="str">
        <f t="shared" si="36"/>
        <v>54</v>
      </c>
      <c r="B798" s="12" t="s">
        <v>1938</v>
      </c>
      <c r="C798" s="17" t="s">
        <v>832</v>
      </c>
      <c r="D798" s="9" t="s">
        <v>36</v>
      </c>
      <c r="E798" s="12">
        <v>7.4939557810000004</v>
      </c>
      <c r="F798" s="12">
        <v>-72.492699981000001</v>
      </c>
      <c r="G798" s="33">
        <v>797</v>
      </c>
      <c r="H798">
        <f t="shared" si="37"/>
        <v>54</v>
      </c>
      <c r="I798" s="33">
        <v>1</v>
      </c>
      <c r="J798" t="str">
        <f t="shared" si="38"/>
        <v>(797,'HERRÁN',1,54,'54347','Municipio','7,493955781','-72,492699981'),</v>
      </c>
    </row>
    <row r="799" spans="1:10" x14ac:dyDescent="0.25">
      <c r="A799" t="str">
        <f t="shared" si="36"/>
        <v>54</v>
      </c>
      <c r="B799" s="10" t="s">
        <v>1939</v>
      </c>
      <c r="C799" s="16" t="s">
        <v>833</v>
      </c>
      <c r="D799" s="7" t="s">
        <v>36</v>
      </c>
      <c r="E799" s="10">
        <v>7.2183724739999997</v>
      </c>
      <c r="F799" s="10">
        <v>-72.482815141000003</v>
      </c>
      <c r="G799" s="37">
        <v>798</v>
      </c>
      <c r="H799">
        <f t="shared" si="37"/>
        <v>54</v>
      </c>
      <c r="I799" s="33">
        <v>1</v>
      </c>
      <c r="J799" t="str">
        <f t="shared" si="38"/>
        <v>(798,'LABATECA',1,54,'54377','Municipio','7,218372474','-72,482815141'),</v>
      </c>
    </row>
    <row r="800" spans="1:10" x14ac:dyDescent="0.25">
      <c r="A800" t="str">
        <f t="shared" si="36"/>
        <v>54</v>
      </c>
      <c r="B800" s="12" t="s">
        <v>1940</v>
      </c>
      <c r="C800" s="17" t="s">
        <v>834</v>
      </c>
      <c r="D800" s="9" t="s">
        <v>36</v>
      </c>
      <c r="E800" s="12">
        <v>7.6952335930000002</v>
      </c>
      <c r="F800" s="12">
        <v>-73.361396722999999</v>
      </c>
      <c r="G800" s="33">
        <v>799</v>
      </c>
      <c r="H800">
        <f t="shared" si="37"/>
        <v>54</v>
      </c>
      <c r="I800" s="33">
        <v>1</v>
      </c>
      <c r="J800" t="str">
        <f t="shared" si="38"/>
        <v>(799,'LA ESPERANZA',1,54,'54385','Municipio','7,695233593','-73,361396723'),</v>
      </c>
    </row>
    <row r="801" spans="1:10" x14ac:dyDescent="0.25">
      <c r="A801" t="str">
        <f t="shared" si="36"/>
        <v>54</v>
      </c>
      <c r="B801" s="10" t="s">
        <v>1165</v>
      </c>
      <c r="C801" s="16" t="s">
        <v>835</v>
      </c>
      <c r="D801" s="7" t="s">
        <v>36</v>
      </c>
      <c r="E801" s="10">
        <v>8.2567578749999999</v>
      </c>
      <c r="F801" s="10">
        <v>-73.187893266000003</v>
      </c>
      <c r="G801" s="37">
        <v>800</v>
      </c>
      <c r="H801">
        <f t="shared" si="37"/>
        <v>54</v>
      </c>
      <c r="I801" s="33">
        <v>1</v>
      </c>
      <c r="J801" t="str">
        <f t="shared" si="38"/>
        <v>(800,'LA PLAYA',1,54,'54398','Municipio','8,256757875','-73,187893266'),</v>
      </c>
    </row>
    <row r="802" spans="1:10" x14ac:dyDescent="0.25">
      <c r="A802" t="str">
        <f t="shared" si="36"/>
        <v>54</v>
      </c>
      <c r="B802" s="12" t="s">
        <v>1941</v>
      </c>
      <c r="C802" s="17" t="s">
        <v>836</v>
      </c>
      <c r="D802" s="9" t="s">
        <v>36</v>
      </c>
      <c r="E802" s="12">
        <v>7.7422910939999996</v>
      </c>
      <c r="F802" s="12">
        <v>-72.526807835</v>
      </c>
      <c r="G802" s="33">
        <v>801</v>
      </c>
      <c r="H802">
        <f t="shared" si="37"/>
        <v>54</v>
      </c>
      <c r="I802" s="33">
        <v>1</v>
      </c>
      <c r="J802" t="str">
        <f t="shared" si="38"/>
        <v>(801,'LOS PATIOS',1,54,'54405','Municipio','7,742291094','-72,526807835'),</v>
      </c>
    </row>
    <row r="803" spans="1:10" x14ac:dyDescent="0.25">
      <c r="A803" t="str">
        <f t="shared" si="36"/>
        <v>54</v>
      </c>
      <c r="B803" s="10" t="s">
        <v>1942</v>
      </c>
      <c r="C803" s="16" t="s">
        <v>837</v>
      </c>
      <c r="D803" s="7" t="s">
        <v>36</v>
      </c>
      <c r="E803" s="10">
        <v>7.9637127589999999</v>
      </c>
      <c r="F803" s="10">
        <v>-72.846702902999994</v>
      </c>
      <c r="G803" s="37">
        <v>802</v>
      </c>
      <c r="H803">
        <f t="shared" si="37"/>
        <v>54</v>
      </c>
      <c r="I803" s="33">
        <v>1</v>
      </c>
      <c r="J803" t="str">
        <f t="shared" si="38"/>
        <v>(802,'LOURDES',1,54,'54418','Municipio','7,963712759','-72,846702903'),</v>
      </c>
    </row>
    <row r="804" spans="1:10" x14ac:dyDescent="0.25">
      <c r="A804" t="str">
        <f t="shared" si="36"/>
        <v>54</v>
      </c>
      <c r="B804" s="12" t="s">
        <v>1943</v>
      </c>
      <c r="C804" s="17" t="s">
        <v>838</v>
      </c>
      <c r="D804" s="9" t="s">
        <v>36</v>
      </c>
      <c r="E804" s="12">
        <v>7.3169499699999996</v>
      </c>
      <c r="F804" s="12">
        <v>-72.768345835000005</v>
      </c>
      <c r="G804" s="33">
        <v>803</v>
      </c>
      <c r="H804">
        <f t="shared" si="37"/>
        <v>54</v>
      </c>
      <c r="I804" s="33">
        <v>1</v>
      </c>
      <c r="J804" t="str">
        <f t="shared" si="38"/>
        <v>(803,'MUTISCUA',1,54,'54480','Municipio','7,31694997','-72,768345835'),</v>
      </c>
    </row>
    <row r="805" spans="1:10" x14ac:dyDescent="0.25">
      <c r="A805" t="str">
        <f t="shared" si="36"/>
        <v>54</v>
      </c>
      <c r="B805" s="10" t="s">
        <v>1944</v>
      </c>
      <c r="C805" s="16" t="s">
        <v>839</v>
      </c>
      <c r="D805" s="7" t="s">
        <v>36</v>
      </c>
      <c r="E805" s="10">
        <v>8.2066375269999998</v>
      </c>
      <c r="F805" s="10">
        <v>-73.337650331999996</v>
      </c>
      <c r="G805" s="37">
        <v>804</v>
      </c>
      <c r="H805">
        <f t="shared" si="37"/>
        <v>54</v>
      </c>
      <c r="I805" s="33">
        <v>1</v>
      </c>
      <c r="J805" t="str">
        <f t="shared" si="38"/>
        <v>(804,'OCAÑA',1,54,'54498','Municipio','8,206637527','-73,337650332'),</v>
      </c>
    </row>
    <row r="806" spans="1:10" x14ac:dyDescent="0.25">
      <c r="A806" t="str">
        <f t="shared" si="36"/>
        <v>54</v>
      </c>
      <c r="B806" s="12" t="s">
        <v>1945</v>
      </c>
      <c r="C806" s="17" t="s">
        <v>840</v>
      </c>
      <c r="D806" s="9" t="s">
        <v>36</v>
      </c>
      <c r="E806" s="12">
        <v>7.3790576229999996</v>
      </c>
      <c r="F806" s="12">
        <v>-72.675903474999998</v>
      </c>
      <c r="G806" s="33">
        <v>805</v>
      </c>
      <c r="H806">
        <f t="shared" si="37"/>
        <v>54</v>
      </c>
      <c r="I806" s="33">
        <v>1</v>
      </c>
      <c r="J806" t="str">
        <f t="shared" si="38"/>
        <v>(805,'PAMPLONA',1,54,'54518','Municipio','7,379057623','-72,675903475'),</v>
      </c>
    </row>
    <row r="807" spans="1:10" x14ac:dyDescent="0.25">
      <c r="A807" t="str">
        <f t="shared" si="36"/>
        <v>54</v>
      </c>
      <c r="B807" s="10" t="s">
        <v>1946</v>
      </c>
      <c r="C807" s="16" t="s">
        <v>841</v>
      </c>
      <c r="D807" s="7" t="s">
        <v>36</v>
      </c>
      <c r="E807" s="10">
        <v>7.4828788599999996</v>
      </c>
      <c r="F807" s="10">
        <v>-72.635154009000004</v>
      </c>
      <c r="G807" s="37">
        <v>806</v>
      </c>
      <c r="H807">
        <f t="shared" si="37"/>
        <v>54</v>
      </c>
      <c r="I807" s="33">
        <v>1</v>
      </c>
      <c r="J807" t="str">
        <f t="shared" si="38"/>
        <v>(806,'PAMPLONITA',1,54,'54520','Municipio','7,48287886','-72,635154009'),</v>
      </c>
    </row>
    <row r="808" spans="1:10" x14ac:dyDescent="0.25">
      <c r="A808" t="str">
        <f t="shared" si="36"/>
        <v>54</v>
      </c>
      <c r="B808" s="12" t="s">
        <v>1947</v>
      </c>
      <c r="C808" s="17" t="s">
        <v>842</v>
      </c>
      <c r="D808" s="9" t="s">
        <v>36</v>
      </c>
      <c r="E808" s="12">
        <v>8.3291386420000002</v>
      </c>
      <c r="F808" s="12">
        <v>-72.411190654999999</v>
      </c>
      <c r="G808" s="33">
        <v>807</v>
      </c>
      <c r="H808">
        <f t="shared" si="37"/>
        <v>54</v>
      </c>
      <c r="I808" s="33">
        <v>1</v>
      </c>
      <c r="J808" t="str">
        <f t="shared" si="38"/>
        <v>(807,'PUERTO SANTANDER',1,54,'54553','Municipio','8,329138642','-72,411190655'),</v>
      </c>
    </row>
    <row r="809" spans="1:10" x14ac:dyDescent="0.25">
      <c r="A809" t="str">
        <f t="shared" si="36"/>
        <v>54</v>
      </c>
      <c r="B809" s="10" t="s">
        <v>1948</v>
      </c>
      <c r="C809" s="16" t="s">
        <v>843</v>
      </c>
      <c r="D809" s="7" t="s">
        <v>36</v>
      </c>
      <c r="E809" s="10">
        <v>7.5953559740000003</v>
      </c>
      <c r="F809" s="10">
        <v>-72.507566221000005</v>
      </c>
      <c r="G809" s="37">
        <v>808</v>
      </c>
      <c r="H809">
        <f t="shared" si="37"/>
        <v>54</v>
      </c>
      <c r="I809" s="33">
        <v>1</v>
      </c>
      <c r="J809" t="str">
        <f t="shared" si="38"/>
        <v>(808,'RAGONVALIA',1,54,'54599','Municipio','7,595355974','-72,507566221'),</v>
      </c>
    </row>
    <row r="810" spans="1:10" x14ac:dyDescent="0.25">
      <c r="A810" t="str">
        <f t="shared" si="36"/>
        <v>54</v>
      </c>
      <c r="B810" s="12" t="s">
        <v>1949</v>
      </c>
      <c r="C810" s="17" t="s">
        <v>844</v>
      </c>
      <c r="D810" s="9" t="s">
        <v>36</v>
      </c>
      <c r="E810" s="12">
        <v>7.7727478239999996</v>
      </c>
      <c r="F810" s="12">
        <v>-72.867699587000004</v>
      </c>
      <c r="G810" s="33">
        <v>809</v>
      </c>
      <c r="H810">
        <f t="shared" si="37"/>
        <v>54</v>
      </c>
      <c r="I810" s="33">
        <v>1</v>
      </c>
      <c r="J810" t="str">
        <f t="shared" si="38"/>
        <v>(809,'SALAZAR',1,54,'54660','Municipio','7,772747824','-72,867699587'),</v>
      </c>
    </row>
    <row r="811" spans="1:10" x14ac:dyDescent="0.25">
      <c r="A811" t="str">
        <f t="shared" si="36"/>
        <v>54</v>
      </c>
      <c r="B811" s="10" t="s">
        <v>1950</v>
      </c>
      <c r="C811" s="16" t="s">
        <v>845</v>
      </c>
      <c r="D811" s="7" t="s">
        <v>36</v>
      </c>
      <c r="E811" s="10">
        <v>8.4144414039999997</v>
      </c>
      <c r="F811" s="10">
        <v>-73.217603803000003</v>
      </c>
      <c r="G811" s="37">
        <v>810</v>
      </c>
      <c r="H811">
        <f t="shared" si="37"/>
        <v>54</v>
      </c>
      <c r="I811" s="33">
        <v>1</v>
      </c>
      <c r="J811" t="str">
        <f t="shared" si="38"/>
        <v>(810,'SAN CALIXTO',1,54,'54670','Municipio','8,414441404','-73,217603803'),</v>
      </c>
    </row>
    <row r="812" spans="1:10" x14ac:dyDescent="0.25">
      <c r="A812" t="str">
        <f t="shared" si="36"/>
        <v>54</v>
      </c>
      <c r="B812" s="12" t="s">
        <v>1706</v>
      </c>
      <c r="C812" s="17" t="s">
        <v>846</v>
      </c>
      <c r="D812" s="9" t="s">
        <v>36</v>
      </c>
      <c r="E812" s="12">
        <v>7.8478721949999999</v>
      </c>
      <c r="F812" s="12">
        <v>-72.609712033999998</v>
      </c>
      <c r="G812" s="33">
        <v>811</v>
      </c>
      <c r="H812">
        <f t="shared" si="37"/>
        <v>54</v>
      </c>
      <c r="I812" s="33">
        <v>1</v>
      </c>
      <c r="J812" t="str">
        <f t="shared" si="38"/>
        <v>(811,'SAN CAYETANO',1,54,'54673','Municipio','7,847872195','-72,609712034'),</v>
      </c>
    </row>
    <row r="813" spans="1:10" x14ac:dyDescent="0.25">
      <c r="A813" t="str">
        <f t="shared" si="36"/>
        <v>54</v>
      </c>
      <c r="B813" s="10" t="s">
        <v>1951</v>
      </c>
      <c r="C813" s="16" t="s">
        <v>847</v>
      </c>
      <c r="D813" s="7" t="s">
        <v>36</v>
      </c>
      <c r="E813" s="10">
        <v>7.8892344540000003</v>
      </c>
      <c r="F813" s="10">
        <v>-72.718254103999996</v>
      </c>
      <c r="G813" s="37">
        <v>812</v>
      </c>
      <c r="H813">
        <f t="shared" si="37"/>
        <v>54</v>
      </c>
      <c r="I813" s="33">
        <v>1</v>
      </c>
      <c r="J813" t="str">
        <f t="shared" si="38"/>
        <v>(812,'SANTIAGO',1,54,'54680','Municipio','7,889234454','-72,718254104'),</v>
      </c>
    </row>
    <row r="814" spans="1:10" x14ac:dyDescent="0.25">
      <c r="A814" t="str">
        <f t="shared" si="36"/>
        <v>54</v>
      </c>
      <c r="B814" s="12" t="s">
        <v>1952</v>
      </c>
      <c r="C814" s="17" t="s">
        <v>848</v>
      </c>
      <c r="D814" s="9" t="s">
        <v>36</v>
      </c>
      <c r="E814" s="12">
        <v>8.2150807669999999</v>
      </c>
      <c r="F814" s="12">
        <v>-72.795809609000003</v>
      </c>
      <c r="G814" s="33">
        <v>813</v>
      </c>
      <c r="H814">
        <f t="shared" si="37"/>
        <v>54</v>
      </c>
      <c r="I814" s="33">
        <v>1</v>
      </c>
      <c r="J814" t="str">
        <f t="shared" si="38"/>
        <v>(813,'SARDINATA',1,54,'54720','Municipio','8,215080767','-72,795809609'),</v>
      </c>
    </row>
    <row r="815" spans="1:10" x14ac:dyDescent="0.25">
      <c r="A815" t="str">
        <f t="shared" si="36"/>
        <v>54</v>
      </c>
      <c r="B815" s="10" t="s">
        <v>1953</v>
      </c>
      <c r="C815" s="16" t="s">
        <v>849</v>
      </c>
      <c r="D815" s="7" t="s">
        <v>36</v>
      </c>
      <c r="E815" s="10">
        <v>7.1809918789999996</v>
      </c>
      <c r="F815" s="10">
        <v>-72.786178840999995</v>
      </c>
      <c r="G815" s="37">
        <v>814</v>
      </c>
      <c r="H815">
        <f t="shared" si="37"/>
        <v>54</v>
      </c>
      <c r="I815" s="33">
        <v>1</v>
      </c>
      <c r="J815" t="str">
        <f t="shared" si="38"/>
        <v>(814,'SILOS',1,54,'54743','Municipio','7,180991879','-72,786178841'),</v>
      </c>
    </row>
    <row r="816" spans="1:10" x14ac:dyDescent="0.25">
      <c r="A816" t="str">
        <f t="shared" si="36"/>
        <v>54</v>
      </c>
      <c r="B816" s="12" t="s">
        <v>1954</v>
      </c>
      <c r="C816" s="17" t="s">
        <v>850</v>
      </c>
      <c r="D816" s="9" t="s">
        <v>36</v>
      </c>
      <c r="E816" s="12">
        <v>8.7600137940000007</v>
      </c>
      <c r="F816" s="12">
        <v>-73.157140966</v>
      </c>
      <c r="G816" s="33">
        <v>815</v>
      </c>
      <c r="H816">
        <f t="shared" si="37"/>
        <v>54</v>
      </c>
      <c r="I816" s="33">
        <v>1</v>
      </c>
      <c r="J816" t="str">
        <f t="shared" si="38"/>
        <v>(815,'TEORAMA',1,54,'54800','Municipio','8,760013794','-73,157140966'),</v>
      </c>
    </row>
    <row r="817" spans="1:10" x14ac:dyDescent="0.25">
      <c r="A817" t="str">
        <f t="shared" si="36"/>
        <v>54</v>
      </c>
      <c r="B817" s="10" t="s">
        <v>1955</v>
      </c>
      <c r="C817" s="16" t="s">
        <v>851</v>
      </c>
      <c r="D817" s="7" t="s">
        <v>36</v>
      </c>
      <c r="E817" s="10">
        <v>8.713507237</v>
      </c>
      <c r="F817" s="10">
        <v>-72.799258550000005</v>
      </c>
      <c r="G817" s="37">
        <v>816</v>
      </c>
      <c r="H817">
        <f t="shared" si="37"/>
        <v>54</v>
      </c>
      <c r="I817" s="33">
        <v>1</v>
      </c>
      <c r="J817" t="str">
        <f t="shared" si="38"/>
        <v>(816,'TIBÚ',1,54,'54810','Municipio','8,713507237','-72,79925855'),</v>
      </c>
    </row>
    <row r="818" spans="1:10" x14ac:dyDescent="0.25">
      <c r="A818" t="str">
        <f t="shared" si="36"/>
        <v>54</v>
      </c>
      <c r="B818" s="12" t="s">
        <v>1309</v>
      </c>
      <c r="C818" s="17" t="s">
        <v>852</v>
      </c>
      <c r="D818" s="9" t="s">
        <v>36</v>
      </c>
      <c r="E818" s="12">
        <v>7.2258649610000001</v>
      </c>
      <c r="F818" s="12">
        <v>-72.305934176999997</v>
      </c>
      <c r="G818" s="33">
        <v>817</v>
      </c>
      <c r="H818">
        <f t="shared" si="37"/>
        <v>54</v>
      </c>
      <c r="I818" s="33">
        <v>1</v>
      </c>
      <c r="J818" t="str">
        <f t="shared" si="38"/>
        <v>(817,'TOLEDO',1,54,'54820','Municipio','7,225864961','-72,305934177'),</v>
      </c>
    </row>
    <row r="819" spans="1:10" x14ac:dyDescent="0.25">
      <c r="A819" t="str">
        <f t="shared" si="36"/>
        <v>54</v>
      </c>
      <c r="B819" s="10" t="s">
        <v>1956</v>
      </c>
      <c r="C819" s="16" t="s">
        <v>853</v>
      </c>
      <c r="D819" s="7" t="s">
        <v>36</v>
      </c>
      <c r="E819" s="10">
        <v>7.9362931730000001</v>
      </c>
      <c r="F819" s="10">
        <v>-72.987594181999995</v>
      </c>
      <c r="G819" s="37">
        <v>818</v>
      </c>
      <c r="H819">
        <f t="shared" si="37"/>
        <v>54</v>
      </c>
      <c r="I819" s="33">
        <v>1</v>
      </c>
      <c r="J819" t="str">
        <f t="shared" si="38"/>
        <v>(818,'VILLA CARO',1,54,'54871','Municipio','7,936293173','-72,987594182'),</v>
      </c>
    </row>
    <row r="820" spans="1:10" x14ac:dyDescent="0.25">
      <c r="A820" t="str">
        <f t="shared" si="36"/>
        <v>54</v>
      </c>
      <c r="B820" s="12" t="s">
        <v>1957</v>
      </c>
      <c r="C820" s="17" t="s">
        <v>854</v>
      </c>
      <c r="D820" s="9" t="s">
        <v>36</v>
      </c>
      <c r="E820" s="12">
        <v>7.7186358630000003</v>
      </c>
      <c r="F820" s="12">
        <v>-72.483611757999995</v>
      </c>
      <c r="G820" s="33">
        <v>819</v>
      </c>
      <c r="H820">
        <f t="shared" si="37"/>
        <v>54</v>
      </c>
      <c r="I820" s="33">
        <v>1</v>
      </c>
      <c r="J820" t="str">
        <f t="shared" si="38"/>
        <v>(819,'VILLA DEL ROSARIO',1,54,'54874','Municipio','7,718635863','-72,483611758'),</v>
      </c>
    </row>
    <row r="821" spans="1:10" x14ac:dyDescent="0.25">
      <c r="A821" t="str">
        <f t="shared" si="36"/>
        <v>63</v>
      </c>
      <c r="B821" s="10" t="s">
        <v>1215</v>
      </c>
      <c r="C821" s="16" t="s">
        <v>855</v>
      </c>
      <c r="D821" s="7" t="s">
        <v>36</v>
      </c>
      <c r="E821" s="10">
        <v>4.4995011280000003</v>
      </c>
      <c r="F821" s="10">
        <v>-75.724899851999993</v>
      </c>
      <c r="G821" s="37">
        <v>820</v>
      </c>
      <c r="H821">
        <f t="shared" si="37"/>
        <v>63</v>
      </c>
      <c r="I821" s="33">
        <v>1</v>
      </c>
      <c r="J821" t="str">
        <f t="shared" si="38"/>
        <v>(820,'ARMENIA',1,63,'63001','Municipio','4,499501128','-75,724899852'),</v>
      </c>
    </row>
    <row r="822" spans="1:10" x14ac:dyDescent="0.25">
      <c r="A822" t="str">
        <f t="shared" si="36"/>
        <v>63</v>
      </c>
      <c r="B822" s="12" t="s">
        <v>1395</v>
      </c>
      <c r="C822" s="17" t="s">
        <v>856</v>
      </c>
      <c r="D822" s="9" t="s">
        <v>36</v>
      </c>
      <c r="E822" s="12">
        <v>4.3666323819999997</v>
      </c>
      <c r="F822" s="12">
        <v>-75.744037340000006</v>
      </c>
      <c r="G822" s="33">
        <v>821</v>
      </c>
      <c r="H822">
        <f t="shared" si="37"/>
        <v>63</v>
      </c>
      <c r="I822" s="33">
        <v>1</v>
      </c>
      <c r="J822" t="str">
        <f t="shared" si="38"/>
        <v>(821,'BUENAVISTA',1,63,'63111','Municipio','4,366632382','-75,74403734'),</v>
      </c>
    </row>
    <row r="823" spans="1:10" x14ac:dyDescent="0.25">
      <c r="A823" t="str">
        <f t="shared" si="36"/>
        <v>63</v>
      </c>
      <c r="B823" s="10" t="s">
        <v>1958</v>
      </c>
      <c r="C823" s="16" t="s">
        <v>857</v>
      </c>
      <c r="D823" s="7" t="s">
        <v>36</v>
      </c>
      <c r="E823" s="10">
        <v>4.4678794279999998</v>
      </c>
      <c r="F823" s="10">
        <v>-75.656747190000004</v>
      </c>
      <c r="G823" s="37">
        <v>822</v>
      </c>
      <c r="H823">
        <f t="shared" si="37"/>
        <v>63</v>
      </c>
      <c r="I823" s="33">
        <v>1</v>
      </c>
      <c r="J823" t="str">
        <f t="shared" si="38"/>
        <v>(822,'CALARCÁ',1,63,'63130','Municipio','4,467879428','-75,65674719'),</v>
      </c>
    </row>
    <row r="824" spans="1:10" x14ac:dyDescent="0.25">
      <c r="A824" t="str">
        <f t="shared" si="36"/>
        <v>63</v>
      </c>
      <c r="B824" s="12" t="s">
        <v>1959</v>
      </c>
      <c r="C824" s="17" t="s">
        <v>858</v>
      </c>
      <c r="D824" s="9" t="s">
        <v>36</v>
      </c>
      <c r="E824" s="12">
        <v>4.6048453440000001</v>
      </c>
      <c r="F824" s="12">
        <v>-75.666884494000001</v>
      </c>
      <c r="G824" s="33">
        <v>823</v>
      </c>
      <c r="H824">
        <f t="shared" si="37"/>
        <v>63</v>
      </c>
      <c r="I824" s="33">
        <v>1</v>
      </c>
      <c r="J824" t="str">
        <f t="shared" si="38"/>
        <v>(823,'CIRCASIA',1,63,'63190','Municipio','4,604845344','-75,666884494'),</v>
      </c>
    </row>
    <row r="825" spans="1:10" x14ac:dyDescent="0.25">
      <c r="A825" t="str">
        <f t="shared" si="36"/>
        <v>63</v>
      </c>
      <c r="B825" s="10" t="s">
        <v>1177</v>
      </c>
      <c r="C825" s="16" t="s">
        <v>859</v>
      </c>
      <c r="D825" s="7" t="s">
        <v>36</v>
      </c>
      <c r="E825" s="10">
        <v>4.3959751760000003</v>
      </c>
      <c r="F825" s="10">
        <v>-75.651323077000001</v>
      </c>
      <c r="G825" s="37">
        <v>824</v>
      </c>
      <c r="H825">
        <f t="shared" si="37"/>
        <v>63</v>
      </c>
      <c r="I825" s="33">
        <v>1</v>
      </c>
      <c r="J825" t="str">
        <f t="shared" si="38"/>
        <v>(824,'CÓRDOBA',1,63,'63212','Municipio','4,395975176','-75,651323077'),</v>
      </c>
    </row>
    <row r="826" spans="1:10" x14ac:dyDescent="0.25">
      <c r="A826" t="str">
        <f t="shared" si="36"/>
        <v>63</v>
      </c>
      <c r="B826" s="12" t="s">
        <v>1960</v>
      </c>
      <c r="C826" s="17" t="s">
        <v>860</v>
      </c>
      <c r="D826" s="9" t="s">
        <v>36</v>
      </c>
      <c r="E826" s="12">
        <v>4.669325347</v>
      </c>
      <c r="F826" s="12">
        <v>-75.671469407000004</v>
      </c>
      <c r="G826" s="33">
        <v>825</v>
      </c>
      <c r="H826">
        <f t="shared" si="37"/>
        <v>63</v>
      </c>
      <c r="I826" s="33">
        <v>1</v>
      </c>
      <c r="J826" t="str">
        <f t="shared" si="38"/>
        <v>(825,'FILANDIA',1,63,'63272','Municipio','4,669325347','-75,671469407'),</v>
      </c>
    </row>
    <row r="827" spans="1:10" x14ac:dyDescent="0.25">
      <c r="A827" t="str">
        <f t="shared" si="36"/>
        <v>63</v>
      </c>
      <c r="B827" s="10" t="s">
        <v>1961</v>
      </c>
      <c r="C827" s="16" t="s">
        <v>861</v>
      </c>
      <c r="D827" s="7" t="s">
        <v>36</v>
      </c>
      <c r="E827" s="10">
        <v>4.1801077729999996</v>
      </c>
      <c r="F827" s="10">
        <v>-75.760566947000001</v>
      </c>
      <c r="G827" s="37">
        <v>826</v>
      </c>
      <c r="H827">
        <f t="shared" si="37"/>
        <v>63</v>
      </c>
      <c r="I827" s="33">
        <v>1</v>
      </c>
      <c r="J827" t="str">
        <f t="shared" si="38"/>
        <v>(826,'GÉNOVA',1,63,'63302','Municipio','4,180107773','-75,760566947'),</v>
      </c>
    </row>
    <row r="828" spans="1:10" x14ac:dyDescent="0.25">
      <c r="A828" t="str">
        <f t="shared" si="36"/>
        <v>63</v>
      </c>
      <c r="B828" s="12" t="s">
        <v>1962</v>
      </c>
      <c r="C828" s="17" t="s">
        <v>862</v>
      </c>
      <c r="D828" s="9" t="s">
        <v>36</v>
      </c>
      <c r="E828" s="12">
        <v>4.4268848490000003</v>
      </c>
      <c r="F828" s="12">
        <v>-75.819273353</v>
      </c>
      <c r="G828" s="33">
        <v>827</v>
      </c>
      <c r="H828">
        <f t="shared" si="37"/>
        <v>63</v>
      </c>
      <c r="I828" s="33">
        <v>1</v>
      </c>
      <c r="J828" t="str">
        <f t="shared" si="38"/>
        <v>(827,'LA TEBAIDA',1,63,'63401','Municipio','4,426884849','-75,819273353'),</v>
      </c>
    </row>
    <row r="829" spans="1:10" x14ac:dyDescent="0.25">
      <c r="A829" t="str">
        <f t="shared" si="36"/>
        <v>63</v>
      </c>
      <c r="B829" s="10" t="s">
        <v>1963</v>
      </c>
      <c r="C829" s="16" t="s">
        <v>863</v>
      </c>
      <c r="D829" s="7" t="s">
        <v>36</v>
      </c>
      <c r="E829" s="10">
        <v>4.521890945</v>
      </c>
      <c r="F829" s="10">
        <v>-75.818065942000004</v>
      </c>
      <c r="G829" s="37">
        <v>828</v>
      </c>
      <c r="H829">
        <f t="shared" si="37"/>
        <v>63</v>
      </c>
      <c r="I829" s="33">
        <v>1</v>
      </c>
      <c r="J829" t="str">
        <f t="shared" si="38"/>
        <v>(828,'MONTENEGRO',1,63,'63470','Municipio','4,521890945','-75,818065942'),</v>
      </c>
    </row>
    <row r="830" spans="1:10" x14ac:dyDescent="0.25">
      <c r="A830" t="str">
        <f t="shared" si="36"/>
        <v>63</v>
      </c>
      <c r="B830" s="12" t="s">
        <v>1964</v>
      </c>
      <c r="C830" s="17" t="s">
        <v>864</v>
      </c>
      <c r="D830" s="9" t="s">
        <v>36</v>
      </c>
      <c r="E830" s="12">
        <v>4.3039793399999997</v>
      </c>
      <c r="F830" s="12">
        <v>-75.683304171000003</v>
      </c>
      <c r="G830" s="33">
        <v>829</v>
      </c>
      <c r="H830">
        <f t="shared" si="37"/>
        <v>63</v>
      </c>
      <c r="I830" s="33">
        <v>1</v>
      </c>
      <c r="J830" t="str">
        <f t="shared" si="38"/>
        <v>(829,'PIJAO',1,63,'63548','Municipio','4,30397934','-75,683304171'),</v>
      </c>
    </row>
    <row r="831" spans="1:10" x14ac:dyDescent="0.25">
      <c r="A831" t="str">
        <f t="shared" si="36"/>
        <v>63</v>
      </c>
      <c r="B831" s="10" t="s">
        <v>1965</v>
      </c>
      <c r="C831" s="16" t="s">
        <v>865</v>
      </c>
      <c r="D831" s="7" t="s">
        <v>36</v>
      </c>
      <c r="E831" s="10">
        <v>4.6102734969999997</v>
      </c>
      <c r="F831" s="10">
        <v>-75.792050868999993</v>
      </c>
      <c r="G831" s="37">
        <v>830</v>
      </c>
      <c r="H831">
        <f t="shared" si="37"/>
        <v>63</v>
      </c>
      <c r="I831" s="33">
        <v>1</v>
      </c>
      <c r="J831" t="str">
        <f t="shared" si="38"/>
        <v>(830,'QUIMBAYA',1,63,'63594','Municipio','4,610273497','-75,792050869'),</v>
      </c>
    </row>
    <row r="832" spans="1:10" x14ac:dyDescent="0.25">
      <c r="A832" t="str">
        <f t="shared" si="36"/>
        <v>63</v>
      </c>
      <c r="B832" s="12" t="s">
        <v>1966</v>
      </c>
      <c r="C832" s="17" t="s">
        <v>866</v>
      </c>
      <c r="D832" s="9" t="s">
        <v>36</v>
      </c>
      <c r="E832" s="12">
        <v>4.6113146540000001</v>
      </c>
      <c r="F832" s="12">
        <v>-75.530921121999995</v>
      </c>
      <c r="G832" s="33">
        <v>831</v>
      </c>
      <c r="H832">
        <f t="shared" si="37"/>
        <v>63</v>
      </c>
      <c r="I832" s="33">
        <v>1</v>
      </c>
      <c r="J832" t="str">
        <f t="shared" si="38"/>
        <v>(831,'SALENTO',1,63,'63690','Municipio','4,611314654','-75,530921122'),</v>
      </c>
    </row>
    <row r="833" spans="1:10" x14ac:dyDescent="0.25">
      <c r="A833" t="str">
        <f t="shared" si="36"/>
        <v>66</v>
      </c>
      <c r="B833" s="10" t="s">
        <v>1967</v>
      </c>
      <c r="C833" s="16" t="s">
        <v>867</v>
      </c>
      <c r="D833" s="7" t="s">
        <v>36</v>
      </c>
      <c r="E833" s="10">
        <v>4.8036627730000001</v>
      </c>
      <c r="F833" s="10">
        <v>-75.795790933999996</v>
      </c>
      <c r="G833" s="37">
        <v>832</v>
      </c>
      <c r="H833">
        <f t="shared" si="37"/>
        <v>66</v>
      </c>
      <c r="I833" s="33">
        <v>1</v>
      </c>
      <c r="J833" t="str">
        <f t="shared" si="38"/>
        <v>(832,'PEREIRA',1,66,'66001','Municipio','4,803662773','-75,795790934'),</v>
      </c>
    </row>
    <row r="834" spans="1:10" x14ac:dyDescent="0.25">
      <c r="A834" t="str">
        <f t="shared" si="36"/>
        <v>66</v>
      </c>
      <c r="B834" s="12" t="s">
        <v>1968</v>
      </c>
      <c r="C834" s="17" t="s">
        <v>868</v>
      </c>
      <c r="D834" s="9" t="s">
        <v>36</v>
      </c>
      <c r="E834" s="12">
        <v>5.1396353570000004</v>
      </c>
      <c r="F834" s="12">
        <v>-75.953538705</v>
      </c>
      <c r="G834" s="33">
        <v>833</v>
      </c>
      <c r="H834">
        <f t="shared" si="37"/>
        <v>66</v>
      </c>
      <c r="I834" s="33">
        <v>1</v>
      </c>
      <c r="J834" t="str">
        <f t="shared" si="38"/>
        <v>(833,'APÍA',1,66,'66045','Municipio','5,139635357','-75,953538705'),</v>
      </c>
    </row>
    <row r="835" spans="1:10" x14ac:dyDescent="0.25">
      <c r="A835" t="str">
        <f t="shared" ref="A835:A898" si="39">MID(C835,1,2)</f>
        <v>66</v>
      </c>
      <c r="B835" s="10" t="s">
        <v>1549</v>
      </c>
      <c r="C835" s="16" t="s">
        <v>869</v>
      </c>
      <c r="D835" s="7" t="s">
        <v>36</v>
      </c>
      <c r="E835" s="10">
        <v>4.9183496760000001</v>
      </c>
      <c r="F835" s="10">
        <v>-75.942753858000003</v>
      </c>
      <c r="G835" s="37">
        <v>834</v>
      </c>
      <c r="H835">
        <f t="shared" ref="H835:H898" si="40">_xlfn.NUMBERVALUE(A835)</f>
        <v>66</v>
      </c>
      <c r="I835" s="33">
        <v>1</v>
      </c>
      <c r="J835" t="str">
        <f t="shared" ref="J835:J898" si="41">_xlfn.CONCAT("(",G835,",'",B835,"',1,",H835,",'",C835,"','",D835,"','",E835,"','",F835,"'),")</f>
        <v>(834,'BALBOA',1,66,'66075','Municipio','4,918349676','-75,942753858'),</v>
      </c>
    </row>
    <row r="836" spans="1:10" x14ac:dyDescent="0.25">
      <c r="A836" t="str">
        <f t="shared" si="39"/>
        <v>66</v>
      </c>
      <c r="B836" s="12" t="s">
        <v>1969</v>
      </c>
      <c r="C836" s="17" t="s">
        <v>870</v>
      </c>
      <c r="D836" s="9" t="s">
        <v>36</v>
      </c>
      <c r="E836" s="12">
        <v>5.2003986959999997</v>
      </c>
      <c r="F836" s="12">
        <v>-75.867938933000005</v>
      </c>
      <c r="G836" s="33">
        <v>835</v>
      </c>
      <c r="H836">
        <f t="shared" si="40"/>
        <v>66</v>
      </c>
      <c r="I836" s="33">
        <v>1</v>
      </c>
      <c r="J836" t="str">
        <f t="shared" si="41"/>
        <v>(835,'BELÉN DE UMBRÍA',1,66,'66088','Municipio','5,200398696','-75,867938933'),</v>
      </c>
    </row>
    <row r="837" spans="1:10" x14ac:dyDescent="0.25">
      <c r="A837" t="str">
        <f t="shared" si="39"/>
        <v>66</v>
      </c>
      <c r="B837" s="10" t="s">
        <v>1970</v>
      </c>
      <c r="C837" s="16" t="s">
        <v>871</v>
      </c>
      <c r="D837" s="7" t="s">
        <v>36</v>
      </c>
      <c r="E837" s="10">
        <v>4.8420211440000003</v>
      </c>
      <c r="F837" s="10">
        <v>-75.669936548999999</v>
      </c>
      <c r="G837" s="37">
        <v>836</v>
      </c>
      <c r="H837">
        <f t="shared" si="40"/>
        <v>66</v>
      </c>
      <c r="I837" s="33">
        <v>1</v>
      </c>
      <c r="J837" t="str">
        <f t="shared" si="41"/>
        <v>(836,'DOSQUEBRADAS',1,66,'66170','Municipio','4,842021144','-75,669936549'),</v>
      </c>
    </row>
    <row r="838" spans="1:10" x14ac:dyDescent="0.25">
      <c r="A838" t="str">
        <f t="shared" si="39"/>
        <v>66</v>
      </c>
      <c r="B838" s="12" t="s">
        <v>1971</v>
      </c>
      <c r="C838" s="17" t="s">
        <v>872</v>
      </c>
      <c r="D838" s="9" t="s">
        <v>36</v>
      </c>
      <c r="E838" s="12">
        <v>5.3202959659999998</v>
      </c>
      <c r="F838" s="12">
        <v>-75.804366588999997</v>
      </c>
      <c r="G838" s="33">
        <v>837</v>
      </c>
      <c r="H838">
        <f t="shared" si="40"/>
        <v>66</v>
      </c>
      <c r="I838" s="33">
        <v>1</v>
      </c>
      <c r="J838" t="str">
        <f t="shared" si="41"/>
        <v>(837,'GUÁTICA',1,66,'66318','Municipio','5,320295966','-75,804366589'),</v>
      </c>
    </row>
    <row r="839" spans="1:10" x14ac:dyDescent="0.25">
      <c r="A839" t="str">
        <f t="shared" si="39"/>
        <v>66</v>
      </c>
      <c r="B839" s="10" t="s">
        <v>1972</v>
      </c>
      <c r="C839" s="16" t="s">
        <v>873</v>
      </c>
      <c r="D839" s="7" t="s">
        <v>36</v>
      </c>
      <c r="E839" s="10">
        <v>4.9881276789999998</v>
      </c>
      <c r="F839" s="10">
        <v>-76.008226781999994</v>
      </c>
      <c r="G839" s="37">
        <v>838</v>
      </c>
      <c r="H839">
        <f t="shared" si="40"/>
        <v>66</v>
      </c>
      <c r="I839" s="33">
        <v>1</v>
      </c>
      <c r="J839" t="str">
        <f t="shared" si="41"/>
        <v>(838,'LA CELIA',1,66,'66383','Municipio','4,988127679','-76,008226782'),</v>
      </c>
    </row>
    <row r="840" spans="1:10" x14ac:dyDescent="0.25">
      <c r="A840" t="str">
        <f t="shared" si="39"/>
        <v>66</v>
      </c>
      <c r="B840" s="12" t="s">
        <v>1973</v>
      </c>
      <c r="C840" s="17" t="s">
        <v>874</v>
      </c>
      <c r="D840" s="9" t="s">
        <v>36</v>
      </c>
      <c r="E840" s="12">
        <v>4.9047041870000001</v>
      </c>
      <c r="F840" s="12">
        <v>-75.852081623000004</v>
      </c>
      <c r="G840" s="33">
        <v>839</v>
      </c>
      <c r="H840">
        <f t="shared" si="40"/>
        <v>66</v>
      </c>
      <c r="I840" s="33">
        <v>1</v>
      </c>
      <c r="J840" t="str">
        <f t="shared" si="41"/>
        <v>(839,'LA VIRGINIA',1,66,'66400','Municipio','4,904704187','-75,852081623'),</v>
      </c>
    </row>
    <row r="841" spans="1:10" x14ac:dyDescent="0.25">
      <c r="A841" t="str">
        <f t="shared" si="39"/>
        <v>66</v>
      </c>
      <c r="B841" s="10" t="s">
        <v>1974</v>
      </c>
      <c r="C841" s="16" t="s">
        <v>875</v>
      </c>
      <c r="D841" s="7" t="s">
        <v>36</v>
      </c>
      <c r="E841" s="10">
        <v>4.9429361849999998</v>
      </c>
      <c r="F841" s="10">
        <v>-75.753213896000005</v>
      </c>
      <c r="G841" s="37">
        <v>840</v>
      </c>
      <c r="H841">
        <f t="shared" si="40"/>
        <v>66</v>
      </c>
      <c r="I841" s="33">
        <v>1</v>
      </c>
      <c r="J841" t="str">
        <f t="shared" si="41"/>
        <v>(840,'MARSELLA',1,66,'66440','Municipio','4,942936185','-75,753213896'),</v>
      </c>
    </row>
    <row r="842" spans="1:10" x14ac:dyDescent="0.25">
      <c r="A842" t="str">
        <f t="shared" si="39"/>
        <v>66</v>
      </c>
      <c r="B842" s="12" t="s">
        <v>1975</v>
      </c>
      <c r="C842" s="17" t="s">
        <v>876</v>
      </c>
      <c r="D842" s="9" t="s">
        <v>36</v>
      </c>
      <c r="E842" s="12">
        <v>5.4140781410000001</v>
      </c>
      <c r="F842" s="12">
        <v>-75.961353865999996</v>
      </c>
      <c r="G842" s="33">
        <v>841</v>
      </c>
      <c r="H842">
        <f t="shared" si="40"/>
        <v>66</v>
      </c>
      <c r="I842" s="33">
        <v>1</v>
      </c>
      <c r="J842" t="str">
        <f t="shared" si="41"/>
        <v>(841,'MISTRATÓ',1,66,'66456','Municipio','5,414078141','-75,961353866'),</v>
      </c>
    </row>
    <row r="843" spans="1:10" x14ac:dyDescent="0.25">
      <c r="A843" t="str">
        <f t="shared" si="39"/>
        <v>66</v>
      </c>
      <c r="B843" s="10" t="s">
        <v>1976</v>
      </c>
      <c r="C843" s="16" t="s">
        <v>877</v>
      </c>
      <c r="D843" s="7" t="s">
        <v>36</v>
      </c>
      <c r="E843" s="10">
        <v>5.286295408</v>
      </c>
      <c r="F843" s="10">
        <v>-76.073594212000003</v>
      </c>
      <c r="G843" s="37">
        <v>842</v>
      </c>
      <c r="H843">
        <f t="shared" si="40"/>
        <v>66</v>
      </c>
      <c r="I843" s="33">
        <v>1</v>
      </c>
      <c r="J843" t="str">
        <f t="shared" si="41"/>
        <v>(842,'PUEBLO RICO',1,66,'66572','Municipio','5,286295408','-76,073594212'),</v>
      </c>
    </row>
    <row r="844" spans="1:10" x14ac:dyDescent="0.25">
      <c r="A844" t="str">
        <f t="shared" si="39"/>
        <v>66</v>
      </c>
      <c r="B844" s="12" t="s">
        <v>1977</v>
      </c>
      <c r="C844" s="17" t="s">
        <v>878</v>
      </c>
      <c r="D844" s="9" t="s">
        <v>36</v>
      </c>
      <c r="E844" s="12">
        <v>5.3239068639999996</v>
      </c>
      <c r="F844" s="12">
        <v>-75.713396832000001</v>
      </c>
      <c r="G844" s="33">
        <v>843</v>
      </c>
      <c r="H844">
        <f t="shared" si="40"/>
        <v>66</v>
      </c>
      <c r="I844" s="33">
        <v>1</v>
      </c>
      <c r="J844" t="str">
        <f t="shared" si="41"/>
        <v>(843,'QUINCHÍA',1,66,'66594','Municipio','5,323906864','-75,713396832'),</v>
      </c>
    </row>
    <row r="845" spans="1:10" x14ac:dyDescent="0.25">
      <c r="A845" t="str">
        <f t="shared" si="39"/>
        <v>66</v>
      </c>
      <c r="B845" s="10" t="s">
        <v>1978</v>
      </c>
      <c r="C845" s="16" t="s">
        <v>879</v>
      </c>
      <c r="D845" s="7" t="s">
        <v>36</v>
      </c>
      <c r="E845" s="10">
        <v>4.8337898279999996</v>
      </c>
      <c r="F845" s="10">
        <v>-75.549501743999997</v>
      </c>
      <c r="G845" s="37">
        <v>844</v>
      </c>
      <c r="H845">
        <f t="shared" si="40"/>
        <v>66</v>
      </c>
      <c r="I845" s="33">
        <v>1</v>
      </c>
      <c r="J845" t="str">
        <f t="shared" si="41"/>
        <v>(844,'SANTA ROSA DE CABAL',1,66,'66682','Municipio','4,833789828','-75,549501744'),</v>
      </c>
    </row>
    <row r="846" spans="1:10" x14ac:dyDescent="0.25">
      <c r="A846" t="str">
        <f t="shared" si="39"/>
        <v>66</v>
      </c>
      <c r="B846" s="12" t="s">
        <v>1979</v>
      </c>
      <c r="C846" s="17" t="s">
        <v>880</v>
      </c>
      <c r="D846" s="9" t="s">
        <v>36</v>
      </c>
      <c r="E846" s="12">
        <v>5.0761003130000004</v>
      </c>
      <c r="F846" s="12">
        <v>-76.022869459999995</v>
      </c>
      <c r="G846" s="33">
        <v>845</v>
      </c>
      <c r="H846">
        <f t="shared" si="40"/>
        <v>66</v>
      </c>
      <c r="I846" s="33">
        <v>1</v>
      </c>
      <c r="J846" t="str">
        <f t="shared" si="41"/>
        <v>(845,'SANTUARIO',1,66,'66687','Municipio','5,076100313','-76,02286946'),</v>
      </c>
    </row>
    <row r="847" spans="1:10" x14ac:dyDescent="0.25">
      <c r="A847" t="str">
        <f t="shared" si="39"/>
        <v>68</v>
      </c>
      <c r="B847" s="10" t="s">
        <v>1980</v>
      </c>
      <c r="C847" s="16" t="s">
        <v>881</v>
      </c>
      <c r="D847" s="7" t="s">
        <v>36</v>
      </c>
      <c r="E847" s="10">
        <v>7.155833544</v>
      </c>
      <c r="F847" s="10">
        <v>-73.111569970999994</v>
      </c>
      <c r="G847" s="37">
        <v>846</v>
      </c>
      <c r="H847">
        <f t="shared" si="40"/>
        <v>68</v>
      </c>
      <c r="I847" s="33">
        <v>1</v>
      </c>
      <c r="J847" t="str">
        <f t="shared" si="41"/>
        <v>(846,'BUCARAMANGA',1,68,'68001','Municipio','7,155833544','-73,111569971'),</v>
      </c>
    </row>
    <row r="848" spans="1:10" x14ac:dyDescent="0.25">
      <c r="A848" t="str">
        <f t="shared" si="39"/>
        <v>68</v>
      </c>
      <c r="B848" s="12" t="s">
        <v>1981</v>
      </c>
      <c r="C848" s="17" t="s">
        <v>882</v>
      </c>
      <c r="D848" s="9" t="s">
        <v>36</v>
      </c>
      <c r="E848" s="12">
        <v>6.1822084759999996</v>
      </c>
      <c r="F848" s="12">
        <v>-73.530385409000004</v>
      </c>
      <c r="G848" s="33">
        <v>847</v>
      </c>
      <c r="H848">
        <f t="shared" si="40"/>
        <v>68</v>
      </c>
      <c r="I848" s="33">
        <v>1</v>
      </c>
      <c r="J848" t="str">
        <f t="shared" si="41"/>
        <v>(847,'AGUADA',1,68,'68013','Municipio','6,182208476','-73,530385409'),</v>
      </c>
    </row>
    <row r="849" spans="1:10" x14ac:dyDescent="0.25">
      <c r="A849" t="str">
        <f t="shared" si="39"/>
        <v>68</v>
      </c>
      <c r="B849" s="10" t="s">
        <v>1533</v>
      </c>
      <c r="C849" s="16" t="s">
        <v>883</v>
      </c>
      <c r="D849" s="7" t="s">
        <v>36</v>
      </c>
      <c r="E849" s="10">
        <v>5.7881905189999996</v>
      </c>
      <c r="F849" s="10">
        <v>-73.792369285000007</v>
      </c>
      <c r="G849" s="37">
        <v>848</v>
      </c>
      <c r="H849">
        <f t="shared" si="40"/>
        <v>68</v>
      </c>
      <c r="I849" s="33">
        <v>1</v>
      </c>
      <c r="J849" t="str">
        <f t="shared" si="41"/>
        <v>(848,'ALBANIA',1,68,'68020','Municipio','5,788190519','-73,792369285'),</v>
      </c>
    </row>
    <row r="850" spans="1:10" x14ac:dyDescent="0.25">
      <c r="A850" t="str">
        <f t="shared" si="39"/>
        <v>68</v>
      </c>
      <c r="B850" s="12" t="s">
        <v>1982</v>
      </c>
      <c r="C850" s="17" t="s">
        <v>884</v>
      </c>
      <c r="D850" s="9" t="s">
        <v>36</v>
      </c>
      <c r="E850" s="12">
        <v>6.7167665850000002</v>
      </c>
      <c r="F850" s="12">
        <v>-73.011626969999995</v>
      </c>
      <c r="G850" s="33">
        <v>849</v>
      </c>
      <c r="H850">
        <f t="shared" si="40"/>
        <v>68</v>
      </c>
      <c r="I850" s="33">
        <v>1</v>
      </c>
      <c r="J850" t="str">
        <f t="shared" si="41"/>
        <v>(849,'ARATOCA',1,68,'68051','Municipio','6,716766585','-73,01162697'),</v>
      </c>
    </row>
    <row r="851" spans="1:10" x14ac:dyDescent="0.25">
      <c r="A851" t="str">
        <f t="shared" si="39"/>
        <v>68</v>
      </c>
      <c r="B851" s="10" t="s">
        <v>1216</v>
      </c>
      <c r="C851" s="16" t="s">
        <v>885</v>
      </c>
      <c r="D851" s="7" t="s">
        <v>36</v>
      </c>
      <c r="E851" s="10">
        <v>5.9556173269999997</v>
      </c>
      <c r="F851" s="10">
        <v>-73.623452291999996</v>
      </c>
      <c r="G851" s="37">
        <v>850</v>
      </c>
      <c r="H851">
        <f t="shared" si="40"/>
        <v>68</v>
      </c>
      <c r="I851" s="33">
        <v>1</v>
      </c>
      <c r="J851" t="str">
        <f t="shared" si="41"/>
        <v>(850,'BARBOSA',1,68,'68077','Municipio','5,955617327','-73,623452292'),</v>
      </c>
    </row>
    <row r="852" spans="1:10" x14ac:dyDescent="0.25">
      <c r="A852" t="str">
        <f t="shared" si="39"/>
        <v>68</v>
      </c>
      <c r="B852" s="12" t="s">
        <v>1983</v>
      </c>
      <c r="C852" s="17" t="s">
        <v>886</v>
      </c>
      <c r="D852" s="9" t="s">
        <v>36</v>
      </c>
      <c r="E852" s="12">
        <v>6.6470625429999997</v>
      </c>
      <c r="F852" s="12">
        <v>-73.215184663000002</v>
      </c>
      <c r="G852" s="33">
        <v>851</v>
      </c>
      <c r="H852">
        <f t="shared" si="40"/>
        <v>68</v>
      </c>
      <c r="I852" s="33">
        <v>1</v>
      </c>
      <c r="J852" t="str">
        <f t="shared" si="41"/>
        <v>(851,'BARICHARA',1,68,'68079','Municipio','6,647062543','-73,215184663'),</v>
      </c>
    </row>
    <row r="853" spans="1:10" x14ac:dyDescent="0.25">
      <c r="A853" t="str">
        <f t="shared" si="39"/>
        <v>68</v>
      </c>
      <c r="B853" s="10" t="s">
        <v>1984</v>
      </c>
      <c r="C853" s="16" t="s">
        <v>887</v>
      </c>
      <c r="D853" s="7" t="s">
        <v>36</v>
      </c>
      <c r="E853" s="10">
        <v>7.0540745579999999</v>
      </c>
      <c r="F853" s="10">
        <v>-73.782116461000001</v>
      </c>
      <c r="G853" s="37">
        <v>852</v>
      </c>
      <c r="H853">
        <f t="shared" si="40"/>
        <v>68</v>
      </c>
      <c r="I853" s="33">
        <v>1</v>
      </c>
      <c r="J853" t="str">
        <f t="shared" si="41"/>
        <v>(852,'BARRANCABERMEJA',1,68,'68081','Municipio','7,054074558','-73,782116461'),</v>
      </c>
    </row>
    <row r="854" spans="1:10" x14ac:dyDescent="0.25">
      <c r="A854" t="str">
        <f t="shared" si="39"/>
        <v>68</v>
      </c>
      <c r="B854" s="12" t="s">
        <v>1220</v>
      </c>
      <c r="C854" s="17" t="s">
        <v>888</v>
      </c>
      <c r="D854" s="9" t="s">
        <v>36</v>
      </c>
      <c r="E854" s="12">
        <v>7.0332558860000001</v>
      </c>
      <c r="F854" s="12">
        <v>-73.378723879000006</v>
      </c>
      <c r="G854" s="33">
        <v>853</v>
      </c>
      <c r="H854">
        <f t="shared" si="40"/>
        <v>68</v>
      </c>
      <c r="I854" s="33">
        <v>1</v>
      </c>
      <c r="J854" t="str">
        <f t="shared" si="41"/>
        <v>(853,'BETULIA',1,68,'68092','Municipio','7,033255886','-73,378723879'),</v>
      </c>
    </row>
    <row r="855" spans="1:10" x14ac:dyDescent="0.25">
      <c r="A855" t="str">
        <f t="shared" si="39"/>
        <v>68</v>
      </c>
      <c r="B855" s="10" t="s">
        <v>1171</v>
      </c>
      <c r="C855" s="16" t="s">
        <v>889</v>
      </c>
      <c r="D855" s="7" t="s">
        <v>36</v>
      </c>
      <c r="E855" s="10">
        <v>6.1817155860000002</v>
      </c>
      <c r="F855" s="10">
        <v>-73.920657034000001</v>
      </c>
      <c r="G855" s="37">
        <v>854</v>
      </c>
      <c r="H855">
        <f t="shared" si="40"/>
        <v>68</v>
      </c>
      <c r="I855" s="33">
        <v>1</v>
      </c>
      <c r="J855" t="str">
        <f t="shared" si="41"/>
        <v>(854,'BOLÍVAR',1,68,'68101','Municipio','6,181715586','-73,920657034'),</v>
      </c>
    </row>
    <row r="856" spans="1:10" x14ac:dyDescent="0.25">
      <c r="A856" t="str">
        <f t="shared" si="39"/>
        <v>68</v>
      </c>
      <c r="B856" s="12" t="s">
        <v>1641</v>
      </c>
      <c r="C856" s="17" t="s">
        <v>890</v>
      </c>
      <c r="D856" s="9" t="s">
        <v>36</v>
      </c>
      <c r="E856" s="12">
        <v>6.5625436730000004</v>
      </c>
      <c r="F856" s="12">
        <v>-73.250348922000001</v>
      </c>
      <c r="G856" s="33">
        <v>855</v>
      </c>
      <c r="H856">
        <f t="shared" si="40"/>
        <v>68</v>
      </c>
      <c r="I856" s="33">
        <v>1</v>
      </c>
      <c r="J856" t="str">
        <f t="shared" si="41"/>
        <v>(855,'CABRERA',1,68,'68121','Municipio','6,562543673','-73,250348922'),</v>
      </c>
    </row>
    <row r="857" spans="1:10" x14ac:dyDescent="0.25">
      <c r="A857" t="str">
        <f t="shared" si="39"/>
        <v>68</v>
      </c>
      <c r="B857" s="10" t="s">
        <v>1985</v>
      </c>
      <c r="C857" s="16" t="s">
        <v>891</v>
      </c>
      <c r="D857" s="7" t="s">
        <v>36</v>
      </c>
      <c r="E857" s="10">
        <v>7.3315654429999997</v>
      </c>
      <c r="F857" s="10">
        <v>-72.951318254</v>
      </c>
      <c r="G857" s="37">
        <v>856</v>
      </c>
      <c r="H857">
        <f t="shared" si="40"/>
        <v>68</v>
      </c>
      <c r="I857" s="33">
        <v>1</v>
      </c>
      <c r="J857" t="str">
        <f t="shared" si="41"/>
        <v>(856,'CALIFORNIA',1,68,'68132','Municipio','7,331565443','-72,951318254'),</v>
      </c>
    </row>
    <row r="858" spans="1:10" x14ac:dyDescent="0.25">
      <c r="A858" t="str">
        <f t="shared" si="39"/>
        <v>68</v>
      </c>
      <c r="B858" s="12" t="s">
        <v>1986</v>
      </c>
      <c r="C858" s="17" t="s">
        <v>892</v>
      </c>
      <c r="D858" s="9" t="s">
        <v>36</v>
      </c>
      <c r="E858" s="12">
        <v>6.5202000949999999</v>
      </c>
      <c r="F858" s="12">
        <v>-72.674352025999994</v>
      </c>
      <c r="G858" s="33">
        <v>857</v>
      </c>
      <c r="H858">
        <f t="shared" si="40"/>
        <v>68</v>
      </c>
      <c r="I858" s="33">
        <v>1</v>
      </c>
      <c r="J858" t="str">
        <f t="shared" si="41"/>
        <v>(857,'CAPITANEJO',1,68,'68147','Municipio','6,520200095','-72,674352026'),</v>
      </c>
    </row>
    <row r="859" spans="1:10" x14ac:dyDescent="0.25">
      <c r="A859" t="str">
        <f t="shared" si="39"/>
        <v>68</v>
      </c>
      <c r="B859" s="10" t="s">
        <v>1987</v>
      </c>
      <c r="C859" s="16" t="s">
        <v>893</v>
      </c>
      <c r="D859" s="7" t="s">
        <v>36</v>
      </c>
      <c r="E859" s="10">
        <v>6.6596752739999996</v>
      </c>
      <c r="F859" s="10">
        <v>-72.569684339000005</v>
      </c>
      <c r="G859" s="37">
        <v>858</v>
      </c>
      <c r="H859">
        <f t="shared" si="40"/>
        <v>68</v>
      </c>
      <c r="I859" s="33">
        <v>1</v>
      </c>
      <c r="J859" t="str">
        <f t="shared" si="41"/>
        <v>(858,'CARCASÍ',1,68,'68152','Municipio','6,659675274','-72,569684339'),</v>
      </c>
    </row>
    <row r="860" spans="1:10" x14ac:dyDescent="0.25">
      <c r="A860" t="str">
        <f t="shared" si="39"/>
        <v>68</v>
      </c>
      <c r="B860" s="12" t="s">
        <v>1988</v>
      </c>
      <c r="C860" s="17" t="s">
        <v>894</v>
      </c>
      <c r="D860" s="9" t="s">
        <v>36</v>
      </c>
      <c r="E860" s="12">
        <v>6.7524655329999996</v>
      </c>
      <c r="F860" s="12">
        <v>-72.929246289999995</v>
      </c>
      <c r="G860" s="33">
        <v>859</v>
      </c>
      <c r="H860">
        <f t="shared" si="40"/>
        <v>68</v>
      </c>
      <c r="I860" s="33">
        <v>1</v>
      </c>
      <c r="J860" t="str">
        <f t="shared" si="41"/>
        <v>(859,'CEPITÁ',1,68,'68160','Municipio','6,752465533','-72,92924629'),</v>
      </c>
    </row>
    <row r="861" spans="1:10" x14ac:dyDescent="0.25">
      <c r="A861" t="str">
        <f t="shared" si="39"/>
        <v>68</v>
      </c>
      <c r="B861" s="10" t="s">
        <v>1989</v>
      </c>
      <c r="C861" s="16" t="s">
        <v>895</v>
      </c>
      <c r="D861" s="7" t="s">
        <v>36</v>
      </c>
      <c r="E861" s="10">
        <v>6.9039231729999999</v>
      </c>
      <c r="F861" s="10">
        <v>-72.645363243999995</v>
      </c>
      <c r="G861" s="37">
        <v>860</v>
      </c>
      <c r="H861">
        <f t="shared" si="40"/>
        <v>68</v>
      </c>
      <c r="I861" s="33">
        <v>1</v>
      </c>
      <c r="J861" t="str">
        <f t="shared" si="41"/>
        <v>(860,'CERRITO',1,68,'68162','Municipio','6,903923173','-72,645363244'),</v>
      </c>
    </row>
    <row r="862" spans="1:10" x14ac:dyDescent="0.25">
      <c r="A862" t="str">
        <f t="shared" si="39"/>
        <v>68</v>
      </c>
      <c r="B862" s="12" t="s">
        <v>1990</v>
      </c>
      <c r="C862" s="17" t="s">
        <v>896</v>
      </c>
      <c r="D862" s="9" t="s">
        <v>36</v>
      </c>
      <c r="E862" s="12">
        <v>6.3509981900000003</v>
      </c>
      <c r="F862" s="12">
        <v>-73.061013821000003</v>
      </c>
      <c r="G862" s="33">
        <v>861</v>
      </c>
      <c r="H862">
        <f t="shared" si="40"/>
        <v>68</v>
      </c>
      <c r="I862" s="33">
        <v>1</v>
      </c>
      <c r="J862" t="str">
        <f t="shared" si="41"/>
        <v>(861,'CHARALÁ',1,68,'68167','Municipio','6,35099819','-73,061013821'),</v>
      </c>
    </row>
    <row r="863" spans="1:10" x14ac:dyDescent="0.25">
      <c r="A863" t="str">
        <f t="shared" si="39"/>
        <v>68</v>
      </c>
      <c r="B863" s="10" t="s">
        <v>1991</v>
      </c>
      <c r="C863" s="16" t="s">
        <v>897</v>
      </c>
      <c r="D863" s="7" t="s">
        <v>36</v>
      </c>
      <c r="E863" s="10">
        <v>7.2829730010000002</v>
      </c>
      <c r="F863" s="10">
        <v>-72.978290564999995</v>
      </c>
      <c r="G863" s="37">
        <v>862</v>
      </c>
      <c r="H863">
        <f t="shared" si="40"/>
        <v>68</v>
      </c>
      <c r="I863" s="33">
        <v>1</v>
      </c>
      <c r="J863" t="str">
        <f t="shared" si="41"/>
        <v>(862,'CHARTA',1,68,'68169','Municipio','7,282973001','-72,978290565'),</v>
      </c>
    </row>
    <row r="864" spans="1:10" x14ac:dyDescent="0.25">
      <c r="A864" t="str">
        <f t="shared" si="39"/>
        <v>68</v>
      </c>
      <c r="B864" s="12" t="s">
        <v>1992</v>
      </c>
      <c r="C864" s="17" t="s">
        <v>898</v>
      </c>
      <c r="D864" s="9" t="s">
        <v>36</v>
      </c>
      <c r="E864" s="12">
        <v>6.3616276410000001</v>
      </c>
      <c r="F864" s="12">
        <v>-73.401721444000003</v>
      </c>
      <c r="G864" s="33">
        <v>863</v>
      </c>
      <c r="H864">
        <f t="shared" si="40"/>
        <v>68</v>
      </c>
      <c r="I864" s="33">
        <v>1</v>
      </c>
      <c r="J864" t="str">
        <f t="shared" si="41"/>
        <v>(863,'CHIMA',1,68,'68176','Municipio','6,361627641','-73,401721444'),</v>
      </c>
    </row>
    <row r="865" spans="1:10" x14ac:dyDescent="0.25">
      <c r="A865" t="str">
        <f t="shared" si="39"/>
        <v>68</v>
      </c>
      <c r="B865" s="10" t="s">
        <v>1993</v>
      </c>
      <c r="C865" s="16" t="s">
        <v>899</v>
      </c>
      <c r="D865" s="7" t="s">
        <v>36</v>
      </c>
      <c r="E865" s="10">
        <v>6.067944658</v>
      </c>
      <c r="F865" s="10">
        <v>-73.632391317</v>
      </c>
      <c r="G865" s="37">
        <v>864</v>
      </c>
      <c r="H865">
        <f t="shared" si="40"/>
        <v>68</v>
      </c>
      <c r="I865" s="33">
        <v>1</v>
      </c>
      <c r="J865" t="str">
        <f t="shared" si="41"/>
        <v>(864,'CHIPATÁ',1,68,'68179','Municipio','6,067944658','-73,632391317'),</v>
      </c>
    </row>
    <row r="866" spans="1:10" x14ac:dyDescent="0.25">
      <c r="A866" t="str">
        <f t="shared" si="39"/>
        <v>68</v>
      </c>
      <c r="B866" s="12" t="s">
        <v>1994</v>
      </c>
      <c r="C866" s="17" t="s">
        <v>900</v>
      </c>
      <c r="D866" s="9" t="s">
        <v>36</v>
      </c>
      <c r="E866" s="12">
        <v>6.4097296100000003</v>
      </c>
      <c r="F866" s="12">
        <v>-74.170304268999999</v>
      </c>
      <c r="G866" s="33">
        <v>865</v>
      </c>
      <c r="H866">
        <f t="shared" si="40"/>
        <v>68</v>
      </c>
      <c r="I866" s="33">
        <v>1</v>
      </c>
      <c r="J866" t="str">
        <f t="shared" si="41"/>
        <v>(865,'CIMITARRA',1,68,'68190','Municipio','6,40972961','-74,170304269'),</v>
      </c>
    </row>
    <row r="867" spans="1:10" x14ac:dyDescent="0.25">
      <c r="A867" t="str">
        <f t="shared" si="39"/>
        <v>68</v>
      </c>
      <c r="B867" s="10" t="s">
        <v>1237</v>
      </c>
      <c r="C867" s="16" t="s">
        <v>901</v>
      </c>
      <c r="D867" s="7" t="s">
        <v>36</v>
      </c>
      <c r="E867" s="10">
        <v>6.7606233700000002</v>
      </c>
      <c r="F867" s="10">
        <v>-72.618157346999993</v>
      </c>
      <c r="G867" s="37">
        <v>866</v>
      </c>
      <c r="H867">
        <f t="shared" si="40"/>
        <v>68</v>
      </c>
      <c r="I867" s="33">
        <v>1</v>
      </c>
      <c r="J867" t="str">
        <f t="shared" si="41"/>
        <v>(866,'CONCEPCIÓN',1,68,'68207','Municipio','6,76062337','-72,618157347'),</v>
      </c>
    </row>
    <row r="868" spans="1:10" x14ac:dyDescent="0.25">
      <c r="A868" t="str">
        <f t="shared" si="39"/>
        <v>68</v>
      </c>
      <c r="B868" s="12" t="s">
        <v>1995</v>
      </c>
      <c r="C868" s="17" t="s">
        <v>902</v>
      </c>
      <c r="D868" s="9" t="s">
        <v>36</v>
      </c>
      <c r="E868" s="12">
        <v>6.3423144430000002</v>
      </c>
      <c r="F868" s="12">
        <v>-73.250140130000005</v>
      </c>
      <c r="G868" s="33">
        <v>867</v>
      </c>
      <c r="H868">
        <f t="shared" si="40"/>
        <v>68</v>
      </c>
      <c r="I868" s="33">
        <v>1</v>
      </c>
      <c r="J868" t="str">
        <f t="shared" si="41"/>
        <v>(867,'CONFINES',1,68,'68209','Municipio','6,342314443','-73,25014013'),</v>
      </c>
    </row>
    <row r="869" spans="1:10" x14ac:dyDescent="0.25">
      <c r="A869" t="str">
        <f t="shared" si="39"/>
        <v>68</v>
      </c>
      <c r="B869" s="10" t="s">
        <v>1996</v>
      </c>
      <c r="C869" s="16" t="s">
        <v>903</v>
      </c>
      <c r="D869" s="7" t="s">
        <v>36</v>
      </c>
      <c r="E869" s="10">
        <v>6.3031166110000001</v>
      </c>
      <c r="F869" s="10">
        <v>-73.502115273000001</v>
      </c>
      <c r="G869" s="37">
        <v>868</v>
      </c>
      <c r="H869">
        <f t="shared" si="40"/>
        <v>68</v>
      </c>
      <c r="I869" s="33">
        <v>1</v>
      </c>
      <c r="J869" t="str">
        <f t="shared" si="41"/>
        <v>(868,'CONTRATACIÓN',1,68,'68211','Municipio','6,303116611','-73,502115273'),</v>
      </c>
    </row>
    <row r="870" spans="1:10" x14ac:dyDescent="0.25">
      <c r="A870" t="str">
        <f t="shared" si="39"/>
        <v>68</v>
      </c>
      <c r="B870" s="12" t="s">
        <v>1997</v>
      </c>
      <c r="C870" s="17" t="s">
        <v>904</v>
      </c>
      <c r="D870" s="9" t="s">
        <v>36</v>
      </c>
      <c r="E870" s="12">
        <v>6.2347357790000002</v>
      </c>
      <c r="F870" s="12">
        <v>-72.981768024999994</v>
      </c>
      <c r="G870" s="33">
        <v>869</v>
      </c>
      <c r="H870">
        <f t="shared" si="40"/>
        <v>68</v>
      </c>
      <c r="I870" s="33">
        <v>1</v>
      </c>
      <c r="J870" t="str">
        <f t="shared" si="41"/>
        <v>(869,'COROMORO',1,68,'68217','Municipio','6,234735779','-72,981768025'),</v>
      </c>
    </row>
    <row r="871" spans="1:10" x14ac:dyDescent="0.25">
      <c r="A871" t="str">
        <f t="shared" si="39"/>
        <v>68</v>
      </c>
      <c r="B871" s="10" t="s">
        <v>1998</v>
      </c>
      <c r="C871" s="16" t="s">
        <v>905</v>
      </c>
      <c r="D871" s="7" t="s">
        <v>36</v>
      </c>
      <c r="E871" s="10">
        <v>6.6089664829999997</v>
      </c>
      <c r="F871" s="10">
        <v>-73.058978879999998</v>
      </c>
      <c r="G871" s="37">
        <v>870</v>
      </c>
      <c r="H871">
        <f t="shared" si="40"/>
        <v>68</v>
      </c>
      <c r="I871" s="33">
        <v>1</v>
      </c>
      <c r="J871" t="str">
        <f t="shared" si="41"/>
        <v>(870,'CURITÍ',1,68,'68229','Municipio','6,608966483','-73,05897888'),</v>
      </c>
    </row>
    <row r="872" spans="1:10" x14ac:dyDescent="0.25">
      <c r="A872" t="str">
        <f t="shared" si="39"/>
        <v>68</v>
      </c>
      <c r="B872" s="12" t="s">
        <v>2223</v>
      </c>
      <c r="C872" s="17" t="s">
        <v>906</v>
      </c>
      <c r="D872" s="9" t="s">
        <v>36</v>
      </c>
      <c r="E872" s="12">
        <v>6.6642600019999998</v>
      </c>
      <c r="F872" s="12">
        <v>-73.564752876</v>
      </c>
      <c r="G872" s="33">
        <v>871</v>
      </c>
      <c r="H872">
        <f t="shared" si="40"/>
        <v>68</v>
      </c>
      <c r="I872" s="33">
        <v>1</v>
      </c>
      <c r="J872" t="str">
        <f t="shared" si="41"/>
        <v>(871,'EL CARMEN DE CHUCURÍ',1,68,'68235','Municipio','6,664260002','-73,564752876'),</v>
      </c>
    </row>
    <row r="873" spans="1:10" x14ac:dyDescent="0.25">
      <c r="A873" t="str">
        <f t="shared" si="39"/>
        <v>68</v>
      </c>
      <c r="B873" s="10" t="s">
        <v>1999</v>
      </c>
      <c r="C873" s="16" t="s">
        <v>907</v>
      </c>
      <c r="D873" s="7" t="s">
        <v>36</v>
      </c>
      <c r="E873" s="10">
        <v>6.236115743</v>
      </c>
      <c r="F873" s="10">
        <v>-73.497760502000006</v>
      </c>
      <c r="G873" s="37">
        <v>872</v>
      </c>
      <c r="H873">
        <f t="shared" si="40"/>
        <v>68</v>
      </c>
      <c r="I873" s="33">
        <v>1</v>
      </c>
      <c r="J873" t="str">
        <f t="shared" si="41"/>
        <v>(872,'EL GUACAMAYO',1,68,'68245','Municipio','6,236115743','-73,497760502'),</v>
      </c>
    </row>
    <row r="874" spans="1:10" x14ac:dyDescent="0.25">
      <c r="A874" t="str">
        <f t="shared" si="39"/>
        <v>68</v>
      </c>
      <c r="B874" s="12" t="s">
        <v>1358</v>
      </c>
      <c r="C874" s="17" t="s">
        <v>908</v>
      </c>
      <c r="D874" s="9" t="s">
        <v>36</v>
      </c>
      <c r="E874" s="12">
        <v>6.1233896909999999</v>
      </c>
      <c r="F874" s="12">
        <v>-74.000403973000004</v>
      </c>
      <c r="G874" s="33">
        <v>873</v>
      </c>
      <c r="H874">
        <f t="shared" si="40"/>
        <v>68</v>
      </c>
      <c r="I874" s="33">
        <v>1</v>
      </c>
      <c r="J874" t="str">
        <f t="shared" si="41"/>
        <v>(873,'EL PEÑÓN',1,68,'68250','Municipio','6,123389691','-74,000403973'),</v>
      </c>
    </row>
    <row r="875" spans="1:10" x14ac:dyDescent="0.25">
      <c r="A875" t="str">
        <f t="shared" si="39"/>
        <v>68</v>
      </c>
      <c r="B875" s="10" t="s">
        <v>2000</v>
      </c>
      <c r="C875" s="16" t="s">
        <v>909</v>
      </c>
      <c r="D875" s="7" t="s">
        <v>36</v>
      </c>
      <c r="E875" s="10">
        <v>7.5242847209999999</v>
      </c>
      <c r="F875" s="10">
        <v>-73.181581915999999</v>
      </c>
      <c r="G875" s="37">
        <v>874</v>
      </c>
      <c r="H875">
        <f t="shared" si="40"/>
        <v>68</v>
      </c>
      <c r="I875" s="33">
        <v>1</v>
      </c>
      <c r="J875" t="str">
        <f t="shared" si="41"/>
        <v>(874,'EL PLAYÓN',1,68,'68255','Municipio','7,524284721','-73,181581916'),</v>
      </c>
    </row>
    <row r="876" spans="1:10" x14ac:dyDescent="0.25">
      <c r="A876" t="str">
        <f t="shared" si="39"/>
        <v>68</v>
      </c>
      <c r="B876" s="12" t="s">
        <v>2001</v>
      </c>
      <c r="C876" s="17" t="s">
        <v>910</v>
      </c>
      <c r="D876" s="9" t="s">
        <v>36</v>
      </c>
      <c r="E876" s="12">
        <v>6.0790612240000002</v>
      </c>
      <c r="F876" s="12">
        <v>-73.062066649000002</v>
      </c>
      <c r="G876" s="33">
        <v>875</v>
      </c>
      <c r="H876">
        <f t="shared" si="40"/>
        <v>68</v>
      </c>
      <c r="I876" s="33">
        <v>1</v>
      </c>
      <c r="J876" t="str">
        <f t="shared" si="41"/>
        <v>(875,'ENCINO',1,68,'68264','Municipio','6,079061224','-73,062066649'),</v>
      </c>
    </row>
    <row r="877" spans="1:10" x14ac:dyDescent="0.25">
      <c r="A877" t="str">
        <f t="shared" si="39"/>
        <v>68</v>
      </c>
      <c r="B877" s="10" t="s">
        <v>2002</v>
      </c>
      <c r="C877" s="16" t="s">
        <v>911</v>
      </c>
      <c r="D877" s="7" t="s">
        <v>36</v>
      </c>
      <c r="E877" s="10">
        <v>6.6582411500000003</v>
      </c>
      <c r="F877" s="10">
        <v>-72.680279389000006</v>
      </c>
      <c r="G877" s="37">
        <v>876</v>
      </c>
      <c r="H877">
        <f t="shared" si="40"/>
        <v>68</v>
      </c>
      <c r="I877" s="33">
        <v>1</v>
      </c>
      <c r="J877" t="str">
        <f t="shared" si="41"/>
        <v>(876,'ENCISO',1,68,'68266','Municipio','6,65824115','-72,680279389'),</v>
      </c>
    </row>
    <row r="878" spans="1:10" x14ac:dyDescent="0.25">
      <c r="A878" t="str">
        <f t="shared" si="39"/>
        <v>68</v>
      </c>
      <c r="B878" s="12" t="s">
        <v>2003</v>
      </c>
      <c r="C878" s="17" t="s">
        <v>912</v>
      </c>
      <c r="D878" s="9" t="s">
        <v>36</v>
      </c>
      <c r="E878" s="12">
        <v>5.801106291</v>
      </c>
      <c r="F878" s="12">
        <v>-73.955249308000006</v>
      </c>
      <c r="G878" s="33">
        <v>877</v>
      </c>
      <c r="H878">
        <f t="shared" si="40"/>
        <v>68</v>
      </c>
      <c r="I878" s="33">
        <v>1</v>
      </c>
      <c r="J878" t="str">
        <f t="shared" si="41"/>
        <v>(877,'FLORIÁN',1,68,'68271','Municipio','5,801106291','-73,955249308'),</v>
      </c>
    </row>
    <row r="879" spans="1:10" x14ac:dyDescent="0.25">
      <c r="A879" t="str">
        <f t="shared" si="39"/>
        <v>68</v>
      </c>
      <c r="B879" s="10" t="s">
        <v>2004</v>
      </c>
      <c r="C879" s="16" t="s">
        <v>913</v>
      </c>
      <c r="D879" s="7" t="s">
        <v>36</v>
      </c>
      <c r="E879" s="10">
        <v>7.0797045980000002</v>
      </c>
      <c r="F879" s="10">
        <v>-73.067992502999999</v>
      </c>
      <c r="G879" s="37">
        <v>878</v>
      </c>
      <c r="H879">
        <f t="shared" si="40"/>
        <v>68</v>
      </c>
      <c r="I879" s="33">
        <v>1</v>
      </c>
      <c r="J879" t="str">
        <f t="shared" si="41"/>
        <v>(878,'FLORIDABLANCA',1,68,'68276','Municipio','7,079704598','-73,067992503'),</v>
      </c>
    </row>
    <row r="880" spans="1:10" x14ac:dyDescent="0.25">
      <c r="A880" t="str">
        <f t="shared" si="39"/>
        <v>68</v>
      </c>
      <c r="B880" s="12" t="s">
        <v>2005</v>
      </c>
      <c r="C880" s="17" t="s">
        <v>914</v>
      </c>
      <c r="D880" s="9" t="s">
        <v>36</v>
      </c>
      <c r="E880" s="12">
        <v>6.6718109940000003</v>
      </c>
      <c r="F880" s="12">
        <v>-73.324671242999997</v>
      </c>
      <c r="G880" s="33">
        <v>879</v>
      </c>
      <c r="H880">
        <f t="shared" si="40"/>
        <v>68</v>
      </c>
      <c r="I880" s="33">
        <v>1</v>
      </c>
      <c r="J880" t="str">
        <f t="shared" si="41"/>
        <v>(879,'GALÁN',1,68,'68296','Municipio','6,671810994','-73,324671243'),</v>
      </c>
    </row>
    <row r="881" spans="1:10" x14ac:dyDescent="0.25">
      <c r="A881" t="str">
        <f t="shared" si="39"/>
        <v>68</v>
      </c>
      <c r="B881" s="10" t="s">
        <v>2006</v>
      </c>
      <c r="C881" s="16" t="s">
        <v>915</v>
      </c>
      <c r="D881" s="7" t="s">
        <v>36</v>
      </c>
      <c r="E881" s="10">
        <v>5.9243835579999997</v>
      </c>
      <c r="F881" s="10">
        <v>-73.319399336000004</v>
      </c>
      <c r="G881" s="37">
        <v>880</v>
      </c>
      <c r="H881">
        <f t="shared" si="40"/>
        <v>68</v>
      </c>
      <c r="I881" s="33">
        <v>1</v>
      </c>
      <c r="J881" t="str">
        <f t="shared" si="41"/>
        <v>(880,'GÁMBITA',1,68,'68298','Municipio','5,924383558','-73,319399336'),</v>
      </c>
    </row>
    <row r="882" spans="1:10" x14ac:dyDescent="0.25">
      <c r="A882" t="str">
        <f t="shared" si="39"/>
        <v>68</v>
      </c>
      <c r="B882" s="12" t="s">
        <v>2007</v>
      </c>
      <c r="C882" s="17" t="s">
        <v>916</v>
      </c>
      <c r="D882" s="9" t="s">
        <v>36</v>
      </c>
      <c r="E882" s="12">
        <v>6.9767341270000003</v>
      </c>
      <c r="F882" s="12">
        <v>-73.205267004000007</v>
      </c>
      <c r="G882" s="33">
        <v>881</v>
      </c>
      <c r="H882">
        <f t="shared" si="40"/>
        <v>68</v>
      </c>
      <c r="I882" s="33">
        <v>1</v>
      </c>
      <c r="J882" t="str">
        <f t="shared" si="41"/>
        <v>(881,'GIRÓN',1,68,'68307','Municipio','6,976734127','-73,205267004'),</v>
      </c>
    </row>
    <row r="883" spans="1:10" x14ac:dyDescent="0.25">
      <c r="A883" t="str">
        <f t="shared" si="39"/>
        <v>68</v>
      </c>
      <c r="B883" s="10" t="s">
        <v>2008</v>
      </c>
      <c r="C883" s="16" t="s">
        <v>917</v>
      </c>
      <c r="D883" s="7" t="s">
        <v>36</v>
      </c>
      <c r="E883" s="10">
        <v>6.9434341000000002</v>
      </c>
      <c r="F883" s="10">
        <v>-72.823698733000001</v>
      </c>
      <c r="G883" s="37">
        <v>882</v>
      </c>
      <c r="H883">
        <f t="shared" si="40"/>
        <v>68</v>
      </c>
      <c r="I883" s="33">
        <v>1</v>
      </c>
      <c r="J883" t="str">
        <f t="shared" si="41"/>
        <v>(882,'GUACA',1,68,'68318','Municipio','6,9434341','-72,823698733'),</v>
      </c>
    </row>
    <row r="884" spans="1:10" x14ac:dyDescent="0.25">
      <c r="A884" t="str">
        <f t="shared" si="39"/>
        <v>68</v>
      </c>
      <c r="B884" s="12" t="s">
        <v>1252</v>
      </c>
      <c r="C884" s="17" t="s">
        <v>918</v>
      </c>
      <c r="D884" s="9" t="s">
        <v>36</v>
      </c>
      <c r="E884" s="12">
        <v>6.2332782480000004</v>
      </c>
      <c r="F884" s="12">
        <v>-73.409774452999997</v>
      </c>
      <c r="G884" s="33">
        <v>883</v>
      </c>
      <c r="H884">
        <f t="shared" si="40"/>
        <v>68</v>
      </c>
      <c r="I884" s="33">
        <v>1</v>
      </c>
      <c r="J884" t="str">
        <f t="shared" si="41"/>
        <v>(883,'GUADALUPE',1,68,'68320','Municipio','6,233278248','-73,409774453'),</v>
      </c>
    </row>
    <row r="885" spans="1:10" x14ac:dyDescent="0.25">
      <c r="A885" t="str">
        <f t="shared" si="39"/>
        <v>68</v>
      </c>
      <c r="B885" s="10" t="s">
        <v>2009</v>
      </c>
      <c r="C885" s="16" t="s">
        <v>919</v>
      </c>
      <c r="D885" s="7" t="s">
        <v>36</v>
      </c>
      <c r="E885" s="10">
        <v>6.3192998649999996</v>
      </c>
      <c r="F885" s="10">
        <v>-73.331152751999994</v>
      </c>
      <c r="G885" s="37">
        <v>884</v>
      </c>
      <c r="H885">
        <f t="shared" si="40"/>
        <v>68</v>
      </c>
      <c r="I885" s="33">
        <v>1</v>
      </c>
      <c r="J885" t="str">
        <f t="shared" si="41"/>
        <v>(884,'GUAPOTÁ',1,68,'68322','Municipio','6,319299865','-73,331152752'),</v>
      </c>
    </row>
    <row r="886" spans="1:10" x14ac:dyDescent="0.25">
      <c r="A886" t="str">
        <f t="shared" si="39"/>
        <v>68</v>
      </c>
      <c r="B886" s="12" t="s">
        <v>2010</v>
      </c>
      <c r="C886" s="17" t="s">
        <v>920</v>
      </c>
      <c r="D886" s="9" t="s">
        <v>36</v>
      </c>
      <c r="E886" s="12">
        <v>5.9448948440000002</v>
      </c>
      <c r="F886" s="12">
        <v>-73.721736707000005</v>
      </c>
      <c r="G886" s="33">
        <v>885</v>
      </c>
      <c r="H886">
        <f t="shared" si="40"/>
        <v>68</v>
      </c>
      <c r="I886" s="33">
        <v>1</v>
      </c>
      <c r="J886" t="str">
        <f t="shared" si="41"/>
        <v>(885,'GUAVATÁ',1,68,'68324','Municipio','5,944894844','-73,721736707'),</v>
      </c>
    </row>
    <row r="887" spans="1:10" x14ac:dyDescent="0.25">
      <c r="A887" t="str">
        <f t="shared" si="39"/>
        <v>68</v>
      </c>
      <c r="B887" s="10" t="s">
        <v>2011</v>
      </c>
      <c r="C887" s="16" t="s">
        <v>921</v>
      </c>
      <c r="D887" s="7" t="s">
        <v>36</v>
      </c>
      <c r="E887" s="10">
        <v>6.0465614800000003</v>
      </c>
      <c r="F887" s="10">
        <v>-73.578478539000002</v>
      </c>
      <c r="G887" s="37">
        <v>886</v>
      </c>
      <c r="H887">
        <f t="shared" si="40"/>
        <v>68</v>
      </c>
      <c r="I887" s="33">
        <v>1</v>
      </c>
      <c r="J887" t="str">
        <f t="shared" si="41"/>
        <v>(886,'GÜEPSA',1,68,'68327','Municipio','6,04656148','-73,578478539'),</v>
      </c>
    </row>
    <row r="888" spans="1:10" x14ac:dyDescent="0.25">
      <c r="A888" t="str">
        <f t="shared" si="39"/>
        <v>68</v>
      </c>
      <c r="B888" s="12" t="s">
        <v>2012</v>
      </c>
      <c r="C888" s="17" t="s">
        <v>922</v>
      </c>
      <c r="D888" s="9" t="s">
        <v>36</v>
      </c>
      <c r="E888" s="12">
        <v>6.5598782990000002</v>
      </c>
      <c r="F888" s="12">
        <v>-73.361788404999999</v>
      </c>
      <c r="G888" s="33">
        <v>887</v>
      </c>
      <c r="H888">
        <f t="shared" si="40"/>
        <v>68</v>
      </c>
      <c r="I888" s="33">
        <v>1</v>
      </c>
      <c r="J888" t="str">
        <f t="shared" si="41"/>
        <v>(887,'HATO',1,68,'68344','Municipio','6,559878299','-73,361788405'),</v>
      </c>
    </row>
    <row r="889" spans="1:10" x14ac:dyDescent="0.25">
      <c r="A889" t="str">
        <f t="shared" si="39"/>
        <v>68</v>
      </c>
      <c r="B889" s="10" t="s">
        <v>2013</v>
      </c>
      <c r="C889" s="16" t="s">
        <v>923</v>
      </c>
      <c r="D889" s="7" t="s">
        <v>36</v>
      </c>
      <c r="E889" s="10">
        <v>5.8727058960000003</v>
      </c>
      <c r="F889" s="10">
        <v>-73.789974185999995</v>
      </c>
      <c r="G889" s="37">
        <v>888</v>
      </c>
      <c r="H889">
        <f t="shared" si="40"/>
        <v>68</v>
      </c>
      <c r="I889" s="33">
        <v>1</v>
      </c>
      <c r="J889" t="str">
        <f t="shared" si="41"/>
        <v>(888,'JESÚS MARÍA',1,68,'68368','Municipio','5,872705896','-73,789974186'),</v>
      </c>
    </row>
    <row r="890" spans="1:10" x14ac:dyDescent="0.25">
      <c r="A890" t="str">
        <f t="shared" si="39"/>
        <v>68</v>
      </c>
      <c r="B890" s="12" t="s">
        <v>2014</v>
      </c>
      <c r="C890" s="17" t="s">
        <v>924</v>
      </c>
      <c r="D890" s="9" t="s">
        <v>36</v>
      </c>
      <c r="E890" s="12">
        <v>6.7108148459999999</v>
      </c>
      <c r="F890" s="12">
        <v>-73.121123601999997</v>
      </c>
      <c r="G890" s="33">
        <v>889</v>
      </c>
      <c r="H890">
        <f t="shared" si="40"/>
        <v>68</v>
      </c>
      <c r="I890" s="33">
        <v>1</v>
      </c>
      <c r="J890" t="str">
        <f t="shared" si="41"/>
        <v>(889,'JORDÁN',1,68,'68370','Municipio','6,710814846','-73,121123602'),</v>
      </c>
    </row>
    <row r="891" spans="1:10" x14ac:dyDescent="0.25">
      <c r="A891" t="str">
        <f t="shared" si="39"/>
        <v>68</v>
      </c>
      <c r="B891" s="10" t="s">
        <v>2015</v>
      </c>
      <c r="C891" s="16" t="s">
        <v>925</v>
      </c>
      <c r="D891" s="7" t="s">
        <v>36</v>
      </c>
      <c r="E891" s="10">
        <v>5.8957243410000002</v>
      </c>
      <c r="F891" s="10">
        <v>-74.046765754000006</v>
      </c>
      <c r="G891" s="37">
        <v>890</v>
      </c>
      <c r="H891">
        <f t="shared" si="40"/>
        <v>68</v>
      </c>
      <c r="I891" s="33">
        <v>1</v>
      </c>
      <c r="J891" t="str">
        <f t="shared" si="41"/>
        <v>(890,'LA BELLEZA',1,68,'68377','Municipio','5,895724341','-74,046765754'),</v>
      </c>
    </row>
    <row r="892" spans="1:10" x14ac:dyDescent="0.25">
      <c r="A892" t="str">
        <f t="shared" si="39"/>
        <v>68</v>
      </c>
      <c r="B892" s="12" t="s">
        <v>2016</v>
      </c>
      <c r="C892" s="17" t="s">
        <v>926</v>
      </c>
      <c r="D892" s="9" t="s">
        <v>36</v>
      </c>
      <c r="E892" s="12">
        <v>6.3852348140000004</v>
      </c>
      <c r="F892" s="12">
        <v>-73.787608989999995</v>
      </c>
      <c r="G892" s="33">
        <v>891</v>
      </c>
      <c r="H892">
        <f t="shared" si="40"/>
        <v>68</v>
      </c>
      <c r="I892" s="33">
        <v>1</v>
      </c>
      <c r="J892" t="str">
        <f t="shared" si="41"/>
        <v>(891,'LANDÁZURI',1,68,'68385','Municipio','6,385234814','-73,78760899'),</v>
      </c>
    </row>
    <row r="893" spans="1:10" x14ac:dyDescent="0.25">
      <c r="A893" t="str">
        <f t="shared" si="39"/>
        <v>68</v>
      </c>
      <c r="B893" s="10" t="s">
        <v>1600</v>
      </c>
      <c r="C893" s="16" t="s">
        <v>927</v>
      </c>
      <c r="D893" s="7" t="s">
        <v>36</v>
      </c>
      <c r="E893" s="10">
        <v>6.2173743699999999</v>
      </c>
      <c r="F893" s="10">
        <v>-73.629771950999995</v>
      </c>
      <c r="G893" s="37">
        <v>892</v>
      </c>
      <c r="H893">
        <f t="shared" si="40"/>
        <v>68</v>
      </c>
      <c r="I893" s="33">
        <v>1</v>
      </c>
      <c r="J893" t="str">
        <f t="shared" si="41"/>
        <v>(892,'LA PAZ',1,68,'68397','Municipio','6,21737437','-73,629771951'),</v>
      </c>
    </row>
    <row r="894" spans="1:10" x14ac:dyDescent="0.25">
      <c r="A894" t="str">
        <f t="shared" si="39"/>
        <v>68</v>
      </c>
      <c r="B894" s="12" t="s">
        <v>2017</v>
      </c>
      <c r="C894" s="17" t="s">
        <v>928</v>
      </c>
      <c r="D894" s="9" t="s">
        <v>36</v>
      </c>
      <c r="E894" s="12">
        <v>7.204060063</v>
      </c>
      <c r="F894" s="12">
        <v>-73.291380974000006</v>
      </c>
      <c r="G894" s="33">
        <v>893</v>
      </c>
      <c r="H894">
        <f t="shared" si="40"/>
        <v>68</v>
      </c>
      <c r="I894" s="33">
        <v>1</v>
      </c>
      <c r="J894" t="str">
        <f t="shared" si="41"/>
        <v>(893,'LEBRIJA',1,68,'68406','Municipio','7,204060063','-73,291380974'),</v>
      </c>
    </row>
    <row r="895" spans="1:10" x14ac:dyDescent="0.25">
      <c r="A895" t="str">
        <f t="shared" si="39"/>
        <v>68</v>
      </c>
      <c r="B895" s="10" t="s">
        <v>2018</v>
      </c>
      <c r="C895" s="16" t="s">
        <v>929</v>
      </c>
      <c r="D895" s="7" t="s">
        <v>36</v>
      </c>
      <c r="E895" s="10">
        <v>6.8121629339999998</v>
      </c>
      <c r="F895" s="10">
        <v>-73.107850857000003</v>
      </c>
      <c r="G895" s="37">
        <v>894</v>
      </c>
      <c r="H895">
        <f t="shared" si="40"/>
        <v>68</v>
      </c>
      <c r="I895" s="33">
        <v>1</v>
      </c>
      <c r="J895" t="str">
        <f t="shared" si="41"/>
        <v>(894,'LOS SANTOS',1,68,'68418','Municipio','6,812162934','-73,107850857'),</v>
      </c>
    </row>
    <row r="896" spans="1:10" x14ac:dyDescent="0.25">
      <c r="A896" t="str">
        <f t="shared" si="39"/>
        <v>68</v>
      </c>
      <c r="B896" s="12" t="s">
        <v>2019</v>
      </c>
      <c r="C896" s="17" t="s">
        <v>930</v>
      </c>
      <c r="D896" s="9" t="s">
        <v>36</v>
      </c>
      <c r="E896" s="12">
        <v>6.5137453030000003</v>
      </c>
      <c r="F896" s="12">
        <v>-72.585364919</v>
      </c>
      <c r="G896" s="33">
        <v>895</v>
      </c>
      <c r="H896">
        <f t="shared" si="40"/>
        <v>68</v>
      </c>
      <c r="I896" s="33">
        <v>1</v>
      </c>
      <c r="J896" t="str">
        <f t="shared" si="41"/>
        <v>(895,'MACARAVITA',1,68,'68425','Municipio','6,513745303','-72,585364919'),</v>
      </c>
    </row>
    <row r="897" spans="1:10" x14ac:dyDescent="0.25">
      <c r="A897" t="str">
        <f t="shared" si="39"/>
        <v>68</v>
      </c>
      <c r="B897" s="10" t="s">
        <v>2020</v>
      </c>
      <c r="C897" s="16" t="s">
        <v>931</v>
      </c>
      <c r="D897" s="7" t="s">
        <v>36</v>
      </c>
      <c r="E897" s="10">
        <v>6.7202223490000002</v>
      </c>
      <c r="F897" s="10">
        <v>-72.738410913999999</v>
      </c>
      <c r="G897" s="37">
        <v>896</v>
      </c>
      <c r="H897">
        <f t="shared" si="40"/>
        <v>68</v>
      </c>
      <c r="I897" s="33">
        <v>1</v>
      </c>
      <c r="J897" t="str">
        <f t="shared" si="41"/>
        <v>(896,'MÁLAGA',1,68,'68432','Municipio','6,720222349','-72,738410914'),</v>
      </c>
    </row>
    <row r="898" spans="1:10" x14ac:dyDescent="0.25">
      <c r="A898" t="str">
        <f t="shared" si="39"/>
        <v>68</v>
      </c>
      <c r="B898" s="12" t="s">
        <v>2021</v>
      </c>
      <c r="C898" s="17" t="s">
        <v>932</v>
      </c>
      <c r="D898" s="9" t="s">
        <v>36</v>
      </c>
      <c r="E898" s="12">
        <v>7.348778319</v>
      </c>
      <c r="F898" s="12">
        <v>-73.054389972999999</v>
      </c>
      <c r="G898" s="33">
        <v>897</v>
      </c>
      <c r="H898">
        <f t="shared" si="40"/>
        <v>68</v>
      </c>
      <c r="I898" s="33">
        <v>1</v>
      </c>
      <c r="J898" t="str">
        <f t="shared" si="41"/>
        <v>(897,'MATANZA',1,68,'68444','Municipio','7,348778319','-73,054389973'),</v>
      </c>
    </row>
    <row r="899" spans="1:10" x14ac:dyDescent="0.25">
      <c r="A899" t="str">
        <f t="shared" ref="A899:A962" si="42">MID(C899,1,2)</f>
        <v>68</v>
      </c>
      <c r="B899" s="10" t="s">
        <v>2022</v>
      </c>
      <c r="C899" s="16" t="s">
        <v>933</v>
      </c>
      <c r="D899" s="7" t="s">
        <v>36</v>
      </c>
      <c r="E899" s="10">
        <v>6.4925323150000001</v>
      </c>
      <c r="F899" s="10">
        <v>-72.958347724000006</v>
      </c>
      <c r="G899" s="37">
        <v>898</v>
      </c>
      <c r="H899">
        <f t="shared" ref="H899:H962" si="43">_xlfn.NUMBERVALUE(A899)</f>
        <v>68</v>
      </c>
      <c r="I899" s="33">
        <v>1</v>
      </c>
      <c r="J899" t="str">
        <f t="shared" ref="J899:J962" si="44">_xlfn.CONCAT("(",G899,",'",B899,"',1,",H899,",'",C899,"','",D899,"','",E899,"','",F899,"'),")</f>
        <v>(898,'MOGOTES',1,68,'68464','Municipio','6,492532315','-72,958347724'),</v>
      </c>
    </row>
    <row r="900" spans="1:10" x14ac:dyDescent="0.25">
      <c r="A900" t="str">
        <f t="shared" si="42"/>
        <v>68</v>
      </c>
      <c r="B900" s="12" t="s">
        <v>2023</v>
      </c>
      <c r="C900" s="17" t="s">
        <v>934</v>
      </c>
      <c r="D900" s="9" t="s">
        <v>36</v>
      </c>
      <c r="E900" s="12">
        <v>6.6432905590000004</v>
      </c>
      <c r="F900" s="12">
        <v>-72.819162739000006</v>
      </c>
      <c r="G900" s="33">
        <v>899</v>
      </c>
      <c r="H900">
        <f t="shared" si="43"/>
        <v>68</v>
      </c>
      <c r="I900" s="33">
        <v>1</v>
      </c>
      <c r="J900" t="str">
        <f t="shared" si="44"/>
        <v>(899,'MOLAGAVITA',1,68,'68468','Municipio','6,643290559','-72,819162739'),</v>
      </c>
    </row>
    <row r="901" spans="1:10" x14ac:dyDescent="0.25">
      <c r="A901" t="str">
        <f t="shared" si="42"/>
        <v>68</v>
      </c>
      <c r="B901" s="10" t="s">
        <v>2024</v>
      </c>
      <c r="C901" s="16" t="s">
        <v>935</v>
      </c>
      <c r="D901" s="7" t="s">
        <v>36</v>
      </c>
      <c r="E901" s="10">
        <v>6.3553688580000003</v>
      </c>
      <c r="F901" s="10">
        <v>-73.122118330999996</v>
      </c>
      <c r="G901" s="37">
        <v>900</v>
      </c>
      <c r="H901">
        <f t="shared" si="43"/>
        <v>68</v>
      </c>
      <c r="I901" s="33">
        <v>1</v>
      </c>
      <c r="J901" t="str">
        <f t="shared" si="44"/>
        <v>(900,'OCAMONTE',1,68,'68498','Municipio','6,355368858','-73,122118331'),</v>
      </c>
    </row>
    <row r="902" spans="1:10" x14ac:dyDescent="0.25">
      <c r="A902" t="str">
        <f t="shared" si="42"/>
        <v>68</v>
      </c>
      <c r="B902" s="12" t="s">
        <v>2025</v>
      </c>
      <c r="C902" s="17" t="s">
        <v>936</v>
      </c>
      <c r="D902" s="9" t="s">
        <v>36</v>
      </c>
      <c r="E902" s="12">
        <v>6.2255962159999996</v>
      </c>
      <c r="F902" s="12">
        <v>-73.279615152999995</v>
      </c>
      <c r="G902" s="33">
        <v>901</v>
      </c>
      <c r="H902">
        <f t="shared" si="43"/>
        <v>68</v>
      </c>
      <c r="I902" s="33">
        <v>1</v>
      </c>
      <c r="J902" t="str">
        <f t="shared" si="44"/>
        <v>(901,'OIBA',1,68,'68500','Municipio','6,225596216','-73,279615153'),</v>
      </c>
    </row>
    <row r="903" spans="1:10" x14ac:dyDescent="0.25">
      <c r="A903" t="str">
        <f t="shared" si="42"/>
        <v>68</v>
      </c>
      <c r="B903" s="10" t="s">
        <v>2026</v>
      </c>
      <c r="C903" s="16" t="s">
        <v>937</v>
      </c>
      <c r="D903" s="7" t="s">
        <v>36</v>
      </c>
      <c r="E903" s="10">
        <v>6.3351945479999996</v>
      </c>
      <c r="F903" s="10">
        <v>-72.812058375999996</v>
      </c>
      <c r="G903" s="37">
        <v>902</v>
      </c>
      <c r="H903">
        <f t="shared" si="43"/>
        <v>68</v>
      </c>
      <c r="I903" s="33">
        <v>1</v>
      </c>
      <c r="J903" t="str">
        <f t="shared" si="44"/>
        <v>(902,'ONZAGA',1,68,'68502','Municipio','6,335194548','-72,812058376'),</v>
      </c>
    </row>
    <row r="904" spans="1:10" x14ac:dyDescent="0.25">
      <c r="A904" t="str">
        <f t="shared" si="42"/>
        <v>68</v>
      </c>
      <c r="B904" s="12" t="s">
        <v>2027</v>
      </c>
      <c r="C904" s="17" t="s">
        <v>938</v>
      </c>
      <c r="D904" s="9" t="s">
        <v>36</v>
      </c>
      <c r="E904" s="12">
        <v>6.5258769640000001</v>
      </c>
      <c r="F904" s="12">
        <v>-73.282473370999995</v>
      </c>
      <c r="G904" s="33">
        <v>903</v>
      </c>
      <c r="H904">
        <f t="shared" si="43"/>
        <v>68</v>
      </c>
      <c r="I904" s="33">
        <v>1</v>
      </c>
      <c r="J904" t="str">
        <f t="shared" si="44"/>
        <v>(903,'PALMAR',1,68,'68522','Municipio','6,525876964','-73,282473371'),</v>
      </c>
    </row>
    <row r="905" spans="1:10" x14ac:dyDescent="0.25">
      <c r="A905" t="str">
        <f t="shared" si="42"/>
        <v>68</v>
      </c>
      <c r="B905" s="10" t="s">
        <v>2028</v>
      </c>
      <c r="C905" s="16" t="s">
        <v>939</v>
      </c>
      <c r="D905" s="7" t="s">
        <v>36</v>
      </c>
      <c r="E905" s="10">
        <v>6.391750107</v>
      </c>
      <c r="F905" s="10">
        <v>-73.282731742999999</v>
      </c>
      <c r="G905" s="37">
        <v>904</v>
      </c>
      <c r="H905">
        <f t="shared" si="43"/>
        <v>68</v>
      </c>
      <c r="I905" s="33">
        <v>1</v>
      </c>
      <c r="J905" t="str">
        <f t="shared" si="44"/>
        <v>(904,'PALMAS DEL SOCORRO',1,68,'68524','Municipio','6,391750107','-73,282731743'),</v>
      </c>
    </row>
    <row r="906" spans="1:10" x14ac:dyDescent="0.25">
      <c r="A906" t="str">
        <f t="shared" si="42"/>
        <v>68</v>
      </c>
      <c r="B906" s="12" t="s">
        <v>2029</v>
      </c>
      <c r="C906" s="17" t="s">
        <v>940</v>
      </c>
      <c r="D906" s="9" t="s">
        <v>36</v>
      </c>
      <c r="E906" s="12">
        <v>6.4166311309999999</v>
      </c>
      <c r="F906" s="12">
        <v>-73.171482319000006</v>
      </c>
      <c r="G906" s="33">
        <v>905</v>
      </c>
      <c r="H906">
        <f t="shared" si="43"/>
        <v>68</v>
      </c>
      <c r="I906" s="33">
        <v>1</v>
      </c>
      <c r="J906" t="str">
        <f t="shared" si="44"/>
        <v>(905,'PÁRAMO',1,68,'68533','Municipio','6,416631131','-73,171482319'),</v>
      </c>
    </row>
    <row r="907" spans="1:10" x14ac:dyDescent="0.25">
      <c r="A907" t="str">
        <f t="shared" si="42"/>
        <v>68</v>
      </c>
      <c r="B907" s="10" t="s">
        <v>2030</v>
      </c>
      <c r="C907" s="16" t="s">
        <v>941</v>
      </c>
      <c r="D907" s="7" t="s">
        <v>36</v>
      </c>
      <c r="E907" s="10">
        <v>6.9708210399999997</v>
      </c>
      <c r="F907" s="10">
        <v>-73.014811964000003</v>
      </c>
      <c r="G907" s="37">
        <v>906</v>
      </c>
      <c r="H907">
        <f t="shared" si="43"/>
        <v>68</v>
      </c>
      <c r="I907" s="33">
        <v>1</v>
      </c>
      <c r="J907" t="str">
        <f t="shared" si="44"/>
        <v>(906,'PIEDECUESTA',1,68,'68547','Municipio','6,97082104','-73,014811964'),</v>
      </c>
    </row>
    <row r="908" spans="1:10" x14ac:dyDescent="0.25">
      <c r="A908" t="str">
        <f t="shared" si="42"/>
        <v>68</v>
      </c>
      <c r="B908" s="12" t="s">
        <v>2031</v>
      </c>
      <c r="C908" s="17" t="s">
        <v>942</v>
      </c>
      <c r="D908" s="9" t="s">
        <v>36</v>
      </c>
      <c r="E908" s="12">
        <v>6.5138926259999996</v>
      </c>
      <c r="F908" s="12">
        <v>-73.175709862999994</v>
      </c>
      <c r="G908" s="33">
        <v>907</v>
      </c>
      <c r="H908">
        <f t="shared" si="43"/>
        <v>68</v>
      </c>
      <c r="I908" s="33">
        <v>1</v>
      </c>
      <c r="J908" t="str">
        <f t="shared" si="44"/>
        <v>(907,'PINCHOTE',1,68,'68549','Municipio','6,513892626','-73,175709863'),</v>
      </c>
    </row>
    <row r="909" spans="1:10" x14ac:dyDescent="0.25">
      <c r="A909" t="str">
        <f t="shared" si="42"/>
        <v>68</v>
      </c>
      <c r="B909" s="10" t="s">
        <v>2032</v>
      </c>
      <c r="C909" s="16" t="s">
        <v>943</v>
      </c>
      <c r="D909" s="7" t="s">
        <v>36</v>
      </c>
      <c r="E909" s="10">
        <v>5.8311299060000001</v>
      </c>
      <c r="F909" s="10">
        <v>-73.678418152999996</v>
      </c>
      <c r="G909" s="37">
        <v>908</v>
      </c>
      <c r="H909">
        <f t="shared" si="43"/>
        <v>68</v>
      </c>
      <c r="I909" s="33">
        <v>1</v>
      </c>
      <c r="J909" t="str">
        <f t="shared" si="44"/>
        <v>(908,'PUENTE NACIONAL',1,68,'68572','Municipio','5,831129906','-73,678418153'),</v>
      </c>
    </row>
    <row r="910" spans="1:10" x14ac:dyDescent="0.25">
      <c r="A910" t="str">
        <f t="shared" si="42"/>
        <v>68</v>
      </c>
      <c r="B910" s="12" t="s">
        <v>2033</v>
      </c>
      <c r="C910" s="17" t="s">
        <v>944</v>
      </c>
      <c r="D910" s="9" t="s">
        <v>36</v>
      </c>
      <c r="E910" s="12">
        <v>6.685278856</v>
      </c>
      <c r="F910" s="12">
        <v>-73.957612557999994</v>
      </c>
      <c r="G910" s="33">
        <v>909</v>
      </c>
      <c r="H910">
        <f t="shared" si="43"/>
        <v>68</v>
      </c>
      <c r="I910" s="33">
        <v>1</v>
      </c>
      <c r="J910" t="str">
        <f t="shared" si="44"/>
        <v>(909,'PUERTO PARRA',1,68,'68573','Municipio','6,685278856','-73,957612558'),</v>
      </c>
    </row>
    <row r="911" spans="1:10" x14ac:dyDescent="0.25">
      <c r="A911" t="str">
        <f t="shared" si="42"/>
        <v>68</v>
      </c>
      <c r="B911" s="10" t="s">
        <v>2034</v>
      </c>
      <c r="C911" s="16" t="s">
        <v>945</v>
      </c>
      <c r="D911" s="7" t="s">
        <v>36</v>
      </c>
      <c r="E911" s="10">
        <v>7.3981982569999998</v>
      </c>
      <c r="F911" s="10">
        <v>-73.835469603999996</v>
      </c>
      <c r="G911" s="37">
        <v>910</v>
      </c>
      <c r="H911">
        <f t="shared" si="43"/>
        <v>68</v>
      </c>
      <c r="I911" s="33">
        <v>1</v>
      </c>
      <c r="J911" t="str">
        <f t="shared" si="44"/>
        <v>(910,'PUERTO WILCHES',1,68,'68575','Municipio','7,398198257','-73,835469604'),</v>
      </c>
    </row>
    <row r="912" spans="1:10" x14ac:dyDescent="0.25">
      <c r="A912" t="str">
        <f t="shared" si="42"/>
        <v>68</v>
      </c>
      <c r="B912" s="12" t="s">
        <v>1282</v>
      </c>
      <c r="C912" s="17" t="s">
        <v>946</v>
      </c>
      <c r="D912" s="9" t="s">
        <v>36</v>
      </c>
      <c r="E912" s="12">
        <v>7.4742260849999997</v>
      </c>
      <c r="F912" s="12">
        <v>-73.372464171999994</v>
      </c>
      <c r="G912" s="33">
        <v>911</v>
      </c>
      <c r="H912">
        <f t="shared" si="43"/>
        <v>68</v>
      </c>
      <c r="I912" s="33">
        <v>1</v>
      </c>
      <c r="J912" t="str">
        <f t="shared" si="44"/>
        <v>(911,'RIONEGRO',1,68,'68615','Municipio','7,474226085','-73,372464172'),</v>
      </c>
    </row>
    <row r="913" spans="1:10" x14ac:dyDescent="0.25">
      <c r="A913" t="str">
        <f t="shared" si="42"/>
        <v>68</v>
      </c>
      <c r="B913" s="10" t="s">
        <v>2035</v>
      </c>
      <c r="C913" s="16" t="s">
        <v>947</v>
      </c>
      <c r="D913" s="7" t="s">
        <v>36</v>
      </c>
      <c r="E913" s="10">
        <v>7.4065421999999996</v>
      </c>
      <c r="F913" s="10">
        <v>-73.571318074000004</v>
      </c>
      <c r="G913" s="37">
        <v>912</v>
      </c>
      <c r="H913">
        <f t="shared" si="43"/>
        <v>68</v>
      </c>
      <c r="I913" s="33">
        <v>1</v>
      </c>
      <c r="J913" t="str">
        <f t="shared" si="44"/>
        <v>(912,'SABANA DE TORRES',1,68,'68655','Municipio','7,4065422','-73,571318074'),</v>
      </c>
    </row>
    <row r="914" spans="1:10" x14ac:dyDescent="0.25">
      <c r="A914" t="str">
        <f t="shared" si="42"/>
        <v>68</v>
      </c>
      <c r="B914" s="12" t="s">
        <v>2036</v>
      </c>
      <c r="C914" s="17" t="s">
        <v>948</v>
      </c>
      <c r="D914" s="9" t="s">
        <v>36</v>
      </c>
      <c r="E914" s="12">
        <v>6.7964830630000002</v>
      </c>
      <c r="F914" s="12">
        <v>-72.816132022999994</v>
      </c>
      <c r="G914" s="33">
        <v>913</v>
      </c>
      <c r="H914">
        <f t="shared" si="43"/>
        <v>68</v>
      </c>
      <c r="I914" s="33">
        <v>1</v>
      </c>
      <c r="J914" t="str">
        <f t="shared" si="44"/>
        <v>(913,'SAN ANDRÉS',1,68,'68669','Municipio','6,796483063','-72,816132023'),</v>
      </c>
    </row>
    <row r="915" spans="1:10" x14ac:dyDescent="0.25">
      <c r="A915" t="str">
        <f t="shared" si="42"/>
        <v>68</v>
      </c>
      <c r="B915" s="10" t="s">
        <v>2037</v>
      </c>
      <c r="C915" s="16" t="s">
        <v>949</v>
      </c>
      <c r="D915" s="7" t="s">
        <v>36</v>
      </c>
      <c r="E915" s="10">
        <v>6.0765253550000002</v>
      </c>
      <c r="F915" s="10">
        <v>-73.552953017999997</v>
      </c>
      <c r="G915" s="37">
        <v>914</v>
      </c>
      <c r="H915">
        <f t="shared" si="43"/>
        <v>68</v>
      </c>
      <c r="I915" s="33">
        <v>1</v>
      </c>
      <c r="J915" t="str">
        <f t="shared" si="44"/>
        <v>(914,'SAN BENITO',1,68,'68673','Municipio','6,076525355','-73,552953018'),</v>
      </c>
    </row>
    <row r="916" spans="1:10" x14ac:dyDescent="0.25">
      <c r="A916" t="str">
        <f t="shared" si="42"/>
        <v>68</v>
      </c>
      <c r="B916" s="12" t="s">
        <v>2038</v>
      </c>
      <c r="C916" s="17" t="s">
        <v>950</v>
      </c>
      <c r="D916" s="9" t="s">
        <v>36</v>
      </c>
      <c r="E916" s="12">
        <v>6.5507787649999996</v>
      </c>
      <c r="F916" s="12">
        <v>-73.118879110999998</v>
      </c>
      <c r="G916" s="33">
        <v>915</v>
      </c>
      <c r="H916">
        <f t="shared" si="43"/>
        <v>68</v>
      </c>
      <c r="I916" s="33">
        <v>1</v>
      </c>
      <c r="J916" t="str">
        <f t="shared" si="44"/>
        <v>(915,'SAN GIL',1,68,'68679','Municipio','6,550778765','-73,118879111'),</v>
      </c>
    </row>
    <row r="917" spans="1:10" x14ac:dyDescent="0.25">
      <c r="A917" t="str">
        <f t="shared" si="42"/>
        <v>68</v>
      </c>
      <c r="B917" s="10" t="s">
        <v>2039</v>
      </c>
      <c r="C917" s="16" t="s">
        <v>951</v>
      </c>
      <c r="D917" s="7" t="s">
        <v>36</v>
      </c>
      <c r="E917" s="10">
        <v>6.4598798229999996</v>
      </c>
      <c r="F917" s="10">
        <v>-72.854718829999996</v>
      </c>
      <c r="G917" s="37">
        <v>916</v>
      </c>
      <c r="H917">
        <f t="shared" si="43"/>
        <v>68</v>
      </c>
      <c r="I917" s="33">
        <v>1</v>
      </c>
      <c r="J917" t="str">
        <f t="shared" si="44"/>
        <v>(916,'SAN JOAQUÍN',1,68,'68682','Municipio','6,459879823','-72,85471883'),</v>
      </c>
    </row>
    <row r="918" spans="1:10" x14ac:dyDescent="0.25">
      <c r="A918" t="str">
        <f t="shared" si="42"/>
        <v>68</v>
      </c>
      <c r="B918" s="12" t="s">
        <v>2040</v>
      </c>
      <c r="C918" s="17" t="s">
        <v>952</v>
      </c>
      <c r="D918" s="9" t="s">
        <v>36</v>
      </c>
      <c r="E918" s="12">
        <v>6.6294001849999997</v>
      </c>
      <c r="F918" s="12">
        <v>-72.739764226999995</v>
      </c>
      <c r="G918" s="33">
        <v>917</v>
      </c>
      <c r="H918">
        <f t="shared" si="43"/>
        <v>68</v>
      </c>
      <c r="I918" s="33">
        <v>1</v>
      </c>
      <c r="J918" t="str">
        <f t="shared" si="44"/>
        <v>(917,'SAN JOSÉ DE MIRANDA',1,68,'68684','Municipio','6,629400185','-72,739764227'),</v>
      </c>
    </row>
    <row r="919" spans="1:10" x14ac:dyDescent="0.25">
      <c r="A919" t="str">
        <f t="shared" si="42"/>
        <v>68</v>
      </c>
      <c r="B919" s="10" t="s">
        <v>2041</v>
      </c>
      <c r="C919" s="16" t="s">
        <v>953</v>
      </c>
      <c r="D919" s="7" t="s">
        <v>36</v>
      </c>
      <c r="E919" s="10">
        <v>6.568121541</v>
      </c>
      <c r="F919" s="10">
        <v>-72.643224967999998</v>
      </c>
      <c r="G919" s="37">
        <v>918</v>
      </c>
      <c r="H919">
        <f t="shared" si="43"/>
        <v>68</v>
      </c>
      <c r="I919" s="33">
        <v>1</v>
      </c>
      <c r="J919" t="str">
        <f t="shared" si="44"/>
        <v>(918,'SAN MIGUEL',1,68,'68686','Municipio','6,568121541','-72,643224968'),</v>
      </c>
    </row>
    <row r="920" spans="1:10" x14ac:dyDescent="0.25">
      <c r="A920" t="str">
        <f t="shared" si="42"/>
        <v>68</v>
      </c>
      <c r="B920" s="12" t="s">
        <v>2042</v>
      </c>
      <c r="C920" s="17" t="s">
        <v>954</v>
      </c>
      <c r="D920" s="9" t="s">
        <v>36</v>
      </c>
      <c r="E920" s="12">
        <v>6.8942923460000003</v>
      </c>
      <c r="F920" s="12">
        <v>-73.539003335999993</v>
      </c>
      <c r="G920" s="33">
        <v>919</v>
      </c>
      <c r="H920">
        <f t="shared" si="43"/>
        <v>68</v>
      </c>
      <c r="I920" s="33">
        <v>1</v>
      </c>
      <c r="J920" t="str">
        <f t="shared" si="44"/>
        <v>(919,'SAN VICENTE DE CHUCURÍ',1,68,'68689','Municipio','6,894292346','-73,539003336'),</v>
      </c>
    </row>
    <row r="921" spans="1:10" x14ac:dyDescent="0.25">
      <c r="A921" t="str">
        <f t="shared" si="42"/>
        <v>68</v>
      </c>
      <c r="B921" s="10" t="s">
        <v>1298</v>
      </c>
      <c r="C921" s="16" t="s">
        <v>955</v>
      </c>
      <c r="D921" s="7" t="s">
        <v>36</v>
      </c>
      <c r="E921" s="10">
        <v>6.9880847109999999</v>
      </c>
      <c r="F921" s="10">
        <v>-72.896089333999996</v>
      </c>
      <c r="G921" s="37">
        <v>920</v>
      </c>
      <c r="H921">
        <f t="shared" si="43"/>
        <v>68</v>
      </c>
      <c r="I921" s="33">
        <v>1</v>
      </c>
      <c r="J921" t="str">
        <f t="shared" si="44"/>
        <v>(920,'SANTA BÁRBARA',1,68,'68705','Municipio','6,988084711','-72,896089334'),</v>
      </c>
    </row>
    <row r="922" spans="1:10" x14ac:dyDescent="0.25">
      <c r="A922" t="str">
        <f t="shared" si="42"/>
        <v>68</v>
      </c>
      <c r="B922" s="12" t="s">
        <v>2043</v>
      </c>
      <c r="C922" s="17" t="s">
        <v>956</v>
      </c>
      <c r="D922" s="9" t="s">
        <v>36</v>
      </c>
      <c r="E922" s="12">
        <v>6.4089073399999998</v>
      </c>
      <c r="F922" s="12">
        <v>-73.582066088999994</v>
      </c>
      <c r="G922" s="33">
        <v>921</v>
      </c>
      <c r="H922">
        <f t="shared" si="43"/>
        <v>68</v>
      </c>
      <c r="I922" s="33">
        <v>1</v>
      </c>
      <c r="J922" t="str">
        <f t="shared" si="44"/>
        <v>(921,'SANTA HELENA DEL OPÓN',1,68,'68720','Municipio','6,40890734','-73,582066089'),</v>
      </c>
    </row>
    <row r="923" spans="1:10" x14ac:dyDescent="0.25">
      <c r="A923" t="str">
        <f t="shared" si="42"/>
        <v>68</v>
      </c>
      <c r="B923" s="10" t="s">
        <v>2044</v>
      </c>
      <c r="C923" s="16" t="s">
        <v>957</v>
      </c>
      <c r="D923" s="7" t="s">
        <v>36</v>
      </c>
      <c r="E923" s="10">
        <v>6.4942315510000004</v>
      </c>
      <c r="F923" s="10">
        <v>-73.459109916000003</v>
      </c>
      <c r="G923" s="37">
        <v>922</v>
      </c>
      <c r="H923">
        <f t="shared" si="43"/>
        <v>68</v>
      </c>
      <c r="I923" s="33">
        <v>1</v>
      </c>
      <c r="J923" t="str">
        <f t="shared" si="44"/>
        <v>(922,'SIMACOTA',1,68,'68745','Municipio','6,494231551','-73,459109916'),</v>
      </c>
    </row>
    <row r="924" spans="1:10" x14ac:dyDescent="0.25">
      <c r="A924" t="str">
        <f t="shared" si="42"/>
        <v>68</v>
      </c>
      <c r="B924" s="12" t="s">
        <v>2045</v>
      </c>
      <c r="C924" s="17" t="s">
        <v>958</v>
      </c>
      <c r="D924" s="9" t="s">
        <v>36</v>
      </c>
      <c r="E924" s="12">
        <v>6.462088241</v>
      </c>
      <c r="F924" s="12">
        <v>-73.244360009000005</v>
      </c>
      <c r="G924" s="33">
        <v>923</v>
      </c>
      <c r="H924">
        <f t="shared" si="43"/>
        <v>68</v>
      </c>
      <c r="I924" s="33">
        <v>1</v>
      </c>
      <c r="J924" t="str">
        <f t="shared" si="44"/>
        <v>(923,'SOCORRO',1,68,'68755','Municipio','6,462088241','-73,244360009'),</v>
      </c>
    </row>
    <row r="925" spans="1:10" x14ac:dyDescent="0.25">
      <c r="A925" t="str">
        <f t="shared" si="42"/>
        <v>68</v>
      </c>
      <c r="B925" s="10" t="s">
        <v>2046</v>
      </c>
      <c r="C925" s="16" t="s">
        <v>959</v>
      </c>
      <c r="D925" s="7" t="s">
        <v>36</v>
      </c>
      <c r="E925" s="10">
        <v>6.1014997390000003</v>
      </c>
      <c r="F925" s="10">
        <v>-73.362257946</v>
      </c>
      <c r="G925" s="37">
        <v>924</v>
      </c>
      <c r="H925">
        <f t="shared" si="43"/>
        <v>68</v>
      </c>
      <c r="I925" s="33">
        <v>1</v>
      </c>
      <c r="J925" t="str">
        <f t="shared" si="44"/>
        <v>(924,'SUAITA',1,68,'68770','Municipio','6,101499739','-73,362257946'),</v>
      </c>
    </row>
    <row r="926" spans="1:10" x14ac:dyDescent="0.25">
      <c r="A926" t="str">
        <f t="shared" si="42"/>
        <v>68</v>
      </c>
      <c r="B926" s="12" t="s">
        <v>1188</v>
      </c>
      <c r="C926" s="17" t="s">
        <v>960</v>
      </c>
      <c r="D926" s="9" t="s">
        <v>36</v>
      </c>
      <c r="E926" s="12">
        <v>5.9832037339999999</v>
      </c>
      <c r="F926" s="12">
        <v>-73.959362354000007</v>
      </c>
      <c r="G926" s="33">
        <v>925</v>
      </c>
      <c r="H926">
        <f t="shared" si="43"/>
        <v>68</v>
      </c>
      <c r="I926" s="33">
        <v>1</v>
      </c>
      <c r="J926" t="str">
        <f t="shared" si="44"/>
        <v>(925,'SUCRE',1,68,'68773','Municipio','5,983203734','-73,959362354'),</v>
      </c>
    </row>
    <row r="927" spans="1:10" x14ac:dyDescent="0.25">
      <c r="A927" t="str">
        <f t="shared" si="42"/>
        <v>68</v>
      </c>
      <c r="B927" s="10" t="s">
        <v>2047</v>
      </c>
      <c r="C927" s="16" t="s">
        <v>961</v>
      </c>
      <c r="D927" s="7" t="s">
        <v>36</v>
      </c>
      <c r="E927" s="10">
        <v>7.4754020629999998</v>
      </c>
      <c r="F927" s="10">
        <v>-72.987799659000004</v>
      </c>
      <c r="G927" s="37">
        <v>926</v>
      </c>
      <c r="H927">
        <f t="shared" si="43"/>
        <v>68</v>
      </c>
      <c r="I927" s="33">
        <v>1</v>
      </c>
      <c r="J927" t="str">
        <f t="shared" si="44"/>
        <v>(926,'SURATÁ',1,68,'68780','Municipio','7,475402063','-72,987799659'),</v>
      </c>
    </row>
    <row r="928" spans="1:10" x14ac:dyDescent="0.25">
      <c r="A928" t="str">
        <f t="shared" si="42"/>
        <v>68</v>
      </c>
      <c r="B928" s="12" t="s">
        <v>2048</v>
      </c>
      <c r="C928" s="17" t="s">
        <v>962</v>
      </c>
      <c r="D928" s="9" t="s">
        <v>36</v>
      </c>
      <c r="E928" s="12">
        <v>7.1708910990000003</v>
      </c>
      <c r="F928" s="12">
        <v>-72.939704433000003</v>
      </c>
      <c r="G928" s="33">
        <v>927</v>
      </c>
      <c r="H928">
        <f t="shared" si="43"/>
        <v>68</v>
      </c>
      <c r="I928" s="33">
        <v>1</v>
      </c>
      <c r="J928" t="str">
        <f t="shared" si="44"/>
        <v>(927,'TONA',1,68,'68820','Municipio','7,170891099','-72,939704433'),</v>
      </c>
    </row>
    <row r="929" spans="1:10" x14ac:dyDescent="0.25">
      <c r="A929" t="str">
        <f t="shared" si="42"/>
        <v>68</v>
      </c>
      <c r="B929" s="10" t="s">
        <v>2049</v>
      </c>
      <c r="C929" s="16" t="s">
        <v>963</v>
      </c>
      <c r="D929" s="7" t="s">
        <v>36</v>
      </c>
      <c r="E929" s="10">
        <v>6.4345789189999998</v>
      </c>
      <c r="F929" s="10">
        <v>-73.109971709999996</v>
      </c>
      <c r="G929" s="37">
        <v>928</v>
      </c>
      <c r="H929">
        <f t="shared" si="43"/>
        <v>68</v>
      </c>
      <c r="I929" s="33">
        <v>1</v>
      </c>
      <c r="J929" t="str">
        <f t="shared" si="44"/>
        <v>(928,'VALLE DE SAN JOSÉ',1,68,'68855','Municipio','6,434578919','-73,10997171'),</v>
      </c>
    </row>
    <row r="930" spans="1:10" x14ac:dyDescent="0.25">
      <c r="A930" t="str">
        <f t="shared" si="42"/>
        <v>68</v>
      </c>
      <c r="B930" s="12" t="s">
        <v>2050</v>
      </c>
      <c r="C930" s="17" t="s">
        <v>964</v>
      </c>
      <c r="D930" s="9" t="s">
        <v>36</v>
      </c>
      <c r="E930" s="12">
        <v>6.0074104300000002</v>
      </c>
      <c r="F930" s="12">
        <v>-73.690572558</v>
      </c>
      <c r="G930" s="33">
        <v>929</v>
      </c>
      <c r="H930">
        <f t="shared" si="43"/>
        <v>68</v>
      </c>
      <c r="I930" s="33">
        <v>1</v>
      </c>
      <c r="J930" t="str">
        <f t="shared" si="44"/>
        <v>(929,'VÉLEZ',1,68,'68861','Municipio','6,00741043','-73,690572558'),</v>
      </c>
    </row>
    <row r="931" spans="1:10" x14ac:dyDescent="0.25">
      <c r="A931" t="str">
        <f t="shared" si="42"/>
        <v>68</v>
      </c>
      <c r="B931" s="10" t="s">
        <v>2051</v>
      </c>
      <c r="C931" s="16" t="s">
        <v>965</v>
      </c>
      <c r="D931" s="7" t="s">
        <v>36</v>
      </c>
      <c r="E931" s="10">
        <v>7.322219563</v>
      </c>
      <c r="F931" s="10">
        <v>-72.881569005000003</v>
      </c>
      <c r="G931" s="37">
        <v>930</v>
      </c>
      <c r="H931">
        <f t="shared" si="43"/>
        <v>68</v>
      </c>
      <c r="I931" s="33">
        <v>1</v>
      </c>
      <c r="J931" t="str">
        <f t="shared" si="44"/>
        <v>(930,'VETAS',1,68,'68867','Municipio','7,322219563','-72,881569005'),</v>
      </c>
    </row>
    <row r="932" spans="1:10" x14ac:dyDescent="0.25">
      <c r="A932" t="str">
        <f t="shared" si="42"/>
        <v>68</v>
      </c>
      <c r="B932" s="12" t="s">
        <v>1385</v>
      </c>
      <c r="C932" s="17" t="s">
        <v>966</v>
      </c>
      <c r="D932" s="9" t="s">
        <v>36</v>
      </c>
      <c r="E932" s="12">
        <v>6.6858673260000003</v>
      </c>
      <c r="F932" s="12">
        <v>-73.163969159999994</v>
      </c>
      <c r="G932" s="33">
        <v>931</v>
      </c>
      <c r="H932">
        <f t="shared" si="43"/>
        <v>68</v>
      </c>
      <c r="I932" s="33">
        <v>1</v>
      </c>
      <c r="J932" t="str">
        <f t="shared" si="44"/>
        <v>(931,'VILLANUEVA',1,68,'68872','Municipio','6,685867326','-73,16396916'),</v>
      </c>
    </row>
    <row r="933" spans="1:10" x14ac:dyDescent="0.25">
      <c r="A933" t="str">
        <f t="shared" si="42"/>
        <v>68</v>
      </c>
      <c r="B933" s="10" t="s">
        <v>2052</v>
      </c>
      <c r="C933" s="16" t="s">
        <v>967</v>
      </c>
      <c r="D933" s="7" t="s">
        <v>36</v>
      </c>
      <c r="E933" s="10">
        <v>6.8137255659999996</v>
      </c>
      <c r="F933" s="10">
        <v>-73.309750442999999</v>
      </c>
      <c r="G933" s="37">
        <v>932</v>
      </c>
      <c r="H933">
        <f t="shared" si="43"/>
        <v>68</v>
      </c>
      <c r="I933" s="33">
        <v>1</v>
      </c>
      <c r="J933" t="str">
        <f t="shared" si="44"/>
        <v>(932,'ZAPATOCA',1,68,'68895','Municipio','6,813725566','-73,309750443'),</v>
      </c>
    </row>
    <row r="934" spans="1:10" x14ac:dyDescent="0.25">
      <c r="A934" t="str">
        <f t="shared" si="42"/>
        <v>70</v>
      </c>
      <c r="B934" s="12" t="s">
        <v>2053</v>
      </c>
      <c r="C934" s="17" t="s">
        <v>968</v>
      </c>
      <c r="D934" s="9" t="s">
        <v>36</v>
      </c>
      <c r="E934" s="12">
        <v>9.3166739280000002</v>
      </c>
      <c r="F934" s="12">
        <v>-75.431749664999998</v>
      </c>
      <c r="G934" s="33">
        <v>933</v>
      </c>
      <c r="H934">
        <f t="shared" si="43"/>
        <v>70</v>
      </c>
      <c r="I934" s="33">
        <v>1</v>
      </c>
      <c r="J934" t="str">
        <f t="shared" si="44"/>
        <v>(933,'SINCELEJO',1,70,'70001','Municipio','9,316673928','-75,431749665'),</v>
      </c>
    </row>
    <row r="935" spans="1:10" x14ac:dyDescent="0.25">
      <c r="A935" t="str">
        <f t="shared" si="42"/>
        <v>70</v>
      </c>
      <c r="B935" s="10" t="s">
        <v>1395</v>
      </c>
      <c r="C935" s="16" t="s">
        <v>969</v>
      </c>
      <c r="D935" s="7" t="s">
        <v>36</v>
      </c>
      <c r="E935" s="10">
        <v>9.3149722819999994</v>
      </c>
      <c r="F935" s="10">
        <v>-74.980140573</v>
      </c>
      <c r="G935" s="37">
        <v>934</v>
      </c>
      <c r="H935">
        <f t="shared" si="43"/>
        <v>70</v>
      </c>
      <c r="I935" s="33">
        <v>1</v>
      </c>
      <c r="J935" t="str">
        <f t="shared" si="44"/>
        <v>(934,'BUENAVISTA',1,70,'70110','Municipio','9,314972282','-74,980140573'),</v>
      </c>
    </row>
    <row r="936" spans="1:10" x14ac:dyDescent="0.25">
      <c r="A936" t="str">
        <f t="shared" si="42"/>
        <v>70</v>
      </c>
      <c r="B936" s="12" t="s">
        <v>2054</v>
      </c>
      <c r="C936" s="17" t="s">
        <v>970</v>
      </c>
      <c r="D936" s="9" t="s">
        <v>36</v>
      </c>
      <c r="E936" s="12">
        <v>8.7923115989999996</v>
      </c>
      <c r="F936" s="12">
        <v>-75.131910629000004</v>
      </c>
      <c r="G936" s="33">
        <v>935</v>
      </c>
      <c r="H936">
        <f t="shared" si="43"/>
        <v>70</v>
      </c>
      <c r="I936" s="33">
        <v>1</v>
      </c>
      <c r="J936" t="str">
        <f t="shared" si="44"/>
        <v>(935,'CAIMITO',1,70,'70124','Municipio','8,792311599','-75,131910629'),</v>
      </c>
    </row>
    <row r="937" spans="1:10" x14ac:dyDescent="0.25">
      <c r="A937" t="str">
        <f t="shared" si="42"/>
        <v>70</v>
      </c>
      <c r="B937" s="10" t="s">
        <v>2055</v>
      </c>
      <c r="C937" s="16" t="s">
        <v>971</v>
      </c>
      <c r="D937" s="7" t="s">
        <v>36</v>
      </c>
      <c r="E937" s="10">
        <v>9.4940434269999994</v>
      </c>
      <c r="F937" s="10">
        <v>-75.345286931000004</v>
      </c>
      <c r="G937" s="37">
        <v>936</v>
      </c>
      <c r="H937">
        <f t="shared" si="43"/>
        <v>70</v>
      </c>
      <c r="I937" s="33">
        <v>1</v>
      </c>
      <c r="J937" t="str">
        <f t="shared" si="44"/>
        <v>(936,'COLOSÓ',1,70,'70204','Municipio','9,494043427','-75,345286931'),</v>
      </c>
    </row>
    <row r="938" spans="1:10" x14ac:dyDescent="0.25">
      <c r="A938" t="str">
        <f t="shared" si="42"/>
        <v>70</v>
      </c>
      <c r="B938" s="12" t="s">
        <v>2056</v>
      </c>
      <c r="C938" s="17" t="s">
        <v>972</v>
      </c>
      <c r="D938" s="9" t="s">
        <v>36</v>
      </c>
      <c r="E938" s="12">
        <v>9.1606242830000006</v>
      </c>
      <c r="F938" s="12">
        <v>-75.238581776999993</v>
      </c>
      <c r="G938" s="33">
        <v>937</v>
      </c>
      <c r="H938">
        <f t="shared" si="43"/>
        <v>70</v>
      </c>
      <c r="I938" s="33">
        <v>1</v>
      </c>
      <c r="J938" t="str">
        <f t="shared" si="44"/>
        <v>(937,'COROZAL',1,70,'70215','Municipio','9,160624283','-75,238581777'),</v>
      </c>
    </row>
    <row r="939" spans="1:10" x14ac:dyDescent="0.25">
      <c r="A939" t="str">
        <f t="shared" si="42"/>
        <v>70</v>
      </c>
      <c r="B939" s="10" t="s">
        <v>2057</v>
      </c>
      <c r="C939" s="16" t="s">
        <v>973</v>
      </c>
      <c r="D939" s="7" t="s">
        <v>36</v>
      </c>
      <c r="E939" s="10">
        <v>9.3944498020000005</v>
      </c>
      <c r="F939" s="10">
        <v>-75.657491500000006</v>
      </c>
      <c r="G939" s="37">
        <v>938</v>
      </c>
      <c r="H939">
        <f t="shared" si="43"/>
        <v>70</v>
      </c>
      <c r="I939" s="33">
        <v>1</v>
      </c>
      <c r="J939" t="str">
        <f t="shared" si="44"/>
        <v>(938,'COVEÑAS',1,70,'70221','Municipio','9,394449802','-75,6574915'),</v>
      </c>
    </row>
    <row r="940" spans="1:10" x14ac:dyDescent="0.25">
      <c r="A940" t="str">
        <f t="shared" si="42"/>
        <v>70</v>
      </c>
      <c r="B940" s="12" t="s">
        <v>2058</v>
      </c>
      <c r="C940" s="17" t="s">
        <v>974</v>
      </c>
      <c r="D940" s="9" t="s">
        <v>36</v>
      </c>
      <c r="E940" s="12">
        <v>9.5695845980000005</v>
      </c>
      <c r="F940" s="12">
        <v>-75.324209074999999</v>
      </c>
      <c r="G940" s="33">
        <v>939</v>
      </c>
      <c r="H940">
        <f t="shared" si="43"/>
        <v>70</v>
      </c>
      <c r="I940" s="33">
        <v>1</v>
      </c>
      <c r="J940" t="str">
        <f t="shared" si="44"/>
        <v>(939,'CHALÁN',1,70,'70230','Municipio','9,569584598','-75,324209075'),</v>
      </c>
    </row>
    <row r="941" spans="1:10" x14ac:dyDescent="0.25">
      <c r="A941" t="str">
        <f t="shared" si="42"/>
        <v>70</v>
      </c>
      <c r="B941" s="10" t="s">
        <v>1164</v>
      </c>
      <c r="C941" s="16" t="s">
        <v>975</v>
      </c>
      <c r="D941" s="7" t="s">
        <v>36</v>
      </c>
      <c r="E941" s="10">
        <v>9.036231591</v>
      </c>
      <c r="F941" s="10">
        <v>-75.145750378000002</v>
      </c>
      <c r="G941" s="37">
        <v>940</v>
      </c>
      <c r="H941">
        <f t="shared" si="43"/>
        <v>70</v>
      </c>
      <c r="I941" s="33">
        <v>1</v>
      </c>
      <c r="J941" t="str">
        <f t="shared" si="44"/>
        <v>(940,'EL ROBLE',1,70,'70233','Municipio','9,036231591','-75,145750378'),</v>
      </c>
    </row>
    <row r="942" spans="1:10" x14ac:dyDescent="0.25">
      <c r="A942" t="str">
        <f t="shared" si="42"/>
        <v>70</v>
      </c>
      <c r="B942" s="12" t="s">
        <v>2059</v>
      </c>
      <c r="C942" s="17" t="s">
        <v>976</v>
      </c>
      <c r="D942" s="9" t="s">
        <v>36</v>
      </c>
      <c r="E942" s="12">
        <v>9.1351690960000003</v>
      </c>
      <c r="F942" s="12">
        <v>-74.981347056999994</v>
      </c>
      <c r="G942" s="33">
        <v>941</v>
      </c>
      <c r="H942">
        <f t="shared" si="43"/>
        <v>70</v>
      </c>
      <c r="I942" s="33">
        <v>1</v>
      </c>
      <c r="J942" t="str">
        <f t="shared" si="44"/>
        <v>(941,'GALERAS',1,70,'70235','Municipio','9,135169096','-74,981347057'),</v>
      </c>
    </row>
    <row r="943" spans="1:10" x14ac:dyDescent="0.25">
      <c r="A943" t="str">
        <f t="shared" si="42"/>
        <v>70</v>
      </c>
      <c r="B943" s="10" t="s">
        <v>2060</v>
      </c>
      <c r="C943" s="16" t="s">
        <v>977</v>
      </c>
      <c r="D943" s="7" t="s">
        <v>36</v>
      </c>
      <c r="E943" s="10">
        <v>8.3378285230000007</v>
      </c>
      <c r="F943" s="10">
        <v>-74.687349255000001</v>
      </c>
      <c r="G943" s="37">
        <v>942</v>
      </c>
      <c r="H943">
        <f t="shared" si="43"/>
        <v>70</v>
      </c>
      <c r="I943" s="33">
        <v>1</v>
      </c>
      <c r="J943" t="str">
        <f t="shared" si="44"/>
        <v>(942,'GUARANDA',1,70,'70265','Municipio','8,337828523','-74,687349255'),</v>
      </c>
    </row>
    <row r="944" spans="1:10" x14ac:dyDescent="0.25">
      <c r="A944" t="str">
        <f t="shared" si="42"/>
        <v>70</v>
      </c>
      <c r="B944" s="12" t="s">
        <v>1264</v>
      </c>
      <c r="C944" s="17" t="s">
        <v>978</v>
      </c>
      <c r="D944" s="9" t="s">
        <v>36</v>
      </c>
      <c r="E944" s="12">
        <v>8.8119977990000002</v>
      </c>
      <c r="F944" s="12">
        <v>-75.283222116000005</v>
      </c>
      <c r="G944" s="33">
        <v>943</v>
      </c>
      <c r="H944">
        <f t="shared" si="43"/>
        <v>70</v>
      </c>
      <c r="I944" s="33">
        <v>1</v>
      </c>
      <c r="J944" t="str">
        <f t="shared" si="44"/>
        <v>(943,'LA UNIÓN',1,70,'70400','Municipio','8,811997799','-75,283222116'),</v>
      </c>
    </row>
    <row r="945" spans="1:10" x14ac:dyDescent="0.25">
      <c r="A945" t="str">
        <f t="shared" si="42"/>
        <v>70</v>
      </c>
      <c r="B945" s="10" t="s">
        <v>2061</v>
      </c>
      <c r="C945" s="16" t="s">
        <v>979</v>
      </c>
      <c r="D945" s="7" t="s">
        <v>36</v>
      </c>
      <c r="E945" s="10">
        <v>9.4223801169999994</v>
      </c>
      <c r="F945" s="10">
        <v>-75.213021909999995</v>
      </c>
      <c r="G945" s="37">
        <v>944</v>
      </c>
      <c r="H945">
        <f t="shared" si="43"/>
        <v>70</v>
      </c>
      <c r="I945" s="33">
        <v>1</v>
      </c>
      <c r="J945" t="str">
        <f t="shared" si="44"/>
        <v>(944,'LOS PALMITOS',1,70,'70418','Municipio','9,422380117','-75,21302191'),</v>
      </c>
    </row>
    <row r="946" spans="1:10" x14ac:dyDescent="0.25">
      <c r="A946" t="str">
        <f t="shared" si="42"/>
        <v>70</v>
      </c>
      <c r="B946" s="12" t="s">
        <v>2062</v>
      </c>
      <c r="C946" s="17" t="s">
        <v>980</v>
      </c>
      <c r="D946" s="9" t="s">
        <v>36</v>
      </c>
      <c r="E946" s="12">
        <v>8.5461481339999992</v>
      </c>
      <c r="F946" s="12">
        <v>-74.710378833999997</v>
      </c>
      <c r="G946" s="33">
        <v>945</v>
      </c>
      <c r="H946">
        <f t="shared" si="43"/>
        <v>70</v>
      </c>
      <c r="I946" s="33">
        <v>1</v>
      </c>
      <c r="J946" t="str">
        <f t="shared" si="44"/>
        <v>(945,'MAJAGUAL',1,70,'70429','Municipio','8,546148134','-74,710378834'),</v>
      </c>
    </row>
    <row r="947" spans="1:10" x14ac:dyDescent="0.25">
      <c r="A947" t="str">
        <f t="shared" si="42"/>
        <v>70</v>
      </c>
      <c r="B947" s="10" t="s">
        <v>2063</v>
      </c>
      <c r="C947" s="16" t="s">
        <v>981</v>
      </c>
      <c r="D947" s="7" t="s">
        <v>36</v>
      </c>
      <c r="E947" s="10">
        <v>9.3924966849999993</v>
      </c>
      <c r="F947" s="10">
        <v>-75.327187441999996</v>
      </c>
      <c r="G947" s="37">
        <v>946</v>
      </c>
      <c r="H947">
        <f t="shared" si="43"/>
        <v>70</v>
      </c>
      <c r="I947" s="33">
        <v>1</v>
      </c>
      <c r="J947" t="str">
        <f t="shared" si="44"/>
        <v>(946,'MORROA',1,70,'70473','Municipio','9,392496685','-75,327187442'),</v>
      </c>
    </row>
    <row r="948" spans="1:10" x14ac:dyDescent="0.25">
      <c r="A948" t="str">
        <f t="shared" si="42"/>
        <v>70</v>
      </c>
      <c r="B948" s="12" t="s">
        <v>2064</v>
      </c>
      <c r="C948" s="17" t="s">
        <v>982</v>
      </c>
      <c r="D948" s="9" t="s">
        <v>36</v>
      </c>
      <c r="E948" s="12">
        <v>9.5496552710000007</v>
      </c>
      <c r="F948" s="12">
        <v>-75.188559161000001</v>
      </c>
      <c r="G948" s="33">
        <v>947</v>
      </c>
      <c r="H948">
        <f t="shared" si="43"/>
        <v>70</v>
      </c>
      <c r="I948" s="33">
        <v>1</v>
      </c>
      <c r="J948" t="str">
        <f t="shared" si="44"/>
        <v>(947,'OVEJAS',1,70,'70508','Municipio','9,549655271','-75,188559161'),</v>
      </c>
    </row>
    <row r="949" spans="1:10" x14ac:dyDescent="0.25">
      <c r="A949" t="str">
        <f t="shared" si="42"/>
        <v>70</v>
      </c>
      <c r="B949" s="10" t="s">
        <v>2065</v>
      </c>
      <c r="C949" s="16" t="s">
        <v>983</v>
      </c>
      <c r="D949" s="7" t="s">
        <v>36</v>
      </c>
      <c r="E949" s="10">
        <v>9.3349402930000007</v>
      </c>
      <c r="F949" s="10">
        <v>-75.561990273000006</v>
      </c>
      <c r="G949" s="37">
        <v>948</v>
      </c>
      <c r="H949">
        <f t="shared" si="43"/>
        <v>70</v>
      </c>
      <c r="I949" s="33">
        <v>1</v>
      </c>
      <c r="J949" t="str">
        <f t="shared" si="44"/>
        <v>(948,'PALMITO',1,70,'70523','Municipio','9,334940293','-75,561990273'),</v>
      </c>
    </row>
    <row r="950" spans="1:10" x14ac:dyDescent="0.25">
      <c r="A950" t="str">
        <f t="shared" si="42"/>
        <v>70</v>
      </c>
      <c r="B950" s="12" t="s">
        <v>2066</v>
      </c>
      <c r="C950" s="17" t="s">
        <v>984</v>
      </c>
      <c r="D950" s="9" t="s">
        <v>36</v>
      </c>
      <c r="E950" s="12">
        <v>9.1651886489999992</v>
      </c>
      <c r="F950" s="12">
        <v>-75.360274216999997</v>
      </c>
      <c r="G950" s="33">
        <v>949</v>
      </c>
      <c r="H950">
        <f t="shared" si="43"/>
        <v>70</v>
      </c>
      <c r="I950" s="33">
        <v>1</v>
      </c>
      <c r="J950" t="str">
        <f t="shared" si="44"/>
        <v>(949,'SAMPUÉS',1,70,'70670','Municipio','9,165188649','-75,360274217'),</v>
      </c>
    </row>
    <row r="951" spans="1:10" x14ac:dyDescent="0.25">
      <c r="A951" t="str">
        <f t="shared" si="42"/>
        <v>70</v>
      </c>
      <c r="B951" s="10" t="s">
        <v>2067</v>
      </c>
      <c r="C951" s="16" t="s">
        <v>985</v>
      </c>
      <c r="D951" s="7" t="s">
        <v>36</v>
      </c>
      <c r="E951" s="10">
        <v>8.8356349190000003</v>
      </c>
      <c r="F951" s="10">
        <v>-74.964693983000004</v>
      </c>
      <c r="G951" s="37">
        <v>950</v>
      </c>
      <c r="H951">
        <f t="shared" si="43"/>
        <v>70</v>
      </c>
      <c r="I951" s="33">
        <v>1</v>
      </c>
      <c r="J951" t="str">
        <f t="shared" si="44"/>
        <v>(950,'SAN BENITO ABAD',1,70,'70678','Municipio','8,835634919','-74,964693983'),</v>
      </c>
    </row>
    <row r="952" spans="1:10" x14ac:dyDescent="0.25">
      <c r="A952" t="str">
        <f t="shared" si="42"/>
        <v>70</v>
      </c>
      <c r="B952" s="12" t="s">
        <v>2068</v>
      </c>
      <c r="C952" s="17" t="s">
        <v>986</v>
      </c>
      <c r="D952" s="9" t="s">
        <v>36</v>
      </c>
      <c r="E952" s="12">
        <v>9.2920190710000004</v>
      </c>
      <c r="F952" s="12">
        <v>-75.213635784999994</v>
      </c>
      <c r="G952" s="33">
        <v>951</v>
      </c>
      <c r="H952">
        <f t="shared" si="43"/>
        <v>70</v>
      </c>
      <c r="I952" s="33">
        <v>1</v>
      </c>
      <c r="J952" t="str">
        <f t="shared" si="44"/>
        <v>(951,'SAN JUAN DE BETULIA',1,70,'70702','Municipio','9,292019071','-75,213635785'),</v>
      </c>
    </row>
    <row r="953" spans="1:10" x14ac:dyDescent="0.25">
      <c r="A953" t="str">
        <f t="shared" si="42"/>
        <v>70</v>
      </c>
      <c r="B953" s="10" t="s">
        <v>2069</v>
      </c>
      <c r="C953" s="16" t="s">
        <v>987</v>
      </c>
      <c r="D953" s="7" t="s">
        <v>36</v>
      </c>
      <c r="E953" s="10">
        <v>8.5892201020000005</v>
      </c>
      <c r="F953" s="10">
        <v>-75.172499548999994</v>
      </c>
      <c r="G953" s="37">
        <v>952</v>
      </c>
      <c r="H953">
        <f t="shared" si="43"/>
        <v>70</v>
      </c>
      <c r="I953" s="33">
        <v>1</v>
      </c>
      <c r="J953" t="str">
        <f t="shared" si="44"/>
        <v>(952,'SAN MARCOS',1,70,'70708','Municipio','8,589220102','-75,172499549'),</v>
      </c>
    </row>
    <row r="954" spans="1:10" x14ac:dyDescent="0.25">
      <c r="A954" t="str">
        <f t="shared" si="42"/>
        <v>70</v>
      </c>
      <c r="B954" s="12" t="s">
        <v>2070</v>
      </c>
      <c r="C954" s="17" t="s">
        <v>988</v>
      </c>
      <c r="D954" s="9" t="s">
        <v>36</v>
      </c>
      <c r="E954" s="12">
        <v>9.8145995359999993</v>
      </c>
      <c r="F954" s="12">
        <v>-75.505229192000002</v>
      </c>
      <c r="G954" s="33">
        <v>953</v>
      </c>
      <c r="H954">
        <f t="shared" si="43"/>
        <v>70</v>
      </c>
      <c r="I954" s="33">
        <v>1</v>
      </c>
      <c r="J954" t="str">
        <f t="shared" si="44"/>
        <v>(953,'SAN ONOFRE',1,70,'70713','Municipio','9,814599536','-75,505229192'),</v>
      </c>
    </row>
    <row r="955" spans="1:10" x14ac:dyDescent="0.25">
      <c r="A955" t="str">
        <f t="shared" si="42"/>
        <v>70</v>
      </c>
      <c r="B955" s="10" t="s">
        <v>2071</v>
      </c>
      <c r="C955" s="16" t="s">
        <v>989</v>
      </c>
      <c r="D955" s="7" t="s">
        <v>36</v>
      </c>
      <c r="E955" s="10">
        <v>9.3968356380000007</v>
      </c>
      <c r="F955" s="10">
        <v>-75.037418148</v>
      </c>
      <c r="G955" s="37">
        <v>954</v>
      </c>
      <c r="H955">
        <f t="shared" si="43"/>
        <v>70</v>
      </c>
      <c r="I955" s="33">
        <v>1</v>
      </c>
      <c r="J955" t="str">
        <f t="shared" si="44"/>
        <v>(954,'SAN PEDRO',1,70,'70717','Municipio','9,396835638','-75,037418148'),</v>
      </c>
    </row>
    <row r="956" spans="1:10" x14ac:dyDescent="0.25">
      <c r="A956" t="str">
        <f t="shared" si="42"/>
        <v>70</v>
      </c>
      <c r="B956" s="12" t="s">
        <v>2072</v>
      </c>
      <c r="C956" s="17" t="s">
        <v>990</v>
      </c>
      <c r="D956" s="9" t="s">
        <v>36</v>
      </c>
      <c r="E956" s="12">
        <v>9.2562990470000006</v>
      </c>
      <c r="F956" s="12">
        <v>-75.093970889000005</v>
      </c>
      <c r="G956" s="33">
        <v>955</v>
      </c>
      <c r="H956">
        <f t="shared" si="43"/>
        <v>70</v>
      </c>
      <c r="I956" s="33">
        <v>1</v>
      </c>
      <c r="J956" t="str">
        <f t="shared" si="44"/>
        <v>(955,'SAN LUIS DE SINCÉ',1,70,'70742','Municipio','9,256299047','-75,093970889'),</v>
      </c>
    </row>
    <row r="957" spans="1:10" x14ac:dyDescent="0.25">
      <c r="A957" t="str">
        <f t="shared" si="42"/>
        <v>70</v>
      </c>
      <c r="B957" s="10" t="s">
        <v>1188</v>
      </c>
      <c r="C957" s="16" t="s">
        <v>991</v>
      </c>
      <c r="D957" s="7" t="s">
        <v>36</v>
      </c>
      <c r="E957" s="10">
        <v>8.8143334769999999</v>
      </c>
      <c r="F957" s="10">
        <v>-74.747531312000007</v>
      </c>
      <c r="G957" s="37">
        <v>956</v>
      </c>
      <c r="H957">
        <f t="shared" si="43"/>
        <v>70</v>
      </c>
      <c r="I957" s="33">
        <v>1</v>
      </c>
      <c r="J957" t="str">
        <f t="shared" si="44"/>
        <v>(956,'SUCRE',1,70,'70771','Municipio','8,814333477','-74,747531312'),</v>
      </c>
    </row>
    <row r="958" spans="1:10" x14ac:dyDescent="0.25">
      <c r="A958" t="str">
        <f t="shared" si="42"/>
        <v>70</v>
      </c>
      <c r="B958" s="12" t="s">
        <v>2073</v>
      </c>
      <c r="C958" s="17" t="s">
        <v>992</v>
      </c>
      <c r="D958" s="9" t="s">
        <v>36</v>
      </c>
      <c r="E958" s="12">
        <v>9.5338105669999997</v>
      </c>
      <c r="F958" s="12">
        <v>-75.535434694000003</v>
      </c>
      <c r="G958" s="33">
        <v>957</v>
      </c>
      <c r="H958">
        <f t="shared" si="43"/>
        <v>70</v>
      </c>
      <c r="I958" s="33">
        <v>1</v>
      </c>
      <c r="J958" t="str">
        <f t="shared" si="44"/>
        <v>(957,'SANTIAGO DE TOLÚ',1,70,'70820','Municipio','9,533810567','-75,535434694'),</v>
      </c>
    </row>
    <row r="959" spans="1:10" x14ac:dyDescent="0.25">
      <c r="A959" t="str">
        <f t="shared" si="42"/>
        <v>70</v>
      </c>
      <c r="B959" s="10" t="s">
        <v>2217</v>
      </c>
      <c r="C959" s="16" t="s">
        <v>993</v>
      </c>
      <c r="D959" s="7" t="s">
        <v>36</v>
      </c>
      <c r="E959" s="10">
        <v>9.4902977160000006</v>
      </c>
      <c r="F959" s="10">
        <v>-75.444511153999997</v>
      </c>
      <c r="G959" s="37">
        <v>958</v>
      </c>
      <c r="H959">
        <f t="shared" si="43"/>
        <v>70</v>
      </c>
      <c r="I959" s="33">
        <v>1</v>
      </c>
      <c r="J959" t="str">
        <f t="shared" si="44"/>
        <v>(958,'SAN JOSÉ DE TOLUVIEJO',1,70,'70823','Municipio','9,490297716','-75,444511154'),</v>
      </c>
    </row>
    <row r="960" spans="1:10" x14ac:dyDescent="0.25">
      <c r="A960" t="str">
        <f t="shared" si="42"/>
        <v>73</v>
      </c>
      <c r="B960" s="12" t="s">
        <v>2074</v>
      </c>
      <c r="C960" s="17" t="s">
        <v>994</v>
      </c>
      <c r="D960" s="9" t="s">
        <v>36</v>
      </c>
      <c r="E960" s="12">
        <v>4.4519214270000003</v>
      </c>
      <c r="F960" s="12">
        <v>-75.252590995000006</v>
      </c>
      <c r="G960" s="33">
        <v>959</v>
      </c>
      <c r="H960">
        <f t="shared" si="43"/>
        <v>73</v>
      </c>
      <c r="I960" s="33">
        <v>1</v>
      </c>
      <c r="J960" t="str">
        <f t="shared" si="44"/>
        <v>(959,'IBAGUÉ',1,73,'73001','Municipio','4,451921427','-75,252590995'),</v>
      </c>
    </row>
    <row r="961" spans="1:10" x14ac:dyDescent="0.25">
      <c r="A961" t="str">
        <f t="shared" si="42"/>
        <v>73</v>
      </c>
      <c r="B961" s="10" t="s">
        <v>2075</v>
      </c>
      <c r="C961" s="16" t="s">
        <v>995</v>
      </c>
      <c r="D961" s="7" t="s">
        <v>36</v>
      </c>
      <c r="E961" s="10">
        <v>3.390015064</v>
      </c>
      <c r="F961" s="10">
        <v>-74.940782325000001</v>
      </c>
      <c r="G961" s="37">
        <v>960</v>
      </c>
      <c r="H961">
        <f t="shared" si="43"/>
        <v>73</v>
      </c>
      <c r="I961" s="33">
        <v>1</v>
      </c>
      <c r="J961" t="str">
        <f t="shared" si="44"/>
        <v>(960,'ALPUJARRA',1,73,'73024','Municipio','3,390015064','-74,940782325'),</v>
      </c>
    </row>
    <row r="962" spans="1:10" x14ac:dyDescent="0.25">
      <c r="A962" t="str">
        <f t="shared" si="42"/>
        <v>73</v>
      </c>
      <c r="B962" s="12" t="s">
        <v>2076</v>
      </c>
      <c r="C962" s="17" t="s">
        <v>996</v>
      </c>
      <c r="D962" s="9" t="s">
        <v>36</v>
      </c>
      <c r="E962" s="12">
        <v>4.5826257840000002</v>
      </c>
      <c r="F962" s="12">
        <v>-74.986306855999999</v>
      </c>
      <c r="G962" s="33">
        <v>961</v>
      </c>
      <c r="H962">
        <f t="shared" si="43"/>
        <v>73</v>
      </c>
      <c r="I962" s="33">
        <v>1</v>
      </c>
      <c r="J962" t="str">
        <f t="shared" si="44"/>
        <v>(961,'ALVARADO',1,73,'73026','Municipio','4,582625784','-74,986306856'),</v>
      </c>
    </row>
    <row r="963" spans="1:10" x14ac:dyDescent="0.25">
      <c r="A963" t="str">
        <f t="shared" ref="A963:A1026" si="45">MID(C963,1,2)</f>
        <v>73</v>
      </c>
      <c r="B963" s="10" t="s">
        <v>2077</v>
      </c>
      <c r="C963" s="16" t="s">
        <v>997</v>
      </c>
      <c r="D963" s="7" t="s">
        <v>36</v>
      </c>
      <c r="E963" s="10">
        <v>4.8033652460000003</v>
      </c>
      <c r="F963" s="10">
        <v>-74.809986760000001</v>
      </c>
      <c r="G963" s="37">
        <v>962</v>
      </c>
      <c r="H963">
        <f t="shared" ref="H963:H1026" si="46">_xlfn.NUMBERVALUE(A963)</f>
        <v>73</v>
      </c>
      <c r="I963" s="33">
        <v>1</v>
      </c>
      <c r="J963" t="str">
        <f t="shared" ref="J963:J1026" si="47">_xlfn.CONCAT("(",G963,",'",B963,"',1,",H963,",'",C963,"','",D963,"','",E963,"','",F963,"'),")</f>
        <v>(962,'AMBALEMA',1,73,'73030','Municipio','4,803365246','-74,80998676'),</v>
      </c>
    </row>
    <row r="964" spans="1:10" x14ac:dyDescent="0.25">
      <c r="A964" t="str">
        <f t="shared" si="45"/>
        <v>73</v>
      </c>
      <c r="B964" s="12" t="s">
        <v>2078</v>
      </c>
      <c r="C964" s="17" t="s">
        <v>998</v>
      </c>
      <c r="D964" s="9" t="s">
        <v>36</v>
      </c>
      <c r="E964" s="12">
        <v>4.6233904539999999</v>
      </c>
      <c r="F964" s="12">
        <v>-75.201654227000006</v>
      </c>
      <c r="G964" s="33">
        <v>963</v>
      </c>
      <c r="H964">
        <f t="shared" si="46"/>
        <v>73</v>
      </c>
      <c r="I964" s="33">
        <v>1</v>
      </c>
      <c r="J964" t="str">
        <f t="shared" si="47"/>
        <v>(963,'ANZOÁTEGUI',1,73,'73043','Municipio','4,623390454','-75,201654227'),</v>
      </c>
    </row>
    <row r="965" spans="1:10" x14ac:dyDescent="0.25">
      <c r="A965" t="str">
        <f t="shared" si="45"/>
        <v>73</v>
      </c>
      <c r="B965" s="10" t="s">
        <v>2079</v>
      </c>
      <c r="C965" s="16" t="s">
        <v>999</v>
      </c>
      <c r="D965" s="7" t="s">
        <v>36</v>
      </c>
      <c r="E965" s="10">
        <v>5.0067589559999996</v>
      </c>
      <c r="F965" s="10">
        <v>-74.847500948999993</v>
      </c>
      <c r="G965" s="37">
        <v>964</v>
      </c>
      <c r="H965">
        <f t="shared" si="46"/>
        <v>73</v>
      </c>
      <c r="I965" s="33">
        <v>1</v>
      </c>
      <c r="J965" t="str">
        <f t="shared" si="47"/>
        <v>(964,'ARMERO',1,73,'73055','Municipio','5,006758956','-74,847500949'),</v>
      </c>
    </row>
    <row r="966" spans="1:10" x14ac:dyDescent="0.25">
      <c r="A966" t="str">
        <f t="shared" si="45"/>
        <v>73</v>
      </c>
      <c r="B966" s="12" t="s">
        <v>2080</v>
      </c>
      <c r="C966" s="17" t="s">
        <v>1000</v>
      </c>
      <c r="D966" s="9" t="s">
        <v>36</v>
      </c>
      <c r="E966" s="12">
        <v>3.37749064</v>
      </c>
      <c r="F966" s="12">
        <v>-75.613732571</v>
      </c>
      <c r="G966" s="33">
        <v>965</v>
      </c>
      <c r="H966">
        <f t="shared" si="46"/>
        <v>73</v>
      </c>
      <c r="I966" s="33">
        <v>1</v>
      </c>
      <c r="J966" t="str">
        <f t="shared" si="47"/>
        <v>(965,'ATACO',1,73,'73067','Municipio','3,37749064','-75,613732571'),</v>
      </c>
    </row>
    <row r="967" spans="1:10" x14ac:dyDescent="0.25">
      <c r="A967" t="str">
        <f t="shared" si="45"/>
        <v>73</v>
      </c>
      <c r="B967" s="10" t="s">
        <v>2081</v>
      </c>
      <c r="C967" s="16" t="s">
        <v>1001</v>
      </c>
      <c r="D967" s="7" t="s">
        <v>36</v>
      </c>
      <c r="E967" s="10">
        <v>4.4069712829999999</v>
      </c>
      <c r="F967" s="10">
        <v>-75.497459183000004</v>
      </c>
      <c r="G967" s="37">
        <v>966</v>
      </c>
      <c r="H967">
        <f t="shared" si="46"/>
        <v>73</v>
      </c>
      <c r="I967" s="33">
        <v>1</v>
      </c>
      <c r="J967" t="str">
        <f t="shared" si="47"/>
        <v>(966,'CAJAMARCA',1,73,'73124','Municipio','4,406971283','-75,497459183'),</v>
      </c>
    </row>
    <row r="968" spans="1:10" x14ac:dyDescent="0.25">
      <c r="A968" t="str">
        <f t="shared" si="45"/>
        <v>73</v>
      </c>
      <c r="B968" s="12" t="s">
        <v>2082</v>
      </c>
      <c r="C968" s="17" t="s">
        <v>1002</v>
      </c>
      <c r="D968" s="9" t="s">
        <v>36</v>
      </c>
      <c r="E968" s="12">
        <v>4.1234167949999998</v>
      </c>
      <c r="F968" s="12">
        <v>-74.747002456999994</v>
      </c>
      <c r="G968" s="33">
        <v>967</v>
      </c>
      <c r="H968">
        <f t="shared" si="46"/>
        <v>73</v>
      </c>
      <c r="I968" s="33">
        <v>1</v>
      </c>
      <c r="J968" t="str">
        <f t="shared" si="47"/>
        <v>(967,'CARMEN DE APICALÁ',1,73,'73148','Municipio','4,123416795','-74,747002457'),</v>
      </c>
    </row>
    <row r="969" spans="1:10" x14ac:dyDescent="0.25">
      <c r="A969" t="str">
        <f t="shared" si="45"/>
        <v>73</v>
      </c>
      <c r="B969" s="10" t="s">
        <v>2083</v>
      </c>
      <c r="C969" s="16" t="s">
        <v>1003</v>
      </c>
      <c r="D969" s="7" t="s">
        <v>36</v>
      </c>
      <c r="E969" s="10">
        <v>5.0070039480000004</v>
      </c>
      <c r="F969" s="10">
        <v>-75.194577026999994</v>
      </c>
      <c r="G969" s="37">
        <v>968</v>
      </c>
      <c r="H969">
        <f t="shared" si="46"/>
        <v>73</v>
      </c>
      <c r="I969" s="33">
        <v>1</v>
      </c>
      <c r="J969" t="str">
        <f t="shared" si="47"/>
        <v>(968,'CASABIANCA',1,73,'73152','Municipio','5,007003948','-75,194577027'),</v>
      </c>
    </row>
    <row r="970" spans="1:10" x14ac:dyDescent="0.25">
      <c r="A970" t="str">
        <f t="shared" si="45"/>
        <v>73</v>
      </c>
      <c r="B970" s="12" t="s">
        <v>2084</v>
      </c>
      <c r="C970" s="17" t="s">
        <v>1004</v>
      </c>
      <c r="D970" s="9" t="s">
        <v>36</v>
      </c>
      <c r="E970" s="12">
        <v>3.7436930839999998</v>
      </c>
      <c r="F970" s="12">
        <v>-75.589866341999993</v>
      </c>
      <c r="G970" s="33">
        <v>969</v>
      </c>
      <c r="H970">
        <f t="shared" si="46"/>
        <v>73</v>
      </c>
      <c r="I970" s="33">
        <v>1</v>
      </c>
      <c r="J970" t="str">
        <f t="shared" si="47"/>
        <v>(969,'CHAPARRAL',1,73,'73168','Municipio','3,743693084','-75,589866342'),</v>
      </c>
    </row>
    <row r="971" spans="1:10" x14ac:dyDescent="0.25">
      <c r="A971" t="str">
        <f t="shared" si="45"/>
        <v>73</v>
      </c>
      <c r="B971" s="10" t="s">
        <v>2085</v>
      </c>
      <c r="C971" s="16" t="s">
        <v>1005</v>
      </c>
      <c r="D971" s="7" t="s">
        <v>36</v>
      </c>
      <c r="E971" s="10">
        <v>4.3156038670000001</v>
      </c>
      <c r="F971" s="10">
        <v>-74.914702556999998</v>
      </c>
      <c r="G971" s="37">
        <v>970</v>
      </c>
      <c r="H971">
        <f t="shared" si="46"/>
        <v>73</v>
      </c>
      <c r="I971" s="33">
        <v>1</v>
      </c>
      <c r="J971" t="str">
        <f t="shared" si="47"/>
        <v>(970,'COELLO',1,73,'73200','Municipio','4,315603867','-74,914702557'),</v>
      </c>
    </row>
    <row r="972" spans="1:10" x14ac:dyDescent="0.25">
      <c r="A972" t="str">
        <f t="shared" si="45"/>
        <v>73</v>
      </c>
      <c r="B972" s="12" t="s">
        <v>2086</v>
      </c>
      <c r="C972" s="17" t="s">
        <v>1006</v>
      </c>
      <c r="D972" s="9" t="s">
        <v>36</v>
      </c>
      <c r="E972" s="12">
        <v>3.7754902709999998</v>
      </c>
      <c r="F972" s="12">
        <v>-75.147202131</v>
      </c>
      <c r="G972" s="33">
        <v>971</v>
      </c>
      <c r="H972">
        <f t="shared" si="46"/>
        <v>73</v>
      </c>
      <c r="I972" s="33">
        <v>1</v>
      </c>
      <c r="J972" t="str">
        <f t="shared" si="47"/>
        <v>(971,'COYAIMA',1,73,'73217','Municipio','3,775490271','-75,147202131'),</v>
      </c>
    </row>
    <row r="973" spans="1:10" x14ac:dyDescent="0.25">
      <c r="A973" t="str">
        <f t="shared" si="45"/>
        <v>73</v>
      </c>
      <c r="B973" s="10" t="s">
        <v>2087</v>
      </c>
      <c r="C973" s="16" t="s">
        <v>1007</v>
      </c>
      <c r="D973" s="7" t="s">
        <v>36</v>
      </c>
      <c r="E973" s="10">
        <v>3.98252395</v>
      </c>
      <c r="F973" s="10">
        <v>-74.689369076999995</v>
      </c>
      <c r="G973" s="37">
        <v>972</v>
      </c>
      <c r="H973">
        <f t="shared" si="46"/>
        <v>73</v>
      </c>
      <c r="I973" s="33">
        <v>1</v>
      </c>
      <c r="J973" t="str">
        <f t="shared" si="47"/>
        <v>(972,'CUNDAY',1,73,'73226','Municipio','3,98252395','-74,689369077'),</v>
      </c>
    </row>
    <row r="974" spans="1:10" x14ac:dyDescent="0.25">
      <c r="A974" t="str">
        <f t="shared" si="45"/>
        <v>73</v>
      </c>
      <c r="B974" s="12" t="s">
        <v>2088</v>
      </c>
      <c r="C974" s="17" t="s">
        <v>1008</v>
      </c>
      <c r="D974" s="9" t="s">
        <v>36</v>
      </c>
      <c r="E974" s="12">
        <v>3.5978632739999998</v>
      </c>
      <c r="F974" s="12">
        <v>-74.802566734999999</v>
      </c>
      <c r="G974" s="33">
        <v>973</v>
      </c>
      <c r="H974">
        <f t="shared" si="46"/>
        <v>73</v>
      </c>
      <c r="I974" s="33">
        <v>1</v>
      </c>
      <c r="J974" t="str">
        <f t="shared" si="47"/>
        <v>(973,'DOLORES',1,73,'73236','Municipio','3,597863274','-74,802566735'),</v>
      </c>
    </row>
    <row r="975" spans="1:10" x14ac:dyDescent="0.25">
      <c r="A975" t="str">
        <f t="shared" si="45"/>
        <v>73</v>
      </c>
      <c r="B975" s="10" t="s">
        <v>2089</v>
      </c>
      <c r="C975" s="16" t="s">
        <v>1009</v>
      </c>
      <c r="D975" s="7" t="s">
        <v>36</v>
      </c>
      <c r="E975" s="10">
        <v>4.1664769689999996</v>
      </c>
      <c r="F975" s="10">
        <v>-74.893529408000006</v>
      </c>
      <c r="G975" s="37">
        <v>974</v>
      </c>
      <c r="H975">
        <f t="shared" si="46"/>
        <v>73</v>
      </c>
      <c r="I975" s="33">
        <v>1</v>
      </c>
      <c r="J975" t="str">
        <f t="shared" si="47"/>
        <v>(974,'ESPINAL',1,73,'73268','Municipio','4,166476969','-74,893529408'),</v>
      </c>
    </row>
    <row r="976" spans="1:10" x14ac:dyDescent="0.25">
      <c r="A976" t="str">
        <f t="shared" si="45"/>
        <v>73</v>
      </c>
      <c r="B976" s="12" t="s">
        <v>2090</v>
      </c>
      <c r="C976" s="17" t="s">
        <v>1010</v>
      </c>
      <c r="D976" s="9" t="s">
        <v>36</v>
      </c>
      <c r="E976" s="12">
        <v>5.0792565979999997</v>
      </c>
      <c r="F976" s="12">
        <v>-74.957033717000002</v>
      </c>
      <c r="G976" s="33">
        <v>975</v>
      </c>
      <c r="H976">
        <f t="shared" si="46"/>
        <v>73</v>
      </c>
      <c r="I976" s="33">
        <v>1</v>
      </c>
      <c r="J976" t="str">
        <f t="shared" si="47"/>
        <v>(975,'FALAN',1,73,'73270','Municipio','5,079256598','-74,957033717'),</v>
      </c>
    </row>
    <row r="977" spans="1:10" x14ac:dyDescent="0.25">
      <c r="A977" t="str">
        <f t="shared" si="45"/>
        <v>73</v>
      </c>
      <c r="B977" s="10" t="s">
        <v>2091</v>
      </c>
      <c r="C977" s="16" t="s">
        <v>1011</v>
      </c>
      <c r="D977" s="7" t="s">
        <v>36</v>
      </c>
      <c r="E977" s="10">
        <v>4.2428132569999999</v>
      </c>
      <c r="F977" s="10">
        <v>-74.837086378999999</v>
      </c>
      <c r="G977" s="37">
        <v>976</v>
      </c>
      <c r="H977">
        <f t="shared" si="46"/>
        <v>73</v>
      </c>
      <c r="I977" s="33">
        <v>1</v>
      </c>
      <c r="J977" t="str">
        <f t="shared" si="47"/>
        <v>(976,'FLANDES',1,73,'73275','Municipio','4,242813257','-74,837086379'),</v>
      </c>
    </row>
    <row r="978" spans="1:10" x14ac:dyDescent="0.25">
      <c r="A978" t="str">
        <f t="shared" si="45"/>
        <v>73</v>
      </c>
      <c r="B978" s="12" t="s">
        <v>2092</v>
      </c>
      <c r="C978" s="17" t="s">
        <v>1012</v>
      </c>
      <c r="D978" s="9" t="s">
        <v>36</v>
      </c>
      <c r="E978" s="12">
        <v>5.1866948119999998</v>
      </c>
      <c r="F978" s="12">
        <v>-75.052289947000006</v>
      </c>
      <c r="G978" s="33">
        <v>977</v>
      </c>
      <c r="H978">
        <f t="shared" si="46"/>
        <v>73</v>
      </c>
      <c r="I978" s="33">
        <v>1</v>
      </c>
      <c r="J978" t="str">
        <f t="shared" si="47"/>
        <v>(977,'FRESNO',1,73,'73283','Municipio','5,186694812','-75,052289947'),</v>
      </c>
    </row>
    <row r="979" spans="1:10" x14ac:dyDescent="0.25">
      <c r="A979" t="str">
        <f t="shared" si="45"/>
        <v>73</v>
      </c>
      <c r="B979" s="10" t="s">
        <v>2093</v>
      </c>
      <c r="C979" s="16" t="s">
        <v>1013</v>
      </c>
      <c r="D979" s="7" t="s">
        <v>36</v>
      </c>
      <c r="E979" s="10">
        <v>4.0765013410000002</v>
      </c>
      <c r="F979" s="10">
        <v>-74.976572869999998</v>
      </c>
      <c r="G979" s="37">
        <v>978</v>
      </c>
      <c r="H979">
        <f t="shared" si="46"/>
        <v>73</v>
      </c>
      <c r="I979" s="33">
        <v>1</v>
      </c>
      <c r="J979" t="str">
        <f t="shared" si="47"/>
        <v>(978,'GUAMO',1,73,'73319','Municipio','4,076501341','-74,97657287'),</v>
      </c>
    </row>
    <row r="980" spans="1:10" x14ac:dyDescent="0.25">
      <c r="A980" t="str">
        <f t="shared" si="45"/>
        <v>73</v>
      </c>
      <c r="B980" s="12" t="s">
        <v>2094</v>
      </c>
      <c r="C980" s="17" t="s">
        <v>1014</v>
      </c>
      <c r="D980" s="9" t="s">
        <v>36</v>
      </c>
      <c r="E980" s="12">
        <v>5.0685537829999996</v>
      </c>
      <c r="F980" s="12">
        <v>-75.243229587000002</v>
      </c>
      <c r="G980" s="33">
        <v>979</v>
      </c>
      <c r="H980">
        <f t="shared" si="46"/>
        <v>73</v>
      </c>
      <c r="I980" s="33">
        <v>1</v>
      </c>
      <c r="J980" t="str">
        <f t="shared" si="47"/>
        <v>(979,'HERVEO',1,73,'73347','Municipio','5,068553783','-75,243229587'),</v>
      </c>
    </row>
    <row r="981" spans="1:10" x14ac:dyDescent="0.25">
      <c r="A981" t="str">
        <f t="shared" si="45"/>
        <v>73</v>
      </c>
      <c r="B981" s="10" t="s">
        <v>2095</v>
      </c>
      <c r="C981" s="16" t="s">
        <v>1015</v>
      </c>
      <c r="D981" s="7" t="s">
        <v>36</v>
      </c>
      <c r="E981" s="10">
        <v>5.179416561</v>
      </c>
      <c r="F981" s="10">
        <v>-74.783030937999996</v>
      </c>
      <c r="G981" s="37">
        <v>980</v>
      </c>
      <c r="H981">
        <f t="shared" si="46"/>
        <v>73</v>
      </c>
      <c r="I981" s="33">
        <v>1</v>
      </c>
      <c r="J981" t="str">
        <f t="shared" si="47"/>
        <v>(980,'HONDA',1,73,'73349','Municipio','5,179416561','-74,783030938'),</v>
      </c>
    </row>
    <row r="982" spans="1:10" x14ac:dyDescent="0.25">
      <c r="A982" t="str">
        <f t="shared" si="45"/>
        <v>73</v>
      </c>
      <c r="B982" s="12" t="s">
        <v>2096</v>
      </c>
      <c r="C982" s="17" t="s">
        <v>1016</v>
      </c>
      <c r="D982" s="9" t="s">
        <v>36</v>
      </c>
      <c r="E982" s="12">
        <v>4.1332763689999998</v>
      </c>
      <c r="F982" s="12">
        <v>-74.539642568999994</v>
      </c>
      <c r="G982" s="33">
        <v>981</v>
      </c>
      <c r="H982">
        <f t="shared" si="46"/>
        <v>73</v>
      </c>
      <c r="I982" s="33">
        <v>1</v>
      </c>
      <c r="J982" t="str">
        <f t="shared" si="47"/>
        <v>(981,'ICONONZO',1,73,'73352','Municipio','4,133276369','-74,539642569'),</v>
      </c>
    </row>
    <row r="983" spans="1:10" x14ac:dyDescent="0.25">
      <c r="A983" t="str">
        <f t="shared" si="45"/>
        <v>73</v>
      </c>
      <c r="B983" s="10" t="s">
        <v>2097</v>
      </c>
      <c r="C983" s="16" t="s">
        <v>1017</v>
      </c>
      <c r="D983" s="7" t="s">
        <v>36</v>
      </c>
      <c r="E983" s="10">
        <v>4.8660345920000001</v>
      </c>
      <c r="F983" s="10">
        <v>-74.923371783999997</v>
      </c>
      <c r="G983" s="37">
        <v>982</v>
      </c>
      <c r="H983">
        <f t="shared" si="46"/>
        <v>73</v>
      </c>
      <c r="I983" s="33">
        <v>1</v>
      </c>
      <c r="J983" t="str">
        <f t="shared" si="47"/>
        <v>(982,'LÉRIDA',1,73,'73408','Municipio','4,866034592','-74,923371784'),</v>
      </c>
    </row>
    <row r="984" spans="1:10" x14ac:dyDescent="0.25">
      <c r="A984" t="str">
        <f t="shared" si="45"/>
        <v>73</v>
      </c>
      <c r="B984" s="12" t="s">
        <v>2098</v>
      </c>
      <c r="C984" s="17" t="s">
        <v>1018</v>
      </c>
      <c r="D984" s="9" t="s">
        <v>36</v>
      </c>
      <c r="E984" s="12">
        <v>4.8779367550000003</v>
      </c>
      <c r="F984" s="12">
        <v>-75.047630756999993</v>
      </c>
      <c r="G984" s="33">
        <v>983</v>
      </c>
      <c r="H984">
        <f t="shared" si="46"/>
        <v>73</v>
      </c>
      <c r="I984" s="33">
        <v>1</v>
      </c>
      <c r="J984" t="str">
        <f t="shared" si="47"/>
        <v>(983,'LÍBANO',1,73,'73411','Municipio','4,877936755','-75,047630757'),</v>
      </c>
    </row>
    <row r="985" spans="1:10" x14ac:dyDescent="0.25">
      <c r="A985" t="str">
        <f t="shared" si="45"/>
        <v>73</v>
      </c>
      <c r="B985" s="10" t="s">
        <v>2099</v>
      </c>
      <c r="C985" s="16" t="s">
        <v>1019</v>
      </c>
      <c r="D985" s="7" t="s">
        <v>36</v>
      </c>
      <c r="E985" s="10">
        <v>5.2353225930000002</v>
      </c>
      <c r="F985" s="10">
        <v>-74.906680890999993</v>
      </c>
      <c r="G985" s="37">
        <v>984</v>
      </c>
      <c r="H985">
        <f t="shared" si="46"/>
        <v>73</v>
      </c>
      <c r="I985" s="33">
        <v>1</v>
      </c>
      <c r="J985" t="str">
        <f t="shared" si="47"/>
        <v>(984,'SAN SEBASTIÁN DE MARIQUITA',1,73,'73443','Municipio','5,235322593','-74,906680891'),</v>
      </c>
    </row>
    <row r="986" spans="1:10" x14ac:dyDescent="0.25">
      <c r="A986" t="str">
        <f t="shared" si="45"/>
        <v>73</v>
      </c>
      <c r="B986" s="12" t="s">
        <v>2100</v>
      </c>
      <c r="C986" s="17" t="s">
        <v>1020</v>
      </c>
      <c r="D986" s="9" t="s">
        <v>36</v>
      </c>
      <c r="E986" s="12">
        <v>4.1932154979999998</v>
      </c>
      <c r="F986" s="12">
        <v>-74.605174973999993</v>
      </c>
      <c r="G986" s="33">
        <v>985</v>
      </c>
      <c r="H986">
        <f t="shared" si="46"/>
        <v>73</v>
      </c>
      <c r="I986" s="33">
        <v>1</v>
      </c>
      <c r="J986" t="str">
        <f t="shared" si="47"/>
        <v>(985,'MELGAR',1,73,'73449','Municipio','4,193215498','-74,605174974'),</v>
      </c>
    </row>
    <row r="987" spans="1:10" x14ac:dyDescent="0.25">
      <c r="A987" t="str">
        <f t="shared" si="45"/>
        <v>73</v>
      </c>
      <c r="B987" s="10" t="s">
        <v>2101</v>
      </c>
      <c r="C987" s="16" t="s">
        <v>1021</v>
      </c>
      <c r="D987" s="7" t="s">
        <v>36</v>
      </c>
      <c r="E987" s="10">
        <v>4.8267344679999997</v>
      </c>
      <c r="F987" s="10">
        <v>-75.219939865000001</v>
      </c>
      <c r="G987" s="37">
        <v>986</v>
      </c>
      <c r="H987">
        <f t="shared" si="46"/>
        <v>73</v>
      </c>
      <c r="I987" s="33">
        <v>1</v>
      </c>
      <c r="J987" t="str">
        <f t="shared" si="47"/>
        <v>(986,'MURILLO',1,73,'73461','Municipio','4,826734468','-75,219939865'),</v>
      </c>
    </row>
    <row r="988" spans="1:10" x14ac:dyDescent="0.25">
      <c r="A988" t="str">
        <f t="shared" si="45"/>
        <v>73</v>
      </c>
      <c r="B988" s="12" t="s">
        <v>2102</v>
      </c>
      <c r="C988" s="17" t="s">
        <v>1022</v>
      </c>
      <c r="D988" s="9" t="s">
        <v>36</v>
      </c>
      <c r="E988" s="12">
        <v>3.540518203</v>
      </c>
      <c r="F988" s="12">
        <v>-75.122009993999995</v>
      </c>
      <c r="G988" s="33">
        <v>987</v>
      </c>
      <c r="H988">
        <f t="shared" si="46"/>
        <v>73</v>
      </c>
      <c r="I988" s="33">
        <v>1</v>
      </c>
      <c r="J988" t="str">
        <f t="shared" si="47"/>
        <v>(987,'NATAGAIMA',1,73,'73483','Municipio','3,540518203','-75,122009994'),</v>
      </c>
    </row>
    <row r="989" spans="1:10" x14ac:dyDescent="0.25">
      <c r="A989" t="str">
        <f t="shared" si="45"/>
        <v>73</v>
      </c>
      <c r="B989" s="10" t="s">
        <v>2103</v>
      </c>
      <c r="C989" s="16" t="s">
        <v>1023</v>
      </c>
      <c r="D989" s="7" t="s">
        <v>36</v>
      </c>
      <c r="E989" s="10">
        <v>3.9377939620000002</v>
      </c>
      <c r="F989" s="10">
        <v>-75.278243144000001</v>
      </c>
      <c r="G989" s="37">
        <v>988</v>
      </c>
      <c r="H989">
        <f t="shared" si="46"/>
        <v>73</v>
      </c>
      <c r="I989" s="33">
        <v>1</v>
      </c>
      <c r="J989" t="str">
        <f t="shared" si="47"/>
        <v>(988,'ORTEGA',1,73,'73504','Municipio','3,937793962','-75,278243144'),</v>
      </c>
    </row>
    <row r="990" spans="1:10" x14ac:dyDescent="0.25">
      <c r="A990" t="str">
        <f t="shared" si="45"/>
        <v>73</v>
      </c>
      <c r="B990" s="12" t="s">
        <v>2104</v>
      </c>
      <c r="C990" s="17" t="s">
        <v>1024</v>
      </c>
      <c r="D990" s="9" t="s">
        <v>36</v>
      </c>
      <c r="E990" s="12">
        <v>5.0940357369999996</v>
      </c>
      <c r="F990" s="12">
        <v>-75.018450494999996</v>
      </c>
      <c r="G990" s="33">
        <v>989</v>
      </c>
      <c r="H990">
        <f t="shared" si="46"/>
        <v>73</v>
      </c>
      <c r="I990" s="33">
        <v>1</v>
      </c>
      <c r="J990" t="str">
        <f t="shared" si="47"/>
        <v>(989,'PALOCABILDO',1,73,'73520','Municipio','5,094035737','-75,018450495'),</v>
      </c>
    </row>
    <row r="991" spans="1:10" x14ac:dyDescent="0.25">
      <c r="A991" t="str">
        <f t="shared" si="45"/>
        <v>73</v>
      </c>
      <c r="B991" s="10" t="s">
        <v>2105</v>
      </c>
      <c r="C991" s="16" t="s">
        <v>1025</v>
      </c>
      <c r="D991" s="7" t="s">
        <v>36</v>
      </c>
      <c r="E991" s="10">
        <v>4.4337644459999996</v>
      </c>
      <c r="F991" s="10">
        <v>-74.998799379999994</v>
      </c>
      <c r="G991" s="37">
        <v>990</v>
      </c>
      <c r="H991">
        <f t="shared" si="46"/>
        <v>73</v>
      </c>
      <c r="I991" s="33">
        <v>1</v>
      </c>
      <c r="J991" t="str">
        <f t="shared" si="47"/>
        <v>(990,'PIEDRAS',1,73,'73547','Municipio','4,433764446','-74,99879938'),</v>
      </c>
    </row>
    <row r="992" spans="1:10" x14ac:dyDescent="0.25">
      <c r="A992" t="str">
        <f t="shared" si="45"/>
        <v>73</v>
      </c>
      <c r="B992" s="12" t="s">
        <v>2106</v>
      </c>
      <c r="C992" s="17" t="s">
        <v>1026</v>
      </c>
      <c r="D992" s="9" t="s">
        <v>36</v>
      </c>
      <c r="E992" s="12">
        <v>3.09897343</v>
      </c>
      <c r="F992" s="12">
        <v>-75.816844130000007</v>
      </c>
      <c r="G992" s="33">
        <v>991</v>
      </c>
      <c r="H992">
        <f t="shared" si="46"/>
        <v>73</v>
      </c>
      <c r="I992" s="33">
        <v>1</v>
      </c>
      <c r="J992" t="str">
        <f t="shared" si="47"/>
        <v>(991,'PLANADAS',1,73,'73555','Municipio','3,09897343','-75,81684413'),</v>
      </c>
    </row>
    <row r="993" spans="1:10" x14ac:dyDescent="0.25">
      <c r="A993" t="str">
        <f t="shared" si="45"/>
        <v>73</v>
      </c>
      <c r="B993" s="10" t="s">
        <v>2107</v>
      </c>
      <c r="C993" s="16" t="s">
        <v>1027</v>
      </c>
      <c r="D993" s="7" t="s">
        <v>36</v>
      </c>
      <c r="E993" s="10">
        <v>3.7291666490000002</v>
      </c>
      <c r="F993" s="10">
        <v>-74.872477055999994</v>
      </c>
      <c r="G993" s="37">
        <v>992</v>
      </c>
      <c r="H993">
        <f t="shared" si="46"/>
        <v>73</v>
      </c>
      <c r="I993" s="33">
        <v>1</v>
      </c>
      <c r="J993" t="str">
        <f t="shared" si="47"/>
        <v>(992,'PRADO',1,73,'73563','Municipio','3,729166649','-74,872477056'),</v>
      </c>
    </row>
    <row r="994" spans="1:10" x14ac:dyDescent="0.25">
      <c r="A994" t="str">
        <f t="shared" si="45"/>
        <v>73</v>
      </c>
      <c r="B994" s="12" t="s">
        <v>2108</v>
      </c>
      <c r="C994" s="17" t="s">
        <v>1028</v>
      </c>
      <c r="D994" s="9" t="s">
        <v>36</v>
      </c>
      <c r="E994" s="12">
        <v>3.854281614</v>
      </c>
      <c r="F994" s="12">
        <v>-74.874511546999997</v>
      </c>
      <c r="G994" s="33">
        <v>993</v>
      </c>
      <c r="H994">
        <f t="shared" si="46"/>
        <v>73</v>
      </c>
      <c r="I994" s="33">
        <v>1</v>
      </c>
      <c r="J994" t="str">
        <f t="shared" si="47"/>
        <v>(993,'PURIFICACIÓN',1,73,'73585','Municipio','3,854281614','-74,874511547'),</v>
      </c>
    </row>
    <row r="995" spans="1:10" x14ac:dyDescent="0.25">
      <c r="A995" t="str">
        <f t="shared" si="45"/>
        <v>73</v>
      </c>
      <c r="B995" s="10" t="s">
        <v>2109</v>
      </c>
      <c r="C995" s="16" t="s">
        <v>1029</v>
      </c>
      <c r="D995" s="7" t="s">
        <v>36</v>
      </c>
      <c r="E995" s="10">
        <v>3.4680775480000001</v>
      </c>
      <c r="F995" s="10">
        <v>-75.854811025000004</v>
      </c>
      <c r="G995" s="37">
        <v>994</v>
      </c>
      <c r="H995">
        <f t="shared" si="46"/>
        <v>73</v>
      </c>
      <c r="I995" s="33">
        <v>1</v>
      </c>
      <c r="J995" t="str">
        <f t="shared" si="47"/>
        <v>(994,'RIOBLANCO',1,73,'73616','Municipio','3,468077548','-75,854811025'),</v>
      </c>
    </row>
    <row r="996" spans="1:10" x14ac:dyDescent="0.25">
      <c r="A996" t="str">
        <f t="shared" si="45"/>
        <v>73</v>
      </c>
      <c r="B996" s="12" t="s">
        <v>2110</v>
      </c>
      <c r="C996" s="17" t="s">
        <v>1030</v>
      </c>
      <c r="D996" s="9" t="s">
        <v>36</v>
      </c>
      <c r="E996" s="12">
        <v>4.0978611809999999</v>
      </c>
      <c r="F996" s="12">
        <v>-75.594280268000006</v>
      </c>
      <c r="G996" s="33">
        <v>995</v>
      </c>
      <c r="H996">
        <f t="shared" si="46"/>
        <v>73</v>
      </c>
      <c r="I996" s="33">
        <v>1</v>
      </c>
      <c r="J996" t="str">
        <f t="shared" si="47"/>
        <v>(995,'RONCESVALLES',1,73,'73622','Municipio','4,097861181','-75,594280268'),</v>
      </c>
    </row>
    <row r="997" spans="1:10" x14ac:dyDescent="0.25">
      <c r="A997" t="str">
        <f t="shared" si="45"/>
        <v>73</v>
      </c>
      <c r="B997" s="10" t="s">
        <v>2111</v>
      </c>
      <c r="C997" s="16" t="s">
        <v>1031</v>
      </c>
      <c r="D997" s="7" t="s">
        <v>36</v>
      </c>
      <c r="E997" s="10">
        <v>4.216730954</v>
      </c>
      <c r="F997" s="10">
        <v>-75.347583635000007</v>
      </c>
      <c r="G997" s="37">
        <v>996</v>
      </c>
      <c r="H997">
        <f t="shared" si="46"/>
        <v>73</v>
      </c>
      <c r="I997" s="33">
        <v>1</v>
      </c>
      <c r="J997" t="str">
        <f t="shared" si="47"/>
        <v>(996,'ROVIRA',1,73,'73624','Municipio','4,216730954','-75,347583635'),</v>
      </c>
    </row>
    <row r="998" spans="1:10" x14ac:dyDescent="0.25">
      <c r="A998" t="str">
        <f t="shared" si="45"/>
        <v>73</v>
      </c>
      <c r="B998" s="12" t="s">
        <v>2112</v>
      </c>
      <c r="C998" s="17" t="s">
        <v>1032</v>
      </c>
      <c r="D998" s="9" t="s">
        <v>36</v>
      </c>
      <c r="E998" s="12">
        <v>3.912542787</v>
      </c>
      <c r="F998" s="12">
        <v>-75.018597615000004</v>
      </c>
      <c r="G998" s="33">
        <v>997</v>
      </c>
      <c r="H998">
        <f t="shared" si="46"/>
        <v>73</v>
      </c>
      <c r="I998" s="33">
        <v>1</v>
      </c>
      <c r="J998" t="str">
        <f t="shared" si="47"/>
        <v>(997,'SALDAÑA',1,73,'73671','Municipio','3,912542787','-75,018597615'),</v>
      </c>
    </row>
    <row r="999" spans="1:10" x14ac:dyDescent="0.25">
      <c r="A999" t="str">
        <f t="shared" si="45"/>
        <v>73</v>
      </c>
      <c r="B999" s="10" t="s">
        <v>2113</v>
      </c>
      <c r="C999" s="16" t="s">
        <v>1033</v>
      </c>
      <c r="D999" s="7" t="s">
        <v>36</v>
      </c>
      <c r="E999" s="10">
        <v>3.926088268</v>
      </c>
      <c r="F999" s="10">
        <v>-75.509910040999998</v>
      </c>
      <c r="G999" s="37">
        <v>998</v>
      </c>
      <c r="H999">
        <f t="shared" si="46"/>
        <v>73</v>
      </c>
      <c r="I999" s="33">
        <v>1</v>
      </c>
      <c r="J999" t="str">
        <f t="shared" si="47"/>
        <v>(998,'SAN ANTONIO',1,73,'73675','Municipio','3,926088268','-75,509910041'),</v>
      </c>
    </row>
    <row r="1000" spans="1:10" x14ac:dyDescent="0.25">
      <c r="A1000" t="str">
        <f t="shared" si="45"/>
        <v>73</v>
      </c>
      <c r="B1000" s="12" t="s">
        <v>1292</v>
      </c>
      <c r="C1000" s="17" t="s">
        <v>1034</v>
      </c>
      <c r="D1000" s="9" t="s">
        <v>36</v>
      </c>
      <c r="E1000" s="12">
        <v>4.0572716839999998</v>
      </c>
      <c r="F1000" s="12">
        <v>-75.163208054999998</v>
      </c>
      <c r="G1000" s="33">
        <v>999</v>
      </c>
      <c r="H1000">
        <f t="shared" si="46"/>
        <v>73</v>
      </c>
      <c r="I1000" s="33">
        <v>1</v>
      </c>
      <c r="J1000" t="str">
        <f t="shared" si="47"/>
        <v>(999,'SAN LUIS',1,73,'73678','Municipio','4,057271684','-75,163208055'),</v>
      </c>
    </row>
    <row r="1001" spans="1:10" x14ac:dyDescent="0.25">
      <c r="A1001" t="str">
        <f t="shared" si="45"/>
        <v>73</v>
      </c>
      <c r="B1001" s="10" t="s">
        <v>2114</v>
      </c>
      <c r="C1001" s="16" t="s">
        <v>1035</v>
      </c>
      <c r="D1001" s="7" t="s">
        <v>36</v>
      </c>
      <c r="E1001" s="10">
        <v>4.7408276220000003</v>
      </c>
      <c r="F1001" s="10">
        <v>-75.200699463000007</v>
      </c>
      <c r="G1001" s="37">
        <v>1000</v>
      </c>
      <c r="H1001">
        <f t="shared" si="46"/>
        <v>73</v>
      </c>
      <c r="I1001" s="33">
        <v>1</v>
      </c>
      <c r="J1001" t="str">
        <f t="shared" si="47"/>
        <v>(1000,'SANTA ISABEL',1,73,'73686','Municipio','4,740827622','-75,200699463'),</v>
      </c>
    </row>
    <row r="1002" spans="1:10" x14ac:dyDescent="0.25">
      <c r="A1002" t="str">
        <f t="shared" si="45"/>
        <v>73</v>
      </c>
      <c r="B1002" s="12" t="s">
        <v>1574</v>
      </c>
      <c r="C1002" s="17" t="s">
        <v>1036</v>
      </c>
      <c r="D1002" s="9" t="s">
        <v>36</v>
      </c>
      <c r="E1002" s="12">
        <v>3.969210629</v>
      </c>
      <c r="F1002" s="12">
        <v>-74.844487379</v>
      </c>
      <c r="G1002" s="33">
        <v>1001</v>
      </c>
      <c r="H1002">
        <f t="shared" si="46"/>
        <v>73</v>
      </c>
      <c r="I1002" s="33">
        <v>1</v>
      </c>
      <c r="J1002" t="str">
        <f t="shared" si="47"/>
        <v>(1001,'SUÁREZ',1,73,'73770','Municipio','3,969210629','-74,844487379'),</v>
      </c>
    </row>
    <row r="1003" spans="1:10" x14ac:dyDescent="0.25">
      <c r="A1003" t="str">
        <f t="shared" si="45"/>
        <v>73</v>
      </c>
      <c r="B1003" s="10" t="s">
        <v>2115</v>
      </c>
      <c r="C1003" s="16" t="s">
        <v>1037</v>
      </c>
      <c r="D1003" s="7" t="s">
        <v>36</v>
      </c>
      <c r="E1003" s="10">
        <v>4.1821256470000003</v>
      </c>
      <c r="F1003" s="10">
        <v>-75.171482367999999</v>
      </c>
      <c r="G1003" s="37">
        <v>1002</v>
      </c>
      <c r="H1003">
        <f t="shared" si="46"/>
        <v>73</v>
      </c>
      <c r="I1003" s="33">
        <v>1</v>
      </c>
      <c r="J1003" t="str">
        <f t="shared" si="47"/>
        <v>(1002,'VALLE DE SAN JUAN',1,73,'73854','Municipio','4,182125647','-75,171482368'),</v>
      </c>
    </row>
    <row r="1004" spans="1:10" x14ac:dyDescent="0.25">
      <c r="A1004" t="str">
        <f t="shared" si="45"/>
        <v>73</v>
      </c>
      <c r="B1004" s="12" t="s">
        <v>2116</v>
      </c>
      <c r="C1004" s="17" t="s">
        <v>1038</v>
      </c>
      <c r="D1004" s="9" t="s">
        <v>36</v>
      </c>
      <c r="E1004" s="12">
        <v>4.7098817200000003</v>
      </c>
      <c r="F1004" s="12">
        <v>-74.920898856999997</v>
      </c>
      <c r="G1004" s="33">
        <v>1003</v>
      </c>
      <c r="H1004">
        <f t="shared" si="46"/>
        <v>73</v>
      </c>
      <c r="I1004" s="33">
        <v>1</v>
      </c>
      <c r="J1004" t="str">
        <f t="shared" si="47"/>
        <v>(1003,'VENADILLO',1,73,'73861','Municipio','4,70988172','-74,920898857'),</v>
      </c>
    </row>
    <row r="1005" spans="1:10" x14ac:dyDescent="0.25">
      <c r="A1005" t="str">
        <f t="shared" si="45"/>
        <v>73</v>
      </c>
      <c r="B1005" s="10" t="s">
        <v>2117</v>
      </c>
      <c r="C1005" s="16" t="s">
        <v>1039</v>
      </c>
      <c r="D1005" s="7" t="s">
        <v>36</v>
      </c>
      <c r="E1005" s="10">
        <v>4.9657534610000003</v>
      </c>
      <c r="F1005" s="10">
        <v>-75.155929690999997</v>
      </c>
      <c r="G1005" s="37">
        <v>1004</v>
      </c>
      <c r="H1005">
        <f t="shared" si="46"/>
        <v>73</v>
      </c>
      <c r="I1005" s="33">
        <v>1</v>
      </c>
      <c r="J1005" t="str">
        <f t="shared" si="47"/>
        <v>(1004,'VILLAHERMOSA',1,73,'73870','Municipio','4,965753461','-75,155929691'),</v>
      </c>
    </row>
    <row r="1006" spans="1:10" x14ac:dyDescent="0.25">
      <c r="A1006" t="str">
        <f t="shared" si="45"/>
        <v>73</v>
      </c>
      <c r="B1006" s="12" t="s">
        <v>2118</v>
      </c>
      <c r="C1006" s="17" t="s">
        <v>1040</v>
      </c>
      <c r="D1006" s="9" t="s">
        <v>36</v>
      </c>
      <c r="E1006" s="12">
        <v>3.8543840970000001</v>
      </c>
      <c r="F1006" s="12">
        <v>-74.618966231000002</v>
      </c>
      <c r="G1006" s="33">
        <v>1005</v>
      </c>
      <c r="H1006">
        <f t="shared" si="46"/>
        <v>73</v>
      </c>
      <c r="I1006" s="33">
        <v>1</v>
      </c>
      <c r="J1006" t="str">
        <f t="shared" si="47"/>
        <v>(1005,'VILLARRICA',1,73,'73873','Municipio','3,854384097','-74,618966231'),</v>
      </c>
    </row>
    <row r="1007" spans="1:10" x14ac:dyDescent="0.25">
      <c r="A1007" t="str">
        <f t="shared" si="45"/>
        <v>76</v>
      </c>
      <c r="B1007" s="10" t="s">
        <v>2228</v>
      </c>
      <c r="C1007" s="16" t="s">
        <v>1041</v>
      </c>
      <c r="D1007" s="7" t="s">
        <v>36</v>
      </c>
      <c r="E1007" s="10">
        <v>3.3990437230000001</v>
      </c>
      <c r="F1007" s="10">
        <v>-76.576492588999997</v>
      </c>
      <c r="G1007" s="37">
        <v>1006</v>
      </c>
      <c r="H1007">
        <f t="shared" si="46"/>
        <v>76</v>
      </c>
      <c r="I1007" s="33">
        <v>1</v>
      </c>
      <c r="J1007" t="str">
        <f t="shared" si="47"/>
        <v>(1006,'SANTIAGO DE CALI',1,76,'76001','Municipio','3,399043723','-76,576492589'),</v>
      </c>
    </row>
    <row r="1008" spans="1:10" x14ac:dyDescent="0.25">
      <c r="A1008" t="str">
        <f t="shared" si="45"/>
        <v>76</v>
      </c>
      <c r="B1008" s="12" t="s">
        <v>2119</v>
      </c>
      <c r="C1008" s="17" t="s">
        <v>1042</v>
      </c>
      <c r="D1008" s="9" t="s">
        <v>36</v>
      </c>
      <c r="E1008" s="12">
        <v>4.6788971000000004</v>
      </c>
      <c r="F1008" s="12">
        <v>-75.782979316999999</v>
      </c>
      <c r="G1008" s="33">
        <v>1007</v>
      </c>
      <c r="H1008">
        <f t="shared" si="46"/>
        <v>76</v>
      </c>
      <c r="I1008" s="33">
        <v>1</v>
      </c>
      <c r="J1008" t="str">
        <f t="shared" si="47"/>
        <v>(1007,'ALCALÁ',1,76,'76020','Municipio','4,6788971','-75,782979317'),</v>
      </c>
    </row>
    <row r="1009" spans="1:10" x14ac:dyDescent="0.25">
      <c r="A1009" t="str">
        <f t="shared" si="45"/>
        <v>76</v>
      </c>
      <c r="B1009" s="10" t="s">
        <v>2120</v>
      </c>
      <c r="C1009" s="16" t="s">
        <v>1043</v>
      </c>
      <c r="D1009" s="7" t="s">
        <v>36</v>
      </c>
      <c r="E1009" s="10">
        <v>4.1533142280000002</v>
      </c>
      <c r="F1009" s="10">
        <v>-76.160633411000006</v>
      </c>
      <c r="G1009" s="37">
        <v>1008</v>
      </c>
      <c r="H1009">
        <f t="shared" si="46"/>
        <v>76</v>
      </c>
      <c r="I1009" s="33">
        <v>1</v>
      </c>
      <c r="J1009" t="str">
        <f t="shared" si="47"/>
        <v>(1008,'ANDALUCÍA',1,76,'76036','Municipio','4,153314228','-76,160633411'),</v>
      </c>
    </row>
    <row r="1010" spans="1:10" x14ac:dyDescent="0.25">
      <c r="A1010" t="str">
        <f t="shared" si="45"/>
        <v>76</v>
      </c>
      <c r="B1010" s="12" t="s">
        <v>2121</v>
      </c>
      <c r="C1010" s="17" t="s">
        <v>1044</v>
      </c>
      <c r="D1010" s="9" t="s">
        <v>36</v>
      </c>
      <c r="E1010" s="12">
        <v>4.795927292</v>
      </c>
      <c r="F1010" s="12">
        <v>-76.029630487999995</v>
      </c>
      <c r="G1010" s="33">
        <v>1009</v>
      </c>
      <c r="H1010">
        <f t="shared" si="46"/>
        <v>76</v>
      </c>
      <c r="I1010" s="33">
        <v>1</v>
      </c>
      <c r="J1010" t="str">
        <f t="shared" si="47"/>
        <v>(1009,'ANSERMANUEVO',1,76,'76041','Municipio','4,795927292','-76,029630488'),</v>
      </c>
    </row>
    <row r="1011" spans="1:10" x14ac:dyDescent="0.25">
      <c r="A1011" t="str">
        <f t="shared" si="45"/>
        <v>76</v>
      </c>
      <c r="B1011" s="10" t="s">
        <v>1214</v>
      </c>
      <c r="C1011" s="16" t="s">
        <v>1045</v>
      </c>
      <c r="D1011" s="7" t="s">
        <v>36</v>
      </c>
      <c r="E1011" s="10">
        <v>4.7042878640000003</v>
      </c>
      <c r="F1011" s="10">
        <v>-76.141649985000001</v>
      </c>
      <c r="G1011" s="37">
        <v>1010</v>
      </c>
      <c r="H1011">
        <f t="shared" si="46"/>
        <v>76</v>
      </c>
      <c r="I1011" s="33">
        <v>1</v>
      </c>
      <c r="J1011" t="str">
        <f t="shared" si="47"/>
        <v>(1010,'ARGELIA',1,76,'76054','Municipio','4,704287864','-76,141649985'),</v>
      </c>
    </row>
    <row r="1012" spans="1:10" x14ac:dyDescent="0.25">
      <c r="A1012" t="str">
        <f t="shared" si="45"/>
        <v>76</v>
      </c>
      <c r="B1012" s="12" t="s">
        <v>1171</v>
      </c>
      <c r="C1012" s="17" t="s">
        <v>1046</v>
      </c>
      <c r="D1012" s="9" t="s">
        <v>36</v>
      </c>
      <c r="E1012" s="12">
        <v>4.3931188609999996</v>
      </c>
      <c r="F1012" s="12">
        <v>-76.349820385000001</v>
      </c>
      <c r="G1012" s="33">
        <v>1011</v>
      </c>
      <c r="H1012">
        <f t="shared" si="46"/>
        <v>76</v>
      </c>
      <c r="I1012" s="33">
        <v>1</v>
      </c>
      <c r="J1012" t="str">
        <f t="shared" si="47"/>
        <v>(1011,'BOLÍVAR',1,76,'76100','Municipio','4,393118861','-76,349820385'),</v>
      </c>
    </row>
    <row r="1013" spans="1:10" x14ac:dyDescent="0.25">
      <c r="A1013" t="str">
        <f t="shared" si="45"/>
        <v>76</v>
      </c>
      <c r="B1013" s="10" t="s">
        <v>2122</v>
      </c>
      <c r="C1013" s="16" t="s">
        <v>1047</v>
      </c>
      <c r="D1013" s="7" t="s">
        <v>36</v>
      </c>
      <c r="E1013" s="10">
        <v>3.4933407660000002</v>
      </c>
      <c r="F1013" s="10">
        <v>-77.118728314999998</v>
      </c>
      <c r="G1013" s="37">
        <v>1012</v>
      </c>
      <c r="H1013">
        <f t="shared" si="46"/>
        <v>76</v>
      </c>
      <c r="I1013" s="33">
        <v>1</v>
      </c>
      <c r="J1013" t="str">
        <f t="shared" si="47"/>
        <v>(1012,'BUENAVENTURA',1,76,'76109','Municipio','3,493340766','-77,118728315'),</v>
      </c>
    </row>
    <row r="1014" spans="1:10" x14ac:dyDescent="0.25">
      <c r="A1014" t="str">
        <f t="shared" si="45"/>
        <v>76</v>
      </c>
      <c r="B1014" s="12" t="s">
        <v>2123</v>
      </c>
      <c r="C1014" s="17" t="s">
        <v>1048</v>
      </c>
      <c r="D1014" s="9" t="s">
        <v>36</v>
      </c>
      <c r="E1014" s="12">
        <v>3.819854318</v>
      </c>
      <c r="F1014" s="12">
        <v>-75.983124184999994</v>
      </c>
      <c r="G1014" s="33">
        <v>1013</v>
      </c>
      <c r="H1014">
        <f t="shared" si="46"/>
        <v>76</v>
      </c>
      <c r="I1014" s="33">
        <v>1</v>
      </c>
      <c r="J1014" t="str">
        <f t="shared" si="47"/>
        <v>(1013,'GUADALAJARA DE BUGA',1,76,'76111','Municipio','3,819854318','-75,983124185'),</v>
      </c>
    </row>
    <row r="1015" spans="1:10" x14ac:dyDescent="0.25">
      <c r="A1015" t="str">
        <f t="shared" si="45"/>
        <v>76</v>
      </c>
      <c r="B1015" s="10" t="s">
        <v>2124</v>
      </c>
      <c r="C1015" s="16" t="s">
        <v>1049</v>
      </c>
      <c r="D1015" s="7" t="s">
        <v>36</v>
      </c>
      <c r="E1015" s="10">
        <v>4.1968529910000001</v>
      </c>
      <c r="F1015" s="10">
        <v>-76.089610303000001</v>
      </c>
      <c r="G1015" s="37">
        <v>1014</v>
      </c>
      <c r="H1015">
        <f t="shared" si="46"/>
        <v>76</v>
      </c>
      <c r="I1015" s="33">
        <v>1</v>
      </c>
      <c r="J1015" t="str">
        <f t="shared" si="47"/>
        <v>(1014,'BUGALAGRANDE',1,76,'76113','Municipio','4,196852991','-76,089610303'),</v>
      </c>
    </row>
    <row r="1016" spans="1:10" x14ac:dyDescent="0.25">
      <c r="A1016" t="str">
        <f t="shared" si="45"/>
        <v>76</v>
      </c>
      <c r="B1016" s="12" t="s">
        <v>2125</v>
      </c>
      <c r="C1016" s="17" t="s">
        <v>1050</v>
      </c>
      <c r="D1016" s="9" t="s">
        <v>36</v>
      </c>
      <c r="E1016" s="12">
        <v>4.3089979730000003</v>
      </c>
      <c r="F1016" s="12">
        <v>-75.836725668</v>
      </c>
      <c r="G1016" s="33">
        <v>1015</v>
      </c>
      <c r="H1016">
        <f t="shared" si="46"/>
        <v>76</v>
      </c>
      <c r="I1016" s="33">
        <v>1</v>
      </c>
      <c r="J1016" t="str">
        <f t="shared" si="47"/>
        <v>(1015,'CAICEDONIA',1,76,'76122','Municipio','4,308997973','-75,836725668'),</v>
      </c>
    </row>
    <row r="1017" spans="1:10" x14ac:dyDescent="0.25">
      <c r="A1017" t="str">
        <f t="shared" si="45"/>
        <v>76</v>
      </c>
      <c r="B1017" s="10" t="s">
        <v>2126</v>
      </c>
      <c r="C1017" s="16" t="s">
        <v>1051</v>
      </c>
      <c r="D1017" s="7" t="s">
        <v>36</v>
      </c>
      <c r="E1017" s="10">
        <v>3.9232716189999999</v>
      </c>
      <c r="F1017" s="10">
        <v>-76.642604837999997</v>
      </c>
      <c r="G1017" s="37">
        <v>1016</v>
      </c>
      <c r="H1017">
        <f t="shared" si="46"/>
        <v>76</v>
      </c>
      <c r="I1017" s="33">
        <v>1</v>
      </c>
      <c r="J1017" t="str">
        <f t="shared" si="47"/>
        <v>(1016,'CALIMA',1,76,'76126','Municipio','3,923271619','-76,642604838'),</v>
      </c>
    </row>
    <row r="1018" spans="1:10" x14ac:dyDescent="0.25">
      <c r="A1018" t="str">
        <f t="shared" si="45"/>
        <v>76</v>
      </c>
      <c r="B1018" s="12" t="s">
        <v>1326</v>
      </c>
      <c r="C1018" s="17" t="s">
        <v>1052</v>
      </c>
      <c r="D1018" s="9" t="s">
        <v>36</v>
      </c>
      <c r="E1018" s="12">
        <v>3.382091564</v>
      </c>
      <c r="F1018" s="12">
        <v>-76.383176630999998</v>
      </c>
      <c r="G1018" s="33">
        <v>1017</v>
      </c>
      <c r="H1018">
        <f t="shared" si="46"/>
        <v>76</v>
      </c>
      <c r="I1018" s="33">
        <v>1</v>
      </c>
      <c r="J1018" t="str">
        <f t="shared" si="47"/>
        <v>(1017,'CANDELARIA',1,76,'76130','Municipio','3,382091564','-76,383176631'),</v>
      </c>
    </row>
    <row r="1019" spans="1:10" x14ac:dyDescent="0.25">
      <c r="A1019" t="str">
        <f t="shared" si="45"/>
        <v>76</v>
      </c>
      <c r="B1019" s="10" t="s">
        <v>2127</v>
      </c>
      <c r="C1019" s="16" t="s">
        <v>1053</v>
      </c>
      <c r="D1019" s="7" t="s">
        <v>36</v>
      </c>
      <c r="E1019" s="10">
        <v>4.7068471599999997</v>
      </c>
      <c r="F1019" s="10">
        <v>-75.917908459000003</v>
      </c>
      <c r="G1019" s="37">
        <v>1018</v>
      </c>
      <c r="H1019">
        <f t="shared" si="46"/>
        <v>76</v>
      </c>
      <c r="I1019" s="33">
        <v>1</v>
      </c>
      <c r="J1019" t="str">
        <f t="shared" si="47"/>
        <v>(1018,'CARTAGO',1,76,'76147','Municipio','4,70684716','-75,917908459'),</v>
      </c>
    </row>
    <row r="1020" spans="1:10" x14ac:dyDescent="0.25">
      <c r="A1020" t="str">
        <f t="shared" si="45"/>
        <v>76</v>
      </c>
      <c r="B1020" s="12" t="s">
        <v>2128</v>
      </c>
      <c r="C1020" s="17" t="s">
        <v>1054</v>
      </c>
      <c r="D1020" s="9" t="s">
        <v>36</v>
      </c>
      <c r="E1020" s="12">
        <v>3.6498222180000002</v>
      </c>
      <c r="F1020" s="12">
        <v>-76.720393465000001</v>
      </c>
      <c r="G1020" s="33">
        <v>1019</v>
      </c>
      <c r="H1020">
        <f t="shared" si="46"/>
        <v>76</v>
      </c>
      <c r="I1020" s="33">
        <v>1</v>
      </c>
      <c r="J1020" t="str">
        <f t="shared" si="47"/>
        <v>(1019,'DAGUA',1,76,'76233','Municipio','3,649822218','-76,720393465'),</v>
      </c>
    </row>
    <row r="1021" spans="1:10" x14ac:dyDescent="0.25">
      <c r="A1021" t="str">
        <f t="shared" si="45"/>
        <v>76</v>
      </c>
      <c r="B1021" s="10" t="s">
        <v>2129</v>
      </c>
      <c r="C1021" s="16" t="s">
        <v>1055</v>
      </c>
      <c r="D1021" s="7" t="s">
        <v>36</v>
      </c>
      <c r="E1021" s="10">
        <v>4.9175628729999996</v>
      </c>
      <c r="F1021" s="10">
        <v>-76.066010008000006</v>
      </c>
      <c r="G1021" s="37">
        <v>1020</v>
      </c>
      <c r="H1021">
        <f t="shared" si="46"/>
        <v>76</v>
      </c>
      <c r="I1021" s="33">
        <v>1</v>
      </c>
      <c r="J1021" t="str">
        <f t="shared" si="47"/>
        <v>(1020,'EL ÁGUILA',1,76,'76243','Municipio','4,917562873','-76,066010008'),</v>
      </c>
    </row>
    <row r="1022" spans="1:10" x14ac:dyDescent="0.25">
      <c r="A1022" t="str">
        <f t="shared" si="45"/>
        <v>76</v>
      </c>
      <c r="B1022" s="12" t="s">
        <v>2130</v>
      </c>
      <c r="C1022" s="17" t="s">
        <v>1056</v>
      </c>
      <c r="D1022" s="9" t="s">
        <v>36</v>
      </c>
      <c r="E1022" s="12">
        <v>4.7560637010000004</v>
      </c>
      <c r="F1022" s="12">
        <v>-76.215028258000004</v>
      </c>
      <c r="G1022" s="33">
        <v>1021</v>
      </c>
      <c r="H1022">
        <f t="shared" si="46"/>
        <v>76</v>
      </c>
      <c r="I1022" s="33">
        <v>1</v>
      </c>
      <c r="J1022" t="str">
        <f t="shared" si="47"/>
        <v>(1021,'EL CAIRO',1,76,'76246','Municipio','4,756063701','-76,215028258'),</v>
      </c>
    </row>
    <row r="1023" spans="1:10" x14ac:dyDescent="0.25">
      <c r="A1023" t="str">
        <f t="shared" si="45"/>
        <v>76</v>
      </c>
      <c r="B1023" s="10" t="s">
        <v>2131</v>
      </c>
      <c r="C1023" s="16" t="s">
        <v>1057</v>
      </c>
      <c r="D1023" s="7" t="s">
        <v>36</v>
      </c>
      <c r="E1023" s="10">
        <v>3.6560728729999998</v>
      </c>
      <c r="F1023" s="10">
        <v>-76.308417836999993</v>
      </c>
      <c r="G1023" s="37">
        <v>1022</v>
      </c>
      <c r="H1023">
        <f t="shared" si="46"/>
        <v>76</v>
      </c>
      <c r="I1023" s="33">
        <v>1</v>
      </c>
      <c r="J1023" t="str">
        <f t="shared" si="47"/>
        <v>(1022,'EL CERRITO',1,76,'76248','Municipio','3,656072873','-76,308417837'),</v>
      </c>
    </row>
    <row r="1024" spans="1:10" x14ac:dyDescent="0.25">
      <c r="A1024" t="str">
        <f t="shared" si="45"/>
        <v>76</v>
      </c>
      <c r="B1024" s="12" t="s">
        <v>2132</v>
      </c>
      <c r="C1024" s="17" t="s">
        <v>1058</v>
      </c>
      <c r="D1024" s="9" t="s">
        <v>36</v>
      </c>
      <c r="E1024" s="12">
        <v>4.5399797289999997</v>
      </c>
      <c r="F1024" s="12">
        <v>-76.287627013000005</v>
      </c>
      <c r="G1024" s="33">
        <v>1023</v>
      </c>
      <c r="H1024">
        <f t="shared" si="46"/>
        <v>76</v>
      </c>
      <c r="I1024" s="33">
        <v>1</v>
      </c>
      <c r="J1024" t="str">
        <f t="shared" si="47"/>
        <v>(1023,'EL DOVIO',1,76,'76250','Municipio','4,539979729','-76,287627013'),</v>
      </c>
    </row>
    <row r="1025" spans="1:10" x14ac:dyDescent="0.25">
      <c r="A1025" t="str">
        <f t="shared" si="45"/>
        <v>76</v>
      </c>
      <c r="B1025" s="10" t="s">
        <v>2133</v>
      </c>
      <c r="C1025" s="16" t="s">
        <v>1059</v>
      </c>
      <c r="D1025" s="7" t="s">
        <v>36</v>
      </c>
      <c r="E1025" s="10">
        <v>3.3041042950000001</v>
      </c>
      <c r="F1025" s="10">
        <v>-76.164773066999999</v>
      </c>
      <c r="G1025" s="37">
        <v>1024</v>
      </c>
      <c r="H1025">
        <f t="shared" si="46"/>
        <v>76</v>
      </c>
      <c r="I1025" s="33">
        <v>1</v>
      </c>
      <c r="J1025" t="str">
        <f t="shared" si="47"/>
        <v>(1024,'FLORIDA',1,76,'76275','Municipio','3,304104295','-76,164773067'),</v>
      </c>
    </row>
    <row r="1026" spans="1:10" x14ac:dyDescent="0.25">
      <c r="A1026" t="str">
        <f t="shared" si="45"/>
        <v>76</v>
      </c>
      <c r="B1026" s="12" t="s">
        <v>2134</v>
      </c>
      <c r="C1026" s="17" t="s">
        <v>1060</v>
      </c>
      <c r="D1026" s="9" t="s">
        <v>36</v>
      </c>
      <c r="E1026" s="12">
        <v>3.7441044099999998</v>
      </c>
      <c r="F1026" s="12">
        <v>-76.190820040000006</v>
      </c>
      <c r="G1026" s="33">
        <v>1025</v>
      </c>
      <c r="H1026">
        <f t="shared" si="46"/>
        <v>76</v>
      </c>
      <c r="I1026" s="33">
        <v>1</v>
      </c>
      <c r="J1026" t="str">
        <f t="shared" si="47"/>
        <v>(1025,'GINEBRA',1,76,'76306','Municipio','3,74410441','-76,19082004'),</v>
      </c>
    </row>
    <row r="1027" spans="1:10" x14ac:dyDescent="0.25">
      <c r="A1027" t="str">
        <f t="shared" ref="A1027:A1090" si="48">MID(C1027,1,2)</f>
        <v>76</v>
      </c>
      <c r="B1027" s="10" t="s">
        <v>2135</v>
      </c>
      <c r="C1027" s="16" t="s">
        <v>1061</v>
      </c>
      <c r="D1027" s="7" t="s">
        <v>36</v>
      </c>
      <c r="E1027" s="10">
        <v>3.7594149909999999</v>
      </c>
      <c r="F1027" s="10">
        <v>-76.345182773000005</v>
      </c>
      <c r="G1027" s="37">
        <v>1026</v>
      </c>
      <c r="H1027">
        <f t="shared" ref="H1027:H1090" si="49">_xlfn.NUMBERVALUE(A1027)</f>
        <v>76</v>
      </c>
      <c r="I1027" s="33">
        <v>1</v>
      </c>
      <c r="J1027" t="str">
        <f t="shared" ref="J1027:J1090" si="50">_xlfn.CONCAT("(",G1027,",'",B1027,"',1,",H1027,",'",C1027,"','",D1027,"','",E1027,"','",F1027,"'),")</f>
        <v>(1026,'GUACARÍ',1,76,'76318','Municipio','3,759414991','-76,345182773'),</v>
      </c>
    </row>
    <row r="1028" spans="1:10" x14ac:dyDescent="0.25">
      <c r="A1028" t="str">
        <f t="shared" si="48"/>
        <v>76</v>
      </c>
      <c r="B1028" s="12" t="s">
        <v>2136</v>
      </c>
      <c r="C1028" s="17" t="s">
        <v>1062</v>
      </c>
      <c r="D1028" s="9" t="s">
        <v>36</v>
      </c>
      <c r="E1028" s="12">
        <v>3.2138923890000002</v>
      </c>
      <c r="F1028" s="12">
        <v>-76.627604177999999</v>
      </c>
      <c r="G1028" s="33">
        <v>1027</v>
      </c>
      <c r="H1028">
        <f t="shared" si="49"/>
        <v>76</v>
      </c>
      <c r="I1028" s="33">
        <v>1</v>
      </c>
      <c r="J1028" t="str">
        <f t="shared" si="50"/>
        <v>(1027,'JAMUNDÍ',1,76,'76364','Municipio','3,213892389','-76,627604178'),</v>
      </c>
    </row>
    <row r="1029" spans="1:10" x14ac:dyDescent="0.25">
      <c r="A1029" t="str">
        <f t="shared" si="48"/>
        <v>76</v>
      </c>
      <c r="B1029" s="10" t="s">
        <v>2137</v>
      </c>
      <c r="C1029" s="16" t="s">
        <v>1063</v>
      </c>
      <c r="D1029" s="7" t="s">
        <v>36</v>
      </c>
      <c r="E1029" s="10">
        <v>3.694303106</v>
      </c>
      <c r="F1029" s="10">
        <v>-76.589899052000007</v>
      </c>
      <c r="G1029" s="37">
        <v>1028</v>
      </c>
      <c r="H1029">
        <f t="shared" si="49"/>
        <v>76</v>
      </c>
      <c r="I1029" s="33">
        <v>1</v>
      </c>
      <c r="J1029" t="str">
        <f t="shared" si="50"/>
        <v>(1028,'LA CUMBRE',1,76,'76377','Municipio','3,694303106','-76,589899052'),</v>
      </c>
    </row>
    <row r="1030" spans="1:10" x14ac:dyDescent="0.25">
      <c r="A1030" t="str">
        <f t="shared" si="48"/>
        <v>76</v>
      </c>
      <c r="B1030" s="12" t="s">
        <v>1264</v>
      </c>
      <c r="C1030" s="17" t="s">
        <v>1064</v>
      </c>
      <c r="D1030" s="9" t="s">
        <v>36</v>
      </c>
      <c r="E1030" s="12">
        <v>4.5379373909999998</v>
      </c>
      <c r="F1030" s="12">
        <v>-76.103289826999998</v>
      </c>
      <c r="G1030" s="33">
        <v>1029</v>
      </c>
      <c r="H1030">
        <f t="shared" si="49"/>
        <v>76</v>
      </c>
      <c r="I1030" s="33">
        <v>1</v>
      </c>
      <c r="J1030" t="str">
        <f t="shared" si="50"/>
        <v>(1029,'LA UNIÓN',1,76,'76400','Municipio','4,537937391','-76,103289827'),</v>
      </c>
    </row>
    <row r="1031" spans="1:10" x14ac:dyDescent="0.25">
      <c r="A1031" t="str">
        <f t="shared" si="48"/>
        <v>76</v>
      </c>
      <c r="B1031" s="10" t="s">
        <v>1431</v>
      </c>
      <c r="C1031" s="16" t="s">
        <v>1065</v>
      </c>
      <c r="D1031" s="7" t="s">
        <v>36</v>
      </c>
      <c r="E1031" s="10">
        <v>4.4835111420000002</v>
      </c>
      <c r="F1031" s="10">
        <v>-75.966773027000002</v>
      </c>
      <c r="G1031" s="37">
        <v>1030</v>
      </c>
      <c r="H1031">
        <f t="shared" si="49"/>
        <v>76</v>
      </c>
      <c r="I1031" s="33">
        <v>1</v>
      </c>
      <c r="J1031" t="str">
        <f t="shared" si="50"/>
        <v>(1030,'LA VICTORIA',1,76,'76403','Municipio','4,483511142','-75,966773027'),</v>
      </c>
    </row>
    <row r="1032" spans="1:10" x14ac:dyDescent="0.25">
      <c r="A1032" t="str">
        <f t="shared" si="48"/>
        <v>76</v>
      </c>
      <c r="B1032" s="12" t="s">
        <v>2138</v>
      </c>
      <c r="C1032" s="17" t="s">
        <v>1066</v>
      </c>
      <c r="D1032" s="9" t="s">
        <v>36</v>
      </c>
      <c r="E1032" s="12">
        <v>4.597588666</v>
      </c>
      <c r="F1032" s="12">
        <v>-75.949199698000001</v>
      </c>
      <c r="G1032" s="33">
        <v>1031</v>
      </c>
      <c r="H1032">
        <f t="shared" si="49"/>
        <v>76</v>
      </c>
      <c r="I1032" s="33">
        <v>1</v>
      </c>
      <c r="J1032" t="str">
        <f t="shared" si="50"/>
        <v>(1031,'OBANDO',1,76,'76497','Municipio','4,597588666','-75,949199698'),</v>
      </c>
    </row>
    <row r="1033" spans="1:10" x14ac:dyDescent="0.25">
      <c r="A1033" t="str">
        <f t="shared" si="48"/>
        <v>76</v>
      </c>
      <c r="B1033" s="10" t="s">
        <v>2139</v>
      </c>
      <c r="C1033" s="16" t="s">
        <v>1067</v>
      </c>
      <c r="D1033" s="7" t="s">
        <v>36</v>
      </c>
      <c r="E1033" s="10">
        <v>3.5583928760000001</v>
      </c>
      <c r="F1033" s="10">
        <v>-76.227799720999997</v>
      </c>
      <c r="G1033" s="37">
        <v>1032</v>
      </c>
      <c r="H1033">
        <f t="shared" si="49"/>
        <v>76</v>
      </c>
      <c r="I1033" s="33">
        <v>1</v>
      </c>
      <c r="J1033" t="str">
        <f t="shared" si="50"/>
        <v>(1032,'PALMIRA',1,76,'76520','Municipio','3,558392876','-76,227799721'),</v>
      </c>
    </row>
    <row r="1034" spans="1:10" x14ac:dyDescent="0.25">
      <c r="A1034" t="str">
        <f t="shared" si="48"/>
        <v>76</v>
      </c>
      <c r="B1034" s="12" t="s">
        <v>2140</v>
      </c>
      <c r="C1034" s="17" t="s">
        <v>1068</v>
      </c>
      <c r="D1034" s="9" t="s">
        <v>36</v>
      </c>
      <c r="E1034" s="12">
        <v>3.4206366500000001</v>
      </c>
      <c r="F1034" s="12">
        <v>-76.178418411999999</v>
      </c>
      <c r="G1034" s="33">
        <v>1033</v>
      </c>
      <c r="H1034">
        <f t="shared" si="49"/>
        <v>76</v>
      </c>
      <c r="I1034" s="33">
        <v>1</v>
      </c>
      <c r="J1034" t="str">
        <f t="shared" si="50"/>
        <v>(1033,'PRADERA',1,76,'76563','Municipio','3,42063665','-76,178418412'),</v>
      </c>
    </row>
    <row r="1035" spans="1:10" x14ac:dyDescent="0.25">
      <c r="A1035" t="str">
        <f t="shared" si="48"/>
        <v>76</v>
      </c>
      <c r="B1035" s="10" t="s">
        <v>1865</v>
      </c>
      <c r="C1035" s="16" t="s">
        <v>1069</v>
      </c>
      <c r="D1035" s="7" t="s">
        <v>36</v>
      </c>
      <c r="E1035" s="10">
        <v>3.8064949729999999</v>
      </c>
      <c r="F1035" s="10">
        <v>-76.534898533000003</v>
      </c>
      <c r="G1035" s="37">
        <v>1034</v>
      </c>
      <c r="H1035">
        <f t="shared" si="49"/>
        <v>76</v>
      </c>
      <c r="I1035" s="33">
        <v>1</v>
      </c>
      <c r="J1035" t="str">
        <f t="shared" si="50"/>
        <v>(1034,'RESTREPO',1,76,'76606','Municipio','3,806494973','-76,534898533'),</v>
      </c>
    </row>
    <row r="1036" spans="1:10" x14ac:dyDescent="0.25">
      <c r="A1036" t="str">
        <f t="shared" si="48"/>
        <v>76</v>
      </c>
      <c r="B1036" s="12" t="s">
        <v>2141</v>
      </c>
      <c r="C1036" s="17" t="s">
        <v>1070</v>
      </c>
      <c r="D1036" s="9" t="s">
        <v>36</v>
      </c>
      <c r="E1036" s="12">
        <v>4.1095002980000004</v>
      </c>
      <c r="F1036" s="12">
        <v>-76.371054432999998</v>
      </c>
      <c r="G1036" s="33">
        <v>1035</v>
      </c>
      <c r="H1036">
        <f t="shared" si="49"/>
        <v>76</v>
      </c>
      <c r="I1036" s="33">
        <v>1</v>
      </c>
      <c r="J1036" t="str">
        <f t="shared" si="50"/>
        <v>(1035,'RIOFRÍO',1,76,'76616','Municipio','4,109500298','-76,371054433'),</v>
      </c>
    </row>
    <row r="1037" spans="1:10" x14ac:dyDescent="0.25">
      <c r="A1037" t="str">
        <f t="shared" si="48"/>
        <v>76</v>
      </c>
      <c r="B1037" s="10" t="s">
        <v>2142</v>
      </c>
      <c r="C1037" s="16" t="s">
        <v>1071</v>
      </c>
      <c r="D1037" s="7" t="s">
        <v>36</v>
      </c>
      <c r="E1037" s="10">
        <v>4.4435718480000004</v>
      </c>
      <c r="F1037" s="10">
        <v>-76.168242492999994</v>
      </c>
      <c r="G1037" s="37">
        <v>1036</v>
      </c>
      <c r="H1037">
        <f t="shared" si="49"/>
        <v>76</v>
      </c>
      <c r="I1037" s="33">
        <v>1</v>
      </c>
      <c r="J1037" t="str">
        <f t="shared" si="50"/>
        <v>(1036,'ROLDANILLO',1,76,'76622','Municipio','4,443571848','-76,168242493'),</v>
      </c>
    </row>
    <row r="1038" spans="1:10" x14ac:dyDescent="0.25">
      <c r="A1038" t="str">
        <f t="shared" si="48"/>
        <v>76</v>
      </c>
      <c r="B1038" s="12" t="s">
        <v>2071</v>
      </c>
      <c r="C1038" s="17" t="s">
        <v>1072</v>
      </c>
      <c r="D1038" s="9" t="s">
        <v>36</v>
      </c>
      <c r="E1038" s="12">
        <v>3.9814324399999999</v>
      </c>
      <c r="F1038" s="12">
        <v>-76.208361678000003</v>
      </c>
      <c r="G1038" s="33">
        <v>1037</v>
      </c>
      <c r="H1038">
        <f t="shared" si="49"/>
        <v>76</v>
      </c>
      <c r="I1038" s="33">
        <v>1</v>
      </c>
      <c r="J1038" t="str">
        <f t="shared" si="50"/>
        <v>(1037,'SAN PEDRO',1,76,'76670','Municipio','3,98143244','-76,208361678'),</v>
      </c>
    </row>
    <row r="1039" spans="1:10" x14ac:dyDescent="0.25">
      <c r="A1039" t="str">
        <f t="shared" si="48"/>
        <v>76</v>
      </c>
      <c r="B1039" s="10" t="s">
        <v>2143</v>
      </c>
      <c r="C1039" s="16" t="s">
        <v>1073</v>
      </c>
      <c r="D1039" s="7" t="s">
        <v>36</v>
      </c>
      <c r="E1039" s="10">
        <v>4.1934119189999999</v>
      </c>
      <c r="F1039" s="10">
        <v>-75.888181633000002</v>
      </c>
      <c r="G1039" s="37">
        <v>1038</v>
      </c>
      <c r="H1039">
        <f t="shared" si="49"/>
        <v>76</v>
      </c>
      <c r="I1039" s="33">
        <v>1</v>
      </c>
      <c r="J1039" t="str">
        <f t="shared" si="50"/>
        <v>(1038,'SEVILLA',1,76,'76736','Municipio','4,193411919','-75,888181633'),</v>
      </c>
    </row>
    <row r="1040" spans="1:10" x14ac:dyDescent="0.25">
      <c r="A1040" t="str">
        <f t="shared" si="48"/>
        <v>76</v>
      </c>
      <c r="B1040" s="12" t="s">
        <v>2144</v>
      </c>
      <c r="C1040" s="17" t="s">
        <v>1074</v>
      </c>
      <c r="D1040" s="9" t="s">
        <v>36</v>
      </c>
      <c r="E1040" s="12">
        <v>4.6384212790000001</v>
      </c>
      <c r="F1040" s="12">
        <v>-76.081061761000001</v>
      </c>
      <c r="G1040" s="33">
        <v>1039</v>
      </c>
      <c r="H1040">
        <f t="shared" si="49"/>
        <v>76</v>
      </c>
      <c r="I1040" s="33">
        <v>1</v>
      </c>
      <c r="J1040" t="str">
        <f t="shared" si="50"/>
        <v>(1039,'TORO',1,76,'76823','Municipio','4,638421279','-76,081061761'),</v>
      </c>
    </row>
    <row r="1041" spans="1:10" x14ac:dyDescent="0.25">
      <c r="A1041" t="str">
        <f t="shared" si="48"/>
        <v>76</v>
      </c>
      <c r="B1041" s="10" t="s">
        <v>2145</v>
      </c>
      <c r="C1041" s="16" t="s">
        <v>1075</v>
      </c>
      <c r="D1041" s="7" t="s">
        <v>36</v>
      </c>
      <c r="E1041" s="10">
        <v>4.2332681159999996</v>
      </c>
      <c r="F1041" s="10">
        <v>-76.342926988000002</v>
      </c>
      <c r="G1041" s="37">
        <v>1040</v>
      </c>
      <c r="H1041">
        <f t="shared" si="49"/>
        <v>76</v>
      </c>
      <c r="I1041" s="33">
        <v>1</v>
      </c>
      <c r="J1041" t="str">
        <f t="shared" si="50"/>
        <v>(1040,'TRUJILLO',1,76,'76828','Municipio','4,233268116','-76,342926988'),</v>
      </c>
    </row>
    <row r="1042" spans="1:10" x14ac:dyDescent="0.25">
      <c r="A1042" t="str">
        <f t="shared" si="48"/>
        <v>76</v>
      </c>
      <c r="B1042" s="12" t="s">
        <v>2146</v>
      </c>
      <c r="C1042" s="17" t="s">
        <v>1076</v>
      </c>
      <c r="D1042" s="9" t="s">
        <v>36</v>
      </c>
      <c r="E1042" s="12">
        <v>4.0284079699999999</v>
      </c>
      <c r="F1042" s="12">
        <v>-76.032503793000004</v>
      </c>
      <c r="G1042" s="33">
        <v>1041</v>
      </c>
      <c r="H1042">
        <f t="shared" si="49"/>
        <v>76</v>
      </c>
      <c r="I1042" s="33">
        <v>1</v>
      </c>
      <c r="J1042" t="str">
        <f t="shared" si="50"/>
        <v>(1041,'TULUÁ',1,76,'76834','Municipio','4,02840797','-76,032503793'),</v>
      </c>
    </row>
    <row r="1043" spans="1:10" x14ac:dyDescent="0.25">
      <c r="A1043" t="str">
        <f t="shared" si="48"/>
        <v>76</v>
      </c>
      <c r="B1043" s="10" t="s">
        <v>2147</v>
      </c>
      <c r="C1043" s="16" t="s">
        <v>1077</v>
      </c>
      <c r="D1043" s="7" t="s">
        <v>36</v>
      </c>
      <c r="E1043" s="10">
        <v>4.707718947</v>
      </c>
      <c r="F1043" s="10">
        <v>-75.778359026000004</v>
      </c>
      <c r="G1043" s="37">
        <v>1042</v>
      </c>
      <c r="H1043">
        <f t="shared" si="49"/>
        <v>76</v>
      </c>
      <c r="I1043" s="33">
        <v>1</v>
      </c>
      <c r="J1043" t="str">
        <f t="shared" si="50"/>
        <v>(1042,'ULLOA',1,76,'76845','Municipio','4,707718947','-75,778359026'),</v>
      </c>
    </row>
    <row r="1044" spans="1:10" x14ac:dyDescent="0.25">
      <c r="A1044" t="str">
        <f t="shared" si="48"/>
        <v>76</v>
      </c>
      <c r="B1044" s="12" t="s">
        <v>2148</v>
      </c>
      <c r="C1044" s="17" t="s">
        <v>1078</v>
      </c>
      <c r="D1044" s="9" t="s">
        <v>36</v>
      </c>
      <c r="E1044" s="12">
        <v>4.6442426409999999</v>
      </c>
      <c r="F1044" s="12">
        <v>-76.259244824999996</v>
      </c>
      <c r="G1044" s="33">
        <v>1043</v>
      </c>
      <c r="H1044">
        <f t="shared" si="49"/>
        <v>76</v>
      </c>
      <c r="I1044" s="33">
        <v>1</v>
      </c>
      <c r="J1044" t="str">
        <f t="shared" si="50"/>
        <v>(1043,'VERSALLES',1,76,'76863','Municipio','4,644242641','-76,259244825'),</v>
      </c>
    </row>
    <row r="1045" spans="1:10" x14ac:dyDescent="0.25">
      <c r="A1045" t="str">
        <f t="shared" si="48"/>
        <v>76</v>
      </c>
      <c r="B1045" s="10" t="s">
        <v>2149</v>
      </c>
      <c r="C1045" s="16" t="s">
        <v>1079</v>
      </c>
      <c r="D1045" s="7" t="s">
        <v>36</v>
      </c>
      <c r="E1045" s="10">
        <v>3.7436588899999999</v>
      </c>
      <c r="F1045" s="10">
        <v>-76.470647174999996</v>
      </c>
      <c r="G1045" s="37">
        <v>1044</v>
      </c>
      <c r="H1045">
        <f t="shared" si="49"/>
        <v>76</v>
      </c>
      <c r="I1045" s="33">
        <v>1</v>
      </c>
      <c r="J1045" t="str">
        <f t="shared" si="50"/>
        <v>(1044,'VIJES',1,76,'76869','Municipio','3,74365889','-76,470647175'),</v>
      </c>
    </row>
    <row r="1046" spans="1:10" x14ac:dyDescent="0.25">
      <c r="A1046" t="str">
        <f t="shared" si="48"/>
        <v>76</v>
      </c>
      <c r="B1046" s="12" t="s">
        <v>2150</v>
      </c>
      <c r="C1046" s="17" t="s">
        <v>1080</v>
      </c>
      <c r="D1046" s="9" t="s">
        <v>36</v>
      </c>
      <c r="E1046" s="12">
        <v>3.9041303539999999</v>
      </c>
      <c r="F1046" s="12">
        <v>-76.390804349000007</v>
      </c>
      <c r="G1046" s="33">
        <v>1045</v>
      </c>
      <c r="H1046">
        <f t="shared" si="49"/>
        <v>76</v>
      </c>
      <c r="I1046" s="33">
        <v>1</v>
      </c>
      <c r="J1046" t="str">
        <f t="shared" si="50"/>
        <v>(1045,'YOTOCO',1,76,'76890','Municipio','3,904130354','-76,390804349'),</v>
      </c>
    </row>
    <row r="1047" spans="1:10" x14ac:dyDescent="0.25">
      <c r="A1047" t="str">
        <f t="shared" si="48"/>
        <v>76</v>
      </c>
      <c r="B1047" s="10" t="s">
        <v>2151</v>
      </c>
      <c r="C1047" s="16" t="s">
        <v>1081</v>
      </c>
      <c r="D1047" s="7" t="s">
        <v>36</v>
      </c>
      <c r="E1047" s="10">
        <v>3.5959136690000002</v>
      </c>
      <c r="F1047" s="10">
        <v>-76.510987900000003</v>
      </c>
      <c r="G1047" s="37">
        <v>1046</v>
      </c>
      <c r="H1047">
        <f t="shared" si="49"/>
        <v>76</v>
      </c>
      <c r="I1047" s="33">
        <v>1</v>
      </c>
      <c r="J1047" t="str">
        <f t="shared" si="50"/>
        <v>(1046,'YUMBO',1,76,'76892','Municipio','3,595913669','-76,5109879'),</v>
      </c>
    </row>
    <row r="1048" spans="1:10" x14ac:dyDescent="0.25">
      <c r="A1048" t="str">
        <f t="shared" si="48"/>
        <v>76</v>
      </c>
      <c r="B1048" s="12" t="s">
        <v>2152</v>
      </c>
      <c r="C1048" s="17" t="s">
        <v>1082</v>
      </c>
      <c r="D1048" s="9" t="s">
        <v>36</v>
      </c>
      <c r="E1048" s="12">
        <v>4.3535987499999997</v>
      </c>
      <c r="F1048" s="12">
        <v>-76.050653362999995</v>
      </c>
      <c r="G1048" s="33">
        <v>1047</v>
      </c>
      <c r="H1048">
        <f t="shared" si="49"/>
        <v>76</v>
      </c>
      <c r="I1048" s="33">
        <v>1</v>
      </c>
      <c r="J1048" t="str">
        <f t="shared" si="50"/>
        <v>(1047,'ZARZAL',1,76,'76895','Municipio','4,35359875','-76,050653363'),</v>
      </c>
    </row>
    <row r="1049" spans="1:10" x14ac:dyDescent="0.25">
      <c r="A1049" t="str">
        <f t="shared" si="48"/>
        <v>81</v>
      </c>
      <c r="B1049" s="10" t="s">
        <v>1191</v>
      </c>
      <c r="C1049" s="16" t="s">
        <v>1083</v>
      </c>
      <c r="D1049" s="7" t="s">
        <v>36</v>
      </c>
      <c r="E1049" s="10">
        <v>6.7962808250000002</v>
      </c>
      <c r="F1049" s="10">
        <v>-70.509211528999998</v>
      </c>
      <c r="G1049" s="37">
        <v>1048</v>
      </c>
      <c r="H1049">
        <f t="shared" si="49"/>
        <v>81</v>
      </c>
      <c r="I1049" s="33">
        <v>1</v>
      </c>
      <c r="J1049" t="str">
        <f t="shared" si="50"/>
        <v>(1048,'ARAUCA',1,81,'81001','Municipio','6,796280825','-70,509211529'),</v>
      </c>
    </row>
    <row r="1050" spans="1:10" x14ac:dyDescent="0.25">
      <c r="A1050" t="str">
        <f t="shared" si="48"/>
        <v>81</v>
      </c>
      <c r="B1050" s="12" t="s">
        <v>2153</v>
      </c>
      <c r="C1050" s="17" t="s">
        <v>1084</v>
      </c>
      <c r="D1050" s="9" t="s">
        <v>36</v>
      </c>
      <c r="E1050" s="12">
        <v>6.7993383940000003</v>
      </c>
      <c r="F1050" s="12">
        <v>-71.298274293000006</v>
      </c>
      <c r="G1050" s="33">
        <v>1049</v>
      </c>
      <c r="H1050">
        <f t="shared" si="49"/>
        <v>81</v>
      </c>
      <c r="I1050" s="33">
        <v>1</v>
      </c>
      <c r="J1050" t="str">
        <f t="shared" si="50"/>
        <v>(1049,'ARAUQUITA',1,81,'81065','Municipio','6,799338394','-71,298274293'),</v>
      </c>
    </row>
    <row r="1051" spans="1:10" x14ac:dyDescent="0.25">
      <c r="A1051" t="str">
        <f t="shared" si="48"/>
        <v>81</v>
      </c>
      <c r="B1051" s="10" t="s">
        <v>2154</v>
      </c>
      <c r="C1051" s="16" t="s">
        <v>1085</v>
      </c>
      <c r="D1051" s="7" t="s">
        <v>36</v>
      </c>
      <c r="E1051" s="10">
        <v>6.39654349</v>
      </c>
      <c r="F1051" s="10">
        <v>-70.073811965999994</v>
      </c>
      <c r="G1051" s="37">
        <v>1050</v>
      </c>
      <c r="H1051">
        <f t="shared" si="49"/>
        <v>81</v>
      </c>
      <c r="I1051" s="33">
        <v>1</v>
      </c>
      <c r="J1051" t="str">
        <f t="shared" si="50"/>
        <v>(1050,'CRAVO NORTE',1,81,'81220','Municipio','6,39654349','-70,073811966'),</v>
      </c>
    </row>
    <row r="1052" spans="1:10" x14ac:dyDescent="0.25">
      <c r="A1052" t="str">
        <f t="shared" si="48"/>
        <v>81</v>
      </c>
      <c r="B1052" s="12" t="s">
        <v>2155</v>
      </c>
      <c r="C1052" s="17" t="s">
        <v>1086</v>
      </c>
      <c r="D1052" s="9" t="s">
        <v>36</v>
      </c>
      <c r="E1052" s="12">
        <v>6.7509072339999996</v>
      </c>
      <c r="F1052" s="12">
        <v>-71.791242408000002</v>
      </c>
      <c r="G1052" s="33">
        <v>1051</v>
      </c>
      <c r="H1052">
        <f t="shared" si="49"/>
        <v>81</v>
      </c>
      <c r="I1052" s="33">
        <v>1</v>
      </c>
      <c r="J1052" t="str">
        <f t="shared" si="50"/>
        <v>(1051,'FORTUL',1,81,'81300','Municipio','6,750907234','-71,791242408'),</v>
      </c>
    </row>
    <row r="1053" spans="1:10" x14ac:dyDescent="0.25">
      <c r="A1053" t="str">
        <f t="shared" si="48"/>
        <v>81</v>
      </c>
      <c r="B1053" s="10" t="s">
        <v>2156</v>
      </c>
      <c r="C1053" s="16" t="s">
        <v>1087</v>
      </c>
      <c r="D1053" s="7" t="s">
        <v>36</v>
      </c>
      <c r="E1053" s="10">
        <v>6.4117618289999996</v>
      </c>
      <c r="F1053" s="10">
        <v>-70.966789641999995</v>
      </c>
      <c r="G1053" s="37">
        <v>1052</v>
      </c>
      <c r="H1053">
        <f t="shared" si="49"/>
        <v>81</v>
      </c>
      <c r="I1053" s="33">
        <v>1</v>
      </c>
      <c r="J1053" t="str">
        <f t="shared" si="50"/>
        <v>(1052,'PUERTO RONDÓN',1,81,'81591','Municipio','6,411761829','-70,966789642'),</v>
      </c>
    </row>
    <row r="1054" spans="1:10" x14ac:dyDescent="0.25">
      <c r="A1054" t="str">
        <f t="shared" si="48"/>
        <v>81</v>
      </c>
      <c r="B1054" s="12" t="s">
        <v>2157</v>
      </c>
      <c r="C1054" s="17" t="s">
        <v>1088</v>
      </c>
      <c r="D1054" s="9" t="s">
        <v>36</v>
      </c>
      <c r="E1054" s="12">
        <v>6.9069417140000002</v>
      </c>
      <c r="F1054" s="12">
        <v>-71.850707567000001</v>
      </c>
      <c r="G1054" s="33">
        <v>1053</v>
      </c>
      <c r="H1054">
        <f t="shared" si="49"/>
        <v>81</v>
      </c>
      <c r="I1054" s="33">
        <v>1</v>
      </c>
      <c r="J1054" t="str">
        <f t="shared" si="50"/>
        <v>(1053,'SARAVENA',1,81,'81736','Municipio','6,906941714','-71,850707567'),</v>
      </c>
    </row>
    <row r="1055" spans="1:10" x14ac:dyDescent="0.25">
      <c r="A1055" t="str">
        <f t="shared" si="48"/>
        <v>81</v>
      </c>
      <c r="B1055" s="10" t="s">
        <v>2158</v>
      </c>
      <c r="C1055" s="16" t="s">
        <v>1089</v>
      </c>
      <c r="D1055" s="7" t="s">
        <v>36</v>
      </c>
      <c r="E1055" s="10">
        <v>6.3906504789999996</v>
      </c>
      <c r="F1055" s="10">
        <v>-71.791786467999998</v>
      </c>
      <c r="G1055" s="37">
        <v>1054</v>
      </c>
      <c r="H1055">
        <f t="shared" si="49"/>
        <v>81</v>
      </c>
      <c r="I1055" s="33">
        <v>1</v>
      </c>
      <c r="J1055" t="str">
        <f t="shared" si="50"/>
        <v>(1054,'TAME',1,81,'81794','Municipio','6,390650479','-71,791786468'),</v>
      </c>
    </row>
    <row r="1056" spans="1:10" x14ac:dyDescent="0.25">
      <c r="A1056" t="str">
        <f t="shared" si="48"/>
        <v>85</v>
      </c>
      <c r="B1056" s="12" t="s">
        <v>2159</v>
      </c>
      <c r="C1056" s="17" t="s">
        <v>1090</v>
      </c>
      <c r="D1056" s="9" t="s">
        <v>36</v>
      </c>
      <c r="E1056" s="12">
        <v>5.242744761</v>
      </c>
      <c r="F1056" s="12">
        <v>-72.258028569999993</v>
      </c>
      <c r="G1056" s="33">
        <v>1055</v>
      </c>
      <c r="H1056">
        <f t="shared" si="49"/>
        <v>85</v>
      </c>
      <c r="I1056" s="33">
        <v>1</v>
      </c>
      <c r="J1056" t="str">
        <f t="shared" si="50"/>
        <v>(1055,'YOPAL',1,85,'85001','Municipio','5,242744761','-72,25802857'),</v>
      </c>
    </row>
    <row r="1057" spans="1:10" x14ac:dyDescent="0.25">
      <c r="A1057" t="str">
        <f t="shared" si="48"/>
        <v>85</v>
      </c>
      <c r="B1057" s="10" t="s">
        <v>2160</v>
      </c>
      <c r="C1057" s="16" t="s">
        <v>1091</v>
      </c>
      <c r="D1057" s="7" t="s">
        <v>36</v>
      </c>
      <c r="E1057" s="10">
        <v>5.126121886</v>
      </c>
      <c r="F1057" s="10">
        <v>-72.548210166999993</v>
      </c>
      <c r="G1057" s="37">
        <v>1056</v>
      </c>
      <c r="H1057">
        <f t="shared" si="49"/>
        <v>85</v>
      </c>
      <c r="I1057" s="33">
        <v>1</v>
      </c>
      <c r="J1057" t="str">
        <f t="shared" si="50"/>
        <v>(1056,'AGUAZUL',1,85,'85010','Municipio','5,126121886','-72,548210167'),</v>
      </c>
    </row>
    <row r="1058" spans="1:10" x14ac:dyDescent="0.25">
      <c r="A1058" t="str">
        <f t="shared" si="48"/>
        <v>85</v>
      </c>
      <c r="B1058" s="12" t="s">
        <v>2161</v>
      </c>
      <c r="C1058" s="17" t="s">
        <v>1092</v>
      </c>
      <c r="D1058" s="9" t="s">
        <v>36</v>
      </c>
      <c r="E1058" s="12">
        <v>5.2284534039999997</v>
      </c>
      <c r="F1058" s="12">
        <v>-72.864968035999993</v>
      </c>
      <c r="G1058" s="33">
        <v>1057</v>
      </c>
      <c r="H1058">
        <f t="shared" si="49"/>
        <v>85</v>
      </c>
      <c r="I1058" s="33">
        <v>1</v>
      </c>
      <c r="J1058" t="str">
        <f t="shared" si="50"/>
        <v>(1057,'CHÁMEZA',1,85,'85015','Municipio','5,228453404','-72,864968036'),</v>
      </c>
    </row>
    <row r="1059" spans="1:10" x14ac:dyDescent="0.25">
      <c r="A1059" t="str">
        <f t="shared" si="48"/>
        <v>85</v>
      </c>
      <c r="B1059" s="10" t="s">
        <v>2162</v>
      </c>
      <c r="C1059" s="16" t="s">
        <v>1093</v>
      </c>
      <c r="D1059" s="7" t="s">
        <v>36</v>
      </c>
      <c r="E1059" s="10">
        <v>6.03948032</v>
      </c>
      <c r="F1059" s="10">
        <v>-71.524457518000006</v>
      </c>
      <c r="G1059" s="37">
        <v>1058</v>
      </c>
      <c r="H1059">
        <f t="shared" si="49"/>
        <v>85</v>
      </c>
      <c r="I1059" s="33">
        <v>1</v>
      </c>
      <c r="J1059" t="str">
        <f t="shared" si="50"/>
        <v>(1058,'HATO COROZAL',1,85,'85125','Municipio','6,03948032','-71,524457518'),</v>
      </c>
    </row>
    <row r="1060" spans="1:10" x14ac:dyDescent="0.25">
      <c r="A1060" t="str">
        <f t="shared" si="48"/>
        <v>85</v>
      </c>
      <c r="B1060" s="12" t="s">
        <v>2163</v>
      </c>
      <c r="C1060" s="17" t="s">
        <v>1094</v>
      </c>
      <c r="D1060" s="9" t="s">
        <v>36</v>
      </c>
      <c r="E1060" s="12">
        <v>6.178282373</v>
      </c>
      <c r="F1060" s="12">
        <v>-72.346933772</v>
      </c>
      <c r="G1060" s="33">
        <v>1059</v>
      </c>
      <c r="H1060">
        <f t="shared" si="49"/>
        <v>85</v>
      </c>
      <c r="I1060" s="33">
        <v>1</v>
      </c>
      <c r="J1060" t="str">
        <f t="shared" si="50"/>
        <v>(1059,'LA SALINA',1,85,'85136','Municipio','6,178282373','-72,346933772'),</v>
      </c>
    </row>
    <row r="1061" spans="1:10" x14ac:dyDescent="0.25">
      <c r="A1061" t="str">
        <f t="shared" si="48"/>
        <v>85</v>
      </c>
      <c r="B1061" s="10" t="s">
        <v>2164</v>
      </c>
      <c r="C1061" s="16" t="s">
        <v>1095</v>
      </c>
      <c r="D1061" s="7" t="s">
        <v>36</v>
      </c>
      <c r="E1061" s="10">
        <v>4.6757694880000003</v>
      </c>
      <c r="F1061" s="10">
        <v>-72.212802726999996</v>
      </c>
      <c r="G1061" s="37">
        <v>1060</v>
      </c>
      <c r="H1061">
        <f t="shared" si="49"/>
        <v>85</v>
      </c>
      <c r="I1061" s="33">
        <v>1</v>
      </c>
      <c r="J1061" t="str">
        <f t="shared" si="50"/>
        <v>(1060,'MANÍ',1,85,'85139','Municipio','4,675769488','-72,212802727'),</v>
      </c>
    </row>
    <row r="1062" spans="1:10" x14ac:dyDescent="0.25">
      <c r="A1062" t="str">
        <f t="shared" si="48"/>
        <v>85</v>
      </c>
      <c r="B1062" s="12" t="s">
        <v>2165</v>
      </c>
      <c r="C1062" s="17" t="s">
        <v>1096</v>
      </c>
      <c r="D1062" s="9" t="s">
        <v>36</v>
      </c>
      <c r="E1062" s="12">
        <v>4.8413086420000004</v>
      </c>
      <c r="F1062" s="12">
        <v>-72.847343398000007</v>
      </c>
      <c r="G1062" s="33">
        <v>1061</v>
      </c>
      <c r="H1062">
        <f t="shared" si="49"/>
        <v>85</v>
      </c>
      <c r="I1062" s="33">
        <v>1</v>
      </c>
      <c r="J1062" t="str">
        <f t="shared" si="50"/>
        <v>(1061,'MONTERREY',1,85,'85162','Municipio','4,841308642','-72,847343398'),</v>
      </c>
    </row>
    <row r="1063" spans="1:10" x14ac:dyDescent="0.25">
      <c r="A1063" t="str">
        <f t="shared" si="48"/>
        <v>85</v>
      </c>
      <c r="B1063" s="10" t="s">
        <v>2166</v>
      </c>
      <c r="C1063" s="16" t="s">
        <v>1097</v>
      </c>
      <c r="D1063" s="7" t="s">
        <v>36</v>
      </c>
      <c r="E1063" s="10">
        <v>5.5291812350000002</v>
      </c>
      <c r="F1063" s="10">
        <v>-72.092519370999995</v>
      </c>
      <c r="G1063" s="37">
        <v>1062</v>
      </c>
      <c r="H1063">
        <f t="shared" si="49"/>
        <v>85</v>
      </c>
      <c r="I1063" s="33">
        <v>1</v>
      </c>
      <c r="J1063" t="str">
        <f t="shared" si="50"/>
        <v>(1062,'NUNCHÍA',1,85,'85225','Municipio','5,529181235','-72,092519371'),</v>
      </c>
    </row>
    <row r="1064" spans="1:10" x14ac:dyDescent="0.25">
      <c r="A1064" t="str">
        <f t="shared" si="48"/>
        <v>85</v>
      </c>
      <c r="B1064" s="12" t="s">
        <v>2167</v>
      </c>
      <c r="C1064" s="17" t="s">
        <v>1098</v>
      </c>
      <c r="D1064" s="9" t="s">
        <v>36</v>
      </c>
      <c r="E1064" s="12">
        <v>4.9151391330000003</v>
      </c>
      <c r="F1064" s="12">
        <v>-71.598739656999996</v>
      </c>
      <c r="G1064" s="33">
        <v>1063</v>
      </c>
      <c r="H1064">
        <f t="shared" si="49"/>
        <v>85</v>
      </c>
      <c r="I1064" s="33">
        <v>1</v>
      </c>
      <c r="J1064" t="str">
        <f t="shared" si="50"/>
        <v>(1063,'OROCUÉ',1,85,'85230','Municipio','4,915139133','-71,598739657'),</v>
      </c>
    </row>
    <row r="1065" spans="1:10" x14ac:dyDescent="0.25">
      <c r="A1065" t="str">
        <f t="shared" si="48"/>
        <v>85</v>
      </c>
      <c r="B1065" s="10" t="s">
        <v>2168</v>
      </c>
      <c r="C1065" s="16" t="s">
        <v>1099</v>
      </c>
      <c r="D1065" s="7" t="s">
        <v>36</v>
      </c>
      <c r="E1065" s="10">
        <v>5.7799152810000001</v>
      </c>
      <c r="F1065" s="10">
        <v>-70.869470370000002</v>
      </c>
      <c r="G1065" s="37">
        <v>1064</v>
      </c>
      <c r="H1065">
        <f t="shared" si="49"/>
        <v>85</v>
      </c>
      <c r="I1065" s="33">
        <v>1</v>
      </c>
      <c r="J1065" t="str">
        <f t="shared" si="50"/>
        <v>(1064,'PAZ DE ARIPORO',1,85,'85250','Municipio','5,779915281','-70,86947037'),</v>
      </c>
    </row>
    <row r="1066" spans="1:10" x14ac:dyDescent="0.25">
      <c r="A1066" t="str">
        <f t="shared" si="48"/>
        <v>85</v>
      </c>
      <c r="B1066" s="12" t="s">
        <v>2169</v>
      </c>
      <c r="C1066" s="17" t="s">
        <v>1100</v>
      </c>
      <c r="D1066" s="9" t="s">
        <v>36</v>
      </c>
      <c r="E1066" s="12">
        <v>5.6631949529999996</v>
      </c>
      <c r="F1066" s="12">
        <v>-71.925808058000001</v>
      </c>
      <c r="G1066" s="33">
        <v>1065</v>
      </c>
      <c r="H1066">
        <f t="shared" si="49"/>
        <v>85</v>
      </c>
      <c r="I1066" s="33">
        <v>1</v>
      </c>
      <c r="J1066" t="str">
        <f t="shared" si="50"/>
        <v>(1065,'PORE',1,85,'85263','Municipio','5,663194953','-71,925808058'),</v>
      </c>
    </row>
    <row r="1067" spans="1:10" x14ac:dyDescent="0.25">
      <c r="A1067" t="str">
        <f t="shared" si="48"/>
        <v>85</v>
      </c>
      <c r="B1067" s="10" t="s">
        <v>2170</v>
      </c>
      <c r="C1067" s="16" t="s">
        <v>1101</v>
      </c>
      <c r="D1067" s="7" t="s">
        <v>36</v>
      </c>
      <c r="E1067" s="10">
        <v>5.2630685069999998</v>
      </c>
      <c r="F1067" s="10">
        <v>-72.770818306999999</v>
      </c>
      <c r="G1067" s="37">
        <v>1066</v>
      </c>
      <c r="H1067">
        <f t="shared" si="49"/>
        <v>85</v>
      </c>
      <c r="I1067" s="33">
        <v>1</v>
      </c>
      <c r="J1067" t="str">
        <f t="shared" si="50"/>
        <v>(1066,'RECETOR',1,85,'85279','Municipio','5,263068507','-72,770818307'),</v>
      </c>
    </row>
    <row r="1068" spans="1:10" x14ac:dyDescent="0.25">
      <c r="A1068" t="str">
        <f t="shared" si="48"/>
        <v>85</v>
      </c>
      <c r="B1068" s="12" t="s">
        <v>1283</v>
      </c>
      <c r="C1068" s="17" t="s">
        <v>1102</v>
      </c>
      <c r="D1068" s="9" t="s">
        <v>36</v>
      </c>
      <c r="E1068" s="12">
        <v>4.8111901100000001</v>
      </c>
      <c r="F1068" s="12">
        <v>-72.995806549999998</v>
      </c>
      <c r="G1068" s="33">
        <v>1067</v>
      </c>
      <c r="H1068">
        <f t="shared" si="49"/>
        <v>85</v>
      </c>
      <c r="I1068" s="33">
        <v>1</v>
      </c>
      <c r="J1068" t="str">
        <f t="shared" si="50"/>
        <v>(1067,'SABANALARGA',1,85,'85300','Municipio','4,81119011','-72,99580655'),</v>
      </c>
    </row>
    <row r="1069" spans="1:10" x14ac:dyDescent="0.25">
      <c r="A1069" t="str">
        <f t="shared" si="48"/>
        <v>85</v>
      </c>
      <c r="B1069" s="10" t="s">
        <v>2171</v>
      </c>
      <c r="C1069" s="16" t="s">
        <v>1103</v>
      </c>
      <c r="D1069" s="7" t="s">
        <v>36</v>
      </c>
      <c r="E1069" s="10">
        <v>6.0499064349999996</v>
      </c>
      <c r="F1069" s="10">
        <v>-72.210761632000001</v>
      </c>
      <c r="G1069" s="37">
        <v>1068</v>
      </c>
      <c r="H1069">
        <f t="shared" si="49"/>
        <v>85</v>
      </c>
      <c r="I1069" s="33">
        <v>1</v>
      </c>
      <c r="J1069" t="str">
        <f t="shared" si="50"/>
        <v>(1068,'SÁCAMA',1,85,'85315','Municipio','6,049906435','-72,210761632'),</v>
      </c>
    </row>
    <row r="1070" spans="1:10" x14ac:dyDescent="0.25">
      <c r="A1070" t="str">
        <f t="shared" si="48"/>
        <v>85</v>
      </c>
      <c r="B1070" s="12" t="s">
        <v>2172</v>
      </c>
      <c r="C1070" s="17" t="s">
        <v>1104</v>
      </c>
      <c r="D1070" s="9" t="s">
        <v>36</v>
      </c>
      <c r="E1070" s="12">
        <v>5.2749556650000002</v>
      </c>
      <c r="F1070" s="12">
        <v>-71.817492756999997</v>
      </c>
      <c r="G1070" s="33">
        <v>1069</v>
      </c>
      <c r="H1070">
        <f t="shared" si="49"/>
        <v>85</v>
      </c>
      <c r="I1070" s="33">
        <v>1</v>
      </c>
      <c r="J1070" t="str">
        <f t="shared" si="50"/>
        <v>(1069,'SAN LUIS DE PALENQUE',1,85,'85325','Municipio','5,274955665','-71,817492757'),</v>
      </c>
    </row>
    <row r="1071" spans="1:10" x14ac:dyDescent="0.25">
      <c r="A1071" t="str">
        <f t="shared" si="48"/>
        <v>85</v>
      </c>
      <c r="B1071" s="10" t="s">
        <v>2173</v>
      </c>
      <c r="C1071" s="16" t="s">
        <v>1105</v>
      </c>
      <c r="D1071" s="7" t="s">
        <v>36</v>
      </c>
      <c r="E1071" s="10">
        <v>5.8789274239999996</v>
      </c>
      <c r="F1071" s="10">
        <v>-72.200678221000004</v>
      </c>
      <c r="G1071" s="37">
        <v>1070</v>
      </c>
      <c r="H1071">
        <f t="shared" si="49"/>
        <v>85</v>
      </c>
      <c r="I1071" s="33">
        <v>1</v>
      </c>
      <c r="J1071" t="str">
        <f t="shared" si="50"/>
        <v>(1070,'TÁMARA',1,85,'85400','Municipio','5,878927424','-72,200678221'),</v>
      </c>
    </row>
    <row r="1072" spans="1:10" x14ac:dyDescent="0.25">
      <c r="A1072" t="str">
        <f t="shared" si="48"/>
        <v>85</v>
      </c>
      <c r="B1072" s="12" t="s">
        <v>2174</v>
      </c>
      <c r="C1072" s="17" t="s">
        <v>1106</v>
      </c>
      <c r="D1072" s="9" t="s">
        <v>36</v>
      </c>
      <c r="E1072" s="12">
        <v>4.6974636910000003</v>
      </c>
      <c r="F1072" s="12">
        <v>-72.629224356999998</v>
      </c>
      <c r="G1072" s="33">
        <v>1071</v>
      </c>
      <c r="H1072">
        <f t="shared" si="49"/>
        <v>85</v>
      </c>
      <c r="I1072" s="33">
        <v>1</v>
      </c>
      <c r="J1072" t="str">
        <f t="shared" si="50"/>
        <v>(1071,'TAURAMENA',1,85,'85410','Municipio','4,697463691','-72,629224357'),</v>
      </c>
    </row>
    <row r="1073" spans="1:10" x14ac:dyDescent="0.25">
      <c r="A1073" t="str">
        <f t="shared" si="48"/>
        <v>85</v>
      </c>
      <c r="B1073" s="10" t="s">
        <v>2175</v>
      </c>
      <c r="C1073" s="16" t="s">
        <v>1107</v>
      </c>
      <c r="D1073" s="7" t="s">
        <v>36</v>
      </c>
      <c r="E1073" s="10">
        <v>5.3545270909999996</v>
      </c>
      <c r="F1073" s="10">
        <v>-71.254795185999996</v>
      </c>
      <c r="G1073" s="37">
        <v>1072</v>
      </c>
      <c r="H1073">
        <f t="shared" si="49"/>
        <v>85</v>
      </c>
      <c r="I1073" s="33">
        <v>1</v>
      </c>
      <c r="J1073" t="str">
        <f t="shared" si="50"/>
        <v>(1072,'TRINIDAD',1,85,'85430','Municipio','5,354527091','-71,254795186'),</v>
      </c>
    </row>
    <row r="1074" spans="1:10" x14ac:dyDescent="0.25">
      <c r="A1074" t="str">
        <f t="shared" si="48"/>
        <v>85</v>
      </c>
      <c r="B1074" s="12" t="s">
        <v>1385</v>
      </c>
      <c r="C1074" s="17" t="s">
        <v>1108</v>
      </c>
      <c r="D1074" s="9" t="s">
        <v>36</v>
      </c>
      <c r="E1074" s="12">
        <v>4.5283077189999998</v>
      </c>
      <c r="F1074" s="12">
        <v>-72.823142809999993</v>
      </c>
      <c r="G1074" s="33">
        <v>1073</v>
      </c>
      <c r="H1074">
        <f t="shared" si="49"/>
        <v>85</v>
      </c>
      <c r="I1074" s="33">
        <v>1</v>
      </c>
      <c r="J1074" t="str">
        <f t="shared" si="50"/>
        <v>(1073,'VILLANUEVA',1,85,'85440','Municipio','4,528307719','-72,82314281'),</v>
      </c>
    </row>
    <row r="1075" spans="1:10" x14ac:dyDescent="0.25">
      <c r="A1075" t="str">
        <f t="shared" si="48"/>
        <v>86</v>
      </c>
      <c r="B1075" s="10" t="s">
        <v>2176</v>
      </c>
      <c r="C1075" s="16" t="s">
        <v>1109</v>
      </c>
      <c r="D1075" s="7" t="s">
        <v>36</v>
      </c>
      <c r="E1075" s="10">
        <v>1.2607091500000001</v>
      </c>
      <c r="F1075" s="10">
        <v>-76.665843491000004</v>
      </c>
      <c r="G1075" s="37">
        <v>1074</v>
      </c>
      <c r="H1075">
        <f t="shared" si="49"/>
        <v>86</v>
      </c>
      <c r="I1075" s="33">
        <v>1</v>
      </c>
      <c r="J1075" t="str">
        <f t="shared" si="50"/>
        <v>(1074,'MOCOA',1,86,'86001','Municipio','1,26070915','-76,665843491'),</v>
      </c>
    </row>
    <row r="1076" spans="1:10" x14ac:dyDescent="0.25">
      <c r="A1076" t="str">
        <f t="shared" si="48"/>
        <v>86</v>
      </c>
      <c r="B1076" s="12" t="s">
        <v>1875</v>
      </c>
      <c r="C1076" s="17" t="s">
        <v>1110</v>
      </c>
      <c r="D1076" s="9" t="s">
        <v>36</v>
      </c>
      <c r="E1076" s="12">
        <v>1.2048158760000001</v>
      </c>
      <c r="F1076" s="12">
        <v>-76.973768046999993</v>
      </c>
      <c r="G1076" s="33">
        <v>1075</v>
      </c>
      <c r="H1076">
        <f t="shared" si="49"/>
        <v>86</v>
      </c>
      <c r="I1076" s="33">
        <v>1</v>
      </c>
      <c r="J1076" t="str">
        <f t="shared" si="50"/>
        <v>(1075,'COLÓN',1,86,'86219','Municipio','1,204815876','-76,973768047'),</v>
      </c>
    </row>
    <row r="1077" spans="1:10" x14ac:dyDescent="0.25">
      <c r="A1077" t="str">
        <f t="shared" si="48"/>
        <v>86</v>
      </c>
      <c r="B1077" s="10" t="s">
        <v>2177</v>
      </c>
      <c r="C1077" s="16" t="s">
        <v>1111</v>
      </c>
      <c r="D1077" s="7" t="s">
        <v>36</v>
      </c>
      <c r="E1077" s="10">
        <v>0.67375632299999999</v>
      </c>
      <c r="F1077" s="10">
        <v>-76.943139228999996</v>
      </c>
      <c r="G1077" s="37">
        <v>1076</v>
      </c>
      <c r="H1077">
        <f t="shared" si="49"/>
        <v>86</v>
      </c>
      <c r="I1077" s="33">
        <v>1</v>
      </c>
      <c r="J1077" t="str">
        <f t="shared" si="50"/>
        <v>(1076,'ORITO',1,86,'86320','Municipio','0,673756323','-76,943139229'),</v>
      </c>
    </row>
    <row r="1078" spans="1:10" x14ac:dyDescent="0.25">
      <c r="A1078" t="str">
        <f t="shared" si="48"/>
        <v>86</v>
      </c>
      <c r="B1078" s="12" t="s">
        <v>2178</v>
      </c>
      <c r="C1078" s="17" t="s">
        <v>1112</v>
      </c>
      <c r="D1078" s="9" t="s">
        <v>36</v>
      </c>
      <c r="E1078" s="12">
        <v>0.43388453900000001</v>
      </c>
      <c r="F1078" s="12">
        <v>-76.521582034000005</v>
      </c>
      <c r="G1078" s="33">
        <v>1077</v>
      </c>
      <c r="H1078">
        <f t="shared" si="49"/>
        <v>86</v>
      </c>
      <c r="I1078" s="33">
        <v>1</v>
      </c>
      <c r="J1078" t="str">
        <f t="shared" si="50"/>
        <v>(1077,'PUERTO ASÍS',1,86,'86568','Municipio','0,433884539','-76,521582034'),</v>
      </c>
    </row>
    <row r="1079" spans="1:10" x14ac:dyDescent="0.25">
      <c r="A1079" t="str">
        <f t="shared" si="48"/>
        <v>86</v>
      </c>
      <c r="B1079" s="10" t="s">
        <v>2179</v>
      </c>
      <c r="C1079" s="16" t="s">
        <v>1113</v>
      </c>
      <c r="D1079" s="7" t="s">
        <v>36</v>
      </c>
      <c r="E1079" s="10">
        <v>0.70416860999999997</v>
      </c>
      <c r="F1079" s="10">
        <v>-76.498644147999997</v>
      </c>
      <c r="G1079" s="37">
        <v>1078</v>
      </c>
      <c r="H1079">
        <f t="shared" si="49"/>
        <v>86</v>
      </c>
      <c r="I1079" s="33">
        <v>1</v>
      </c>
      <c r="J1079" t="str">
        <f t="shared" si="50"/>
        <v>(1078,'PUERTO CAICEDO',1,86,'86569','Municipio','0,70416861','-76,498644148'),</v>
      </c>
    </row>
    <row r="1080" spans="1:10" x14ac:dyDescent="0.25">
      <c r="A1080" t="str">
        <f t="shared" si="48"/>
        <v>86</v>
      </c>
      <c r="B1080" s="12" t="s">
        <v>2180</v>
      </c>
      <c r="C1080" s="17" t="s">
        <v>1114</v>
      </c>
      <c r="D1080" s="9" t="s">
        <v>36</v>
      </c>
      <c r="E1080" s="12">
        <v>0.74643221500000001</v>
      </c>
      <c r="F1080" s="12">
        <v>-75.880229784999997</v>
      </c>
      <c r="G1080" s="33">
        <v>1079</v>
      </c>
      <c r="H1080">
        <f t="shared" si="49"/>
        <v>86</v>
      </c>
      <c r="I1080" s="33">
        <v>1</v>
      </c>
      <c r="J1080" t="str">
        <f t="shared" si="50"/>
        <v>(1079,'PUERTO GUZMÁN',1,86,'86571','Municipio','0,746432215','-75,880229785'),</v>
      </c>
    </row>
    <row r="1081" spans="1:10" x14ac:dyDescent="0.25">
      <c r="A1081" t="str">
        <f t="shared" si="48"/>
        <v>86</v>
      </c>
      <c r="B1081" s="10" t="s">
        <v>2181</v>
      </c>
      <c r="C1081" s="16" t="s">
        <v>1115</v>
      </c>
      <c r="D1081" s="7" t="s">
        <v>36</v>
      </c>
      <c r="E1081" s="10">
        <v>5.9471970000100002E-2</v>
      </c>
      <c r="F1081" s="10">
        <v>-75.064793270999999</v>
      </c>
      <c r="G1081" s="37">
        <v>1080</v>
      </c>
      <c r="H1081">
        <f t="shared" si="49"/>
        <v>86</v>
      </c>
      <c r="I1081" s="33">
        <v>1</v>
      </c>
      <c r="J1081" t="str">
        <f t="shared" si="50"/>
        <v>(1080,'PUERTO LEGUÍZAMO',1,86,'86573','Municipio','0,0594719700001','-75,064793271'),</v>
      </c>
    </row>
    <row r="1082" spans="1:10" x14ac:dyDescent="0.25">
      <c r="A1082" t="str">
        <f t="shared" si="48"/>
        <v>86</v>
      </c>
      <c r="B1082" s="12" t="s">
        <v>2182</v>
      </c>
      <c r="C1082" s="17" t="s">
        <v>1116</v>
      </c>
      <c r="D1082" s="9" t="s">
        <v>36</v>
      </c>
      <c r="E1082" s="12">
        <v>1.228746922</v>
      </c>
      <c r="F1082" s="12">
        <v>-76.913075853999999</v>
      </c>
      <c r="G1082" s="33">
        <v>1081</v>
      </c>
      <c r="H1082">
        <f t="shared" si="49"/>
        <v>86</v>
      </c>
      <c r="I1082" s="33">
        <v>1</v>
      </c>
      <c r="J1082" t="str">
        <f t="shared" si="50"/>
        <v>(1081,'SIBUNDOY',1,86,'86749','Municipio','1,228746922','-76,913075854'),</v>
      </c>
    </row>
    <row r="1083" spans="1:10" x14ac:dyDescent="0.25">
      <c r="A1083" t="str">
        <f t="shared" si="48"/>
        <v>86</v>
      </c>
      <c r="B1083" s="10" t="s">
        <v>1288</v>
      </c>
      <c r="C1083" s="16" t="s">
        <v>1117</v>
      </c>
      <c r="D1083" s="7" t="s">
        <v>36</v>
      </c>
      <c r="E1083" s="10">
        <v>1.136071096</v>
      </c>
      <c r="F1083" s="10">
        <v>-76.847266606000005</v>
      </c>
      <c r="G1083" s="37">
        <v>1082</v>
      </c>
      <c r="H1083">
        <f t="shared" si="49"/>
        <v>86</v>
      </c>
      <c r="I1083" s="33">
        <v>1</v>
      </c>
      <c r="J1083" t="str">
        <f t="shared" si="50"/>
        <v>(1082,'SAN FRANCISCO',1,86,'86755','Municipio','1,136071096','-76,847266606'),</v>
      </c>
    </row>
    <row r="1084" spans="1:10" x14ac:dyDescent="0.25">
      <c r="A1084" t="str">
        <f t="shared" si="48"/>
        <v>86</v>
      </c>
      <c r="B1084" s="12" t="s">
        <v>2041</v>
      </c>
      <c r="C1084" s="17" t="s">
        <v>1118</v>
      </c>
      <c r="D1084" s="9" t="s">
        <v>36</v>
      </c>
      <c r="E1084" s="12">
        <v>0.27244904800000003</v>
      </c>
      <c r="F1084" s="12">
        <v>-76.845104586000005</v>
      </c>
      <c r="G1084" s="33">
        <v>1083</v>
      </c>
      <c r="H1084">
        <f t="shared" si="49"/>
        <v>86</v>
      </c>
      <c r="I1084" s="33">
        <v>1</v>
      </c>
      <c r="J1084" t="str">
        <f t="shared" si="50"/>
        <v>(1083,'SAN MIGUEL',1,86,'86757','Municipio','0,272449048','-76,845104586'),</v>
      </c>
    </row>
    <row r="1085" spans="1:10" x14ac:dyDescent="0.25">
      <c r="A1085" t="str">
        <f t="shared" si="48"/>
        <v>86</v>
      </c>
      <c r="B1085" s="10" t="s">
        <v>1951</v>
      </c>
      <c r="C1085" s="16" t="s">
        <v>1119</v>
      </c>
      <c r="D1085" s="7" t="s">
        <v>36</v>
      </c>
      <c r="E1085" s="10">
        <v>1.036021482</v>
      </c>
      <c r="F1085" s="10">
        <v>-76.977516835000003</v>
      </c>
      <c r="G1085" s="37">
        <v>1084</v>
      </c>
      <c r="H1085">
        <f t="shared" si="49"/>
        <v>86</v>
      </c>
      <c r="I1085" s="33">
        <v>1</v>
      </c>
      <c r="J1085" t="str">
        <f t="shared" si="50"/>
        <v>(1084,'SANTIAGO',1,86,'86760','Municipio','1,036021482','-76,977516835'),</v>
      </c>
    </row>
    <row r="1086" spans="1:10" x14ac:dyDescent="0.25">
      <c r="A1086" t="str">
        <f t="shared" si="48"/>
        <v>86</v>
      </c>
      <c r="B1086" s="12" t="s">
        <v>2183</v>
      </c>
      <c r="C1086" s="17" t="s">
        <v>1120</v>
      </c>
      <c r="D1086" s="9" t="s">
        <v>36</v>
      </c>
      <c r="E1086" s="12">
        <v>0.42012589</v>
      </c>
      <c r="F1086" s="12">
        <v>-76.770670261999996</v>
      </c>
      <c r="G1086" s="33">
        <v>1085</v>
      </c>
      <c r="H1086">
        <f t="shared" si="49"/>
        <v>86</v>
      </c>
      <c r="I1086" s="33">
        <v>1</v>
      </c>
      <c r="J1086" t="str">
        <f t="shared" si="50"/>
        <v>(1085,'VALLE DEL GUAMUEZ',1,86,'86865','Municipio','0,42012589','-76,770670262'),</v>
      </c>
    </row>
    <row r="1087" spans="1:10" x14ac:dyDescent="0.25">
      <c r="A1087" t="str">
        <f t="shared" si="48"/>
        <v>86</v>
      </c>
      <c r="B1087" s="10" t="s">
        <v>2184</v>
      </c>
      <c r="C1087" s="16" t="s">
        <v>1121</v>
      </c>
      <c r="D1087" s="7" t="s">
        <v>36</v>
      </c>
      <c r="E1087" s="10">
        <v>0.91114951499999997</v>
      </c>
      <c r="F1087" s="10">
        <v>-76.744954473000007</v>
      </c>
      <c r="G1087" s="37">
        <v>1086</v>
      </c>
      <c r="H1087">
        <f t="shared" si="49"/>
        <v>86</v>
      </c>
      <c r="I1087" s="33">
        <v>1</v>
      </c>
      <c r="J1087" t="str">
        <f t="shared" si="50"/>
        <v>(1086,'VILLAGARZÓN',1,86,'86885','Municipio','0,911149515','-76,744954473'),</v>
      </c>
    </row>
    <row r="1088" spans="1:10" x14ac:dyDescent="0.25">
      <c r="A1088" t="str">
        <f t="shared" si="48"/>
        <v>88</v>
      </c>
      <c r="B1088" s="12" t="s">
        <v>2036</v>
      </c>
      <c r="C1088" s="17" t="s">
        <v>1122</v>
      </c>
      <c r="D1088" s="9" t="s">
        <v>1123</v>
      </c>
      <c r="E1088" s="12">
        <v>12.543115115999999</v>
      </c>
      <c r="F1088" s="12">
        <v>-81.717623824</v>
      </c>
      <c r="G1088" s="33">
        <v>1087</v>
      </c>
      <c r="H1088">
        <f t="shared" si="49"/>
        <v>88</v>
      </c>
      <c r="I1088" s="33">
        <v>1</v>
      </c>
      <c r="J1088" t="str">
        <f t="shared" si="50"/>
        <v>(1087,'SAN ANDRÉS',1,88,'88001','Isla','12,543115116','-81,717623824'),</v>
      </c>
    </row>
    <row r="1089" spans="1:10" x14ac:dyDescent="0.25">
      <c r="A1089" t="str">
        <f t="shared" si="48"/>
        <v>88</v>
      </c>
      <c r="B1089" s="10" t="s">
        <v>1906</v>
      </c>
      <c r="C1089" s="16" t="s">
        <v>1124</v>
      </c>
      <c r="D1089" s="7" t="s">
        <v>36</v>
      </c>
      <c r="E1089" s="10">
        <v>13.351109599999999</v>
      </c>
      <c r="F1089" s="10">
        <v>-81.373885489000003</v>
      </c>
      <c r="G1089" s="37">
        <v>1088</v>
      </c>
      <c r="H1089">
        <f t="shared" si="49"/>
        <v>88</v>
      </c>
      <c r="I1089" s="33">
        <v>1</v>
      </c>
      <c r="J1089" t="str">
        <f t="shared" si="50"/>
        <v>(1088,'PROVIDENCIA',1,88,'88564','Municipio','13,3511096','-81,373885489'),</v>
      </c>
    </row>
    <row r="1090" spans="1:10" x14ac:dyDescent="0.25">
      <c r="A1090" t="str">
        <f t="shared" si="48"/>
        <v>91</v>
      </c>
      <c r="B1090" s="12" t="s">
        <v>2185</v>
      </c>
      <c r="C1090" s="17" t="s">
        <v>1125</v>
      </c>
      <c r="D1090" s="9" t="s">
        <v>36</v>
      </c>
      <c r="E1090" s="12">
        <v>-3.5300587839999999</v>
      </c>
      <c r="F1090" s="12">
        <v>-70.045136909999997</v>
      </c>
      <c r="G1090" s="33">
        <v>1089</v>
      </c>
      <c r="H1090">
        <f t="shared" si="49"/>
        <v>91</v>
      </c>
      <c r="I1090" s="33">
        <v>1</v>
      </c>
      <c r="J1090" t="str">
        <f t="shared" si="50"/>
        <v>(1089,'LETICIA',1,91,'91001','Municipio','-3,530058784','-70,04513691'),</v>
      </c>
    </row>
    <row r="1091" spans="1:10" x14ac:dyDescent="0.25">
      <c r="A1091" t="str">
        <f t="shared" ref="A1091:A1122" si="51">MID(C1091,1,2)</f>
        <v>91</v>
      </c>
      <c r="B1091" s="10" t="s">
        <v>2186</v>
      </c>
      <c r="C1091" s="16" t="s">
        <v>1126</v>
      </c>
      <c r="D1091" s="7" t="s">
        <v>1127</v>
      </c>
      <c r="E1091" s="10">
        <v>-1.997234795</v>
      </c>
      <c r="F1091" s="10">
        <v>-72.723615655000003</v>
      </c>
      <c r="G1091" s="37">
        <v>1090</v>
      </c>
      <c r="H1091">
        <f t="shared" ref="H1091:H1122" si="52">_xlfn.NUMBERVALUE(A1091)</f>
        <v>91</v>
      </c>
      <c r="I1091" s="33">
        <v>1</v>
      </c>
      <c r="J1091" t="str">
        <f t="shared" ref="J1091:J1122" si="53">_xlfn.CONCAT("(",G1091,",'",B1091,"',1,",H1091,",'",C1091,"','",D1091,"','",E1091,"','",F1091,"'),")</f>
        <v>(1090,'EL ENCANTO',1,91,'91263','Área no municipalizada','-1,997234795','-72,723615655'),</v>
      </c>
    </row>
    <row r="1092" spans="1:10" x14ac:dyDescent="0.25">
      <c r="A1092" t="str">
        <f t="shared" si="51"/>
        <v>91</v>
      </c>
      <c r="B1092" s="12" t="s">
        <v>2187</v>
      </c>
      <c r="C1092" s="17" t="s">
        <v>1128</v>
      </c>
      <c r="D1092" s="9" t="s">
        <v>1127</v>
      </c>
      <c r="E1092" s="12">
        <v>-1.509799605</v>
      </c>
      <c r="F1092" s="12">
        <v>-72.444429654999993</v>
      </c>
      <c r="G1092" s="33">
        <v>1091</v>
      </c>
      <c r="H1092">
        <f t="shared" si="52"/>
        <v>91</v>
      </c>
      <c r="I1092" s="33">
        <v>1</v>
      </c>
      <c r="J1092" t="str">
        <f t="shared" si="53"/>
        <v>(1091,'LA CHORRERA',1,91,'91405','Área no municipalizada','-1,509799605','-72,444429655'),</v>
      </c>
    </row>
    <row r="1093" spans="1:10" x14ac:dyDescent="0.25">
      <c r="A1093" t="str">
        <f t="shared" si="51"/>
        <v>91</v>
      </c>
      <c r="B1093" s="10" t="s">
        <v>2188</v>
      </c>
      <c r="C1093" s="16" t="s">
        <v>1129</v>
      </c>
      <c r="D1093" s="7" t="s">
        <v>1127</v>
      </c>
      <c r="E1093" s="10">
        <v>-1.550256503</v>
      </c>
      <c r="F1093" s="10">
        <v>-69.946028145</v>
      </c>
      <c r="G1093" s="37">
        <v>1092</v>
      </c>
      <c r="H1093">
        <f t="shared" si="52"/>
        <v>91</v>
      </c>
      <c r="I1093" s="33">
        <v>1</v>
      </c>
      <c r="J1093" t="str">
        <f t="shared" si="53"/>
        <v>(1092,'LA PEDRERA',1,91,'91407','Área no municipalizada','-1,550256503','-69,946028145'),</v>
      </c>
    </row>
    <row r="1094" spans="1:10" x14ac:dyDescent="0.25">
      <c r="A1094" t="str">
        <f t="shared" si="51"/>
        <v>91</v>
      </c>
      <c r="B1094" s="12" t="s">
        <v>1431</v>
      </c>
      <c r="C1094" s="17" t="s">
        <v>1130</v>
      </c>
      <c r="D1094" s="9" t="s">
        <v>1127</v>
      </c>
      <c r="E1094" s="12">
        <v>-0.12501638100000001</v>
      </c>
      <c r="F1094" s="12">
        <v>-71.104878047</v>
      </c>
      <c r="G1094" s="33">
        <v>1093</v>
      </c>
      <c r="H1094">
        <f t="shared" si="52"/>
        <v>91</v>
      </c>
      <c r="I1094" s="33">
        <v>1</v>
      </c>
      <c r="J1094" t="str">
        <f t="shared" si="53"/>
        <v>(1093,'LA VICTORIA',1,91,'91430','Área no municipalizada','-0,125016381','-71,104878047'),</v>
      </c>
    </row>
    <row r="1095" spans="1:10" x14ac:dyDescent="0.25">
      <c r="A1095" t="str">
        <f t="shared" si="51"/>
        <v>91</v>
      </c>
      <c r="B1095" s="10" t="s">
        <v>2189</v>
      </c>
      <c r="C1095" s="16" t="s">
        <v>1131</v>
      </c>
      <c r="D1095" s="7" t="s">
        <v>1127</v>
      </c>
      <c r="E1095" s="10">
        <v>-0.68703755300000002</v>
      </c>
      <c r="F1095" s="10">
        <v>-71.185504597999994</v>
      </c>
      <c r="G1095" s="37">
        <v>1094</v>
      </c>
      <c r="H1095">
        <f t="shared" si="52"/>
        <v>91</v>
      </c>
      <c r="I1095" s="33">
        <v>1</v>
      </c>
      <c r="J1095" t="str">
        <f t="shared" si="53"/>
        <v>(1094,'MIRITÍ - PARANÁ',1,91,'91460','Área no municipalizada','-0,687037553','-71,185504598'),</v>
      </c>
    </row>
    <row r="1096" spans="1:10" x14ac:dyDescent="0.25">
      <c r="A1096" t="str">
        <f t="shared" si="51"/>
        <v>91</v>
      </c>
      <c r="B1096" s="12" t="s">
        <v>2190</v>
      </c>
      <c r="C1096" s="17" t="s">
        <v>1132</v>
      </c>
      <c r="D1096" s="9" t="s">
        <v>1127</v>
      </c>
      <c r="E1096" s="12">
        <v>-0.95214507299999995</v>
      </c>
      <c r="F1096" s="12">
        <v>-73.757227478000004</v>
      </c>
      <c r="G1096" s="33">
        <v>1095</v>
      </c>
      <c r="H1096">
        <f t="shared" si="52"/>
        <v>91</v>
      </c>
      <c r="I1096" s="33">
        <v>1</v>
      </c>
      <c r="J1096" t="str">
        <f t="shared" si="53"/>
        <v>(1095,'PUERTO ALEGRÍA',1,91,'91530','Área no municipalizada','-0,952145073','-73,757227478'),</v>
      </c>
    </row>
    <row r="1097" spans="1:10" x14ac:dyDescent="0.25">
      <c r="A1097" t="str">
        <f t="shared" si="51"/>
        <v>91</v>
      </c>
      <c r="B1097" s="10" t="s">
        <v>2191</v>
      </c>
      <c r="C1097" s="16" t="s">
        <v>1133</v>
      </c>
      <c r="D1097" s="7" t="s">
        <v>1127</v>
      </c>
      <c r="E1097" s="10">
        <v>-1.9108540599999999</v>
      </c>
      <c r="F1097" s="10">
        <v>-71.148404894999999</v>
      </c>
      <c r="G1097" s="37">
        <v>1096</v>
      </c>
      <c r="H1097">
        <f t="shared" si="52"/>
        <v>91</v>
      </c>
      <c r="I1097" s="33">
        <v>1</v>
      </c>
      <c r="J1097" t="str">
        <f t="shared" si="53"/>
        <v>(1096,'PUERTO ARICA',1,91,'91536','Área no municipalizada','-1,91085406','-71,148404895'),</v>
      </c>
    </row>
    <row r="1098" spans="1:10" x14ac:dyDescent="0.25">
      <c r="A1098" t="str">
        <f t="shared" si="51"/>
        <v>91</v>
      </c>
      <c r="B1098" s="12" t="s">
        <v>2192</v>
      </c>
      <c r="C1098" s="17" t="s">
        <v>1134</v>
      </c>
      <c r="D1098" s="9" t="s">
        <v>36</v>
      </c>
      <c r="E1098" s="12">
        <v>-3.6313232219999998</v>
      </c>
      <c r="F1098" s="12">
        <v>-70.471990392999999</v>
      </c>
      <c r="G1098" s="33">
        <v>1097</v>
      </c>
      <c r="H1098">
        <f t="shared" si="52"/>
        <v>91</v>
      </c>
      <c r="I1098" s="33">
        <v>1</v>
      </c>
      <c r="J1098" t="str">
        <f t="shared" si="53"/>
        <v>(1097,'PUERTO NARIÑO',1,91,'91540','Municipio','-3,631323222','-70,471990393'),</v>
      </c>
    </row>
    <row r="1099" spans="1:10" x14ac:dyDescent="0.25">
      <c r="A1099" t="str">
        <f t="shared" si="51"/>
        <v>91</v>
      </c>
      <c r="B1099" s="10" t="s">
        <v>1947</v>
      </c>
      <c r="C1099" s="16" t="s">
        <v>1135</v>
      </c>
      <c r="D1099" s="7" t="s">
        <v>1127</v>
      </c>
      <c r="E1099" s="10">
        <v>-1.1010326239999999</v>
      </c>
      <c r="F1099" s="10">
        <v>-71.938933582000004</v>
      </c>
      <c r="G1099" s="37">
        <v>1098</v>
      </c>
      <c r="H1099">
        <f t="shared" si="52"/>
        <v>91</v>
      </c>
      <c r="I1099" s="33">
        <v>1</v>
      </c>
      <c r="J1099" t="str">
        <f t="shared" si="53"/>
        <v>(1098,'PUERTO SANTANDER',1,91,'91669','Área no municipalizada','-1,101032624','-71,938933582'),</v>
      </c>
    </row>
    <row r="1100" spans="1:10" x14ac:dyDescent="0.25">
      <c r="A1100" t="str">
        <f t="shared" si="51"/>
        <v>91</v>
      </c>
      <c r="B1100" s="12" t="s">
        <v>2193</v>
      </c>
      <c r="C1100" s="17" t="s">
        <v>1136</v>
      </c>
      <c r="D1100" s="9" t="s">
        <v>1127</v>
      </c>
      <c r="E1100" s="12">
        <v>-2.4517942640000001</v>
      </c>
      <c r="F1100" s="12">
        <v>-70.006515352999998</v>
      </c>
      <c r="G1100" s="33">
        <v>1099</v>
      </c>
      <c r="H1100">
        <f t="shared" si="52"/>
        <v>91</v>
      </c>
      <c r="I1100" s="33">
        <v>1</v>
      </c>
      <c r="J1100" t="str">
        <f t="shared" si="53"/>
        <v>(1099,'TARAPACÁ',1,91,'91798','Área no municipalizada','-2,451794264','-70,006515353'),</v>
      </c>
    </row>
    <row r="1101" spans="1:10" x14ac:dyDescent="0.25">
      <c r="A1101" t="str">
        <f t="shared" si="51"/>
        <v>94</v>
      </c>
      <c r="B1101" s="10" t="s">
        <v>2194</v>
      </c>
      <c r="C1101" s="16" t="s">
        <v>1137</v>
      </c>
      <c r="D1101" s="7" t="s">
        <v>36</v>
      </c>
      <c r="E1101" s="10">
        <v>3.516363079</v>
      </c>
      <c r="F1101" s="10">
        <v>-68.008347279000006</v>
      </c>
      <c r="G1101" s="37">
        <v>1100</v>
      </c>
      <c r="H1101">
        <f t="shared" si="52"/>
        <v>94</v>
      </c>
      <c r="I1101" s="33">
        <v>1</v>
      </c>
      <c r="J1101" t="str">
        <f t="shared" si="53"/>
        <v>(1100,'INÍRIDA',1,94,'94001','Municipio','3,516363079','-68,008347279'),</v>
      </c>
    </row>
    <row r="1102" spans="1:10" x14ac:dyDescent="0.25">
      <c r="A1102" t="str">
        <f t="shared" si="51"/>
        <v>94</v>
      </c>
      <c r="B1102" s="12" t="s">
        <v>2218</v>
      </c>
      <c r="C1102" s="17" t="s">
        <v>1138</v>
      </c>
      <c r="D1102" s="9" t="s">
        <v>36</v>
      </c>
      <c r="E1102" s="12">
        <v>3.1405584540000002</v>
      </c>
      <c r="F1102" s="12">
        <v>-69.697134231000007</v>
      </c>
      <c r="G1102" s="33">
        <v>1101</v>
      </c>
      <c r="H1102">
        <f t="shared" si="52"/>
        <v>94</v>
      </c>
      <c r="I1102" s="33">
        <v>1</v>
      </c>
      <c r="J1102" t="str">
        <f t="shared" si="53"/>
        <v>(1101,'BARRANCOMINAS',1,94,'94343','Municipio','3,140558454','-69,697134231'),</v>
      </c>
    </row>
    <row r="1103" spans="1:10" x14ac:dyDescent="0.25">
      <c r="A1103" t="str">
        <f t="shared" si="51"/>
        <v>94</v>
      </c>
      <c r="B1103" s="10" t="s">
        <v>2195</v>
      </c>
      <c r="C1103" s="16" t="s">
        <v>1139</v>
      </c>
      <c r="D1103" s="7" t="s">
        <v>1127</v>
      </c>
      <c r="E1103" s="10">
        <v>2.3121797819999999</v>
      </c>
      <c r="F1103" s="10">
        <v>-67.520605688000003</v>
      </c>
      <c r="G1103" s="37">
        <v>1102</v>
      </c>
      <c r="H1103">
        <f t="shared" si="52"/>
        <v>94</v>
      </c>
      <c r="I1103" s="33">
        <v>1</v>
      </c>
      <c r="J1103" t="str">
        <f t="shared" si="53"/>
        <v>(1102,'SAN FELIPE',1,94,'94883','Área no municipalizada','2,312179782','-67,520605688'),</v>
      </c>
    </row>
    <row r="1104" spans="1:10" x14ac:dyDescent="0.25">
      <c r="A1104" t="str">
        <f t="shared" si="51"/>
        <v>94</v>
      </c>
      <c r="B1104" s="12" t="s">
        <v>1336</v>
      </c>
      <c r="C1104" s="17" t="s">
        <v>1140</v>
      </c>
      <c r="D1104" s="9" t="s">
        <v>1127</v>
      </c>
      <c r="E1104" s="12">
        <v>2.5828295419999998</v>
      </c>
      <c r="F1104" s="12">
        <v>-68.257990327000002</v>
      </c>
      <c r="G1104" s="33">
        <v>1103</v>
      </c>
      <c r="H1104">
        <f t="shared" si="52"/>
        <v>94</v>
      </c>
      <c r="I1104" s="33">
        <v>1</v>
      </c>
      <c r="J1104" t="str">
        <f t="shared" si="53"/>
        <v>(1103,'PUERTO COLOMBIA',1,94,'94884','Área no municipalizada','2,582829542','-68,257990327'),</v>
      </c>
    </row>
    <row r="1105" spans="1:10" x14ac:dyDescent="0.25">
      <c r="A1105" t="str">
        <f t="shared" si="51"/>
        <v>94</v>
      </c>
      <c r="B1105" s="10" t="s">
        <v>2196</v>
      </c>
      <c r="C1105" s="16" t="s">
        <v>1141</v>
      </c>
      <c r="D1105" s="7" t="s">
        <v>1127</v>
      </c>
      <c r="E1105" s="10">
        <v>1.4045402730000001</v>
      </c>
      <c r="F1105" s="10">
        <v>-67.001518000999994</v>
      </c>
      <c r="G1105" s="37">
        <v>1104</v>
      </c>
      <c r="H1105">
        <f t="shared" si="52"/>
        <v>94</v>
      </c>
      <c r="I1105" s="33">
        <v>1</v>
      </c>
      <c r="J1105" t="str">
        <f t="shared" si="53"/>
        <v>(1104,'LA GUADALUPE',1,94,'94885','Área no municipalizada','1,404540273','-67,001518001'),</v>
      </c>
    </row>
    <row r="1106" spans="1:10" x14ac:dyDescent="0.25">
      <c r="A1106" t="str">
        <f t="shared" si="51"/>
        <v>94</v>
      </c>
      <c r="B1106" s="12" t="s">
        <v>2197</v>
      </c>
      <c r="C1106" s="17" t="s">
        <v>1142</v>
      </c>
      <c r="D1106" s="9" t="s">
        <v>1127</v>
      </c>
      <c r="E1106" s="12">
        <v>3.38616245</v>
      </c>
      <c r="F1106" s="12">
        <v>-67.585079984000004</v>
      </c>
      <c r="G1106" s="33">
        <v>1105</v>
      </c>
      <c r="H1106">
        <f t="shared" si="52"/>
        <v>94</v>
      </c>
      <c r="I1106" s="33">
        <v>1</v>
      </c>
      <c r="J1106" t="str">
        <f t="shared" si="53"/>
        <v>(1105,'CACAHUAL',1,94,'94886','Área no municipalizada','3,38616245','-67,585079984'),</v>
      </c>
    </row>
    <row r="1107" spans="1:10" x14ac:dyDescent="0.25">
      <c r="A1107" t="str">
        <f t="shared" si="51"/>
        <v>94</v>
      </c>
      <c r="B1107" s="10" t="s">
        <v>2198</v>
      </c>
      <c r="C1107" s="16" t="s">
        <v>1143</v>
      </c>
      <c r="D1107" s="7" t="s">
        <v>1127</v>
      </c>
      <c r="E1107" s="10">
        <v>1.9810552939999999</v>
      </c>
      <c r="F1107" s="10">
        <v>-69.114400356000004</v>
      </c>
      <c r="G1107" s="37">
        <v>1106</v>
      </c>
      <c r="H1107">
        <f t="shared" si="52"/>
        <v>94</v>
      </c>
      <c r="I1107" s="33">
        <v>1</v>
      </c>
      <c r="J1107" t="str">
        <f t="shared" si="53"/>
        <v>(1106,'PANA PANA',1,94,'94887','Área no municipalizada','1,981055294','-69,114400356'),</v>
      </c>
    </row>
    <row r="1108" spans="1:10" x14ac:dyDescent="0.25">
      <c r="A1108" t="str">
        <f t="shared" si="51"/>
        <v>94</v>
      </c>
      <c r="B1108" s="12" t="s">
        <v>2199</v>
      </c>
      <c r="C1108" s="17" t="s">
        <v>1144</v>
      </c>
      <c r="D1108" s="9" t="s">
        <v>1127</v>
      </c>
      <c r="E1108" s="12">
        <v>2.4214448059999998</v>
      </c>
      <c r="F1108" s="12">
        <v>-69.84001585</v>
      </c>
      <c r="G1108" s="33">
        <v>1107</v>
      </c>
      <c r="H1108">
        <f t="shared" si="52"/>
        <v>94</v>
      </c>
      <c r="I1108" s="33">
        <v>1</v>
      </c>
      <c r="J1108" t="str">
        <f t="shared" si="53"/>
        <v>(1107,'MORICHAL',1,94,'94888','Área no municipalizada','2,421444806','-69,84001585'),</v>
      </c>
    </row>
    <row r="1109" spans="1:10" x14ac:dyDescent="0.25">
      <c r="A1109" t="str">
        <f t="shared" si="51"/>
        <v>95</v>
      </c>
      <c r="B1109" s="10" t="s">
        <v>2200</v>
      </c>
      <c r="C1109" s="16" t="s">
        <v>1145</v>
      </c>
      <c r="D1109" s="7" t="s">
        <v>36</v>
      </c>
      <c r="E1109" s="10">
        <v>2.484286091</v>
      </c>
      <c r="F1109" s="10">
        <v>-71.919169925999995</v>
      </c>
      <c r="G1109" s="37">
        <v>1108</v>
      </c>
      <c r="H1109">
        <f t="shared" si="52"/>
        <v>95</v>
      </c>
      <c r="I1109" s="33">
        <v>1</v>
      </c>
      <c r="J1109" t="str">
        <f t="shared" si="53"/>
        <v>(1108,'SAN JOSÉ DEL GUAVIARE',1,95,'95001','Municipio','2,484286091','-71,919169926'),</v>
      </c>
    </row>
    <row r="1110" spans="1:10" x14ac:dyDescent="0.25">
      <c r="A1110" t="str">
        <f t="shared" si="51"/>
        <v>95</v>
      </c>
      <c r="B1110" s="12" t="s">
        <v>1352</v>
      </c>
      <c r="C1110" s="17" t="s">
        <v>1146</v>
      </c>
      <c r="D1110" s="9" t="s">
        <v>36</v>
      </c>
      <c r="E1110" s="12">
        <v>1.613634284</v>
      </c>
      <c r="F1110" s="12">
        <v>-73.034263899999999</v>
      </c>
      <c r="G1110" s="33">
        <v>1109</v>
      </c>
      <c r="H1110">
        <f t="shared" si="52"/>
        <v>95</v>
      </c>
      <c r="I1110" s="33">
        <v>1</v>
      </c>
      <c r="J1110" t="str">
        <f t="shared" si="53"/>
        <v>(1109,'CALAMAR',1,95,'95015','Municipio','1,613634284','-73,0342639'),</v>
      </c>
    </row>
    <row r="1111" spans="1:10" x14ac:dyDescent="0.25">
      <c r="A1111" t="str">
        <f t="shared" si="51"/>
        <v>95</v>
      </c>
      <c r="B1111" s="10" t="s">
        <v>2201</v>
      </c>
      <c r="C1111" s="16" t="s">
        <v>1147</v>
      </c>
      <c r="D1111" s="7" t="s">
        <v>36</v>
      </c>
      <c r="E1111" s="10">
        <v>2.1434473619999999</v>
      </c>
      <c r="F1111" s="10">
        <v>-72.243648687000004</v>
      </c>
      <c r="G1111" s="37">
        <v>1110</v>
      </c>
      <c r="H1111">
        <f t="shared" si="52"/>
        <v>95</v>
      </c>
      <c r="I1111" s="33">
        <v>1</v>
      </c>
      <c r="J1111" t="str">
        <f t="shared" si="53"/>
        <v>(1110,'EL RETORNO',1,95,'95025','Municipio','2,143447362','-72,243648687'),</v>
      </c>
    </row>
    <row r="1112" spans="1:10" x14ac:dyDescent="0.25">
      <c r="A1112" t="str">
        <f t="shared" si="51"/>
        <v>95</v>
      </c>
      <c r="B1112" s="12" t="s">
        <v>1436</v>
      </c>
      <c r="C1112" s="17" t="s">
        <v>1148</v>
      </c>
      <c r="D1112" s="9" t="s">
        <v>36</v>
      </c>
      <c r="E1112" s="12">
        <v>1.3639749320000001</v>
      </c>
      <c r="F1112" s="12">
        <v>-72.018109504999998</v>
      </c>
      <c r="G1112" s="33">
        <v>1111</v>
      </c>
      <c r="H1112">
        <f t="shared" si="52"/>
        <v>95</v>
      </c>
      <c r="I1112" s="33">
        <v>1</v>
      </c>
      <c r="J1112" t="str">
        <f t="shared" si="53"/>
        <v>(1111,'MIRAFLORES',1,95,'95200','Municipio','1,363974932','-72,018109505'),</v>
      </c>
    </row>
    <row r="1113" spans="1:10" x14ac:dyDescent="0.25">
      <c r="A1113" t="str">
        <f t="shared" si="51"/>
        <v>97</v>
      </c>
      <c r="B1113" s="10" t="s">
        <v>2202</v>
      </c>
      <c r="C1113" s="16" t="s">
        <v>1149</v>
      </c>
      <c r="D1113" s="7" t="s">
        <v>36</v>
      </c>
      <c r="E1113" s="10">
        <v>1.0614823099999999</v>
      </c>
      <c r="F1113" s="10">
        <v>-70.466884010000001</v>
      </c>
      <c r="G1113" s="37">
        <v>1112</v>
      </c>
      <c r="H1113">
        <f t="shared" si="52"/>
        <v>97</v>
      </c>
      <c r="I1113" s="33">
        <v>1</v>
      </c>
      <c r="J1113" t="str">
        <f t="shared" si="53"/>
        <v>(1112,'MITÚ',1,97,'97001','Municipio','1,06148231','-70,46688401'),</v>
      </c>
    </row>
    <row r="1114" spans="1:10" x14ac:dyDescent="0.25">
      <c r="A1114" t="str">
        <f t="shared" si="51"/>
        <v>97</v>
      </c>
      <c r="B1114" s="12" t="s">
        <v>2203</v>
      </c>
      <c r="C1114" s="17" t="s">
        <v>1150</v>
      </c>
      <c r="D1114" s="9" t="s">
        <v>36</v>
      </c>
      <c r="E1114" s="12">
        <v>1.052762314</v>
      </c>
      <c r="F1114" s="12">
        <v>-71.330930350000003</v>
      </c>
      <c r="G1114" s="33">
        <v>1113</v>
      </c>
      <c r="H1114">
        <f t="shared" si="52"/>
        <v>97</v>
      </c>
      <c r="I1114" s="33">
        <v>1</v>
      </c>
      <c r="J1114" t="str">
        <f t="shared" si="53"/>
        <v>(1113,'CARURÚ',1,97,'97161','Municipio','1,052762314','-71,33093035'),</v>
      </c>
    </row>
    <row r="1115" spans="1:10" x14ac:dyDescent="0.25">
      <c r="A1115" t="str">
        <f t="shared" si="51"/>
        <v>97</v>
      </c>
      <c r="B1115" s="10" t="s">
        <v>2204</v>
      </c>
      <c r="C1115" s="16" t="s">
        <v>1151</v>
      </c>
      <c r="D1115" s="7" t="s">
        <v>1127</v>
      </c>
      <c r="E1115" s="10">
        <v>-8.3436399999600001E-3</v>
      </c>
      <c r="F1115" s="10">
        <v>-70.543306099000006</v>
      </c>
      <c r="G1115" s="37">
        <v>1114</v>
      </c>
      <c r="H1115">
        <f t="shared" si="52"/>
        <v>97</v>
      </c>
      <c r="I1115" s="33">
        <v>1</v>
      </c>
      <c r="J1115" t="str">
        <f t="shared" si="53"/>
        <v>(1114,'PACOA',1,97,'97511','Área no municipalizada','-0,00834363999996','-70,543306099'),</v>
      </c>
    </row>
    <row r="1116" spans="1:10" x14ac:dyDescent="0.25">
      <c r="A1116" t="str">
        <f t="shared" si="51"/>
        <v>97</v>
      </c>
      <c r="B1116" s="12" t="s">
        <v>2205</v>
      </c>
      <c r="C1116" s="17" t="s">
        <v>1152</v>
      </c>
      <c r="D1116" s="9" t="s">
        <v>36</v>
      </c>
      <c r="E1116" s="12">
        <v>-0.71982220900000005</v>
      </c>
      <c r="F1116" s="12">
        <v>-69.907762015000003</v>
      </c>
      <c r="G1116" s="33">
        <v>1115</v>
      </c>
      <c r="H1116">
        <f t="shared" si="52"/>
        <v>97</v>
      </c>
      <c r="I1116" s="33">
        <v>1</v>
      </c>
      <c r="J1116" t="str">
        <f t="shared" si="53"/>
        <v>(1115,'TARAIRA',1,97,'97666','Municipio','-0,719822209','-69,907762015'),</v>
      </c>
    </row>
    <row r="1117" spans="1:10" x14ac:dyDescent="0.25">
      <c r="A1117" t="str">
        <f t="shared" si="51"/>
        <v>97</v>
      </c>
      <c r="B1117" s="10" t="s">
        <v>2206</v>
      </c>
      <c r="C1117" s="16" t="s">
        <v>1153</v>
      </c>
      <c r="D1117" s="7" t="s">
        <v>1127</v>
      </c>
      <c r="E1117" s="10">
        <v>1.569312273</v>
      </c>
      <c r="F1117" s="10">
        <v>-70.911663146999999</v>
      </c>
      <c r="G1117" s="37">
        <v>1116</v>
      </c>
      <c r="H1117">
        <f t="shared" si="52"/>
        <v>97</v>
      </c>
      <c r="I1117" s="33">
        <v>1</v>
      </c>
      <c r="J1117" t="str">
        <f t="shared" si="53"/>
        <v>(1116,'PAPUNAHUA',1,97,'97777','Área no municipalizada','1,569312273','-70,911663147'),</v>
      </c>
    </row>
    <row r="1118" spans="1:10" x14ac:dyDescent="0.25">
      <c r="A1118" t="str">
        <f t="shared" si="51"/>
        <v>97</v>
      </c>
      <c r="B1118" s="12" t="s">
        <v>2207</v>
      </c>
      <c r="C1118" s="17" t="s">
        <v>1154</v>
      </c>
      <c r="D1118" s="9" t="s">
        <v>1127</v>
      </c>
      <c r="E1118" s="12">
        <v>0.83331224100000001</v>
      </c>
      <c r="F1118" s="12">
        <v>-69.618677543999993</v>
      </c>
      <c r="G1118" s="33">
        <v>1117</v>
      </c>
      <c r="H1118">
        <f t="shared" si="52"/>
        <v>97</v>
      </c>
      <c r="I1118" s="33">
        <v>1</v>
      </c>
      <c r="J1118" t="str">
        <f t="shared" si="53"/>
        <v>(1117,'YAVARATÉ',1,97,'97889','Área no municipalizada','0,833312241','-69,618677544'),</v>
      </c>
    </row>
    <row r="1119" spans="1:10" x14ac:dyDescent="0.25">
      <c r="A1119" t="str">
        <f t="shared" si="51"/>
        <v>99</v>
      </c>
      <c r="B1119" s="10" t="s">
        <v>2208</v>
      </c>
      <c r="C1119" s="16" t="s">
        <v>1155</v>
      </c>
      <c r="D1119" s="7" t="s">
        <v>36</v>
      </c>
      <c r="E1119" s="10">
        <v>5.8365296689999999</v>
      </c>
      <c r="F1119" s="10">
        <v>-68.141222335999998</v>
      </c>
      <c r="G1119" s="37">
        <v>1118</v>
      </c>
      <c r="H1119">
        <f t="shared" si="52"/>
        <v>99</v>
      </c>
      <c r="I1119" s="33">
        <v>1</v>
      </c>
      <c r="J1119" t="str">
        <f t="shared" si="53"/>
        <v>(1118,'PUERTO CARREÑO',1,99,'99001','Municipio','5,836529669','-68,141222336'),</v>
      </c>
    </row>
    <row r="1120" spans="1:10" x14ac:dyDescent="0.25">
      <c r="A1120" t="str">
        <f t="shared" si="51"/>
        <v>99</v>
      </c>
      <c r="B1120" s="12" t="s">
        <v>2209</v>
      </c>
      <c r="C1120" s="17" t="s">
        <v>1156</v>
      </c>
      <c r="D1120" s="9" t="s">
        <v>36</v>
      </c>
      <c r="E1120" s="12">
        <v>5.5175936070000002</v>
      </c>
      <c r="F1120" s="12">
        <v>-69.620440535</v>
      </c>
      <c r="G1120" s="33">
        <v>1119</v>
      </c>
      <c r="H1120">
        <f t="shared" si="52"/>
        <v>99</v>
      </c>
      <c r="I1120" s="33">
        <v>1</v>
      </c>
      <c r="J1120" t="str">
        <f t="shared" si="53"/>
        <v>(1119,'LA PRIMAVERA',1,99,'99524','Municipio','5,517593607','-69,620440535'),</v>
      </c>
    </row>
    <row r="1121" spans="1:10" x14ac:dyDescent="0.25">
      <c r="A1121" t="str">
        <f t="shared" si="51"/>
        <v>99</v>
      </c>
      <c r="B1121" s="10" t="s">
        <v>2210</v>
      </c>
      <c r="C1121" s="16" t="s">
        <v>1157</v>
      </c>
      <c r="D1121" s="7" t="s">
        <v>36</v>
      </c>
      <c r="E1121" s="10">
        <v>4.9685810119999996</v>
      </c>
      <c r="F1121" s="10">
        <v>-70.659970967999996</v>
      </c>
      <c r="G1121" s="37">
        <v>1120</v>
      </c>
      <c r="H1121">
        <f t="shared" si="52"/>
        <v>99</v>
      </c>
      <c r="I1121" s="33">
        <v>1</v>
      </c>
      <c r="J1121" t="str">
        <f t="shared" si="53"/>
        <v>(1120,'SANTA ROSALÍA',1,99,'99624','Municipio','4,968581012','-70,659970968'),</v>
      </c>
    </row>
    <row r="1122" spans="1:10" x14ac:dyDescent="0.25">
      <c r="A1122" t="str">
        <f t="shared" si="51"/>
        <v>99</v>
      </c>
      <c r="B1122" s="13" t="s">
        <v>2211</v>
      </c>
      <c r="C1122" s="18" t="s">
        <v>1158</v>
      </c>
      <c r="D1122" s="19" t="s">
        <v>36</v>
      </c>
      <c r="E1122" s="13">
        <v>4.2624547460000004</v>
      </c>
      <c r="F1122" s="13">
        <v>-69.521404834999998</v>
      </c>
      <c r="G1122" s="33">
        <v>1121</v>
      </c>
      <c r="H1122">
        <f t="shared" si="52"/>
        <v>99</v>
      </c>
      <c r="I1122" s="33">
        <v>1</v>
      </c>
      <c r="J1122" t="str">
        <f t="shared" si="53"/>
        <v>(1121,'CUMARIBO',1,99,'99773','Municipio','4,262454746','-69,521404835'),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30CDF0AED5E24687116040571C2670" ma:contentTypeVersion="15" ma:contentTypeDescription="Create a new document." ma:contentTypeScope="" ma:versionID="21b7dfd0097d79c624b4362f9a439406">
  <xsd:schema xmlns:xsd="http://www.w3.org/2001/XMLSchema" xmlns:xs="http://www.w3.org/2001/XMLSchema" xmlns:p="http://schemas.microsoft.com/office/2006/metadata/properties" xmlns:ns2="56e6d1e7-6899-430c-9877-67183cfe1730" xmlns:ns3="12ae8c1a-628e-4358-b6c7-76504a3ed5f5" targetNamespace="http://schemas.microsoft.com/office/2006/metadata/properties" ma:root="true" ma:fieldsID="4656b71148f30616b08c3ddef19f6407" ns2:_="" ns3:_="">
    <xsd:import namespace="56e6d1e7-6899-430c-9877-67183cfe1730"/>
    <xsd:import namespace="12ae8c1a-628e-4358-b6c7-76504a3ed5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6d1e7-6899-430c-9877-67183cfe1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e8c1a-628e-4358-b6c7-76504a3ed5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0c8bf96-2f52-44e7-8af1-b3a831c64eb2}" ma:internalName="TaxCatchAll" ma:showField="CatchAllData" ma:web="12ae8c1a-628e-4358-b6c7-76504a3ed5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e6d1e7-6899-430c-9877-67183cfe1730">
      <Terms xmlns="http://schemas.microsoft.com/office/infopath/2007/PartnerControls"/>
    </lcf76f155ced4ddcb4097134ff3c332f>
    <TaxCatchAll xmlns="12ae8c1a-628e-4358-b6c7-76504a3ed5f5" xsi:nil="true"/>
  </documentManagement>
</p:properties>
</file>

<file path=customXml/itemProps1.xml><?xml version="1.0" encoding="utf-8"?>
<ds:datastoreItem xmlns:ds="http://schemas.openxmlformats.org/officeDocument/2006/customXml" ds:itemID="{B7556074-C591-45E1-B532-8E33AF3A1C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5984EE-5035-4082-9C9D-AC29D9B9E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e6d1e7-6899-430c-9877-67183cfe1730"/>
    <ds:schemaRef ds:uri="12ae8c1a-628e-4358-b6c7-76504a3ed5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7EAC8B-E01C-4BBA-8F26-CA458DD9CFEC}">
  <ds:schemaRefs>
    <ds:schemaRef ds:uri="http://schemas.microsoft.com/office/2006/metadata/properties"/>
    <ds:schemaRef ds:uri="http://purl.org/dc/dcmitype/"/>
    <ds:schemaRef ds:uri="12ae8c1a-628e-4358-b6c7-76504a3ed5f5"/>
    <ds:schemaRef ds:uri="56e6d1e7-6899-430c-9877-67183cfe1730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Todos</vt:lpstr>
      <vt:lpstr>Departamentos</vt:lpstr>
      <vt:lpstr>Municipios2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 Montero Leguizamon</dc:creator>
  <cp:lastModifiedBy>Andres Villegas Saldarriaga</cp:lastModifiedBy>
  <dcterms:created xsi:type="dcterms:W3CDTF">2018-03-07T16:35:13Z</dcterms:created>
  <dcterms:modified xsi:type="dcterms:W3CDTF">2023-09-19T17:55:00Z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9e38aa57134b461586f0f28ad928a08e</vt:lpwstr>
  </property>
  <property fmtid="{D5CDD505-2E9C-101B-9397-08002B2CF9AE}" pid="3" name="ContentTypeId">
    <vt:lpwstr>0x0101005130CDF0AED5E24687116040571C2670</vt:lpwstr>
  </property>
</Properties>
</file>