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97BC970A-0E5D-40C5-8C05-B953FBF3E3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3" sheetId="4" r:id="rId1"/>
    <sheet name="Hoja1" sheetId="5" r:id="rId2"/>
  </sheets>
  <definedNames>
    <definedName name="_xlnm._FilterDatabase" localSheetId="0" hidden="1">Hoja3!$I$1:$I$373</definedName>
  </definedNames>
  <calcPr calcId="191029"/>
</workbook>
</file>

<file path=xl/calcChain.xml><?xml version="1.0" encoding="utf-8"?>
<calcChain xmlns="http://schemas.openxmlformats.org/spreadsheetml/2006/main">
  <c r="AG104" i="4" l="1"/>
  <c r="AG105" i="4" s="1"/>
  <c r="AG106" i="4" s="1"/>
  <c r="AG107" i="4" s="1"/>
  <c r="AG108" i="4" s="1"/>
  <c r="AF103" i="4"/>
  <c r="AF104" i="4" s="1"/>
  <c r="AF105" i="4" s="1"/>
  <c r="AF106" i="4" s="1"/>
  <c r="AF107" i="4" s="1"/>
  <c r="AF108" i="4" s="1"/>
  <c r="AG98" i="4"/>
  <c r="AG99" i="4" s="1"/>
  <c r="AG100" i="4" s="1"/>
  <c r="AG101" i="4" s="1"/>
  <c r="AG102" i="4" s="1"/>
  <c r="AF97" i="4"/>
  <c r="AF98" i="4" s="1"/>
  <c r="AF99" i="4" s="1"/>
  <c r="AF100" i="4" s="1"/>
  <c r="AF101" i="4" s="1"/>
  <c r="AF102" i="4" s="1"/>
  <c r="AG92" i="4"/>
  <c r="AG93" i="4" s="1"/>
  <c r="AG94" i="4" s="1"/>
  <c r="AG95" i="4" s="1"/>
  <c r="AG96" i="4" s="1"/>
  <c r="AF91" i="4"/>
  <c r="AF92" i="4" s="1"/>
  <c r="AF93" i="4" s="1"/>
  <c r="AF94" i="4" s="1"/>
  <c r="AF95" i="4" s="1"/>
  <c r="AF96" i="4" s="1"/>
  <c r="AG86" i="4"/>
  <c r="AG87" i="4" s="1"/>
  <c r="AG88" i="4" s="1"/>
  <c r="AG89" i="4" s="1"/>
  <c r="AG90" i="4" s="1"/>
  <c r="AF85" i="4"/>
  <c r="AF86" i="4" s="1"/>
  <c r="AF87" i="4" s="1"/>
  <c r="AF88" i="4" s="1"/>
  <c r="AF89" i="4" s="1"/>
  <c r="AF90" i="4" s="1"/>
  <c r="AG80" i="4"/>
  <c r="AG81" i="4" s="1"/>
  <c r="AG82" i="4" s="1"/>
  <c r="AG83" i="4" s="1"/>
  <c r="AG84" i="4" s="1"/>
  <c r="AF79" i="4"/>
  <c r="AF80" i="4" s="1"/>
  <c r="AF81" i="4" s="1"/>
  <c r="AF82" i="4" s="1"/>
  <c r="AF83" i="4" s="1"/>
  <c r="AF84" i="4" s="1"/>
  <c r="AG74" i="4"/>
  <c r="AG75" i="4" s="1"/>
  <c r="AG76" i="4" s="1"/>
  <c r="AG77" i="4" s="1"/>
  <c r="AG78" i="4" s="1"/>
  <c r="AF73" i="4"/>
  <c r="AF74" i="4" s="1"/>
  <c r="AF75" i="4" s="1"/>
  <c r="AF76" i="4" s="1"/>
  <c r="AF77" i="4" s="1"/>
  <c r="AF78" i="4" s="1"/>
  <c r="AG68" i="4"/>
  <c r="AG69" i="4" s="1"/>
  <c r="AG70" i="4" s="1"/>
  <c r="AG71" i="4" s="1"/>
  <c r="AG72" i="4" s="1"/>
  <c r="AF67" i="4"/>
  <c r="AF68" i="4" s="1"/>
  <c r="AF69" i="4" s="1"/>
  <c r="AF70" i="4" s="1"/>
  <c r="AF71" i="4" s="1"/>
  <c r="AF72" i="4" s="1"/>
  <c r="AG62" i="4"/>
  <c r="AG63" i="4" s="1"/>
  <c r="AG64" i="4" s="1"/>
  <c r="AG65" i="4" s="1"/>
  <c r="AG66" i="4" s="1"/>
  <c r="AF61" i="4"/>
  <c r="AF62" i="4" s="1"/>
  <c r="AF63" i="4" s="1"/>
  <c r="AF64" i="4" s="1"/>
  <c r="AF65" i="4" s="1"/>
  <c r="AF66" i="4" s="1"/>
  <c r="AG56" i="4"/>
  <c r="AG57" i="4" s="1"/>
  <c r="AG58" i="4" s="1"/>
  <c r="AG59" i="4" s="1"/>
  <c r="AG60" i="4" s="1"/>
  <c r="AF55" i="4"/>
  <c r="AF56" i="4" s="1"/>
  <c r="AF57" i="4" s="1"/>
  <c r="AF58" i="4" s="1"/>
  <c r="AF59" i="4" s="1"/>
  <c r="AF60" i="4" s="1"/>
  <c r="AG50" i="4"/>
  <c r="AG51" i="4" s="1"/>
  <c r="AG52" i="4" s="1"/>
  <c r="AG53" i="4" s="1"/>
  <c r="AG54" i="4" s="1"/>
  <c r="AF49" i="4"/>
  <c r="AF50" i="4" s="1"/>
  <c r="AF51" i="4" s="1"/>
  <c r="AF52" i="4" s="1"/>
  <c r="AF53" i="4" s="1"/>
  <c r="AF54" i="4" s="1"/>
  <c r="AG44" i="4"/>
  <c r="AG45" i="4" s="1"/>
  <c r="AG46" i="4" s="1"/>
  <c r="AG47" i="4" s="1"/>
  <c r="AG48" i="4" s="1"/>
  <c r="AF43" i="4"/>
  <c r="AF44" i="4" s="1"/>
  <c r="AF45" i="4" s="1"/>
  <c r="AF46" i="4" s="1"/>
  <c r="AF47" i="4" s="1"/>
  <c r="AF48" i="4" s="1"/>
  <c r="AG38" i="4"/>
  <c r="AG39" i="4" s="1"/>
  <c r="AG40" i="4" s="1"/>
  <c r="AG41" i="4" s="1"/>
  <c r="AG42" i="4" s="1"/>
  <c r="AF37" i="4"/>
  <c r="AF38" i="4" s="1"/>
  <c r="AF39" i="4" s="1"/>
  <c r="AF40" i="4" s="1"/>
  <c r="AF41" i="4" s="1"/>
  <c r="AF42" i="4" s="1"/>
  <c r="AG32" i="4"/>
  <c r="AG33" i="4" s="1"/>
  <c r="AG34" i="4" s="1"/>
  <c r="AG35" i="4" s="1"/>
  <c r="AG36" i="4" s="1"/>
  <c r="AF31" i="4"/>
  <c r="AF32" i="4" s="1"/>
  <c r="AF33" i="4" s="1"/>
  <c r="AF34" i="4" s="1"/>
  <c r="AF35" i="4" s="1"/>
  <c r="AF36" i="4" s="1"/>
  <c r="AG26" i="4"/>
  <c r="AG27" i="4" s="1"/>
  <c r="AG28" i="4" s="1"/>
  <c r="AG29" i="4" s="1"/>
  <c r="AG30" i="4" s="1"/>
  <c r="AF25" i="4"/>
  <c r="AF26" i="4" s="1"/>
  <c r="AF27" i="4" s="1"/>
  <c r="AF28" i="4" s="1"/>
  <c r="AF29" i="4" s="1"/>
  <c r="AF30" i="4" s="1"/>
  <c r="AG20" i="4"/>
  <c r="AG21" i="4" s="1"/>
  <c r="AG22" i="4" s="1"/>
  <c r="AG23" i="4" s="1"/>
  <c r="AG24" i="4" s="1"/>
  <c r="AF19" i="4"/>
  <c r="AF20" i="4" s="1"/>
  <c r="AF21" i="4" s="1"/>
  <c r="AF22" i="4" s="1"/>
  <c r="AF23" i="4" s="1"/>
  <c r="AF24" i="4" s="1"/>
  <c r="AG14" i="4"/>
  <c r="AG15" i="4" s="1"/>
  <c r="AG16" i="4" s="1"/>
  <c r="AG17" i="4" s="1"/>
  <c r="AG18" i="4" s="1"/>
  <c r="AF13" i="4"/>
  <c r="AF14" i="4" s="1"/>
  <c r="AF15" i="4" s="1"/>
  <c r="AF16" i="4" s="1"/>
  <c r="AF17" i="4" s="1"/>
  <c r="AF18" i="4" s="1"/>
  <c r="AG8" i="4"/>
  <c r="AG9" i="4" s="1"/>
  <c r="AG10" i="4" s="1"/>
  <c r="AG11" i="4" s="1"/>
  <c r="AG12" i="4" s="1"/>
  <c r="AF7" i="4"/>
  <c r="AF8" i="4" s="1"/>
  <c r="AF9" i="4" s="1"/>
  <c r="AF10" i="4" s="1"/>
  <c r="AF11" i="4" s="1"/>
  <c r="AF12" i="4" s="1"/>
  <c r="AG2" i="4"/>
  <c r="AG3" i="4" s="1"/>
  <c r="AG4" i="4" s="1"/>
  <c r="AG5" i="4" s="1"/>
  <c r="AG6" i="4" s="1"/>
  <c r="AF1" i="4"/>
  <c r="AF2" i="4" s="1"/>
  <c r="AF3" i="4" s="1"/>
  <c r="AF4" i="4" s="1"/>
  <c r="AF5" i="4" s="1"/>
  <c r="AF6" i="4" s="1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I166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I160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I154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I146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I140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I134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I128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I121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I115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I109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I103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I97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I91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I85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I79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I73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I67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I61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I55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I49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I43" i="4"/>
  <c r="I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I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I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I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I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I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X1" i="4"/>
  <c r="W1" i="4"/>
  <c r="U1" i="4"/>
  <c r="V1" i="4"/>
  <c r="T1" i="4"/>
  <c r="S1" i="4"/>
  <c r="R1" i="4"/>
  <c r="Q1" i="4"/>
  <c r="P1" i="4"/>
  <c r="O1" i="4"/>
  <c r="N1" i="4"/>
  <c r="M1" i="4"/>
  <c r="L1" i="4"/>
  <c r="K1" i="4"/>
  <c r="I1" i="4"/>
</calcChain>
</file>

<file path=xl/sharedStrings.xml><?xml version="1.0" encoding="utf-8"?>
<sst xmlns="http://schemas.openxmlformats.org/spreadsheetml/2006/main" count="1613" uniqueCount="417">
  <si>
    <t>Negro</t>
  </si>
  <si>
    <t>Beige</t>
  </si>
  <si>
    <t xml:space="preserve"> </t>
  </si>
  <si>
    <t>13152</t>
  </si>
  <si>
    <t>13153</t>
  </si>
  <si>
    <t>13154</t>
  </si>
  <si>
    <t>13155</t>
  </si>
  <si>
    <t>13156</t>
  </si>
  <si>
    <t>13158</t>
  </si>
  <si>
    <t>13159</t>
  </si>
  <si>
    <t>13160</t>
  </si>
  <si>
    <t>13161</t>
  </si>
  <si>
    <t>13162</t>
  </si>
  <si>
    <t>13163</t>
  </si>
  <si>
    <t>13164</t>
  </si>
  <si>
    <t>13165</t>
  </si>
  <si>
    <t>13166</t>
  </si>
  <si>
    <t>13167</t>
  </si>
  <si>
    <t>13168</t>
  </si>
  <si>
    <t>13169</t>
  </si>
  <si>
    <t>13170</t>
  </si>
  <si>
    <t>13171</t>
  </si>
  <si>
    <t>13172</t>
  </si>
  <si>
    <t>13173</t>
  </si>
  <si>
    <t>13174</t>
  </si>
  <si>
    <t>13175</t>
  </si>
  <si>
    <t>13176</t>
  </si>
  <si>
    <t>13177</t>
  </si>
  <si>
    <t>13178</t>
  </si>
  <si>
    <t>13179</t>
  </si>
  <si>
    <t>13180</t>
  </si>
  <si>
    <t>13181</t>
  </si>
  <si>
    <t>13182</t>
  </si>
  <si>
    <t>13183</t>
  </si>
  <si>
    <t>13184</t>
  </si>
  <si>
    <t>13185</t>
  </si>
  <si>
    <t>13186</t>
  </si>
  <si>
    <t>13187</t>
  </si>
  <si>
    <t>13188</t>
  </si>
  <si>
    <t>13189</t>
  </si>
  <si>
    <t>13190</t>
  </si>
  <si>
    <t>13191</t>
  </si>
  <si>
    <t>13192</t>
  </si>
  <si>
    <t>13193</t>
  </si>
  <si>
    <t>13194</t>
  </si>
  <si>
    <t>13195</t>
  </si>
  <si>
    <t>13196</t>
  </si>
  <si>
    <t>13197</t>
  </si>
  <si>
    <t>13198</t>
  </si>
  <si>
    <t>13199</t>
  </si>
  <si>
    <t>13200</t>
  </si>
  <si>
    <t>13201</t>
  </si>
  <si>
    <t>13202</t>
  </si>
  <si>
    <t>13203</t>
  </si>
  <si>
    <t>13204</t>
  </si>
  <si>
    <t>13205</t>
  </si>
  <si>
    <t>13206</t>
  </si>
  <si>
    <t>13219</t>
  </si>
  <si>
    <t>13220</t>
  </si>
  <si>
    <t>13221</t>
  </si>
  <si>
    <t>13222</t>
  </si>
  <si>
    <t>13223</t>
  </si>
  <si>
    <t>13224</t>
  </si>
  <si>
    <t>13225</t>
  </si>
  <si>
    <t>13226</t>
  </si>
  <si>
    <t>13227</t>
  </si>
  <si>
    <t>13228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</si>
  <si>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</si>
  <si>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</si>
  <si>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</si>
  <si>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</si>
  <si>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</si>
  <si>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</si>
  <si>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</si>
  <si>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</si>
  <si>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</si>
  <si>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</si>
  <si>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</si>
  <si>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</si>
  <si>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</si>
  <si>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</si>
  <si>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13243</t>
  </si>
  <si>
    <t>13244</t>
  </si>
  <si>
    <t>13245</t>
  </si>
  <si>
    <t>13246</t>
  </si>
  <si>
    <t>13247</t>
  </si>
  <si>
    <t>13248</t>
  </si>
  <si>
    <t>13249</t>
  </si>
  <si>
    <t>13250</t>
  </si>
  <si>
    <t>13251</t>
  </si>
  <si>
    <t>13252</t>
  </si>
  <si>
    <t>13253</t>
  </si>
  <si>
    <t>13254</t>
  </si>
  <si>
    <t>13255</t>
  </si>
  <si>
    <t>13256</t>
  </si>
  <si>
    <t>13257</t>
  </si>
  <si>
    <t>13258</t>
  </si>
  <si>
    <t>13259</t>
  </si>
  <si>
    <t>13260</t>
  </si>
  <si>
    <t>13261</t>
  </si>
  <si>
    <t>13262</t>
  </si>
  <si>
    <t>13263</t>
  </si>
  <si>
    <t>13264</t>
  </si>
  <si>
    <t>13265</t>
  </si>
  <si>
    <t>13266</t>
  </si>
  <si>
    <t>13267</t>
  </si>
  <si>
    <t>13268</t>
  </si>
  <si>
    <t>13269</t>
  </si>
  <si>
    <t>13270</t>
  </si>
  <si>
    <t>13271</t>
  </si>
  <si>
    <t>13272</t>
  </si>
  <si>
    <t>13273</t>
  </si>
  <si>
    <t>13274</t>
  </si>
  <si>
    <t>13275</t>
  </si>
  <si>
    <t>13276</t>
  </si>
  <si>
    <t>13277</t>
  </si>
  <si>
    <t>13278</t>
  </si>
  <si>
    <t>Botin de Mujer PG2266-1 Camel</t>
  </si>
  <si>
    <t>Botin de Mujer PG2266-1 Negro</t>
  </si>
  <si>
    <t>Botin de Mujer CC236 Negro</t>
  </si>
  <si>
    <t>Botin de Mujer CC236 Blanco</t>
  </si>
  <si>
    <t>Botin de Mujer CC237 Negro</t>
  </si>
  <si>
    <t>Botin de Mujer CC237 Camel</t>
  </si>
  <si>
    <t>Botin de Mujer CC231 Camel</t>
  </si>
  <si>
    <t>Botin de Mujer CC231 Negro</t>
  </si>
  <si>
    <t>Botin de Mujer CC231 Beige</t>
  </si>
  <si>
    <t>Botin de Mujer QM1912 Burdeo</t>
  </si>
  <si>
    <t>Botin de Mujer QM1912 Camel</t>
  </si>
  <si>
    <t>Botin de Mujer 2119 Camel</t>
  </si>
  <si>
    <t>Botin de Mujer 2119 Negro</t>
  </si>
  <si>
    <t>Botin de Mujer 1122-2 Brown</t>
  </si>
  <si>
    <t>Botin de Mujer 2901 Negro</t>
  </si>
  <si>
    <t>Botin de Mujer 2902 Negro</t>
  </si>
  <si>
    <t>Botin de Mujer 2903 Negro</t>
  </si>
  <si>
    <t>Botin de Hombre C15-2110 RedBrown</t>
  </si>
  <si>
    <t>Botin de Hombre 7005-1 RedBrown</t>
  </si>
  <si>
    <t>36</t>
  </si>
  <si>
    <t>37</t>
  </si>
  <si>
    <t>38</t>
  </si>
  <si>
    <t>39</t>
  </si>
  <si>
    <t>40</t>
  </si>
  <si>
    <t>35</t>
  </si>
  <si>
    <t>41</t>
  </si>
  <si>
    <t>42</t>
  </si>
  <si>
    <t>43</t>
  </si>
  <si>
    <t>44</t>
  </si>
  <si>
    <t>Café</t>
  </si>
  <si>
    <t>Blanco</t>
  </si>
  <si>
    <t>Burdeos</t>
  </si>
  <si>
    <t>https://raw.githubusercontent.com/andrymoran/FotosMH/main/MHFotos/2023/Botin%20de%20Mujer/PG2261-1Camel-1.jpg,https://raw.githubusercontent.com/andrymoran/FotosMH/main/MHFotos/2023/Botin%20de%20Mujer/PG2261-1Camel-2.jpg,https://raw.githubusercontent.com/andrymoran/FotosMH/main/MHFotos/2023/Botin%20de%20Mujer/PG2261-1Camel-3.jpg,https://raw.githubusercontent.com/andrymoran/FotosMH/main/MHFotos/2023/Botin%20de%20Mujer/PG2261-1Camel-4.jpg,https://raw.githubusercontent.com/andrymoran/FotosMH/main/MHFotos/2023/Botin%20de%20Mujer/PG2261-1Camel-5.jpg</t>
  </si>
  <si>
    <t>https://raw.githubusercontent.com/andrymoran/FotosMH/main/MHFotos/2023/Botin%20de%20Mujer/PG2261-1Negro-1.jpg,https://raw.githubusercontent.com/andrymoran/FotosMH/main/MHFotos/2023/Botin%20de%20Mujer/PG2261-1Negro-2.jpg,https://raw.githubusercontent.com/andrymoran/FotosMH/main/MHFotos/2023/Botin%20de%20Mujer/PG2261-1Negro-3.jpg,https://raw.githubusercontent.com/andrymoran/FotosMH/main/MHFotos/2023/Botin%20de%20Mujer/PG2261-1Negro-4.jpg,https://raw.githubusercontent.com/andrymoran/FotosMH/main/MHFotos/2023/Botin%20de%20Mujer/PG2261-1Negro-5.jpg</t>
  </si>
  <si>
    <t>https://raw.githubusercontent.com/andrymoran/FotosMH/main/MHFotos/2023/Botin%20de%20Mujer/CC236Negro-1.jpg,https://raw.githubusercontent.com/andrymoran/FotosMH/main/MHFotos/2023/Botin%20de%20Mujer/CC236Negro-2.jpg,https://raw.githubusercontent.com/andrymoran/FotosMH/main/MHFotos/2023/Botin%20de%20Mujer/CC236Negro-3.jpg,https://raw.githubusercontent.com/andrymoran/FotosMH/main/MHFotos/2023/Botin%20de%20Mujer/CC236Negro-4.jpg,https://raw.githubusercontent.com/andrymoran/FotosMH/main/MHFotos/2023/Botin%20de%20Mujer/CC236Negro-5.jpg</t>
  </si>
  <si>
    <t>https://raw.githubusercontent.com/andrymoran/FotosMH/main/MHFotos/2023/Botin%20de%20Mujer/CC236Blanco-1.jpg,https://raw.githubusercontent.com/andrymoran/FotosMH/main/MHFotos/2023/Botin%20de%20Mujer/CC236Blanco-2.jpg,https://raw.githubusercontent.com/andrymoran/FotosMH/main/MHFotos/2023/Botin%20de%20Mujer/CC236Blanco-3.jpg,https://raw.githubusercontent.com/andrymoran/FotosMH/main/MHFotos/2023/Botin%20de%20Mujer/CC236Blanco-4.jpg,https://raw.githubusercontent.com/andrymoran/FotosMH/main/MHFotos/2023/Botin%20de%20Mujer/CC236Blanco-5.jpg</t>
  </si>
  <si>
    <t>https://raw.githubusercontent.com/andrymoran/FotosMH/main/MHFotos/2023/Botin%20de%20Mujer/CC237Negro-1.jpg,https://raw.githubusercontent.com/andrymoran/FotosMH/main/MHFotos/2023/Botin%20de%20Mujer/CC237Negro-2.jpg,https://raw.githubusercontent.com/andrymoran/FotosMH/main/MHFotos/2023/Botin%20de%20Mujer/CC237Negro-3.jpg,https://raw.githubusercontent.com/andrymoran/FotosMH/main/MHFotos/2023/Botin%20de%20Mujer/CC237Negro-4.jpg,https://raw.githubusercontent.com/andrymoran/FotosMH/main/MHFotos/2023/Botin%20de%20Mujer/CC237Negro-5.jpg</t>
  </si>
  <si>
    <t>https://raw.githubusercontent.com/andrymoran/FotosMH/main/MHFotos/2023/Botin%20de%20Mujer/CC237Brown-1.jpg,https://raw.githubusercontent.com/andrymoran/FotosMH/main/MHFotos/2023/Botin%20de%20Mujer/CC237Brown-2.jpg,https://raw.githubusercontent.com/andrymoran/FotosMH/main/MHFotos/2023/Botin%20de%20Mujer/CC237Brown-3.jpg,https://raw.githubusercontent.com/andrymoran/FotosMH/main/MHFotos/2023/Botin%20de%20Mujer/CC237Brown-4.jpg,https://raw.githubusercontent.com/andrymoran/FotosMH/main/MHFotos/2023/Botin%20de%20Mujer/CC237Brown-5.jpg</t>
  </si>
  <si>
    <t>https://raw.githubusercontent.com/andrymoran/FotosMH/main/MHFotos/2023/Botin%20de%20Mujer/CC231Camel-1.jpg,https://raw.githubusercontent.com/andrymoran/FotosMH/main/MHFotos/2023/Botin%20de%20Mujer/CC231Camel-2.jpg,https://raw.githubusercontent.com/andrymoran/FotosMH/main/MHFotos/2023/Botin%20de%20Mujer/CC231Camel-3.jpg,https://raw.githubusercontent.com/andrymoran/FotosMH/main/MHFotos/2023/Botin%20de%20Mujer/CC231Camel-4.jpg,https://raw.githubusercontent.com/andrymoran/FotosMH/main/MHFotos/2023/Botin%20de%20Mujer/CC231Camel-5.jpg</t>
  </si>
  <si>
    <t>https://raw.githubusercontent.com/andrymoran/FotosMH/main/MHFotos/2023/Botin%20de%20Mujer/CC231Negro-1.jpg,https://raw.githubusercontent.com/andrymoran/FotosMH/main/MHFotos/2023/Botin%20de%20Mujer/CC231Negro-2.jpg,https://raw.githubusercontent.com/andrymoran/FotosMH/main/MHFotos/2023/Botin%20de%20Mujer/CC231Negro-3.jpg,https://raw.githubusercontent.com/andrymoran/FotosMH/main/MHFotos/2023/Botin%20de%20Mujer/CC231Negro-4.jpg,https://raw.githubusercontent.com/andrymoran/FotosMH/main/MHFotos/2023/Botin%20de%20Mujer/CC231Negro-5.jpg</t>
  </si>
  <si>
    <t>https://raw.githubusercontent.com/andrymoran/FotosMH/main/MHFotos/2023/Botin%20de%20Mujer/CC231Beige-1.jpg,https://raw.githubusercontent.com/andrymoran/FotosMH/main/MHFotos/2023/Botin%20de%20Mujer/CC231Beige-2.jpg,https://raw.githubusercontent.com/andrymoran/FotosMH/main/MHFotos/2023/Botin%20de%20Mujer/CC231Beige-3.jpg,https://raw.githubusercontent.com/andrymoran/FotosMH/main/MHFotos/2023/Botin%20de%20Mujer/CC231Beige-4.jpg,https://raw.githubusercontent.com/andrymoran/FotosMH/main/MHFotos/2023/Botin%20de%20Mujer/CC231Beige-5.jpg</t>
  </si>
  <si>
    <t>https://raw.githubusercontent.com/andrymoran/FotosMH/main/MHFotos/2023/Botin%20de%20Mujer/QM1912Burgundy-1.jpg,https://raw.githubusercontent.com/andrymoran/FotosMH/main/MHFotos/2023/Botin%20de%20Mujer/QM1912Burgundy-2.jpg,https://raw.githubusercontent.com/andrymoran/FotosMH/main/MHFotos/2023/Botin%20de%20Mujer/QM1912Burgundy-3.jpg,https://raw.githubusercontent.com/andrymoran/FotosMH/main/MHFotos/2023/Botin%20de%20Mujer/QM1912Burgundy-4.jpg,https://raw.githubusercontent.com/andrymoran/FotosMH/main/MHFotos/2023/Botin%20de%20Mujer/QM1912Burgundy-5.jpg,https://raw.githubusercontent.com/andrymoran/FotosMH/main/MHFotos/2023/Botin%20de%20Mujer/QM1912Burgundy-6.jpg</t>
  </si>
  <si>
    <t>https://raw.githubusercontent.com/andrymoran/FotosMH/main/MHFotos/2023/Botin%20de%20Mujer/QM1912Camel-1.jpg,https://raw.githubusercontent.com/andrymoran/FotosMH/main/MHFotos/2023/Botin%20de%20Mujer/QM1912Camel-2.jpg,https://raw.githubusercontent.com/andrymoran/FotosMH/main/MHFotos/2023/Botin%20de%20Mujer/QM1912Camel-3.jpg,https://raw.githubusercontent.com/andrymoran/FotosMH/main/MHFotos/2023/Botin%20de%20Mujer/QM1912Camel-4.jpg,https://raw.githubusercontent.com/andrymoran/FotosMH/main/MHFotos/2023/Botin%20de%20Mujer/QM1912Camel-5.jpg</t>
  </si>
  <si>
    <t>https://raw.githubusercontent.com/andrymoran/FotosMH/main/MHFotos/2023/Botin%20de%20Mujer/2119Camel-1.jpg,https://raw.githubusercontent.com/andrymoran/FotosMH/main/MHFotos/2023/Botin%20de%20Mujer/2119Camel-2.jpg,https://raw.githubusercontent.com/andrymoran/FotosMH/main/MHFotos/2023/Botin%20de%20Mujer/2119Camel-3.jpg,https://raw.githubusercontent.com/andrymoran/FotosMH/main/MHFotos/2023/Botin%20de%20Mujer/2119Camel-4.jpg,https://raw.githubusercontent.com/andrymoran/FotosMH/main/MHFotos/2023/Botin%20de%20Mujer/2119Camel-5.jpg,https://raw.githubusercontent.com/andrymoran/FotosMH/main/MHFotos/2023/Botin%20de%20Mujer/2119Camel-6.jpg</t>
  </si>
  <si>
    <t>https://raw.githubusercontent.com/andrymoran/FotosMH/main/MHFotos/2023/Botin%20de%20Mujer/2119Negro-1.jpg,https://raw.githubusercontent.com/andrymoran/FotosMH/main/MHFotos/2023/Botin%20de%20Mujer/2119Negro-2.jpg,https://raw.githubusercontent.com/andrymoran/FotosMH/main/MHFotos/2023/Botin%20de%20Mujer/2119Negro-3.jpg,https://raw.githubusercontent.com/andrymoran/FotosMH/main/MHFotos/2023/Botin%20de%20Mujer/2119Negro-4.jpg,https://raw.githubusercontent.com/andrymoran/FotosMH/main/MHFotos/2023/Botin%20de%20Mujer/2119Negro-5.jpg</t>
  </si>
  <si>
    <t>https://raw.githubusercontent.com/andrymoran/FotosMH/main/MHFotos/2023/Botin%20de%20Mujer/1122-2Brown-1.jpg,https://raw.githubusercontent.com/andrymoran/FotosMH/main/MHFotos/2023/Botin%20de%20Mujer/1122-2Brown-2.jpg,https://raw.githubusercontent.com/andrymoran/FotosMH/main/MHFotos/2023/Botin%20de%20Mujer/1122-2Brown-3.jpg,https://raw.githubusercontent.com/andrymoran/FotosMH/main/MHFotos/2023/Botin%20de%20Mujer/1122-2Brown-4.jpg,https://raw.githubusercontent.com/andrymoran/FotosMH/main/MHFotos/2023/Botin%20de%20Mujer/1122-2Brown-5.jpg</t>
  </si>
  <si>
    <t>https://raw.githubusercontent.com/andrymoran/FotosMH/main/MHFotos/2023/Botin%20de%20Mujer/2901Negro-1.jpg,https://raw.githubusercontent.com/andrymoran/FotosMH/main/MHFotos/2023/Botin%20de%20Mujer/2901Negro-2.jpg,https://raw.githubusercontent.com/andrymoran/FotosMH/main/MHFotos/2023/Botin%20de%20Mujer/2901Negro-3.jpg,https://raw.githubusercontent.com/andrymoran/FotosMH/main/MHFotos/2023/Botin%20de%20Mujer/2901Negro-4.jpg,https://raw.githubusercontent.com/andrymoran/FotosMH/main/MHFotos/2023/Botin%20de%20Mujer/2901Negro-5.jpg</t>
  </si>
  <si>
    <t>https://raw.githubusercontent.com/andrymoran/FotosMH/main/MHFotos/2023/Botin%20de%20Mujer/2902Negro-1.jpg,https://raw.githubusercontent.com/andrymoran/FotosMH/main/MHFotos/2023/Botin%20de%20Mujer/2902Negro-2.jpg,https://raw.githubusercontent.com/andrymoran/FotosMH/main/MHFotos/2023/Botin%20de%20Mujer/2902Negro-3.jpg,https://raw.githubusercontent.com/andrymoran/FotosMH/main/MHFotos/2023/Botin%20de%20Mujer/2902Negro-4.jpg,https://raw.githubusercontent.com/andrymoran/FotosMH/main/MHFotos/2023/Botin%20de%20Mujer/2902Negro-5.jpg</t>
  </si>
  <si>
    <t>https://raw.githubusercontent.com/andrymoran/FotosMH/main/MHFotos/2023/Botin%20de%20Mujer/2903Negro-1.jpg,https://raw.githubusercontent.com/andrymoran/FotosMH/main/MHFotos/2023/Botin%20de%20Mujer/2903Negro-2.jpg,https://raw.githubusercontent.com/andrymoran/FotosMH/main/MHFotos/2023/Botin%20de%20Mujer/2903Negro-3.jpg,https://raw.githubusercontent.com/andrymoran/FotosMH/main/MHFotos/2023/Botin%20de%20Mujer/2903Negro-4.jpg,https://raw.githubusercontent.com/andrymoran/FotosMH/main/MHFotos/2023/Botin%20de%20Mujer/2903Negro-5.jpg,https://raw.githubusercontent.com/andrymoran/FotosMH/main/MHFotos/2023/Botin%20de%20Mujer/2903Negro-6.jpg</t>
  </si>
  <si>
    <t>https://raw.githubusercontent.com/andrymoran/FotosMH/main/MHFotos/2023/Botin%20de%20Hombre/C15-2110RedBrown-1.jpg,https://raw.githubusercontent.com/andrymoran/FotosMH/main/MHFotos/2023/Botin%20de%20Hombre/C15-2110RedBrown-2.jpg,https://raw.githubusercontent.com/andrymoran/FotosMH/main/MHFotos/2023/Botin%20de%20Hombre/C15-2110RedBrown-3.jpg,https://raw.githubusercontent.com/andrymoran/FotosMH/main/MHFotos/2023/Botin%20de%20Hombre/C15-2110RedBrown-4.jpg,https://raw.githubusercontent.com/andrymoran/FotosMH/main/MHFotos/2023/Botin%20de%20Hombre/C15-2110RedBrown-5.jpg</t>
  </si>
  <si>
    <t>https://raw.githubusercontent.com/andrymoran/FotosMH/main/MHFotos/2023/Botin%20de%20Hombre/7005-1RedBrown-1.jpg,https://raw.githubusercontent.com/andrymoran/FotosMH/main/MHFotos/2023/Botin%20de%20Hombre/7005-1RedBrown-2.jpg,https://raw.githubusercontent.com/andrymoran/FotosMH/main/MHFotos/2023/Botin%20de%20Hombre/7005-1RedBrown-3.jpg,https://raw.githubusercontent.com/andrymoran/FotosMH/main/MHFotos/2023/Botin%20de%20Hombre/7005-1RedBrown-4.jpg,https://raw.githubusercontent.com/andrymoran/FotosMH/main/MHFotos/2023/Botin%20de%20Hombre/7005-1RedBrown-5.jpg</t>
  </si>
  <si>
    <t>PG2261</t>
  </si>
  <si>
    <t>CC236</t>
  </si>
  <si>
    <t>CC237</t>
  </si>
  <si>
    <t>CC231</t>
  </si>
  <si>
    <t>QM1912</t>
  </si>
  <si>
    <t>1122-2</t>
  </si>
  <si>
    <t>Gamuza</t>
  </si>
  <si>
    <t>Sintético</t>
  </si>
  <si>
    <t>Mujer</t>
  </si>
  <si>
    <t>Botines</t>
  </si>
  <si>
    <t>Textil</t>
  </si>
  <si>
    <t>PU</t>
  </si>
  <si>
    <t>10</t>
  </si>
  <si>
    <t>12</t>
  </si>
  <si>
    <t>5</t>
  </si>
  <si>
    <t>EcoCuero</t>
  </si>
  <si>
    <t>Textil Malla</t>
  </si>
  <si>
    <t>TPR</t>
  </si>
  <si>
    <t>17</t>
  </si>
  <si>
    <t>8.5</t>
  </si>
  <si>
    <t>3</t>
  </si>
  <si>
    <t>Charol</t>
  </si>
  <si>
    <t>2</t>
  </si>
  <si>
    <t>11</t>
  </si>
  <si>
    <t>8</t>
  </si>
  <si>
    <t>1</t>
  </si>
  <si>
    <t>Texil</t>
  </si>
  <si>
    <t>Goma</t>
  </si>
  <si>
    <t>4</t>
  </si>
  <si>
    <t>13</t>
  </si>
  <si>
    <t>15</t>
  </si>
  <si>
    <t>11445</t>
  </si>
  <si>
    <t>Botin de Mujer H52 Charol</t>
  </si>
  <si>
    <t>11446</t>
  </si>
  <si>
    <t>11447</t>
  </si>
  <si>
    <t>11448</t>
  </si>
  <si>
    <t>11449</t>
  </si>
  <si>
    <t>11450</t>
  </si>
  <si>
    <t>11188</t>
  </si>
  <si>
    <t>Botin de Mujer H52</t>
  </si>
  <si>
    <t>11189</t>
  </si>
  <si>
    <t>11190</t>
  </si>
  <si>
    <t>11191</t>
  </si>
  <si>
    <t>11192</t>
  </si>
  <si>
    <t>11193</t>
  </si>
  <si>
    <t>11690</t>
  </si>
  <si>
    <t>Botin de Mujer H65</t>
  </si>
  <si>
    <t>11691</t>
  </si>
  <si>
    <t>11692</t>
  </si>
  <si>
    <t>11693</t>
  </si>
  <si>
    <t>11694</t>
  </si>
  <si>
    <t>11695</t>
  </si>
  <si>
    <t>11481</t>
  </si>
  <si>
    <t>Botin de Mujer H66</t>
  </si>
  <si>
    <t>11482</t>
  </si>
  <si>
    <t>11483</t>
  </si>
  <si>
    <t>11484</t>
  </si>
  <si>
    <t>11485</t>
  </si>
  <si>
    <t>11486</t>
  </si>
  <si>
    <t>9266</t>
  </si>
  <si>
    <t>Zapatos de Hombre 501 Kakhi</t>
  </si>
  <si>
    <t>Kakhi</t>
  </si>
  <si>
    <t>9267</t>
  </si>
  <si>
    <t>9268</t>
  </si>
  <si>
    <t>9269</t>
  </si>
  <si>
    <t>9270</t>
  </si>
  <si>
    <t>9271</t>
  </si>
  <si>
    <t>11195</t>
  </si>
  <si>
    <t>Zapatilla de Mujer QM2122</t>
  </si>
  <si>
    <t>11196</t>
  </si>
  <si>
    <t>11197</t>
  </si>
  <si>
    <t>11198</t>
  </si>
  <si>
    <t>11199</t>
  </si>
  <si>
    <t>11200</t>
  </si>
  <si>
    <t>11213</t>
  </si>
  <si>
    <t>Gris</t>
  </si>
  <si>
    <t>11214</t>
  </si>
  <si>
    <t>11215</t>
  </si>
  <si>
    <t>11216</t>
  </si>
  <si>
    <t>11217</t>
  </si>
  <si>
    <t>11218</t>
  </si>
  <si>
    <t>11219</t>
  </si>
  <si>
    <t>Zapatilla de Mujer QM2123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</si>
  <si>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</si>
  <si>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</si>
  <si>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</si>
  <si>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</si>
  <si>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</si>
  <si>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</si>
  <si>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</si>
  <si>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</si>
  <si>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</si>
  <si>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</si>
  <si>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</si>
  <si>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https://raw.githubusercontent.com/andrymoran/FotosMH/main/MHFotos/HombreZapatos/501kakhi-1.PNG,https://raw.githubusercontent.com/andrymoran/FotosMH/main/MHFotos/HombreZapatos/501kakhi-2.PNG,https://raw.githubusercontent.com/andrymoran/FotosMH/main/MHFotos/HombreZapatos/501kakhi-3.PNG,https://raw.githubusercontent.com/andrymoran/FotosMH/main/MHFotos/HombreZapatos/501kakhi-4.PNG,</t>
  </si>
  <si>
    <t>https://raw.githubusercontent.com/andrymoran/FotosMH/main/MHFotos/Botines%20Mujer/H52-Charol-1.jpg,https://raw.githubusercontent.com/andrymoran/FotosMH/main/MHFotos/Botines%20Mujer/H52-Charol-2.jpg,https://raw.githubusercontent.com/andrymoran/FotosMH/main/MHFotos/Botines%20Mujer/H52-Charol-3.jpg,https://raw.githubusercontent.com/andrymoran/FotosMH/main/MHFotos/Botines%20Mujer/H52-Charol-4.jpg</t>
  </si>
  <si>
    <t>https://raw.githubusercontent.com/andrymoran/FotosMH/main/MHFotos/Botines%20Mujer/H52-1.jpg,https://raw.githubusercontent.com/andrymoran/FotosMH/main/MHFotos/Botines%20Mujer/H52-2.jpg,https://raw.githubusercontent.com/andrymoran/FotosMH/main/MHFotos/Botines%20Mujer/H52-3.jpg,https://raw.githubusercontent.com/andrymoran/FotosMH/main/MHFotos/Botines%20Mujer/H52-4.jpg</t>
  </si>
  <si>
    <t>https://raw.githubusercontent.com/andrymoran/FotosMH/main/MHFotos/Botines%20Mujer/H65-1.jpg,https://raw.githubusercontent.com/andrymoran/FotosMH/main/MHFotos/Botines%20Mujer/H65-2.jpg,https://raw.githubusercontent.com/andrymoran/FotosMH/main/MHFotos/Botines%20Mujer/H65-3.jpg,https://raw.githubusercontent.com/andrymoran/FotosMH/main/MHFotos/Botines%20Mujer/H65-4.jpg</t>
  </si>
  <si>
    <t>https://raw.githubusercontent.com/andrymoran/FotosMH/main/MHFotos/Botines%20Mujer/H66-1.jpg,https://raw.githubusercontent.com/andrymoran/FotosMH/main/MHFotos/Botines%20Mujer/H66-2.jpg,https://raw.githubusercontent.com/andrymoran/FotosMH/main/MHFotos/Botines%20Mujer/H66-3.jpg,https://raw.githubusercontent.com/andrymoran/FotosMH/main/MHFotos/Botines%20Mujer/H66-4.jpg</t>
  </si>
  <si>
    <t>https://raw.githubusercontent.com/andrymoran/FotosMH/main/MHFotos/Zapatillas%20Mujer/QM2122GRIS-1.jpg,https://raw.githubusercontent.com/andrymoran/FotosMH/main/MHFotos/Zapatillas%20Mujer/QM2122GRIS-2.jpg,https://raw.githubusercontent.com/andrymoran/FotosMH/main/MHFotos/Zapatillas%20Mujer/QM2122GRIS-3.jpg,https://raw.githubusercontent.com/andrymoran/FotosMH/main/MHFotos/Zapatillas%20Mujer/QM2122GRIS-4.jpg</t>
  </si>
  <si>
    <t>https://raw.githubusercontent.com/andrymoran/FotosMH/main/MHFotos/Zapatillas%20Mujer/QM2123AZUL-1.jpg,https://raw.githubusercontent.com/andrymoran/FotosMH/main/MHFotos/Zapatillas%20Mujer/QM2123AZUL-2.jpg,https://raw.githubusercontent.com/andrymoran/FotosMH/main/MHFotos/Zapatillas%20Mujer/QM2123AZUL-3.jpg,https://raw.githubusercontent.com/andrymoran/FotosMH/main/MHFotos/Zapatillas%20Mujer/QM2123AZUL-4.jpg</t>
  </si>
  <si>
    <t>13403</t>
  </si>
  <si>
    <t>13404</t>
  </si>
  <si>
    <t>13405</t>
  </si>
  <si>
    <t>13406</t>
  </si>
  <si>
    <t>13407</t>
  </si>
  <si>
    <t>13408</t>
  </si>
  <si>
    <t>13409</t>
  </si>
  <si>
    <t>13410</t>
  </si>
  <si>
    <t>13411</t>
  </si>
  <si>
    <t>13412</t>
  </si>
  <si>
    <t>13413</t>
  </si>
  <si>
    <t>13414</t>
  </si>
  <si>
    <t>13415</t>
  </si>
  <si>
    <t>13416</t>
  </si>
  <si>
    <t>13417</t>
  </si>
  <si>
    <t>13418</t>
  </si>
  <si>
    <t>13419</t>
  </si>
  <si>
    <t>13420</t>
  </si>
  <si>
    <t>13434</t>
  </si>
  <si>
    <t>13435</t>
  </si>
  <si>
    <t>13436</t>
  </si>
  <si>
    <t>13437</t>
  </si>
  <si>
    <t>13438</t>
  </si>
  <si>
    <t>13439</t>
  </si>
  <si>
    <t>13440</t>
  </si>
  <si>
    <t>13441</t>
  </si>
  <si>
    <t>13442</t>
  </si>
  <si>
    <t>13443</t>
  </si>
  <si>
    <t>13444</t>
  </si>
  <si>
    <t>13445</t>
  </si>
  <si>
    <t>13446</t>
  </si>
  <si>
    <t>13447</t>
  </si>
  <si>
    <t>13448</t>
  </si>
  <si>
    <t>13449</t>
  </si>
  <si>
    <t>13450</t>
  </si>
  <si>
    <t>13451</t>
  </si>
  <si>
    <t>13452</t>
  </si>
  <si>
    <t>13453</t>
  </si>
  <si>
    <t>13454</t>
  </si>
  <si>
    <t>13455</t>
  </si>
  <si>
    <t>13456</t>
  </si>
  <si>
    <t>13457</t>
  </si>
  <si>
    <t>13458</t>
  </si>
  <si>
    <t>13459</t>
  </si>
  <si>
    <t>13460</t>
  </si>
  <si>
    <t>13461</t>
  </si>
  <si>
    <t>13462</t>
  </si>
  <si>
    <t>13463</t>
  </si>
  <si>
    <t>13464</t>
  </si>
  <si>
    <t>13465</t>
  </si>
  <si>
    <t>13466</t>
  </si>
  <si>
    <t>13467</t>
  </si>
  <si>
    <t>13468</t>
  </si>
  <si>
    <t>13469</t>
  </si>
  <si>
    <t>13470</t>
  </si>
  <si>
    <t>13471</t>
  </si>
  <si>
    <t>13472</t>
  </si>
  <si>
    <t>13473</t>
  </si>
  <si>
    <t>13474</t>
  </si>
  <si>
    <t>13475</t>
  </si>
  <si>
    <t>13476</t>
  </si>
  <si>
    <t>13477</t>
  </si>
  <si>
    <t>13478</t>
  </si>
  <si>
    <t>13479</t>
  </si>
  <si>
    <t>13480</t>
  </si>
  <si>
    <t>13481</t>
  </si>
  <si>
    <t>13482</t>
  </si>
  <si>
    <t>13483</t>
  </si>
  <si>
    <t>13484</t>
  </si>
  <si>
    <t>13485</t>
  </si>
  <si>
    <t>13486</t>
  </si>
  <si>
    <t>13487</t>
  </si>
  <si>
    <t>13488</t>
  </si>
  <si>
    <t>13489</t>
  </si>
  <si>
    <t>13490</t>
  </si>
  <si>
    <t>13491</t>
  </si>
  <si>
    <t>13492</t>
  </si>
  <si>
    <t>13493</t>
  </si>
  <si>
    <t>13507</t>
  </si>
  <si>
    <t>13508</t>
  </si>
  <si>
    <t>13509</t>
  </si>
  <si>
    <t>13510</t>
  </si>
  <si>
    <t>13511</t>
  </si>
  <si>
    <t>13512</t>
  </si>
  <si>
    <t>13513</t>
  </si>
  <si>
    <t>13514</t>
  </si>
  <si>
    <t>13515</t>
  </si>
  <si>
    <t>13516</t>
  </si>
  <si>
    <t>13517</t>
  </si>
  <si>
    <t>13518</t>
  </si>
  <si>
    <t>13519</t>
  </si>
  <si>
    <t>13520</t>
  </si>
  <si>
    <t>13521</t>
  </si>
  <si>
    <t>13522</t>
  </si>
  <si>
    <t>13523</t>
  </si>
  <si>
    <t>13524</t>
  </si>
  <si>
    <t>13525</t>
  </si>
  <si>
    <t>13526</t>
  </si>
  <si>
    <t>13527</t>
  </si>
  <si>
    <t>13528</t>
  </si>
  <si>
    <t>13529</t>
  </si>
  <si>
    <t>13530</t>
  </si>
  <si>
    <t>13531</t>
  </si>
  <si>
    <t>13532</t>
  </si>
  <si>
    <t>13533</t>
  </si>
  <si>
    <t>13534</t>
  </si>
  <si>
    <t>13535</t>
  </si>
  <si>
    <t>13536</t>
  </si>
  <si>
    <t>Botin de Hombre PG2262-2 Brown</t>
  </si>
  <si>
    <t>Botin de Hombre PG2262-12 Camel</t>
  </si>
  <si>
    <t>Botin de Hombre PG2262-1 Negro</t>
  </si>
  <si>
    <t>Zapatilla de Mujer PG408-1 Negro</t>
  </si>
  <si>
    <t>Botin de Mujer PG2278-1 Negro</t>
  </si>
  <si>
    <t>Botin de Mujer PG2278-5 Blanco</t>
  </si>
  <si>
    <t>Botin de Mujer PG2260-1 Negro</t>
  </si>
  <si>
    <t>Botin de Mujer PG2260-13 Wine</t>
  </si>
  <si>
    <t>Botin de Mujer PG2258-1</t>
  </si>
  <si>
    <t>Botin de Mujer PG2271-1 Negro</t>
  </si>
  <si>
    <t>Botin de Mujer PG2272-12 Camel</t>
  </si>
  <si>
    <t>Botin de Mujer PG2281-1 Negro</t>
  </si>
  <si>
    <t>Botin de Mujer PG2281-18 Beige</t>
  </si>
  <si>
    <t>Botas de Mujer PG030-1 Negro</t>
  </si>
  <si>
    <t>Botas de Mujer PG2273-1 Negro</t>
  </si>
  <si>
    <t>Botas de Mujer H851-1 Negro</t>
  </si>
  <si>
    <t>Botas de Mujer PG2276-1 Negro</t>
  </si>
  <si>
    <t>Botas de Mujer PG2276 Camel</t>
  </si>
  <si>
    <t>Marron</t>
  </si>
  <si>
    <t>camel</t>
  </si>
  <si>
    <t>Burdeo</t>
  </si>
  <si>
    <t>https://raw.githubusercontent.com/andrymoran/FotosMH/main/MHFotos/2023/Botin%20de%20Hombre/PG2262-1Negro-1.jpg,https://raw.githubusercontent.com/andrymoran/FotosMH/main/MHFotos/2023/Botin%20de%20Hombre/PG2262-1Negro-2.jpg,https://raw.githubusercontent.com/andrymoran/FotosMH/main/MHFotos/2023/Botin%20de%20Hombre/PG2262-1Negro-3.jpg,https://raw.githubusercontent.com/andrymoran/FotosMH/main/MHFotos/2023/Botin%20de%20Hombre/PG2262-1Negro-4.jpg,https://raw.githubusercontent.com/andrymoran/FotosMH/main/MHFotos/2023/Botin%20de%20Hombre/PG2262-1Negro-5.jpg,https://raw.githubusercontent.com/andrymoran/FotosMH/main/MHFotos/2023/Botin%20de%20Hombre/PG2262-Negro-6.jpg</t>
  </si>
  <si>
    <t>https://raw.githubusercontent.com/andrymoran/FotosMH/main/MHFotos/2023/Botin%20de%20Hombre/PG2262-12Camel-1.jpg,https://raw.githubusercontent.com/andrymoran/FotosMH/main/MHFotos/2023/Botin%20de%20Hombre/PG2262-12Camel-2.jpg,https://raw.githubusercontent.com/andrymoran/FotosMH/main/MHFotos/2023/Botin%20de%20Hombre/PG2262-12Camel-3.jpg,https://raw.githubusercontent.com/andrymoran/FotosMH/main/MHFotos/2023/Botin%20de%20Hombre/PG2262-12Camel-4.jpg,https://raw.githubusercontent.com/andrymoran/FotosMH/main/MHFotos/2023/Botin%20de%20Hombre/PG2262-12Camel-5.jpg,https://raw.githubusercontent.com/andrymoran/FotosMH/main/MHFotos/2023/Botin%20de%20Hombre/PG2262-2Camel-6.jpg</t>
  </si>
  <si>
    <t>https://raw.githubusercontent.com/andrymoran/FotosMH/main/MHFotos/2023/Botin%20de%20Hombre/PG2262-2Brown-1.jpg,https://raw.githubusercontent.com/andrymoran/FotosMH/main/MHFotos/2023/Botin%20de%20Hombre/PG2262-2Brown-2.jpg,https://raw.githubusercontent.com/andrymoran/FotosMH/main/MHFotos/2023/Botin%20de%20Hombre/PG2262-2Brown-3.jpg,https://raw.githubusercontent.com/andrymoran/FotosMH/main/MHFotos/2023/Botin%20de%20Hombre/PG2262-2Brown-4.jpg,https://raw.githubusercontent.com/andrymoran/FotosMH/main/MHFotos/2023/Botin%20de%20Hombre/PG2262-2Brown-5.jpg,https://raw.githubusercontent.com/andrymoran/FotosMH/main/MHFotos/2023/Botin%20de%20Hombre/PG2262-2Brown-6.jpg,https://raw.githubusercontent.com/andrymoran/FotosMH/main/MHFotos/2023/Botin%20de%20Hombre/PG2262-2Brown-7.jpg</t>
  </si>
  <si>
    <t>https://raw.githubusercontent.com/andrymoran/FotosMH/main/MHFotos/2023/zapatillasmujer/PG408-1Negro-1.jpg,https://raw.githubusercontent.com/andrymoran/FotosMH/main/MHFotos/2023/zapatillasmujer/PG408-1Negro-2.jpg,https://raw.githubusercontent.com/andrymoran/FotosMH/main/MHFotos/2023/zapatillasmujer/PG408-1Negro-3.jpg,https://raw.githubusercontent.com/andrymoran/FotosMH/main/MHFotos/2023/zapatillasmujer/PG408-1Negro-4.jpg,https://raw.githubusercontent.com/andrymoran/FotosMH/main/MHFotos/2023/zapatillasmujer/PG408-1Negro-5.jpg</t>
  </si>
  <si>
    <t>https://raw.githubusercontent.com/andrymoran/FotosMH/main/MHFotos/2023/Botin%20de%20Mujer/PG2278-5Negro-1.jpg,https://raw.githubusercontent.com/andrymoran/FotosMH/main/MHFotos/2023/Botin%20de%20Mujer/PG2278-5Negro-2.jpg,https://raw.githubusercontent.com/andrymoran/FotosMH/main/MHFotos/2023/Botin%20de%20Mujer/PG2278-5Negro-3.jpg,https://raw.githubusercontent.com/andrymoran/FotosMH/main/MHFotos/2023/Botin%20de%20Mujer/PG2278-5Negro-4.jpg,https://raw.githubusercontent.com/andrymoran/FotosMH/main/MHFotos/2023/Botin%20de%20Mujer/PG2278-5Negro-5.jpg,https://raw.githubusercontent.com/andrymoran/FotosMH/main/MHFotos/2023/Botin%20de%20Mujer/PG2278-5Negro-6.jpg</t>
  </si>
  <si>
    <t>https://raw.githubusercontent.com/andrymoran/FotosMH/main/MHFotos/2023/Botin%20de%20Mujer/PG2278-5Blanco-1.jpg,https://raw.githubusercontent.com/andrymoran/FotosMH/main/MHFotos/2023/Botin%20de%20Mujer/PG2278-5Blanco-2.jpg,https://raw.githubusercontent.com/andrymoran/FotosMH/main/MHFotos/2023/Botin%20de%20Mujer/PG2278-5Blanco-3.jpg,https://raw.githubusercontent.com/andrymoran/FotosMH/main/MHFotos/2023/Botin%20de%20Mujer/PG2278-5Blanco-4.jpg,https://raw.githubusercontent.com/andrymoran/FotosMH/main/MHFotos/2023/Botin%20de%20Mujer/PG2278-5Blanco-5.jpg</t>
  </si>
  <si>
    <t>https://raw.githubusercontent.com/andrymoran/FotosMH/main/MHFotos/2023/Botin%20de%20Mujer/PG2260-1Negro-1.jpg,https://raw.githubusercontent.com/andrymoran/FotosMH/main/MHFotos/2023/Botin%20de%20Mujer/PG2260-1Negro-2.jpg,https://raw.githubusercontent.com/andrymoran/FotosMH/main/MHFotos/2023/Botin%20de%20Mujer/PG2260-1Negro-3.jpg,https://raw.githubusercontent.com/andrymoran/FotosMH/main/MHFotos/2023/Botin%20de%20Mujer/PG2260-1Negro-4.jpg,https://raw.githubusercontent.com/andrymoran/FotosMH/main/MHFotos/2023/Botin%20de%20Mujer/PG2260-1Negro-5.jpg,https://raw.githubusercontent.com/andrymoran/FotosMH/main/MHFotos/2023/Botin%20de%20Mujer/PG2260-Negro-6.jpg</t>
  </si>
  <si>
    <t>https://raw.githubusercontent.com/andrymoran/FotosMH/main/MHFotos/2023/Botin%20de%20Mujer/PG2260-5Vino-1.jpg,https://raw.githubusercontent.com/andrymoran/FotosMH/main/MHFotos/2023/Botin%20de%20Mujer/PG2260-5Vino-2.jpg,https://raw.githubusercontent.com/andrymoran/FotosMH/main/MHFotos/2023/Botin%20de%20Mujer/PG2260-5Vino-3.jpg,https://raw.githubusercontent.com/andrymoran/FotosMH/main/MHFotos/2023/Botin%20de%20Mujer/PG2260-5Vino-4.jpg,https://raw.githubusercontent.com/andrymoran/FotosMH/main/MHFotos/2023/Botin%20de%20Mujer/PG2260-5Vino-5.jpg</t>
  </si>
  <si>
    <t>https://raw.githubusercontent.com/andrymoran/FotosMH/main/MHFotos/2023/Botin%20de%20Mujer/PG2258-1Negro-1.jpg,https://raw.githubusercontent.com/andrymoran/FotosMH/main/MHFotos/2023/Botin%20de%20Mujer/PG2258-1Negro-2.jpg,https://raw.githubusercontent.com/andrymoran/FotosMH/main/MHFotos/2023/Botin%20de%20Mujer/PG2258-1Negro-3.jpg,https://raw.githubusercontent.com/andrymoran/FotosMH/main/MHFotos/2023/Botin%20de%20Mujer/PG2258-1Negro-4.jpg,https://raw.githubusercontent.com/andrymoran/FotosMH/main/MHFotos/2023/Botin%20de%20Mujer/PG2258-1Negro-5.jpg,https://raw.githubusercontent.com/andrymoran/FotosMH/main/MHFotos/2023/Botin%20de%20Mujer/PG2258-Negro-6.jpg</t>
  </si>
  <si>
    <t>https://raw.githubusercontent.com/andrymoran/FotosMH/main/MHFotos/2023/Botin%20de%20Mujer/PG2271-1Negro-1.jpg,https://raw.githubusercontent.com/andrymoran/FotosMH/main/MHFotos/2023/Botin%20de%20Mujer/PG2271-1Negro-2.jpg,https://raw.githubusercontent.com/andrymoran/FotosMH/main/MHFotos/2023/Botin%20de%20Mujer/PG2271-1Negro-3.jpg,https://raw.githubusercontent.com/andrymoran/FotosMH/main/MHFotos/2023/Botin%20de%20Mujer/PG2271-1Negro-4.jpg,https://raw.githubusercontent.com/andrymoran/FotosMH/main/MHFotos/2023/Botin%20de%20Mujer/PG2271-1Negro-5.jpg</t>
  </si>
  <si>
    <t>https://raw.githubusercontent.com/andrymoran/FotosMH/main/MHFotos/2023/Botin%20de%20Mujer/PG2272-12Camel-1.jpg,https://raw.githubusercontent.com/andrymoran/FotosMH/main/MHFotos/2023/Botin%20de%20Mujer/PG2272-12Camel-2.jpg,https://raw.githubusercontent.com/andrymoran/FotosMH/main/MHFotos/2023/Botin%20de%20Mujer/PG2272-12Camel-3.jpg,https://raw.githubusercontent.com/andrymoran/FotosMH/main/MHFotos/2023/Botin%20de%20Mujer/PG2272-12Camel-4.jpg,https://raw.githubusercontent.com/andrymoran/FotosMH/main/MHFotos/2023/Botin%20de%20Mujer/PG2272-12Camel-5.jpg</t>
  </si>
  <si>
    <t>https://raw.githubusercontent.com/andrymoran/FotosMH/main/MHFotos/2023/Botin%20de%20Mujer/PG2281-1Negro-1.jpg,https://raw.githubusercontent.com/andrymoran/FotosMH/main/MHFotos/2023/Botin%20de%20Mujer/PG2281-1Negro-2.jpg,https://raw.githubusercontent.com/andrymoran/FotosMH/main/MHFotos/2023/Botin%20de%20Mujer/PG2281-1Negro-3.jpg,https://raw.githubusercontent.com/andrymoran/FotosMH/main/MHFotos/2023/Botin%20de%20Mujer/PG2281-1Negro-4.jpg,https://raw.githubusercontent.com/andrymoran/FotosMH/main/MHFotos/2023/Botin%20de%20Mujer/PG2281-1Negro-5.jpg</t>
  </si>
  <si>
    <t>https://raw.githubusercontent.com/andrymoran/FotosMH/main/MHFotos/2023/Botin%20de%20Mujer/PG2281-18Beige-1.jpg,https://raw.githubusercontent.com/andrymoran/FotosMH/main/MHFotos/2023/Botin%20de%20Mujer/PG2281-18Beige-2.jpg,https://raw.githubusercontent.com/andrymoran/FotosMH/main/MHFotos/2023/Botin%20de%20Mujer/PG2281-18Beige-3.jpg,https://raw.githubusercontent.com/andrymoran/FotosMH/main/MHFotos/2023/Botin%20de%20Mujer/PG2281-18Beige-4.jpg,https://raw.githubusercontent.com/andrymoran/FotosMH/main/MHFotos/2023/Botin%20de%20Mujer/PG2281-18Beige-5.jpg</t>
  </si>
  <si>
    <t>https://raw.githubusercontent.com/andrymoran/FotosMH/main/MHFotos/2023/botasmujer/PG030-1Negro-1.jpg,https://raw.githubusercontent.com/andrymoran/FotosMH/main/MHFotos/2023/botasmujer/PG030-1Negro-2.jpg,https://raw.githubusercontent.com/andrymoran/FotosMH/main/MHFotos/2023/botasmujer/PG030-1Negro-3.jpg,https://raw.githubusercontent.com/andrymoran/FotosMH/main/MHFotos/2023/botasmujer/PG030-1Negro-4.jpg,https://raw.githubusercontent.com/andrymoran/FotosMH/main/MHFotos/2023/botasmujer/PG030-1Negro-5.jpg,https://raw.githubusercontent.com/andrymoran/FotosMH/main/MHFotos/2023/botasmujer/PG030-Negro-6.jpg,https://raw.githubusercontent.com/andrymoran/FotosMH/main/MHFotos/2023/botasmujer/PG030-Negro-7.jpg</t>
  </si>
  <si>
    <t>https://raw.githubusercontent.com/andrymoran/FotosMH/main/MHFotos/2023/botasmujer/PG2273-1Negro-1.jpg,https://raw.githubusercontent.com/andrymoran/FotosMH/main/MHFotos/2023/botasmujer/PG2273-1Negro-2.jpg,https://raw.githubusercontent.com/andrymoran/FotosMH/main/MHFotos/2023/botasmujer/PG2273-1Negro-3.jpg,https://raw.githubusercontent.com/andrymoran/FotosMH/main/MHFotos/2023/botasmujer/PG2273-1Negro-4.jpg,https://raw.githubusercontent.com/andrymoran/FotosMH/main/MHFotos/2023/botasmujer/PG2273-1Negro-5.jpg,https://raw.githubusercontent.com/andrymoran/FotosMH/main/MHFotos/2023/botasmujer/PG2273-Negro-6.jpg</t>
  </si>
  <si>
    <t>https://raw.githubusercontent.com/andrymoran/FotosMH/main/MHFotos/2023/botasmujer/H857-1Negro-1.jpg,https://raw.githubusercontent.com/andrymoran/FotosMH/main/MHFotos/2023/botasmujer/H857-1Negro-2.jpg,https://raw.githubusercontent.com/andrymoran/FotosMH/main/MHFotos/2023/botasmujer/H857-1Negro-3.jpg,https://raw.githubusercontent.com/andrymoran/FotosMH/main/MHFotos/2023/botasmujer/H857-1Negro-4.jpg,https://raw.githubusercontent.com/andrymoran/FotosMH/main/MHFotos/2023/botasmujer/H857-1Negro-5.jpg,https://raw.githubusercontent.com/andrymoran/FotosMH/main/MHFotos/2023/botasmujer/H857-Negro-6.jpg</t>
  </si>
  <si>
    <t>https://raw.githubusercontent.com/andrymoran/FotosMH/main/MHFotos/2023/botasmujer/PG2276-1Negro-1.jpg,https://raw.githubusercontent.com/andrymoran/FotosMH/main/MHFotos/2023/botasmujer/PG2276-1Negro-2.jpg,https://raw.githubusercontent.com/andrymoran/FotosMH/main/MHFotos/2023/botasmujer/PG2276-1Negro-3.jpg,https://raw.githubusercontent.com/andrymoran/FotosMH/main/MHFotos/2023/botasmujer/PG2276-1Negro-4.jpg,https://raw.githubusercontent.com/andrymoran/FotosMH/main/MHFotos/2023/botasmujer/PG2276-1Negro-5.jpg,https://raw.githubusercontent.com/andrymoran/FotosMH/main/MHFotos/2023/botasmujer/PG2276-Negro-6.jpg,https://raw.githubusercontent.com/andrymoran/FotosMH/main/MHFotos/2023/botasmujer/PG2276-Negro-7.jpg</t>
  </si>
  <si>
    <t>https://raw.githubusercontent.com/andrymoran/FotosMH/main/MHFotos/2023/botasmujer/PG2276-Camel-1.jpg,https://raw.githubusercontent.com/andrymoran/FotosMH/main/MHFotos/2023/botasmujer/PG2276-Camel-2.jpg,https://raw.githubusercontent.com/andrymoran/FotosMH/main/MHFotos/2023/botasmujer/PG2276-Camel-3.jpg,https://raw.githubusercontent.com/andrymoran/FotosMH/main/MHFotos/2023/botasmujer/PG2276-Camel-4.jpg,https://raw.githubusercontent.com/andrymoran/FotosMH/main/MHFotos/2023/botasmujer/PG2276-Camel-5.jpg,https://raw.githubusercontent.com/andrymoran/FotosMH/main/MHFotos/2023/botasmujer/PG2276-Camel-6.jpg</t>
  </si>
  <si>
    <t>Ecocuero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</si>
</sst>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 applyAlignment="1">
      <alignment wrapText="1"/>
    </xf>
    <xf numFmtId="0" fontId="1" fillId="0" borderId="0" xfId="1" applyAlignment="1">
      <alignment horizontal="center" wrapText="1"/>
    </xf>
    <xf numFmtId="0" fontId="0" fillId="3" borderId="0" xfId="0" applyFill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3987-63DB-4D03-AA5A-BA7BE6A9845B}">
  <sheetPr filterMode="1"/>
  <dimension ref="A1:AG373"/>
  <sheetViews>
    <sheetView tabSelected="1" topLeftCell="K1" workbookViewId="0">
      <selection activeCell="Z1" sqref="Z1:AG103"/>
    </sheetView>
  </sheetViews>
  <sheetFormatPr baseColWidth="10" defaultRowHeight="15" x14ac:dyDescent="0.25"/>
  <cols>
    <col min="2" max="2" width="42.5703125" customWidth="1"/>
    <col min="9" max="9" width="58.28515625" customWidth="1"/>
  </cols>
  <sheetData>
    <row r="1" spans="1:33" ht="16.5" customHeight="1" x14ac:dyDescent="0.25">
      <c r="A1" s="1" t="s">
        <v>269</v>
      </c>
      <c r="B1" s="1" t="s">
        <v>377</v>
      </c>
      <c r="C1" s="1"/>
      <c r="D1" t="s">
        <v>395</v>
      </c>
      <c r="E1">
        <v>39</v>
      </c>
      <c r="F1" s="1" t="s">
        <v>398</v>
      </c>
      <c r="G1" s="1"/>
      <c r="H1" s="1" t="s">
        <v>2</v>
      </c>
      <c r="I1" t="str">
        <f>B1</f>
        <v>Botin de Hombre PG2262-2 Brown</v>
      </c>
      <c r="J1">
        <v>29990</v>
      </c>
      <c r="K1" t="str">
        <f>F1</f>
        <v>https://raw.githubusercontent.com/andrymoran/FotosMH/main/MHFotos/2023/Botin%20de%20Hombre/PG2262-1Negro-1.jpg,https://raw.githubusercontent.com/andrymoran/FotosMH/main/MHFotos/2023/Botin%20de%20Hombre/PG2262-1Negro-2.jpg,https://raw.githubusercontent.com/andrymoran/FotosMH/main/MHFotos/2023/Botin%20de%20Hombre/PG2262-1Negro-3.jpg,https://raw.githubusercontent.com/andrymoran/FotosMH/main/MHFotos/2023/Botin%20de%20Hombre/PG2262-1Negro-4.jpg,https://raw.githubusercontent.com/andrymoran/FotosMH/main/MHFotos/2023/Botin%20de%20Hombre/PG2262-1Negro-5.jpg,https://raw.githubusercontent.com/andrymoran/FotosMH/main/MHFotos/2023/Botin%20de%20Hombre/PG2262-Negro-6.jpg</v>
      </c>
      <c r="L1" t="str">
        <f>D1</f>
        <v>Marron</v>
      </c>
      <c r="M1" t="str">
        <f>A1</f>
        <v>13403</v>
      </c>
      <c r="N1">
        <f>E1</f>
        <v>39</v>
      </c>
      <c r="O1" t="str">
        <f>A2</f>
        <v>13404</v>
      </c>
      <c r="P1">
        <f>E2</f>
        <v>40</v>
      </c>
      <c r="Q1" t="str">
        <f>A3</f>
        <v>13405</v>
      </c>
      <c r="R1">
        <f>E3</f>
        <v>41</v>
      </c>
      <c r="S1" t="str">
        <f>A4</f>
        <v>13406</v>
      </c>
      <c r="T1">
        <f>E4</f>
        <v>42</v>
      </c>
      <c r="U1" t="str">
        <f>A5</f>
        <v>13407</v>
      </c>
      <c r="V1">
        <f>E5</f>
        <v>43</v>
      </c>
      <c r="W1" t="str">
        <f>A6</f>
        <v>13408</v>
      </c>
      <c r="X1">
        <f>E6</f>
        <v>44</v>
      </c>
      <c r="Z1" s="1">
        <v>3</v>
      </c>
      <c r="AA1" s="1">
        <v>2</v>
      </c>
      <c r="AB1" s="1">
        <v>10</v>
      </c>
      <c r="AC1" s="1" t="s">
        <v>185</v>
      </c>
      <c r="AD1" s="1" t="s">
        <v>183</v>
      </c>
      <c r="AE1" s="1" t="s">
        <v>178</v>
      </c>
      <c r="AF1" t="str">
        <f t="shared" ref="AF1" si="0">CONCATENATE("Taco ",Z1," Plataforma ",AA1, " Caña ",AB1," Material Externo ",AD1," Suela ",AC1," Material Interno ",AE1)</f>
        <v>Taco 3 Plataforma 2 Caña 10 Material Externo EcoCuero Suela TPR Material Interno Textil</v>
      </c>
      <c r="AG1" s="1">
        <v>15000</v>
      </c>
    </row>
    <row r="2" spans="1:33" ht="16.5" hidden="1" customHeight="1" x14ac:dyDescent="0.25">
      <c r="A2" s="1" t="s">
        <v>270</v>
      </c>
      <c r="B2" s="1" t="s">
        <v>377</v>
      </c>
      <c r="C2" s="1"/>
      <c r="D2" t="s">
        <v>395</v>
      </c>
      <c r="E2">
        <v>40</v>
      </c>
      <c r="F2" s="1" t="s">
        <v>398</v>
      </c>
      <c r="G2" s="1"/>
      <c r="H2" s="1" t="s">
        <v>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Z2" s="1">
        <v>3</v>
      </c>
      <c r="AA2" s="1">
        <v>2</v>
      </c>
      <c r="AB2" s="1">
        <v>10</v>
      </c>
      <c r="AC2" s="1" t="s">
        <v>185</v>
      </c>
      <c r="AD2" s="1" t="s">
        <v>183</v>
      </c>
      <c r="AE2" s="1" t="s">
        <v>178</v>
      </c>
      <c r="AF2" t="str">
        <f>AF1</f>
        <v>Taco 3 Plataforma 2 Caña 10 Material Externo EcoCuero Suela TPR Material Interno Textil</v>
      </c>
      <c r="AG2" s="1">
        <f>AG1</f>
        <v>15000</v>
      </c>
    </row>
    <row r="3" spans="1:33" ht="16.5" hidden="1" customHeight="1" x14ac:dyDescent="0.25">
      <c r="A3" s="1" t="s">
        <v>271</v>
      </c>
      <c r="B3" s="1" t="s">
        <v>377</v>
      </c>
      <c r="C3" s="1"/>
      <c r="D3" t="s">
        <v>395</v>
      </c>
      <c r="E3">
        <v>41</v>
      </c>
      <c r="F3" s="1" t="s">
        <v>398</v>
      </c>
      <c r="G3" s="1"/>
      <c r="H3" s="1" t="s">
        <v>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Z3" s="1">
        <v>3</v>
      </c>
      <c r="AA3" s="1">
        <v>2</v>
      </c>
      <c r="AB3" s="1">
        <v>10</v>
      </c>
      <c r="AC3" s="1" t="s">
        <v>185</v>
      </c>
      <c r="AD3" s="1" t="s">
        <v>183</v>
      </c>
      <c r="AE3" s="1" t="s">
        <v>178</v>
      </c>
      <c r="AF3" t="str">
        <f>AF2</f>
        <v>Taco 3 Plataforma 2 Caña 10 Material Externo EcoCuero Suela TPR Material Interno Textil</v>
      </c>
      <c r="AG3" s="1">
        <f t="shared" ref="AG3:AG6" si="1">AG2</f>
        <v>15000</v>
      </c>
    </row>
    <row r="4" spans="1:33" ht="16.5" hidden="1" customHeight="1" x14ac:dyDescent="0.25">
      <c r="A4" s="1" t="s">
        <v>272</v>
      </c>
      <c r="B4" s="1" t="s">
        <v>377</v>
      </c>
      <c r="C4" s="1"/>
      <c r="D4" t="s">
        <v>395</v>
      </c>
      <c r="E4">
        <v>42</v>
      </c>
      <c r="F4" s="1" t="s">
        <v>398</v>
      </c>
      <c r="G4" s="1"/>
      <c r="H4" s="1" t="s">
        <v>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Z4" s="1">
        <v>3</v>
      </c>
      <c r="AA4" s="1">
        <v>2</v>
      </c>
      <c r="AB4" s="1">
        <v>10</v>
      </c>
      <c r="AC4" s="1" t="s">
        <v>185</v>
      </c>
      <c r="AD4" s="1" t="s">
        <v>183</v>
      </c>
      <c r="AE4" s="1" t="s">
        <v>178</v>
      </c>
      <c r="AF4" t="str">
        <f>AF3</f>
        <v>Taco 3 Plataforma 2 Caña 10 Material Externo EcoCuero Suela TPR Material Interno Textil</v>
      </c>
      <c r="AG4" s="1">
        <f t="shared" si="1"/>
        <v>15000</v>
      </c>
    </row>
    <row r="5" spans="1:33" ht="16.5" hidden="1" customHeight="1" x14ac:dyDescent="0.25">
      <c r="A5" s="1" t="s">
        <v>273</v>
      </c>
      <c r="B5" s="1" t="s">
        <v>377</v>
      </c>
      <c r="C5" s="1"/>
      <c r="D5" t="s">
        <v>395</v>
      </c>
      <c r="E5">
        <v>43</v>
      </c>
      <c r="F5" s="1" t="s">
        <v>398</v>
      </c>
      <c r="G5" s="1"/>
      <c r="H5" s="1" t="s">
        <v>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1">
        <v>3</v>
      </c>
      <c r="AA5" s="1">
        <v>2</v>
      </c>
      <c r="AB5" s="1">
        <v>10</v>
      </c>
      <c r="AC5" s="1" t="s">
        <v>185</v>
      </c>
      <c r="AD5" s="1" t="s">
        <v>183</v>
      </c>
      <c r="AE5" s="1" t="s">
        <v>178</v>
      </c>
      <c r="AF5" t="str">
        <f>AF4</f>
        <v>Taco 3 Plataforma 2 Caña 10 Material Externo EcoCuero Suela TPR Material Interno Textil</v>
      </c>
      <c r="AG5" s="1">
        <f t="shared" si="1"/>
        <v>15000</v>
      </c>
    </row>
    <row r="6" spans="1:33" ht="16.5" hidden="1" customHeight="1" x14ac:dyDescent="0.25">
      <c r="A6" s="1" t="s">
        <v>274</v>
      </c>
      <c r="B6" s="1" t="s">
        <v>377</v>
      </c>
      <c r="C6" s="1"/>
      <c r="D6" t="s">
        <v>395</v>
      </c>
      <c r="E6">
        <v>44</v>
      </c>
      <c r="F6" s="1" t="s">
        <v>398</v>
      </c>
      <c r="G6" s="1"/>
      <c r="H6" s="1" t="s">
        <v>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1">
        <v>3</v>
      </c>
      <c r="AA6" s="1">
        <v>2</v>
      </c>
      <c r="AB6" s="1">
        <v>10</v>
      </c>
      <c r="AC6" s="1" t="s">
        <v>185</v>
      </c>
      <c r="AD6" s="1" t="s">
        <v>183</v>
      </c>
      <c r="AE6" s="1" t="s">
        <v>178</v>
      </c>
      <c r="AF6" t="str">
        <f>AF5</f>
        <v>Taco 3 Plataforma 2 Caña 10 Material Externo EcoCuero Suela TPR Material Interno Textil</v>
      </c>
      <c r="AG6" s="1">
        <f t="shared" si="1"/>
        <v>15000</v>
      </c>
    </row>
    <row r="7" spans="1:33" ht="16.5" customHeight="1" x14ac:dyDescent="0.25">
      <c r="A7" s="1" t="s">
        <v>275</v>
      </c>
      <c r="B7" s="1" t="s">
        <v>378</v>
      </c>
      <c r="C7" s="1"/>
      <c r="D7" t="s">
        <v>396</v>
      </c>
      <c r="E7">
        <v>39</v>
      </c>
      <c r="F7" s="1" t="s">
        <v>399</v>
      </c>
      <c r="G7" s="1"/>
      <c r="H7" s="1" t="s">
        <v>2</v>
      </c>
      <c r="I7" t="str">
        <f t="shared" ref="I7" si="2">B7</f>
        <v>Botin de Hombre PG2262-12 Camel</v>
      </c>
      <c r="J7">
        <v>29991</v>
      </c>
      <c r="K7" t="str">
        <f t="shared" ref="K7" si="3">F7</f>
        <v>https://raw.githubusercontent.com/andrymoran/FotosMH/main/MHFotos/2023/Botin%20de%20Hombre/PG2262-12Camel-1.jpg,https://raw.githubusercontent.com/andrymoran/FotosMH/main/MHFotos/2023/Botin%20de%20Hombre/PG2262-12Camel-2.jpg,https://raw.githubusercontent.com/andrymoran/FotosMH/main/MHFotos/2023/Botin%20de%20Hombre/PG2262-12Camel-3.jpg,https://raw.githubusercontent.com/andrymoran/FotosMH/main/MHFotos/2023/Botin%20de%20Hombre/PG2262-12Camel-4.jpg,https://raw.githubusercontent.com/andrymoran/FotosMH/main/MHFotos/2023/Botin%20de%20Hombre/PG2262-12Camel-5.jpg,https://raw.githubusercontent.com/andrymoran/FotosMH/main/MHFotos/2023/Botin%20de%20Hombre/PG2262-2Camel-6.jpg</v>
      </c>
      <c r="L7" t="str">
        <f t="shared" ref="L7" si="4">D7</f>
        <v>camel</v>
      </c>
      <c r="M7" t="str">
        <f t="shared" ref="M7" si="5">A7</f>
        <v>13409</v>
      </c>
      <c r="N7">
        <f t="shared" ref="N7" si="6">E7</f>
        <v>39</v>
      </c>
      <c r="O7" t="str">
        <f t="shared" ref="O7" si="7">A8</f>
        <v>13410</v>
      </c>
      <c r="P7">
        <f t="shared" ref="P7" si="8">E8</f>
        <v>40</v>
      </c>
      <c r="Q7" t="str">
        <f t="shared" ref="Q7" si="9">A9</f>
        <v>13411</v>
      </c>
      <c r="R7">
        <f t="shared" ref="R7" si="10">E9</f>
        <v>41</v>
      </c>
      <c r="S7" t="str">
        <f t="shared" ref="S7" si="11">A10</f>
        <v>13412</v>
      </c>
      <c r="T7">
        <f t="shared" ref="T7" si="12">E10</f>
        <v>42</v>
      </c>
      <c r="U7" t="str">
        <f t="shared" ref="U7" si="13">A11</f>
        <v>13413</v>
      </c>
      <c r="V7">
        <f t="shared" ref="V7" si="14">E11</f>
        <v>43</v>
      </c>
      <c r="W7" t="str">
        <f t="shared" ref="W7" si="15">A12</f>
        <v>13414</v>
      </c>
      <c r="X7">
        <f t="shared" ref="X7" si="16">E12</f>
        <v>44</v>
      </c>
      <c r="Z7" s="1">
        <v>3</v>
      </c>
      <c r="AA7" s="1">
        <v>2</v>
      </c>
      <c r="AB7" s="1">
        <v>10</v>
      </c>
      <c r="AC7" s="1" t="s">
        <v>185</v>
      </c>
      <c r="AD7" s="1" t="s">
        <v>183</v>
      </c>
      <c r="AE7" s="1" t="s">
        <v>178</v>
      </c>
      <c r="AF7" t="str">
        <f t="shared" ref="AF7" si="17">CONCATENATE("Taco ",Z7," Plataforma ",AA7, " Caña ",AB7," Material Externo ",AD7," Suela ",AC7," Material Interno ",AE7)</f>
        <v>Taco 3 Plataforma 2 Caña 10 Material Externo EcoCuero Suela TPR Material Interno Textil</v>
      </c>
      <c r="AG7" s="1">
        <v>15000</v>
      </c>
    </row>
    <row r="8" spans="1:33" ht="16.5" hidden="1" customHeight="1" x14ac:dyDescent="0.25">
      <c r="A8" s="1" t="s">
        <v>276</v>
      </c>
      <c r="B8" s="1" t="s">
        <v>378</v>
      </c>
      <c r="C8" s="1"/>
      <c r="D8" t="s">
        <v>396</v>
      </c>
      <c r="E8">
        <v>40</v>
      </c>
      <c r="F8" s="1" t="s">
        <v>399</v>
      </c>
      <c r="G8" s="1"/>
      <c r="H8" s="1" t="s">
        <v>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Z8" s="1">
        <v>3</v>
      </c>
      <c r="AA8" s="1">
        <v>2</v>
      </c>
      <c r="AB8" s="1">
        <v>10</v>
      </c>
      <c r="AC8" s="1" t="s">
        <v>185</v>
      </c>
      <c r="AD8" s="1" t="s">
        <v>183</v>
      </c>
      <c r="AE8" s="1" t="s">
        <v>178</v>
      </c>
      <c r="AF8" t="str">
        <f>AF7</f>
        <v>Taco 3 Plataforma 2 Caña 10 Material Externo EcoCuero Suela TPR Material Interno Textil</v>
      </c>
      <c r="AG8" s="1">
        <f t="shared" ref="AG8:AG71" si="18">AG7</f>
        <v>15000</v>
      </c>
    </row>
    <row r="9" spans="1:33" ht="16.5" hidden="1" customHeight="1" x14ac:dyDescent="0.25">
      <c r="A9" s="1" t="s">
        <v>277</v>
      </c>
      <c r="B9" s="1" t="s">
        <v>378</v>
      </c>
      <c r="C9" s="1"/>
      <c r="D9" t="s">
        <v>396</v>
      </c>
      <c r="E9">
        <v>41</v>
      </c>
      <c r="F9" s="1" t="s">
        <v>399</v>
      </c>
      <c r="G9" s="1"/>
      <c r="H9" s="1" t="s">
        <v>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Z9" s="1">
        <v>3</v>
      </c>
      <c r="AA9" s="1">
        <v>2</v>
      </c>
      <c r="AB9" s="1">
        <v>10</v>
      </c>
      <c r="AC9" s="1" t="s">
        <v>185</v>
      </c>
      <c r="AD9" s="1" t="s">
        <v>183</v>
      </c>
      <c r="AE9" s="1" t="s">
        <v>178</v>
      </c>
      <c r="AF9" t="str">
        <f>AF8</f>
        <v>Taco 3 Plataforma 2 Caña 10 Material Externo EcoCuero Suela TPR Material Interno Textil</v>
      </c>
      <c r="AG9" s="1">
        <f t="shared" si="18"/>
        <v>15000</v>
      </c>
    </row>
    <row r="10" spans="1:33" ht="16.5" hidden="1" customHeight="1" x14ac:dyDescent="0.25">
      <c r="A10" s="1" t="s">
        <v>278</v>
      </c>
      <c r="B10" s="1" t="s">
        <v>378</v>
      </c>
      <c r="C10" s="1"/>
      <c r="D10" t="s">
        <v>396</v>
      </c>
      <c r="E10">
        <v>42</v>
      </c>
      <c r="F10" s="1" t="s">
        <v>399</v>
      </c>
      <c r="G10" s="1"/>
      <c r="H10" s="1" t="s">
        <v>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Z10" s="1">
        <v>3</v>
      </c>
      <c r="AA10" s="1">
        <v>2</v>
      </c>
      <c r="AB10" s="1">
        <v>10</v>
      </c>
      <c r="AC10" s="1" t="s">
        <v>185</v>
      </c>
      <c r="AD10" s="1" t="s">
        <v>183</v>
      </c>
      <c r="AE10" s="1" t="s">
        <v>178</v>
      </c>
      <c r="AF10" t="str">
        <f>AF9</f>
        <v>Taco 3 Plataforma 2 Caña 10 Material Externo EcoCuero Suela TPR Material Interno Textil</v>
      </c>
      <c r="AG10" s="1">
        <f t="shared" si="18"/>
        <v>15000</v>
      </c>
    </row>
    <row r="11" spans="1:33" ht="16.5" hidden="1" customHeight="1" x14ac:dyDescent="0.25">
      <c r="A11" s="1" t="s">
        <v>279</v>
      </c>
      <c r="B11" s="1" t="s">
        <v>378</v>
      </c>
      <c r="C11" s="1"/>
      <c r="D11" t="s">
        <v>396</v>
      </c>
      <c r="E11">
        <v>43</v>
      </c>
      <c r="F11" s="1" t="s">
        <v>399</v>
      </c>
      <c r="G11" s="1"/>
      <c r="H11" s="1" t="s">
        <v>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Z11" s="1">
        <v>3</v>
      </c>
      <c r="AA11" s="1">
        <v>2</v>
      </c>
      <c r="AB11" s="1">
        <v>10</v>
      </c>
      <c r="AC11" s="1" t="s">
        <v>185</v>
      </c>
      <c r="AD11" s="1" t="s">
        <v>183</v>
      </c>
      <c r="AE11" s="1" t="s">
        <v>178</v>
      </c>
      <c r="AF11" t="str">
        <f>AF10</f>
        <v>Taco 3 Plataforma 2 Caña 10 Material Externo EcoCuero Suela TPR Material Interno Textil</v>
      </c>
      <c r="AG11" s="1">
        <f t="shared" si="18"/>
        <v>15000</v>
      </c>
    </row>
    <row r="12" spans="1:33" ht="16.5" hidden="1" customHeight="1" x14ac:dyDescent="0.25">
      <c r="A12" s="1" t="s">
        <v>280</v>
      </c>
      <c r="B12" s="1" t="s">
        <v>378</v>
      </c>
      <c r="C12" s="1"/>
      <c r="D12" t="s">
        <v>396</v>
      </c>
      <c r="E12">
        <v>44</v>
      </c>
      <c r="F12" s="1" t="s">
        <v>399</v>
      </c>
      <c r="G12" s="1"/>
      <c r="H12" s="1" t="s">
        <v>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Z12" s="1">
        <v>3</v>
      </c>
      <c r="AA12" s="1">
        <v>2</v>
      </c>
      <c r="AB12" s="1">
        <v>10</v>
      </c>
      <c r="AC12" s="1" t="s">
        <v>185</v>
      </c>
      <c r="AD12" s="1" t="s">
        <v>183</v>
      </c>
      <c r="AE12" s="1" t="s">
        <v>178</v>
      </c>
      <c r="AF12" t="str">
        <f>AF11</f>
        <v>Taco 3 Plataforma 2 Caña 10 Material Externo EcoCuero Suela TPR Material Interno Textil</v>
      </c>
      <c r="AG12" s="1">
        <f t="shared" si="18"/>
        <v>15000</v>
      </c>
    </row>
    <row r="13" spans="1:33" ht="16.5" customHeight="1" x14ac:dyDescent="0.25">
      <c r="A13" s="1" t="s">
        <v>281</v>
      </c>
      <c r="B13" s="1" t="s">
        <v>379</v>
      </c>
      <c r="C13" s="1"/>
      <c r="D13" t="s">
        <v>0</v>
      </c>
      <c r="E13">
        <v>39</v>
      </c>
      <c r="F13" s="1" t="s">
        <v>400</v>
      </c>
      <c r="G13" s="1"/>
      <c r="H13" s="1" t="s">
        <v>2</v>
      </c>
      <c r="I13" t="str">
        <f t="shared" ref="I13" si="19">B13</f>
        <v>Botin de Hombre PG2262-1 Negro</v>
      </c>
      <c r="J13">
        <v>29992</v>
      </c>
      <c r="K13" t="str">
        <f t="shared" ref="K13" si="20">F13</f>
        <v>https://raw.githubusercontent.com/andrymoran/FotosMH/main/MHFotos/2023/Botin%20de%20Hombre/PG2262-2Brown-1.jpg,https://raw.githubusercontent.com/andrymoran/FotosMH/main/MHFotos/2023/Botin%20de%20Hombre/PG2262-2Brown-2.jpg,https://raw.githubusercontent.com/andrymoran/FotosMH/main/MHFotos/2023/Botin%20de%20Hombre/PG2262-2Brown-3.jpg,https://raw.githubusercontent.com/andrymoran/FotosMH/main/MHFotos/2023/Botin%20de%20Hombre/PG2262-2Brown-4.jpg,https://raw.githubusercontent.com/andrymoran/FotosMH/main/MHFotos/2023/Botin%20de%20Hombre/PG2262-2Brown-5.jpg,https://raw.githubusercontent.com/andrymoran/FotosMH/main/MHFotos/2023/Botin%20de%20Hombre/PG2262-2Brown-6.jpg,https://raw.githubusercontent.com/andrymoran/FotosMH/main/MHFotos/2023/Botin%20de%20Hombre/PG2262-2Brown-7.jpg</v>
      </c>
      <c r="L13" t="str">
        <f t="shared" ref="L13" si="21">D13</f>
        <v>Negro</v>
      </c>
      <c r="M13" t="str">
        <f t="shared" ref="M13" si="22">A13</f>
        <v>13415</v>
      </c>
      <c r="N13">
        <f t="shared" ref="N13" si="23">E13</f>
        <v>39</v>
      </c>
      <c r="O13" t="str">
        <f t="shared" ref="O13" si="24">A14</f>
        <v>13416</v>
      </c>
      <c r="P13">
        <f t="shared" ref="P13" si="25">E14</f>
        <v>40</v>
      </c>
      <c r="Q13" t="str">
        <f t="shared" ref="Q13" si="26">A15</f>
        <v>13417</v>
      </c>
      <c r="R13">
        <f t="shared" ref="R13" si="27">E15</f>
        <v>41</v>
      </c>
      <c r="S13" t="str">
        <f t="shared" ref="S13" si="28">A16</f>
        <v>13418</v>
      </c>
      <c r="T13">
        <f t="shared" ref="T13" si="29">E16</f>
        <v>42</v>
      </c>
      <c r="U13" t="str">
        <f t="shared" ref="U13" si="30">A17</f>
        <v>13419</v>
      </c>
      <c r="V13">
        <f t="shared" ref="V13" si="31">E17</f>
        <v>43</v>
      </c>
      <c r="W13" t="str">
        <f t="shared" ref="W13" si="32">A18</f>
        <v>13420</v>
      </c>
      <c r="X13">
        <f t="shared" ref="X13" si="33">E18</f>
        <v>44</v>
      </c>
      <c r="Z13" s="1">
        <v>3</v>
      </c>
      <c r="AA13" s="1">
        <v>2</v>
      </c>
      <c r="AB13" s="1">
        <v>10</v>
      </c>
      <c r="AC13" s="1" t="s">
        <v>185</v>
      </c>
      <c r="AD13" s="1" t="s">
        <v>183</v>
      </c>
      <c r="AE13" s="1" t="s">
        <v>178</v>
      </c>
      <c r="AF13" t="str">
        <f t="shared" ref="AF13" si="34">CONCATENATE("Taco ",Z13," Plataforma ",AA13, " Caña ",AB13," Material Externo ",AD13," Suela ",AC13," Material Interno ",AE13)</f>
        <v>Taco 3 Plataforma 2 Caña 10 Material Externo EcoCuero Suela TPR Material Interno Textil</v>
      </c>
      <c r="AG13" s="1">
        <v>15000</v>
      </c>
    </row>
    <row r="14" spans="1:33" ht="16.5" hidden="1" customHeight="1" x14ac:dyDescent="0.25">
      <c r="A14" s="1" t="s">
        <v>282</v>
      </c>
      <c r="B14" s="1" t="s">
        <v>379</v>
      </c>
      <c r="C14" s="1"/>
      <c r="D14" t="s">
        <v>0</v>
      </c>
      <c r="E14">
        <v>40</v>
      </c>
      <c r="F14" s="1" t="s">
        <v>400</v>
      </c>
      <c r="G14" s="1"/>
      <c r="H14" s="1" t="s">
        <v>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Z14" s="1">
        <v>3</v>
      </c>
      <c r="AA14" s="1">
        <v>2</v>
      </c>
      <c r="AB14" s="1">
        <v>10</v>
      </c>
      <c r="AC14" s="1" t="s">
        <v>185</v>
      </c>
      <c r="AD14" s="1" t="s">
        <v>183</v>
      </c>
      <c r="AE14" s="1" t="s">
        <v>178</v>
      </c>
      <c r="AF14" t="str">
        <f>AF13</f>
        <v>Taco 3 Plataforma 2 Caña 10 Material Externo EcoCuero Suela TPR Material Interno Textil</v>
      </c>
      <c r="AG14" s="1">
        <f t="shared" ref="AG14" si="35">AG13</f>
        <v>15000</v>
      </c>
    </row>
    <row r="15" spans="1:33" ht="16.5" hidden="1" customHeight="1" x14ac:dyDescent="0.25">
      <c r="A15" s="1" t="s">
        <v>283</v>
      </c>
      <c r="B15" s="1" t="s">
        <v>379</v>
      </c>
      <c r="C15" s="1"/>
      <c r="D15" t="s">
        <v>0</v>
      </c>
      <c r="E15">
        <v>41</v>
      </c>
      <c r="F15" s="1" t="s">
        <v>400</v>
      </c>
      <c r="G15" s="1"/>
      <c r="H15" s="1" t="s">
        <v>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Z15" s="1">
        <v>3</v>
      </c>
      <c r="AA15" s="1">
        <v>2</v>
      </c>
      <c r="AB15" s="1">
        <v>10</v>
      </c>
      <c r="AC15" s="1" t="s">
        <v>185</v>
      </c>
      <c r="AD15" s="1" t="s">
        <v>183</v>
      </c>
      <c r="AE15" s="1" t="s">
        <v>178</v>
      </c>
      <c r="AF15" t="str">
        <f>AF14</f>
        <v>Taco 3 Plataforma 2 Caña 10 Material Externo EcoCuero Suela TPR Material Interno Textil</v>
      </c>
      <c r="AG15" s="1">
        <f t="shared" si="18"/>
        <v>15000</v>
      </c>
    </row>
    <row r="16" spans="1:33" ht="16.5" hidden="1" customHeight="1" x14ac:dyDescent="0.25">
      <c r="A16" s="1" t="s">
        <v>284</v>
      </c>
      <c r="B16" s="1" t="s">
        <v>379</v>
      </c>
      <c r="C16" s="1"/>
      <c r="D16" t="s">
        <v>0</v>
      </c>
      <c r="E16">
        <v>42</v>
      </c>
      <c r="F16" s="1" t="s">
        <v>400</v>
      </c>
      <c r="G16" s="1"/>
      <c r="H16" s="1" t="s">
        <v>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Z16" s="1">
        <v>3</v>
      </c>
      <c r="AA16" s="1">
        <v>2</v>
      </c>
      <c r="AB16" s="1">
        <v>10</v>
      </c>
      <c r="AC16" s="1" t="s">
        <v>185</v>
      </c>
      <c r="AD16" s="1" t="s">
        <v>183</v>
      </c>
      <c r="AE16" s="1" t="s">
        <v>178</v>
      </c>
      <c r="AF16" t="str">
        <f>AF15</f>
        <v>Taco 3 Plataforma 2 Caña 10 Material Externo EcoCuero Suela TPR Material Interno Textil</v>
      </c>
      <c r="AG16" s="1">
        <f t="shared" si="18"/>
        <v>15000</v>
      </c>
    </row>
    <row r="17" spans="1:33" ht="16.5" hidden="1" customHeight="1" x14ac:dyDescent="0.25">
      <c r="A17" s="1" t="s">
        <v>285</v>
      </c>
      <c r="B17" s="1" t="s">
        <v>379</v>
      </c>
      <c r="C17" s="1"/>
      <c r="D17" t="s">
        <v>0</v>
      </c>
      <c r="E17">
        <v>43</v>
      </c>
      <c r="F17" s="1" t="s">
        <v>400</v>
      </c>
      <c r="G17" s="1"/>
      <c r="H17" s="1" t="s">
        <v>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Z17" s="1">
        <v>3</v>
      </c>
      <c r="AA17" s="1">
        <v>2</v>
      </c>
      <c r="AB17" s="1">
        <v>10</v>
      </c>
      <c r="AC17" s="1" t="s">
        <v>185</v>
      </c>
      <c r="AD17" s="1" t="s">
        <v>183</v>
      </c>
      <c r="AE17" s="1" t="s">
        <v>178</v>
      </c>
      <c r="AF17" t="str">
        <f>AF16</f>
        <v>Taco 3 Plataforma 2 Caña 10 Material Externo EcoCuero Suela TPR Material Interno Textil</v>
      </c>
      <c r="AG17" s="1">
        <f t="shared" si="18"/>
        <v>15000</v>
      </c>
    </row>
    <row r="18" spans="1:33" ht="16.5" hidden="1" customHeight="1" x14ac:dyDescent="0.25">
      <c r="A18" s="1" t="s">
        <v>286</v>
      </c>
      <c r="B18" s="1" t="s">
        <v>379</v>
      </c>
      <c r="C18" s="1"/>
      <c r="D18" t="s">
        <v>0</v>
      </c>
      <c r="E18">
        <v>44</v>
      </c>
      <c r="F18" s="1" t="s">
        <v>400</v>
      </c>
      <c r="G18" s="1"/>
      <c r="H18" s="1" t="s">
        <v>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Z18" s="1">
        <v>3</v>
      </c>
      <c r="AA18" s="1">
        <v>2</v>
      </c>
      <c r="AB18" s="1">
        <v>10</v>
      </c>
      <c r="AC18" s="1" t="s">
        <v>185</v>
      </c>
      <c r="AD18" s="1" t="s">
        <v>183</v>
      </c>
      <c r="AE18" s="1" t="s">
        <v>178</v>
      </c>
      <c r="AF18" t="str">
        <f>AF17</f>
        <v>Taco 3 Plataforma 2 Caña 10 Material Externo EcoCuero Suela TPR Material Interno Textil</v>
      </c>
      <c r="AG18" s="1">
        <f t="shared" si="18"/>
        <v>15000</v>
      </c>
    </row>
    <row r="19" spans="1:33" ht="16.5" customHeight="1" x14ac:dyDescent="0.25">
      <c r="A19" s="1" t="s">
        <v>287</v>
      </c>
      <c r="B19" s="1" t="s">
        <v>380</v>
      </c>
      <c r="C19" s="1"/>
      <c r="D19" t="s">
        <v>0</v>
      </c>
      <c r="E19">
        <v>36</v>
      </c>
      <c r="F19" s="1" t="s">
        <v>401</v>
      </c>
      <c r="G19" s="1"/>
      <c r="H19" s="1" t="s">
        <v>2</v>
      </c>
      <c r="I19" t="str">
        <f t="shared" ref="I19" si="36">B19</f>
        <v>Zapatilla de Mujer PG408-1 Negro</v>
      </c>
      <c r="J19">
        <v>29993</v>
      </c>
      <c r="K19" t="str">
        <f t="shared" ref="K19" si="37">F19</f>
        <v>https://raw.githubusercontent.com/andrymoran/FotosMH/main/MHFotos/2023/zapatillasmujer/PG408-1Negro-1.jpg,https://raw.githubusercontent.com/andrymoran/FotosMH/main/MHFotos/2023/zapatillasmujer/PG408-1Negro-2.jpg,https://raw.githubusercontent.com/andrymoran/FotosMH/main/MHFotos/2023/zapatillasmujer/PG408-1Negro-3.jpg,https://raw.githubusercontent.com/andrymoran/FotosMH/main/MHFotos/2023/zapatillasmujer/PG408-1Negro-4.jpg,https://raw.githubusercontent.com/andrymoran/FotosMH/main/MHFotos/2023/zapatillasmujer/PG408-1Negro-5.jpg</v>
      </c>
      <c r="L19" t="str">
        <f t="shared" ref="L19" si="38">D19</f>
        <v>Negro</v>
      </c>
      <c r="M19" t="str">
        <f t="shared" ref="M19" si="39">A19</f>
        <v>13434</v>
      </c>
      <c r="N19">
        <f t="shared" ref="N19" si="40">E19</f>
        <v>36</v>
      </c>
      <c r="O19" t="str">
        <f t="shared" ref="O19" si="41">A20</f>
        <v>13435</v>
      </c>
      <c r="P19">
        <f t="shared" ref="P19" si="42">E20</f>
        <v>37</v>
      </c>
      <c r="Q19" t="str">
        <f t="shared" ref="Q19" si="43">A21</f>
        <v>13436</v>
      </c>
      <c r="R19">
        <f t="shared" ref="R19" si="44">E21</f>
        <v>38</v>
      </c>
      <c r="S19" t="str">
        <f t="shared" ref="S19" si="45">A22</f>
        <v>13437</v>
      </c>
      <c r="T19">
        <f t="shared" ref="T19" si="46">E22</f>
        <v>39</v>
      </c>
      <c r="U19" t="str">
        <f t="shared" ref="U19" si="47">A23</f>
        <v>13438</v>
      </c>
      <c r="V19">
        <f t="shared" ref="V19" si="48">E23</f>
        <v>40</v>
      </c>
      <c r="W19" t="str">
        <f t="shared" ref="W19" si="49">A24</f>
        <v>13439</v>
      </c>
      <c r="X19">
        <f t="shared" ref="X19" si="50">E24</f>
        <v>41</v>
      </c>
      <c r="Z19" s="1">
        <v>5</v>
      </c>
      <c r="AA19" s="1">
        <v>2.5</v>
      </c>
      <c r="AB19" s="1">
        <v>8</v>
      </c>
      <c r="AC19" s="1" t="s">
        <v>195</v>
      </c>
      <c r="AD19" s="1" t="s">
        <v>178</v>
      </c>
      <c r="AE19" s="1" t="s">
        <v>178</v>
      </c>
      <c r="AF19" t="str">
        <f t="shared" ref="AF19" si="51">CONCATENATE("Taco ",Z19," Plataforma ",AA19, " Caña ",AB19," Material Externo ",AD19," Suela ",AC19," Material Interno ",AE19)</f>
        <v>Taco 5 Plataforma 2,5 Caña 8 Material Externo Textil Suela Goma Material Interno Textil</v>
      </c>
      <c r="AG19" s="1">
        <v>5500</v>
      </c>
    </row>
    <row r="20" spans="1:33" ht="16.5" hidden="1" customHeight="1" x14ac:dyDescent="0.25">
      <c r="A20" s="1" t="s">
        <v>288</v>
      </c>
      <c r="B20" s="1" t="s">
        <v>380</v>
      </c>
      <c r="C20" s="1"/>
      <c r="D20" t="s">
        <v>0</v>
      </c>
      <c r="E20">
        <v>37</v>
      </c>
      <c r="F20" s="1" t="s">
        <v>401</v>
      </c>
      <c r="G20" s="1"/>
      <c r="H20" s="1" t="s">
        <v>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Z20" s="1">
        <v>5</v>
      </c>
      <c r="AA20" s="1">
        <v>2.5</v>
      </c>
      <c r="AB20" s="1">
        <v>8</v>
      </c>
      <c r="AC20" s="1" t="s">
        <v>195</v>
      </c>
      <c r="AD20" s="1" t="s">
        <v>178</v>
      </c>
      <c r="AE20" s="1" t="s">
        <v>178</v>
      </c>
      <c r="AF20" t="str">
        <f>AF19</f>
        <v>Taco 5 Plataforma 2,5 Caña 8 Material Externo Textil Suela Goma Material Interno Textil</v>
      </c>
      <c r="AG20" s="1">
        <f t="shared" ref="AG20" si="52">AG19</f>
        <v>5500</v>
      </c>
    </row>
    <row r="21" spans="1:33" ht="16.5" hidden="1" customHeight="1" x14ac:dyDescent="0.25">
      <c r="A21" s="1" t="s">
        <v>289</v>
      </c>
      <c r="B21" s="1" t="s">
        <v>380</v>
      </c>
      <c r="C21" s="1"/>
      <c r="D21" t="s">
        <v>0</v>
      </c>
      <c r="E21">
        <v>38</v>
      </c>
      <c r="F21" s="1" t="s">
        <v>401</v>
      </c>
      <c r="G21" s="1"/>
      <c r="H21" s="1" t="s">
        <v>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Z21" s="1">
        <v>5</v>
      </c>
      <c r="AA21" s="1">
        <v>2.5</v>
      </c>
      <c r="AB21" s="1">
        <v>8</v>
      </c>
      <c r="AC21" s="1" t="s">
        <v>195</v>
      </c>
      <c r="AD21" s="1" t="s">
        <v>178</v>
      </c>
      <c r="AE21" s="1" t="s">
        <v>178</v>
      </c>
      <c r="AF21" t="str">
        <f>AF20</f>
        <v>Taco 5 Plataforma 2,5 Caña 8 Material Externo Textil Suela Goma Material Interno Textil</v>
      </c>
      <c r="AG21" s="1">
        <f t="shared" si="18"/>
        <v>5500</v>
      </c>
    </row>
    <row r="22" spans="1:33" ht="16.5" hidden="1" customHeight="1" x14ac:dyDescent="0.25">
      <c r="A22" s="1" t="s">
        <v>290</v>
      </c>
      <c r="B22" s="1" t="s">
        <v>380</v>
      </c>
      <c r="C22" s="1"/>
      <c r="D22" t="s">
        <v>0</v>
      </c>
      <c r="E22">
        <v>39</v>
      </c>
      <c r="F22" s="1" t="s">
        <v>401</v>
      </c>
      <c r="G22" s="1"/>
      <c r="H22" s="1" t="s">
        <v>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Z22" s="1">
        <v>5</v>
      </c>
      <c r="AA22" s="1">
        <v>2.5</v>
      </c>
      <c r="AB22" s="1">
        <v>8</v>
      </c>
      <c r="AC22" s="1" t="s">
        <v>195</v>
      </c>
      <c r="AD22" s="1" t="s">
        <v>178</v>
      </c>
      <c r="AE22" s="1" t="s">
        <v>178</v>
      </c>
      <c r="AF22" t="str">
        <f>AF21</f>
        <v>Taco 5 Plataforma 2,5 Caña 8 Material Externo Textil Suela Goma Material Interno Textil</v>
      </c>
      <c r="AG22" s="1">
        <f t="shared" si="18"/>
        <v>5500</v>
      </c>
    </row>
    <row r="23" spans="1:33" ht="16.5" hidden="1" customHeight="1" x14ac:dyDescent="0.25">
      <c r="A23" s="1" t="s">
        <v>291</v>
      </c>
      <c r="B23" s="1" t="s">
        <v>380</v>
      </c>
      <c r="C23" s="1"/>
      <c r="D23" t="s">
        <v>0</v>
      </c>
      <c r="E23">
        <v>40</v>
      </c>
      <c r="F23" s="1" t="s">
        <v>401</v>
      </c>
      <c r="G23" s="1"/>
      <c r="H23" s="1" t="s">
        <v>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Z23" s="1">
        <v>5</v>
      </c>
      <c r="AA23" s="1">
        <v>2.5</v>
      </c>
      <c r="AB23" s="1">
        <v>8</v>
      </c>
      <c r="AC23" s="1" t="s">
        <v>195</v>
      </c>
      <c r="AD23" s="1" t="s">
        <v>178</v>
      </c>
      <c r="AE23" s="1" t="s">
        <v>178</v>
      </c>
      <c r="AF23" t="str">
        <f>AF22</f>
        <v>Taco 5 Plataforma 2,5 Caña 8 Material Externo Textil Suela Goma Material Interno Textil</v>
      </c>
      <c r="AG23" s="1">
        <f t="shared" si="18"/>
        <v>5500</v>
      </c>
    </row>
    <row r="24" spans="1:33" ht="16.5" hidden="1" customHeight="1" x14ac:dyDescent="0.25">
      <c r="A24" s="1" t="s">
        <v>292</v>
      </c>
      <c r="B24" s="1" t="s">
        <v>380</v>
      </c>
      <c r="C24" s="1"/>
      <c r="D24" t="s">
        <v>0</v>
      </c>
      <c r="E24">
        <v>41</v>
      </c>
      <c r="F24" s="1" t="s">
        <v>401</v>
      </c>
      <c r="G24" s="1"/>
      <c r="H24" s="1" t="s">
        <v>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Z24" s="1">
        <v>5</v>
      </c>
      <c r="AA24" s="1">
        <v>2.5</v>
      </c>
      <c r="AB24" s="1">
        <v>8</v>
      </c>
      <c r="AC24" s="1" t="s">
        <v>195</v>
      </c>
      <c r="AD24" s="1" t="s">
        <v>178</v>
      </c>
      <c r="AE24" s="1" t="s">
        <v>178</v>
      </c>
      <c r="AF24" t="str">
        <f>AF23</f>
        <v>Taco 5 Plataforma 2,5 Caña 8 Material Externo Textil Suela Goma Material Interno Textil</v>
      </c>
      <c r="AG24" s="1">
        <f t="shared" si="18"/>
        <v>5500</v>
      </c>
    </row>
    <row r="25" spans="1:33" ht="16.5" customHeight="1" x14ac:dyDescent="0.25">
      <c r="A25" s="1" t="s">
        <v>293</v>
      </c>
      <c r="B25" s="1" t="s">
        <v>381</v>
      </c>
      <c r="C25" s="1"/>
      <c r="D25" t="s">
        <v>0</v>
      </c>
      <c r="E25">
        <v>35</v>
      </c>
      <c r="F25" s="1" t="s">
        <v>402</v>
      </c>
      <c r="G25" s="1"/>
      <c r="H25" s="1" t="s">
        <v>2</v>
      </c>
      <c r="I25" t="str">
        <f t="shared" ref="I25" si="53">B25</f>
        <v>Botin de Mujer PG2278-1 Negro</v>
      </c>
      <c r="J25">
        <v>29994</v>
      </c>
      <c r="K25" t="str">
        <f t="shared" ref="K25" si="54">F25</f>
        <v>https://raw.githubusercontent.com/andrymoran/FotosMH/main/MHFotos/2023/Botin%20de%20Mujer/PG2278-5Negro-1.jpg,https://raw.githubusercontent.com/andrymoran/FotosMH/main/MHFotos/2023/Botin%20de%20Mujer/PG2278-5Negro-2.jpg,https://raw.githubusercontent.com/andrymoran/FotosMH/main/MHFotos/2023/Botin%20de%20Mujer/PG2278-5Negro-3.jpg,https://raw.githubusercontent.com/andrymoran/FotosMH/main/MHFotos/2023/Botin%20de%20Mujer/PG2278-5Negro-4.jpg,https://raw.githubusercontent.com/andrymoran/FotosMH/main/MHFotos/2023/Botin%20de%20Mujer/PG2278-5Negro-5.jpg,https://raw.githubusercontent.com/andrymoran/FotosMH/main/MHFotos/2023/Botin%20de%20Mujer/PG2278-5Negro-6.jpg</v>
      </c>
      <c r="L25" t="str">
        <f t="shared" ref="L25" si="55">D25</f>
        <v>Negro</v>
      </c>
      <c r="M25" t="str">
        <f t="shared" ref="M25" si="56">A25</f>
        <v>13440</v>
      </c>
      <c r="N25">
        <f t="shared" ref="N25" si="57">E25</f>
        <v>35</v>
      </c>
      <c r="O25" t="str">
        <f t="shared" ref="O25" si="58">A26</f>
        <v>13441</v>
      </c>
      <c r="P25">
        <f t="shared" ref="P25" si="59">E26</f>
        <v>36</v>
      </c>
      <c r="Q25" t="str">
        <f t="shared" ref="Q25" si="60">A27</f>
        <v>13442</v>
      </c>
      <c r="R25">
        <f t="shared" ref="R25" si="61">E27</f>
        <v>37</v>
      </c>
      <c r="S25" t="str">
        <f t="shared" ref="S25" si="62">A28</f>
        <v>13443</v>
      </c>
      <c r="T25">
        <f t="shared" ref="T25" si="63">E28</f>
        <v>38</v>
      </c>
      <c r="U25" t="str">
        <f t="shared" ref="U25" si="64">A29</f>
        <v>13444</v>
      </c>
      <c r="V25">
        <f t="shared" ref="V25" si="65">E29</f>
        <v>39</v>
      </c>
      <c r="W25" t="str">
        <f t="shared" ref="W25" si="66">A30</f>
        <v>13445</v>
      </c>
      <c r="X25">
        <f t="shared" ref="X25" si="67">E30</f>
        <v>40</v>
      </c>
      <c r="Z25" s="1">
        <v>5</v>
      </c>
      <c r="AA25" s="1">
        <v>2</v>
      </c>
      <c r="AB25" s="1">
        <v>15</v>
      </c>
      <c r="AC25" s="1" t="s">
        <v>185</v>
      </c>
      <c r="AD25" s="1" t="s">
        <v>189</v>
      </c>
      <c r="AE25" s="1" t="s">
        <v>178</v>
      </c>
      <c r="AF25" t="str">
        <f t="shared" ref="AF25" si="68">CONCATENATE("Taco ",Z25," Plataforma ",AA25, " Caña ",AB25," Material Externo ",AD25," Suela ",AC25," Material Interno ",AE25)</f>
        <v>Taco 5 Plataforma 2 Caña 15 Material Externo Charol Suela TPR Material Interno Textil</v>
      </c>
      <c r="AG25" s="1">
        <v>13000</v>
      </c>
    </row>
    <row r="26" spans="1:33" ht="16.5" hidden="1" customHeight="1" x14ac:dyDescent="0.25">
      <c r="A26" s="1" t="s">
        <v>294</v>
      </c>
      <c r="B26" s="1" t="s">
        <v>381</v>
      </c>
      <c r="C26" s="1"/>
      <c r="D26" t="s">
        <v>0</v>
      </c>
      <c r="E26">
        <v>36</v>
      </c>
      <c r="F26" s="1" t="s">
        <v>402</v>
      </c>
      <c r="G26" s="1"/>
      <c r="H26" s="1" t="s">
        <v>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Z26" s="1">
        <v>5</v>
      </c>
      <c r="AA26" s="1">
        <v>2</v>
      </c>
      <c r="AB26" s="1">
        <v>15</v>
      </c>
      <c r="AC26" s="1" t="s">
        <v>185</v>
      </c>
      <c r="AD26" s="1" t="s">
        <v>189</v>
      </c>
      <c r="AE26" s="1" t="s">
        <v>178</v>
      </c>
      <c r="AF26" t="str">
        <f>AF25</f>
        <v>Taco 5 Plataforma 2 Caña 15 Material Externo Charol Suela TPR Material Interno Textil</v>
      </c>
      <c r="AG26" s="1">
        <f t="shared" ref="AG26" si="69">AG25</f>
        <v>13000</v>
      </c>
    </row>
    <row r="27" spans="1:33" ht="16.5" hidden="1" customHeight="1" x14ac:dyDescent="0.25">
      <c r="A27" s="1" t="s">
        <v>295</v>
      </c>
      <c r="B27" s="1" t="s">
        <v>381</v>
      </c>
      <c r="C27" s="1"/>
      <c r="D27" t="s">
        <v>0</v>
      </c>
      <c r="E27">
        <v>37</v>
      </c>
      <c r="F27" s="1" t="s">
        <v>402</v>
      </c>
      <c r="G27" s="1"/>
      <c r="H27" s="1" t="s">
        <v>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Z27" s="1">
        <v>5</v>
      </c>
      <c r="AA27" s="1">
        <v>2</v>
      </c>
      <c r="AB27" s="1">
        <v>15</v>
      </c>
      <c r="AC27" s="1" t="s">
        <v>185</v>
      </c>
      <c r="AD27" s="1" t="s">
        <v>189</v>
      </c>
      <c r="AE27" s="1" t="s">
        <v>178</v>
      </c>
      <c r="AF27" t="str">
        <f>AF26</f>
        <v>Taco 5 Plataforma 2 Caña 15 Material Externo Charol Suela TPR Material Interno Textil</v>
      </c>
      <c r="AG27" s="1">
        <f t="shared" si="18"/>
        <v>13000</v>
      </c>
    </row>
    <row r="28" spans="1:33" ht="16.5" hidden="1" customHeight="1" x14ac:dyDescent="0.25">
      <c r="A28" s="1" t="s">
        <v>296</v>
      </c>
      <c r="B28" s="1" t="s">
        <v>381</v>
      </c>
      <c r="C28" s="1"/>
      <c r="D28" t="s">
        <v>0</v>
      </c>
      <c r="E28">
        <v>38</v>
      </c>
      <c r="F28" s="1" t="s">
        <v>402</v>
      </c>
      <c r="G28" s="1"/>
      <c r="H28" s="1" t="s">
        <v>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Z28" s="1">
        <v>5</v>
      </c>
      <c r="AA28" s="1">
        <v>2</v>
      </c>
      <c r="AB28" s="1">
        <v>15</v>
      </c>
      <c r="AC28" s="1" t="s">
        <v>185</v>
      </c>
      <c r="AD28" s="1" t="s">
        <v>189</v>
      </c>
      <c r="AE28" s="1" t="s">
        <v>178</v>
      </c>
      <c r="AF28" t="str">
        <f>AF27</f>
        <v>Taco 5 Plataforma 2 Caña 15 Material Externo Charol Suela TPR Material Interno Textil</v>
      </c>
      <c r="AG28" s="1">
        <f t="shared" si="18"/>
        <v>13000</v>
      </c>
    </row>
    <row r="29" spans="1:33" ht="16.5" hidden="1" customHeight="1" x14ac:dyDescent="0.25">
      <c r="A29" s="1" t="s">
        <v>297</v>
      </c>
      <c r="B29" s="1" t="s">
        <v>381</v>
      </c>
      <c r="C29" s="1"/>
      <c r="D29" t="s">
        <v>0</v>
      </c>
      <c r="E29">
        <v>39</v>
      </c>
      <c r="F29" s="1" t="s">
        <v>402</v>
      </c>
      <c r="G29" s="1"/>
      <c r="H29" s="1" t="s">
        <v>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Z29" s="1">
        <v>5</v>
      </c>
      <c r="AA29" s="1">
        <v>2</v>
      </c>
      <c r="AB29" s="1">
        <v>15</v>
      </c>
      <c r="AC29" s="1" t="s">
        <v>185</v>
      </c>
      <c r="AD29" s="1" t="s">
        <v>189</v>
      </c>
      <c r="AE29" s="1" t="s">
        <v>178</v>
      </c>
      <c r="AF29" t="str">
        <f>AF28</f>
        <v>Taco 5 Plataforma 2 Caña 15 Material Externo Charol Suela TPR Material Interno Textil</v>
      </c>
      <c r="AG29" s="1">
        <f t="shared" si="18"/>
        <v>13000</v>
      </c>
    </row>
    <row r="30" spans="1:33" ht="16.5" hidden="1" customHeight="1" x14ac:dyDescent="0.25">
      <c r="A30" s="1" t="s">
        <v>298</v>
      </c>
      <c r="B30" s="1" t="s">
        <v>381</v>
      </c>
      <c r="C30" s="1"/>
      <c r="D30" t="s">
        <v>0</v>
      </c>
      <c r="E30">
        <v>40</v>
      </c>
      <c r="F30" s="1" t="s">
        <v>402</v>
      </c>
      <c r="G30" s="1"/>
      <c r="H30" s="1" t="s">
        <v>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Z30" s="1">
        <v>5</v>
      </c>
      <c r="AA30" s="1">
        <v>2</v>
      </c>
      <c r="AB30" s="1">
        <v>15</v>
      </c>
      <c r="AC30" s="1" t="s">
        <v>185</v>
      </c>
      <c r="AD30" s="1" t="s">
        <v>189</v>
      </c>
      <c r="AE30" s="1" t="s">
        <v>178</v>
      </c>
      <c r="AF30" t="str">
        <f>AF29</f>
        <v>Taco 5 Plataforma 2 Caña 15 Material Externo Charol Suela TPR Material Interno Textil</v>
      </c>
      <c r="AG30" s="1">
        <f t="shared" si="18"/>
        <v>13000</v>
      </c>
    </row>
    <row r="31" spans="1:33" ht="16.5" customHeight="1" x14ac:dyDescent="0.25">
      <c r="A31" s="1" t="s">
        <v>299</v>
      </c>
      <c r="B31" s="1" t="s">
        <v>382</v>
      </c>
      <c r="C31" s="1"/>
      <c r="D31" t="s">
        <v>147</v>
      </c>
      <c r="E31">
        <v>35</v>
      </c>
      <c r="F31" s="1" t="s">
        <v>403</v>
      </c>
      <c r="G31" s="1"/>
      <c r="H31" s="1" t="s">
        <v>2</v>
      </c>
      <c r="I31" t="str">
        <f t="shared" ref="I31" si="70">B31</f>
        <v>Botin de Mujer PG2278-5 Blanco</v>
      </c>
      <c r="J31">
        <v>29995</v>
      </c>
      <c r="K31" t="str">
        <f t="shared" ref="K31" si="71">F31</f>
        <v>https://raw.githubusercontent.com/andrymoran/FotosMH/main/MHFotos/2023/Botin%20de%20Mujer/PG2278-5Blanco-1.jpg,https://raw.githubusercontent.com/andrymoran/FotosMH/main/MHFotos/2023/Botin%20de%20Mujer/PG2278-5Blanco-2.jpg,https://raw.githubusercontent.com/andrymoran/FotosMH/main/MHFotos/2023/Botin%20de%20Mujer/PG2278-5Blanco-3.jpg,https://raw.githubusercontent.com/andrymoran/FotosMH/main/MHFotos/2023/Botin%20de%20Mujer/PG2278-5Blanco-4.jpg,https://raw.githubusercontent.com/andrymoran/FotosMH/main/MHFotos/2023/Botin%20de%20Mujer/PG2278-5Blanco-5.jpg</v>
      </c>
      <c r="L31" t="str">
        <f t="shared" ref="L31" si="72">D31</f>
        <v>Blanco</v>
      </c>
      <c r="M31" t="str">
        <f t="shared" ref="M31" si="73">A31</f>
        <v>13446</v>
      </c>
      <c r="N31">
        <f t="shared" ref="N31" si="74">E31</f>
        <v>35</v>
      </c>
      <c r="O31" t="str">
        <f t="shared" ref="O31" si="75">A32</f>
        <v>13447</v>
      </c>
      <c r="P31">
        <f t="shared" ref="P31" si="76">E32</f>
        <v>36</v>
      </c>
      <c r="Q31" t="str">
        <f t="shared" ref="Q31" si="77">A33</f>
        <v>13448</v>
      </c>
      <c r="R31">
        <f t="shared" ref="R31" si="78">E33</f>
        <v>37</v>
      </c>
      <c r="S31" t="str">
        <f t="shared" ref="S31" si="79">A34</f>
        <v>13449</v>
      </c>
      <c r="T31">
        <f t="shared" ref="T31" si="80">E34</f>
        <v>38</v>
      </c>
      <c r="U31" t="str">
        <f t="shared" ref="U31" si="81">A35</f>
        <v>13450</v>
      </c>
      <c r="V31">
        <f t="shared" ref="V31" si="82">E35</f>
        <v>39</v>
      </c>
      <c r="W31" t="str">
        <f t="shared" ref="W31" si="83">A36</f>
        <v>13451</v>
      </c>
      <c r="X31">
        <f t="shared" ref="X31" si="84">E36</f>
        <v>40</v>
      </c>
      <c r="Z31" s="1">
        <v>5</v>
      </c>
      <c r="AA31" s="1">
        <v>2</v>
      </c>
      <c r="AB31" s="1">
        <v>15</v>
      </c>
      <c r="AC31" s="1" t="s">
        <v>185</v>
      </c>
      <c r="AD31" s="1" t="s">
        <v>189</v>
      </c>
      <c r="AE31" s="1" t="s">
        <v>178</v>
      </c>
      <c r="AF31" t="str">
        <f t="shared" ref="AF31" si="85">CONCATENATE("Taco ",Z31," Plataforma ",AA31, " Caña ",AB31," Material Externo ",AD31," Suela ",AC31," Material Interno ",AE31)</f>
        <v>Taco 5 Plataforma 2 Caña 15 Material Externo Charol Suela TPR Material Interno Textil</v>
      </c>
      <c r="AG31" s="1">
        <v>13000</v>
      </c>
    </row>
    <row r="32" spans="1:33" ht="16.5" hidden="1" customHeight="1" x14ac:dyDescent="0.25">
      <c r="A32" s="1" t="s">
        <v>300</v>
      </c>
      <c r="B32" s="1" t="s">
        <v>382</v>
      </c>
      <c r="C32" s="1"/>
      <c r="D32" t="s">
        <v>147</v>
      </c>
      <c r="E32">
        <v>36</v>
      </c>
      <c r="F32" s="1" t="s">
        <v>403</v>
      </c>
      <c r="G32" s="1"/>
      <c r="H32" s="1" t="s">
        <v>2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Z32" s="1">
        <v>5</v>
      </c>
      <c r="AA32" s="1">
        <v>2</v>
      </c>
      <c r="AB32" s="1">
        <v>15</v>
      </c>
      <c r="AC32" s="1" t="s">
        <v>185</v>
      </c>
      <c r="AD32" s="1" t="s">
        <v>189</v>
      </c>
      <c r="AE32" s="1" t="s">
        <v>178</v>
      </c>
      <c r="AF32" t="str">
        <f>AF31</f>
        <v>Taco 5 Plataforma 2 Caña 15 Material Externo Charol Suela TPR Material Interno Textil</v>
      </c>
      <c r="AG32" s="1">
        <f t="shared" ref="AG32" si="86">AG31</f>
        <v>13000</v>
      </c>
    </row>
    <row r="33" spans="1:33" ht="16.5" hidden="1" customHeight="1" x14ac:dyDescent="0.25">
      <c r="A33" s="1" t="s">
        <v>301</v>
      </c>
      <c r="B33" s="1" t="s">
        <v>382</v>
      </c>
      <c r="C33" s="1"/>
      <c r="D33" t="s">
        <v>147</v>
      </c>
      <c r="E33">
        <v>37</v>
      </c>
      <c r="F33" s="1" t="s">
        <v>403</v>
      </c>
      <c r="G33" s="1"/>
      <c r="H33" s="1" t="s">
        <v>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Z33" s="1">
        <v>5</v>
      </c>
      <c r="AA33" s="1">
        <v>2</v>
      </c>
      <c r="AB33" s="1">
        <v>15</v>
      </c>
      <c r="AC33" s="1" t="s">
        <v>185</v>
      </c>
      <c r="AD33" s="1" t="s">
        <v>189</v>
      </c>
      <c r="AE33" s="1" t="s">
        <v>178</v>
      </c>
      <c r="AF33" t="str">
        <f>AF32</f>
        <v>Taco 5 Plataforma 2 Caña 15 Material Externo Charol Suela TPR Material Interno Textil</v>
      </c>
      <c r="AG33" s="1">
        <f t="shared" si="18"/>
        <v>13000</v>
      </c>
    </row>
    <row r="34" spans="1:33" ht="16.5" hidden="1" customHeight="1" x14ac:dyDescent="0.25">
      <c r="A34" s="1" t="s">
        <v>302</v>
      </c>
      <c r="B34" s="1" t="s">
        <v>382</v>
      </c>
      <c r="C34" s="1"/>
      <c r="D34" t="s">
        <v>147</v>
      </c>
      <c r="E34">
        <v>38</v>
      </c>
      <c r="F34" s="1" t="s">
        <v>403</v>
      </c>
      <c r="G34" s="1"/>
      <c r="H34" s="1" t="s">
        <v>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Z34" s="1">
        <v>5</v>
      </c>
      <c r="AA34" s="1">
        <v>2</v>
      </c>
      <c r="AB34" s="1">
        <v>15</v>
      </c>
      <c r="AC34" s="1" t="s">
        <v>185</v>
      </c>
      <c r="AD34" s="1" t="s">
        <v>189</v>
      </c>
      <c r="AE34" s="1" t="s">
        <v>178</v>
      </c>
      <c r="AF34" t="str">
        <f>AF33</f>
        <v>Taco 5 Plataforma 2 Caña 15 Material Externo Charol Suela TPR Material Interno Textil</v>
      </c>
      <c r="AG34" s="1">
        <f t="shared" si="18"/>
        <v>13000</v>
      </c>
    </row>
    <row r="35" spans="1:33" ht="16.5" hidden="1" customHeight="1" x14ac:dyDescent="0.25">
      <c r="A35" s="1" t="s">
        <v>303</v>
      </c>
      <c r="B35" s="1" t="s">
        <v>382</v>
      </c>
      <c r="C35" s="1"/>
      <c r="D35" t="s">
        <v>147</v>
      </c>
      <c r="E35">
        <v>39</v>
      </c>
      <c r="F35" s="1" t="s">
        <v>403</v>
      </c>
      <c r="G35" s="1"/>
      <c r="H35" s="1" t="s">
        <v>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Z35" s="1">
        <v>5</v>
      </c>
      <c r="AA35" s="1">
        <v>2</v>
      </c>
      <c r="AB35" s="1">
        <v>15</v>
      </c>
      <c r="AC35" s="1" t="s">
        <v>185</v>
      </c>
      <c r="AD35" s="1" t="s">
        <v>189</v>
      </c>
      <c r="AE35" s="1" t="s">
        <v>178</v>
      </c>
      <c r="AF35" t="str">
        <f>AF34</f>
        <v>Taco 5 Plataforma 2 Caña 15 Material Externo Charol Suela TPR Material Interno Textil</v>
      </c>
      <c r="AG35" s="1">
        <f t="shared" si="18"/>
        <v>13000</v>
      </c>
    </row>
    <row r="36" spans="1:33" ht="16.5" hidden="1" customHeight="1" x14ac:dyDescent="0.25">
      <c r="A36" s="1" t="s">
        <v>304</v>
      </c>
      <c r="B36" s="1" t="s">
        <v>382</v>
      </c>
      <c r="C36" s="1"/>
      <c r="D36" t="s">
        <v>147</v>
      </c>
      <c r="E36">
        <v>40</v>
      </c>
      <c r="F36" s="1" t="s">
        <v>403</v>
      </c>
      <c r="G36" s="1"/>
      <c r="H36" s="1" t="s">
        <v>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Z36" s="1">
        <v>5</v>
      </c>
      <c r="AA36" s="1">
        <v>2</v>
      </c>
      <c r="AB36" s="1">
        <v>15</v>
      </c>
      <c r="AC36" s="1" t="s">
        <v>185</v>
      </c>
      <c r="AD36" s="1" t="s">
        <v>189</v>
      </c>
      <c r="AE36" s="1" t="s">
        <v>178</v>
      </c>
      <c r="AF36" t="str">
        <f>AF35</f>
        <v>Taco 5 Plataforma 2 Caña 15 Material Externo Charol Suela TPR Material Interno Textil</v>
      </c>
      <c r="AG36" s="1">
        <f t="shared" si="18"/>
        <v>13000</v>
      </c>
    </row>
    <row r="37" spans="1:33" ht="16.5" customHeight="1" x14ac:dyDescent="0.25">
      <c r="A37" s="1" t="s">
        <v>305</v>
      </c>
      <c r="B37" s="1" t="s">
        <v>383</v>
      </c>
      <c r="C37" s="1"/>
      <c r="D37" t="s">
        <v>0</v>
      </c>
      <c r="E37">
        <v>35</v>
      </c>
      <c r="F37" s="1" t="s">
        <v>404</v>
      </c>
      <c r="G37" s="1"/>
      <c r="H37" s="1" t="s">
        <v>2</v>
      </c>
      <c r="I37" t="str">
        <f t="shared" ref="I37" si="87">B37</f>
        <v>Botin de Mujer PG2260-1 Negro</v>
      </c>
      <c r="J37">
        <v>29996</v>
      </c>
      <c r="K37" t="str">
        <f t="shared" ref="K37" si="88">F37</f>
        <v>https://raw.githubusercontent.com/andrymoran/FotosMH/main/MHFotos/2023/Botin%20de%20Mujer/PG2260-1Negro-1.jpg,https://raw.githubusercontent.com/andrymoran/FotosMH/main/MHFotos/2023/Botin%20de%20Mujer/PG2260-1Negro-2.jpg,https://raw.githubusercontent.com/andrymoran/FotosMH/main/MHFotos/2023/Botin%20de%20Mujer/PG2260-1Negro-3.jpg,https://raw.githubusercontent.com/andrymoran/FotosMH/main/MHFotos/2023/Botin%20de%20Mujer/PG2260-1Negro-4.jpg,https://raw.githubusercontent.com/andrymoran/FotosMH/main/MHFotos/2023/Botin%20de%20Mujer/PG2260-1Negro-5.jpg,https://raw.githubusercontent.com/andrymoran/FotosMH/main/MHFotos/2023/Botin%20de%20Mujer/PG2260-Negro-6.jpg</v>
      </c>
      <c r="L37" t="str">
        <f t="shared" ref="L37" si="89">D37</f>
        <v>Negro</v>
      </c>
      <c r="M37" t="str">
        <f t="shared" ref="M37" si="90">A37</f>
        <v>13452</v>
      </c>
      <c r="N37">
        <f t="shared" ref="N37" si="91">E37</f>
        <v>35</v>
      </c>
      <c r="O37" t="str">
        <f t="shared" ref="O37" si="92">A38</f>
        <v>13453</v>
      </c>
      <c r="P37">
        <f t="shared" ref="P37" si="93">E38</f>
        <v>36</v>
      </c>
      <c r="Q37" t="str">
        <f t="shared" ref="Q37" si="94">A39</f>
        <v>13454</v>
      </c>
      <c r="R37">
        <f t="shared" ref="R37" si="95">E39</f>
        <v>37</v>
      </c>
      <c r="S37" t="str">
        <f t="shared" ref="S37" si="96">A40</f>
        <v>13455</v>
      </c>
      <c r="T37">
        <f t="shared" ref="T37" si="97">E40</f>
        <v>38</v>
      </c>
      <c r="U37" t="str">
        <f t="shared" ref="U37" si="98">A41</f>
        <v>13456</v>
      </c>
      <c r="V37">
        <f t="shared" ref="V37" si="99">E41</f>
        <v>39</v>
      </c>
      <c r="W37" t="str">
        <f t="shared" ref="W37" si="100">A42</f>
        <v>13457</v>
      </c>
      <c r="X37">
        <f t="shared" ref="X37" si="101">E42</f>
        <v>40</v>
      </c>
      <c r="Z37" s="1">
        <v>12</v>
      </c>
      <c r="AA37" s="1">
        <v>5</v>
      </c>
      <c r="AB37" s="1">
        <v>11</v>
      </c>
      <c r="AC37" s="1" t="s">
        <v>185</v>
      </c>
      <c r="AD37" s="1" t="s">
        <v>189</v>
      </c>
      <c r="AE37" s="1" t="s">
        <v>178</v>
      </c>
      <c r="AF37" t="str">
        <f t="shared" ref="AF37" si="102">CONCATENATE("Taco ",Z37," Plataforma ",AA37, " Caña ",AB37," Material Externo ",AD37," Suela ",AC37," Material Interno ",AE37)</f>
        <v>Taco 12 Plataforma 5 Caña 11 Material Externo Charol Suela TPR Material Interno Textil</v>
      </c>
      <c r="AG37" s="1">
        <v>14000</v>
      </c>
    </row>
    <row r="38" spans="1:33" ht="16.5" hidden="1" customHeight="1" x14ac:dyDescent="0.25">
      <c r="A38" s="1" t="s">
        <v>306</v>
      </c>
      <c r="B38" s="1" t="s">
        <v>383</v>
      </c>
      <c r="C38" s="1"/>
      <c r="D38" t="s">
        <v>0</v>
      </c>
      <c r="E38">
        <v>36</v>
      </c>
      <c r="F38" s="1" t="s">
        <v>404</v>
      </c>
      <c r="G38" s="1"/>
      <c r="H38" s="1" t="s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Z38" s="1">
        <v>12</v>
      </c>
      <c r="AA38" s="1">
        <v>5</v>
      </c>
      <c r="AB38" s="1">
        <v>11</v>
      </c>
      <c r="AC38" s="1" t="s">
        <v>185</v>
      </c>
      <c r="AD38" s="1" t="s">
        <v>189</v>
      </c>
      <c r="AE38" s="1" t="s">
        <v>178</v>
      </c>
      <c r="AF38" t="str">
        <f>AF37</f>
        <v>Taco 12 Plataforma 5 Caña 11 Material Externo Charol Suela TPR Material Interno Textil</v>
      </c>
      <c r="AG38" s="1">
        <f t="shared" ref="AG38" si="103">AG37</f>
        <v>14000</v>
      </c>
    </row>
    <row r="39" spans="1:33" ht="16.5" hidden="1" customHeight="1" x14ac:dyDescent="0.25">
      <c r="A39" s="1" t="s">
        <v>307</v>
      </c>
      <c r="B39" s="1" t="s">
        <v>383</v>
      </c>
      <c r="C39" s="1"/>
      <c r="D39" t="s">
        <v>0</v>
      </c>
      <c r="E39">
        <v>37</v>
      </c>
      <c r="F39" s="1" t="s">
        <v>404</v>
      </c>
      <c r="G39" s="1"/>
      <c r="H39" s="1" t="s">
        <v>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Z39" s="1">
        <v>12</v>
      </c>
      <c r="AA39" s="1">
        <v>5</v>
      </c>
      <c r="AB39" s="1">
        <v>11</v>
      </c>
      <c r="AC39" s="1" t="s">
        <v>185</v>
      </c>
      <c r="AD39" s="1" t="s">
        <v>189</v>
      </c>
      <c r="AE39" s="1" t="s">
        <v>178</v>
      </c>
      <c r="AF39" t="str">
        <f>AF38</f>
        <v>Taco 12 Plataforma 5 Caña 11 Material Externo Charol Suela TPR Material Interno Textil</v>
      </c>
      <c r="AG39" s="1">
        <f t="shared" si="18"/>
        <v>14000</v>
      </c>
    </row>
    <row r="40" spans="1:33" ht="16.5" hidden="1" customHeight="1" x14ac:dyDescent="0.25">
      <c r="A40" s="1" t="s">
        <v>308</v>
      </c>
      <c r="B40" s="1" t="s">
        <v>383</v>
      </c>
      <c r="C40" s="1"/>
      <c r="D40" t="s">
        <v>0</v>
      </c>
      <c r="E40">
        <v>38</v>
      </c>
      <c r="F40" s="1" t="s">
        <v>404</v>
      </c>
      <c r="G40" s="1"/>
      <c r="H40" s="1" t="s">
        <v>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Z40" s="1">
        <v>12</v>
      </c>
      <c r="AA40" s="1">
        <v>5</v>
      </c>
      <c r="AB40" s="1">
        <v>11</v>
      </c>
      <c r="AC40" s="1" t="s">
        <v>185</v>
      </c>
      <c r="AD40" s="1" t="s">
        <v>189</v>
      </c>
      <c r="AE40" s="1" t="s">
        <v>178</v>
      </c>
      <c r="AF40" t="str">
        <f>AF39</f>
        <v>Taco 12 Plataforma 5 Caña 11 Material Externo Charol Suela TPR Material Interno Textil</v>
      </c>
      <c r="AG40" s="1">
        <f t="shared" si="18"/>
        <v>14000</v>
      </c>
    </row>
    <row r="41" spans="1:33" ht="16.5" hidden="1" customHeight="1" x14ac:dyDescent="0.25">
      <c r="A41" s="1" t="s">
        <v>309</v>
      </c>
      <c r="B41" s="1" t="s">
        <v>383</v>
      </c>
      <c r="C41" s="1"/>
      <c r="D41" t="s">
        <v>0</v>
      </c>
      <c r="E41">
        <v>39</v>
      </c>
      <c r="F41" s="1" t="s">
        <v>404</v>
      </c>
      <c r="G41" s="1"/>
      <c r="H41" s="1" t="s">
        <v>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Z41" s="1">
        <v>12</v>
      </c>
      <c r="AA41" s="1">
        <v>5</v>
      </c>
      <c r="AB41" s="1">
        <v>11</v>
      </c>
      <c r="AC41" s="1" t="s">
        <v>185</v>
      </c>
      <c r="AD41" s="1" t="s">
        <v>189</v>
      </c>
      <c r="AE41" s="1" t="s">
        <v>178</v>
      </c>
      <c r="AF41" t="str">
        <f>AF40</f>
        <v>Taco 12 Plataforma 5 Caña 11 Material Externo Charol Suela TPR Material Interno Textil</v>
      </c>
      <c r="AG41" s="1">
        <f t="shared" si="18"/>
        <v>14000</v>
      </c>
    </row>
    <row r="42" spans="1:33" ht="16.5" hidden="1" customHeight="1" x14ac:dyDescent="0.25">
      <c r="A42" s="1" t="s">
        <v>310</v>
      </c>
      <c r="B42" s="1" t="s">
        <v>383</v>
      </c>
      <c r="C42" s="1"/>
      <c r="D42" t="s">
        <v>0</v>
      </c>
      <c r="E42">
        <v>40</v>
      </c>
      <c r="F42" s="1" t="s">
        <v>404</v>
      </c>
      <c r="G42" s="1"/>
      <c r="H42" s="1" t="s">
        <v>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Z42" s="1">
        <v>12</v>
      </c>
      <c r="AA42" s="1">
        <v>5</v>
      </c>
      <c r="AB42" s="1">
        <v>11</v>
      </c>
      <c r="AC42" s="1" t="s">
        <v>185</v>
      </c>
      <c r="AD42" s="1" t="s">
        <v>189</v>
      </c>
      <c r="AE42" s="1" t="s">
        <v>178</v>
      </c>
      <c r="AF42" t="str">
        <f>AF41</f>
        <v>Taco 12 Plataforma 5 Caña 11 Material Externo Charol Suela TPR Material Interno Textil</v>
      </c>
      <c r="AG42" s="1">
        <f t="shared" si="18"/>
        <v>14000</v>
      </c>
    </row>
    <row r="43" spans="1:33" ht="16.5" customHeight="1" x14ac:dyDescent="0.25">
      <c r="A43" s="1" t="s">
        <v>311</v>
      </c>
      <c r="B43" s="1" t="s">
        <v>384</v>
      </c>
      <c r="D43" t="s">
        <v>397</v>
      </c>
      <c r="E43">
        <v>35</v>
      </c>
      <c r="F43" s="1" t="s">
        <v>405</v>
      </c>
      <c r="H43" s="1" t="s">
        <v>2</v>
      </c>
      <c r="I43" t="str">
        <f t="shared" ref="I43" si="104">B43</f>
        <v>Botin de Mujer PG2260-13 Wine</v>
      </c>
      <c r="J43">
        <v>29996</v>
      </c>
      <c r="K43" t="str">
        <f t="shared" ref="K43" si="105">F43</f>
        <v>https://raw.githubusercontent.com/andrymoran/FotosMH/main/MHFotos/2023/Botin%20de%20Mujer/PG2260-5Vino-1.jpg,https://raw.githubusercontent.com/andrymoran/FotosMH/main/MHFotos/2023/Botin%20de%20Mujer/PG2260-5Vino-2.jpg,https://raw.githubusercontent.com/andrymoran/FotosMH/main/MHFotos/2023/Botin%20de%20Mujer/PG2260-5Vino-3.jpg,https://raw.githubusercontent.com/andrymoran/FotosMH/main/MHFotos/2023/Botin%20de%20Mujer/PG2260-5Vino-4.jpg,https://raw.githubusercontent.com/andrymoran/FotosMH/main/MHFotos/2023/Botin%20de%20Mujer/PG2260-5Vino-5.jpg</v>
      </c>
      <c r="L43" t="str">
        <f t="shared" ref="L43" si="106">D43</f>
        <v>Burdeo</v>
      </c>
      <c r="M43" t="str">
        <f t="shared" ref="M43" si="107">A43</f>
        <v>13458</v>
      </c>
      <c r="N43">
        <f t="shared" ref="N43" si="108">E43</f>
        <v>35</v>
      </c>
      <c r="O43" t="str">
        <f t="shared" ref="O43" si="109">A44</f>
        <v>13459</v>
      </c>
      <c r="P43">
        <f t="shared" ref="P43" si="110">E44</f>
        <v>36</v>
      </c>
      <c r="Q43" t="str">
        <f t="shared" ref="Q43" si="111">A45</f>
        <v>13460</v>
      </c>
      <c r="R43">
        <f t="shared" ref="R43" si="112">E45</f>
        <v>37</v>
      </c>
      <c r="S43" t="str">
        <f t="shared" ref="S43" si="113">A46</f>
        <v>13461</v>
      </c>
      <c r="T43">
        <f t="shared" ref="T43" si="114">E46</f>
        <v>38</v>
      </c>
      <c r="U43" t="str">
        <f t="shared" ref="U43" si="115">A47</f>
        <v>13462</v>
      </c>
      <c r="V43">
        <f t="shared" ref="V43" si="116">E47</f>
        <v>39</v>
      </c>
      <c r="W43" t="str">
        <f t="shared" ref="W43" si="117">A48</f>
        <v>13463</v>
      </c>
      <c r="X43">
        <f t="shared" ref="X43" si="118">E48</f>
        <v>40</v>
      </c>
      <c r="Z43" s="1">
        <v>12</v>
      </c>
      <c r="AA43" s="1">
        <v>5</v>
      </c>
      <c r="AB43" s="1">
        <v>11</v>
      </c>
      <c r="AC43" s="1" t="s">
        <v>185</v>
      </c>
      <c r="AD43" s="1" t="s">
        <v>189</v>
      </c>
      <c r="AE43" s="1" t="s">
        <v>178</v>
      </c>
      <c r="AF43" t="str">
        <f t="shared" ref="AF43" si="119">CONCATENATE("Taco ",Z43," Plataforma ",AA43, " Caña ",AB43," Material Externo ",AD43," Suela ",AC43," Material Interno ",AE43)</f>
        <v>Taco 12 Plataforma 5 Caña 11 Material Externo Charol Suela TPR Material Interno Textil</v>
      </c>
      <c r="AG43" s="1">
        <v>14000</v>
      </c>
    </row>
    <row r="44" spans="1:33" ht="16.5" hidden="1" customHeight="1" x14ac:dyDescent="0.25">
      <c r="A44" s="1" t="s">
        <v>312</v>
      </c>
      <c r="B44" s="1" t="s">
        <v>384</v>
      </c>
      <c r="D44" t="s">
        <v>397</v>
      </c>
      <c r="E44">
        <v>36</v>
      </c>
      <c r="F44" s="1" t="s">
        <v>405</v>
      </c>
      <c r="H44" s="1" t="s">
        <v>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Z44" s="1">
        <v>12</v>
      </c>
      <c r="AA44" s="1">
        <v>5</v>
      </c>
      <c r="AB44" s="1">
        <v>11</v>
      </c>
      <c r="AC44" s="1" t="s">
        <v>185</v>
      </c>
      <c r="AD44" s="1" t="s">
        <v>189</v>
      </c>
      <c r="AE44" s="1" t="s">
        <v>178</v>
      </c>
      <c r="AF44" t="str">
        <f>AF43</f>
        <v>Taco 12 Plataforma 5 Caña 11 Material Externo Charol Suela TPR Material Interno Textil</v>
      </c>
      <c r="AG44" s="1">
        <f t="shared" ref="AG44" si="120">AG43</f>
        <v>14000</v>
      </c>
    </row>
    <row r="45" spans="1:33" ht="16.5" hidden="1" customHeight="1" x14ac:dyDescent="0.25">
      <c r="A45" s="1" t="s">
        <v>313</v>
      </c>
      <c r="B45" s="1" t="s">
        <v>384</v>
      </c>
      <c r="D45" t="s">
        <v>397</v>
      </c>
      <c r="E45">
        <v>37</v>
      </c>
      <c r="F45" s="1" t="s">
        <v>405</v>
      </c>
      <c r="H45" s="1" t="s">
        <v>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Z45" s="1">
        <v>12</v>
      </c>
      <c r="AA45" s="1">
        <v>5</v>
      </c>
      <c r="AB45" s="1">
        <v>11</v>
      </c>
      <c r="AC45" s="1" t="s">
        <v>185</v>
      </c>
      <c r="AD45" s="1" t="s">
        <v>189</v>
      </c>
      <c r="AE45" s="1" t="s">
        <v>178</v>
      </c>
      <c r="AF45" t="str">
        <f>AF44</f>
        <v>Taco 12 Plataforma 5 Caña 11 Material Externo Charol Suela TPR Material Interno Textil</v>
      </c>
      <c r="AG45" s="1">
        <f t="shared" si="18"/>
        <v>14000</v>
      </c>
    </row>
    <row r="46" spans="1:33" ht="16.5" hidden="1" customHeight="1" x14ac:dyDescent="0.25">
      <c r="A46" s="1" t="s">
        <v>314</v>
      </c>
      <c r="B46" s="1" t="s">
        <v>384</v>
      </c>
      <c r="D46" t="s">
        <v>397</v>
      </c>
      <c r="E46">
        <v>38</v>
      </c>
      <c r="F46" s="1" t="s">
        <v>405</v>
      </c>
      <c r="H46" s="1" t="s">
        <v>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Z46" s="1">
        <v>12</v>
      </c>
      <c r="AA46" s="1">
        <v>5</v>
      </c>
      <c r="AB46" s="1">
        <v>11</v>
      </c>
      <c r="AC46" s="1" t="s">
        <v>185</v>
      </c>
      <c r="AD46" s="1" t="s">
        <v>189</v>
      </c>
      <c r="AE46" s="1" t="s">
        <v>178</v>
      </c>
      <c r="AF46" t="str">
        <f>AF45</f>
        <v>Taco 12 Plataforma 5 Caña 11 Material Externo Charol Suela TPR Material Interno Textil</v>
      </c>
      <c r="AG46" s="1">
        <f t="shared" si="18"/>
        <v>14000</v>
      </c>
    </row>
    <row r="47" spans="1:33" ht="16.5" hidden="1" customHeight="1" x14ac:dyDescent="0.25">
      <c r="A47" s="1" t="s">
        <v>315</v>
      </c>
      <c r="B47" s="1" t="s">
        <v>384</v>
      </c>
      <c r="D47" t="s">
        <v>397</v>
      </c>
      <c r="E47">
        <v>39</v>
      </c>
      <c r="F47" s="1" t="s">
        <v>405</v>
      </c>
      <c r="H47" s="1" t="s">
        <v>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Z47" s="1">
        <v>12</v>
      </c>
      <c r="AA47" s="1">
        <v>5</v>
      </c>
      <c r="AB47" s="1">
        <v>11</v>
      </c>
      <c r="AC47" s="1" t="s">
        <v>185</v>
      </c>
      <c r="AD47" s="1" t="s">
        <v>189</v>
      </c>
      <c r="AE47" s="1" t="s">
        <v>178</v>
      </c>
      <c r="AF47" t="str">
        <f>AF46</f>
        <v>Taco 12 Plataforma 5 Caña 11 Material Externo Charol Suela TPR Material Interno Textil</v>
      </c>
      <c r="AG47" s="1">
        <f t="shared" si="18"/>
        <v>14000</v>
      </c>
    </row>
    <row r="48" spans="1:33" ht="16.5" hidden="1" customHeight="1" x14ac:dyDescent="0.25">
      <c r="A48" s="1" t="s">
        <v>316</v>
      </c>
      <c r="B48" s="1" t="s">
        <v>384</v>
      </c>
      <c r="D48" t="s">
        <v>397</v>
      </c>
      <c r="E48">
        <v>40</v>
      </c>
      <c r="F48" s="1" t="s">
        <v>405</v>
      </c>
      <c r="H48" s="1" t="s">
        <v>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Z48" s="1">
        <v>12</v>
      </c>
      <c r="AA48" s="1">
        <v>5</v>
      </c>
      <c r="AB48" s="1">
        <v>11</v>
      </c>
      <c r="AC48" s="1" t="s">
        <v>185</v>
      </c>
      <c r="AD48" s="1" t="s">
        <v>189</v>
      </c>
      <c r="AE48" s="1" t="s">
        <v>178</v>
      </c>
      <c r="AF48" t="str">
        <f>AF47</f>
        <v>Taco 12 Plataforma 5 Caña 11 Material Externo Charol Suela TPR Material Interno Textil</v>
      </c>
      <c r="AG48" s="1">
        <f t="shared" si="18"/>
        <v>14000</v>
      </c>
    </row>
    <row r="49" spans="1:33" ht="16.5" customHeight="1" x14ac:dyDescent="0.25">
      <c r="A49" s="1" t="s">
        <v>317</v>
      </c>
      <c r="B49" s="1" t="s">
        <v>385</v>
      </c>
      <c r="D49" t="s">
        <v>0</v>
      </c>
      <c r="E49">
        <v>35</v>
      </c>
      <c r="F49" s="1" t="s">
        <v>406</v>
      </c>
      <c r="H49" s="1" t="s">
        <v>2</v>
      </c>
      <c r="I49" t="str">
        <f t="shared" ref="I49" si="121">B49</f>
        <v>Botin de Mujer PG2258-1</v>
      </c>
      <c r="J49">
        <v>29996</v>
      </c>
      <c r="K49" t="str">
        <f t="shared" ref="K49" si="122">F49</f>
        <v>https://raw.githubusercontent.com/andrymoran/FotosMH/main/MHFotos/2023/Botin%20de%20Mujer/PG2258-1Negro-1.jpg,https://raw.githubusercontent.com/andrymoran/FotosMH/main/MHFotos/2023/Botin%20de%20Mujer/PG2258-1Negro-2.jpg,https://raw.githubusercontent.com/andrymoran/FotosMH/main/MHFotos/2023/Botin%20de%20Mujer/PG2258-1Negro-3.jpg,https://raw.githubusercontent.com/andrymoran/FotosMH/main/MHFotos/2023/Botin%20de%20Mujer/PG2258-1Negro-4.jpg,https://raw.githubusercontent.com/andrymoran/FotosMH/main/MHFotos/2023/Botin%20de%20Mujer/PG2258-1Negro-5.jpg,https://raw.githubusercontent.com/andrymoran/FotosMH/main/MHFotos/2023/Botin%20de%20Mujer/PG2258-Negro-6.jpg</v>
      </c>
      <c r="L49" t="str">
        <f t="shared" ref="L49" si="123">D49</f>
        <v>Negro</v>
      </c>
      <c r="M49" t="str">
        <f t="shared" ref="M49" si="124">A49</f>
        <v>13464</v>
      </c>
      <c r="N49">
        <f t="shared" ref="N49" si="125">E49</f>
        <v>35</v>
      </c>
      <c r="O49" t="str">
        <f t="shared" ref="O49" si="126">A50</f>
        <v>13465</v>
      </c>
      <c r="P49">
        <f t="shared" ref="P49" si="127">E50</f>
        <v>36</v>
      </c>
      <c r="Q49" t="str">
        <f t="shared" ref="Q49" si="128">A51</f>
        <v>13466</v>
      </c>
      <c r="R49">
        <f t="shared" ref="R49" si="129">E51</f>
        <v>37</v>
      </c>
      <c r="S49" t="str">
        <f t="shared" ref="S49" si="130">A52</f>
        <v>13467</v>
      </c>
      <c r="T49">
        <f t="shared" ref="T49" si="131">E52</f>
        <v>38</v>
      </c>
      <c r="U49" t="str">
        <f t="shared" ref="U49" si="132">A53</f>
        <v>13468</v>
      </c>
      <c r="V49">
        <f t="shared" ref="V49" si="133">E53</f>
        <v>39</v>
      </c>
      <c r="W49" t="str">
        <f t="shared" ref="W49" si="134">A54</f>
        <v>13469</v>
      </c>
      <c r="X49">
        <f t="shared" ref="X49" si="135">E54</f>
        <v>40</v>
      </c>
      <c r="Z49" s="1">
        <v>9</v>
      </c>
      <c r="AA49" s="1">
        <v>4</v>
      </c>
      <c r="AB49" s="1">
        <v>5</v>
      </c>
      <c r="AC49" s="1" t="s">
        <v>195</v>
      </c>
      <c r="AD49" s="1" t="s">
        <v>174</v>
      </c>
      <c r="AE49" s="1" t="s">
        <v>178</v>
      </c>
      <c r="AF49" t="str">
        <f t="shared" ref="AF49" si="136">CONCATENATE("Taco ",Z49," Plataforma ",AA49, " Caña ",AB49," Material Externo ",AD49," Suela ",AC49," Material Interno ",AE49)</f>
        <v>Taco 9 Plataforma 4 Caña 5 Material Externo Gamuza Suela Goma Material Interno Textil</v>
      </c>
      <c r="AG49" s="1">
        <v>13500</v>
      </c>
    </row>
    <row r="50" spans="1:33" ht="16.5" hidden="1" customHeight="1" x14ac:dyDescent="0.25">
      <c r="A50" s="1" t="s">
        <v>318</v>
      </c>
      <c r="B50" s="1" t="s">
        <v>385</v>
      </c>
      <c r="D50" t="s">
        <v>0</v>
      </c>
      <c r="E50">
        <v>36</v>
      </c>
      <c r="F50" s="1" t="s">
        <v>406</v>
      </c>
      <c r="H50" s="1" t="s">
        <v>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Z50" s="1">
        <v>9</v>
      </c>
      <c r="AA50" s="1">
        <v>4</v>
      </c>
      <c r="AB50" s="1">
        <v>5</v>
      </c>
      <c r="AC50" s="1" t="s">
        <v>195</v>
      </c>
      <c r="AD50" s="1" t="s">
        <v>174</v>
      </c>
      <c r="AE50" s="1" t="s">
        <v>178</v>
      </c>
      <c r="AF50" t="str">
        <f>AF49</f>
        <v>Taco 9 Plataforma 4 Caña 5 Material Externo Gamuza Suela Goma Material Interno Textil</v>
      </c>
      <c r="AG50" s="1">
        <f t="shared" ref="AG50" si="137">AG49</f>
        <v>13500</v>
      </c>
    </row>
    <row r="51" spans="1:33" ht="16.5" hidden="1" customHeight="1" x14ac:dyDescent="0.25">
      <c r="A51" s="1" t="s">
        <v>319</v>
      </c>
      <c r="B51" s="1" t="s">
        <v>385</v>
      </c>
      <c r="D51" t="s">
        <v>0</v>
      </c>
      <c r="E51">
        <v>37</v>
      </c>
      <c r="F51" s="1" t="s">
        <v>406</v>
      </c>
      <c r="H51" s="1" t="s">
        <v>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Z51" s="1">
        <v>9</v>
      </c>
      <c r="AA51" s="1">
        <v>4</v>
      </c>
      <c r="AB51" s="1">
        <v>5</v>
      </c>
      <c r="AC51" s="1" t="s">
        <v>195</v>
      </c>
      <c r="AD51" s="1" t="s">
        <v>174</v>
      </c>
      <c r="AE51" s="1" t="s">
        <v>178</v>
      </c>
      <c r="AF51" t="str">
        <f>AF50</f>
        <v>Taco 9 Plataforma 4 Caña 5 Material Externo Gamuza Suela Goma Material Interno Textil</v>
      </c>
      <c r="AG51" s="1">
        <f t="shared" si="18"/>
        <v>13500</v>
      </c>
    </row>
    <row r="52" spans="1:33" ht="16.5" hidden="1" customHeight="1" x14ac:dyDescent="0.25">
      <c r="A52" s="1" t="s">
        <v>320</v>
      </c>
      <c r="B52" s="1" t="s">
        <v>385</v>
      </c>
      <c r="D52" t="s">
        <v>0</v>
      </c>
      <c r="E52">
        <v>38</v>
      </c>
      <c r="F52" s="1" t="s">
        <v>406</v>
      </c>
      <c r="H52" s="1" t="s">
        <v>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Z52" s="1">
        <v>9</v>
      </c>
      <c r="AA52" s="1">
        <v>4</v>
      </c>
      <c r="AB52" s="1">
        <v>5</v>
      </c>
      <c r="AC52" s="1" t="s">
        <v>195</v>
      </c>
      <c r="AD52" s="1" t="s">
        <v>174</v>
      </c>
      <c r="AE52" s="1" t="s">
        <v>178</v>
      </c>
      <c r="AF52" t="str">
        <f>AF51</f>
        <v>Taco 9 Plataforma 4 Caña 5 Material Externo Gamuza Suela Goma Material Interno Textil</v>
      </c>
      <c r="AG52" s="1">
        <f t="shared" si="18"/>
        <v>13500</v>
      </c>
    </row>
    <row r="53" spans="1:33" ht="16.5" hidden="1" customHeight="1" x14ac:dyDescent="0.25">
      <c r="A53" s="1" t="s">
        <v>321</v>
      </c>
      <c r="B53" s="1" t="s">
        <v>385</v>
      </c>
      <c r="D53" t="s">
        <v>0</v>
      </c>
      <c r="E53">
        <v>39</v>
      </c>
      <c r="F53" s="1" t="s">
        <v>406</v>
      </c>
      <c r="H53" s="1" t="s">
        <v>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Z53" s="1">
        <v>9</v>
      </c>
      <c r="AA53" s="1">
        <v>4</v>
      </c>
      <c r="AB53" s="1">
        <v>5</v>
      </c>
      <c r="AC53" s="1" t="s">
        <v>195</v>
      </c>
      <c r="AD53" s="1" t="s">
        <v>174</v>
      </c>
      <c r="AE53" s="1" t="s">
        <v>178</v>
      </c>
      <c r="AF53" t="str">
        <f>AF52</f>
        <v>Taco 9 Plataforma 4 Caña 5 Material Externo Gamuza Suela Goma Material Interno Textil</v>
      </c>
      <c r="AG53" s="1">
        <f t="shared" si="18"/>
        <v>13500</v>
      </c>
    </row>
    <row r="54" spans="1:33" ht="16.5" hidden="1" customHeight="1" x14ac:dyDescent="0.25">
      <c r="A54" s="1" t="s">
        <v>322</v>
      </c>
      <c r="B54" s="1" t="s">
        <v>385</v>
      </c>
      <c r="D54" t="s">
        <v>0</v>
      </c>
      <c r="E54">
        <v>40</v>
      </c>
      <c r="F54" s="1" t="s">
        <v>406</v>
      </c>
      <c r="H54" s="1" t="s">
        <v>2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Z54" s="1">
        <v>9</v>
      </c>
      <c r="AA54" s="1">
        <v>4</v>
      </c>
      <c r="AB54" s="1">
        <v>5</v>
      </c>
      <c r="AC54" s="1" t="s">
        <v>195</v>
      </c>
      <c r="AD54" s="1" t="s">
        <v>174</v>
      </c>
      <c r="AE54" s="1" t="s">
        <v>178</v>
      </c>
      <c r="AF54" t="str">
        <f>AF53</f>
        <v>Taco 9 Plataforma 4 Caña 5 Material Externo Gamuza Suela Goma Material Interno Textil</v>
      </c>
      <c r="AG54" s="1">
        <f t="shared" si="18"/>
        <v>13500</v>
      </c>
    </row>
    <row r="55" spans="1:33" ht="16.5" customHeight="1" x14ac:dyDescent="0.25">
      <c r="A55" s="1" t="s">
        <v>323</v>
      </c>
      <c r="B55" s="1" t="s">
        <v>386</v>
      </c>
      <c r="D55" t="s">
        <v>0</v>
      </c>
      <c r="E55">
        <v>35</v>
      </c>
      <c r="F55" s="1" t="s">
        <v>407</v>
      </c>
      <c r="H55" s="1" t="s">
        <v>2</v>
      </c>
      <c r="I55" t="str">
        <f t="shared" ref="I55" si="138">B55</f>
        <v>Botin de Mujer PG2271-1 Negro</v>
      </c>
      <c r="J55">
        <v>29996</v>
      </c>
      <c r="K55" t="str">
        <f t="shared" ref="K55" si="139">F55</f>
        <v>https://raw.githubusercontent.com/andrymoran/FotosMH/main/MHFotos/2023/Botin%20de%20Mujer/PG2271-1Negro-1.jpg,https://raw.githubusercontent.com/andrymoran/FotosMH/main/MHFotos/2023/Botin%20de%20Mujer/PG2271-1Negro-2.jpg,https://raw.githubusercontent.com/andrymoran/FotosMH/main/MHFotos/2023/Botin%20de%20Mujer/PG2271-1Negro-3.jpg,https://raw.githubusercontent.com/andrymoran/FotosMH/main/MHFotos/2023/Botin%20de%20Mujer/PG2271-1Negro-4.jpg,https://raw.githubusercontent.com/andrymoran/FotosMH/main/MHFotos/2023/Botin%20de%20Mujer/PG2271-1Negro-5.jpg</v>
      </c>
      <c r="L55" t="str">
        <f t="shared" ref="L55" si="140">D55</f>
        <v>Negro</v>
      </c>
      <c r="M55" t="str">
        <f t="shared" ref="M55" si="141">A55</f>
        <v>13470</v>
      </c>
      <c r="N55">
        <f t="shared" ref="N55" si="142">E55</f>
        <v>35</v>
      </c>
      <c r="O55" t="str">
        <f t="shared" ref="O55" si="143">A56</f>
        <v>13471</v>
      </c>
      <c r="P55">
        <f t="shared" ref="P55" si="144">E56</f>
        <v>36</v>
      </c>
      <c r="Q55" t="str">
        <f t="shared" ref="Q55" si="145">A57</f>
        <v>13472</v>
      </c>
      <c r="R55">
        <f t="shared" ref="R55" si="146">E57</f>
        <v>37</v>
      </c>
      <c r="S55" t="str">
        <f t="shared" ref="S55" si="147">A58</f>
        <v>13473</v>
      </c>
      <c r="T55">
        <f t="shared" ref="T55" si="148">E58</f>
        <v>38</v>
      </c>
      <c r="U55" t="str">
        <f t="shared" ref="U55" si="149">A59</f>
        <v>13474</v>
      </c>
      <c r="V55">
        <f t="shared" ref="V55" si="150">E59</f>
        <v>39</v>
      </c>
      <c r="W55" t="str">
        <f t="shared" ref="W55" si="151">A60</f>
        <v>13475</v>
      </c>
      <c r="X55">
        <f t="shared" ref="X55" si="152">E60</f>
        <v>40</v>
      </c>
      <c r="Z55" s="1">
        <v>10</v>
      </c>
      <c r="AA55" s="1">
        <v>3</v>
      </c>
      <c r="AB55" s="1">
        <v>11</v>
      </c>
      <c r="AC55" s="1" t="s">
        <v>195</v>
      </c>
      <c r="AD55" s="1" t="s">
        <v>174</v>
      </c>
      <c r="AE55" s="1" t="s">
        <v>178</v>
      </c>
      <c r="AF55" t="str">
        <f t="shared" ref="AF55" si="153">CONCATENATE("Taco ",Z55," Plataforma ",AA55, " Caña ",AB55," Material Externo ",AD55," Suela ",AC55," Material Interno ",AE55)</f>
        <v>Taco 10 Plataforma 3 Caña 11 Material Externo Gamuza Suela Goma Material Interno Textil</v>
      </c>
      <c r="AG55" s="1">
        <v>13500</v>
      </c>
    </row>
    <row r="56" spans="1:33" ht="16.5" hidden="1" customHeight="1" x14ac:dyDescent="0.25">
      <c r="A56" s="1" t="s">
        <v>324</v>
      </c>
      <c r="B56" s="1" t="s">
        <v>386</v>
      </c>
      <c r="D56" t="s">
        <v>0</v>
      </c>
      <c r="E56">
        <v>36</v>
      </c>
      <c r="F56" s="1" t="s">
        <v>407</v>
      </c>
      <c r="H56" s="1" t="s">
        <v>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Z56" s="1">
        <v>10</v>
      </c>
      <c r="AA56" s="1">
        <v>3</v>
      </c>
      <c r="AB56" s="1">
        <v>11</v>
      </c>
      <c r="AC56" s="1" t="s">
        <v>195</v>
      </c>
      <c r="AD56" s="1" t="s">
        <v>174</v>
      </c>
      <c r="AE56" s="1" t="s">
        <v>178</v>
      </c>
      <c r="AF56" t="str">
        <f>AF55</f>
        <v>Taco 10 Plataforma 3 Caña 11 Material Externo Gamuza Suela Goma Material Interno Textil</v>
      </c>
      <c r="AG56" s="1">
        <f t="shared" ref="AG56" si="154">AG55</f>
        <v>13500</v>
      </c>
    </row>
    <row r="57" spans="1:33" ht="16.5" hidden="1" customHeight="1" x14ac:dyDescent="0.25">
      <c r="A57" s="1" t="s">
        <v>325</v>
      </c>
      <c r="B57" s="1" t="s">
        <v>386</v>
      </c>
      <c r="D57" t="s">
        <v>0</v>
      </c>
      <c r="E57">
        <v>37</v>
      </c>
      <c r="F57" s="1" t="s">
        <v>407</v>
      </c>
      <c r="H57" s="1" t="s">
        <v>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Z57" s="1">
        <v>10</v>
      </c>
      <c r="AA57" s="1">
        <v>3</v>
      </c>
      <c r="AB57" s="1">
        <v>11</v>
      </c>
      <c r="AC57" s="1" t="s">
        <v>195</v>
      </c>
      <c r="AD57" s="1" t="s">
        <v>174</v>
      </c>
      <c r="AE57" s="1" t="s">
        <v>178</v>
      </c>
      <c r="AF57" t="str">
        <f>AF56</f>
        <v>Taco 10 Plataforma 3 Caña 11 Material Externo Gamuza Suela Goma Material Interno Textil</v>
      </c>
      <c r="AG57" s="1">
        <f t="shared" si="18"/>
        <v>13500</v>
      </c>
    </row>
    <row r="58" spans="1:33" ht="16.5" hidden="1" customHeight="1" x14ac:dyDescent="0.25">
      <c r="A58" s="1" t="s">
        <v>326</v>
      </c>
      <c r="B58" s="1" t="s">
        <v>386</v>
      </c>
      <c r="D58" t="s">
        <v>0</v>
      </c>
      <c r="E58">
        <v>38</v>
      </c>
      <c r="F58" s="1" t="s">
        <v>407</v>
      </c>
      <c r="H58" s="1" t="s">
        <v>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Z58" s="1">
        <v>10</v>
      </c>
      <c r="AA58" s="1">
        <v>3</v>
      </c>
      <c r="AB58" s="1">
        <v>11</v>
      </c>
      <c r="AC58" s="1" t="s">
        <v>195</v>
      </c>
      <c r="AD58" s="1" t="s">
        <v>174</v>
      </c>
      <c r="AE58" s="1" t="s">
        <v>178</v>
      </c>
      <c r="AF58" t="str">
        <f>AF57</f>
        <v>Taco 10 Plataforma 3 Caña 11 Material Externo Gamuza Suela Goma Material Interno Textil</v>
      </c>
      <c r="AG58" s="1">
        <f t="shared" si="18"/>
        <v>13500</v>
      </c>
    </row>
    <row r="59" spans="1:33" ht="16.5" hidden="1" customHeight="1" x14ac:dyDescent="0.25">
      <c r="A59" s="1" t="s">
        <v>327</v>
      </c>
      <c r="B59" s="1" t="s">
        <v>386</v>
      </c>
      <c r="D59" t="s">
        <v>0</v>
      </c>
      <c r="E59">
        <v>39</v>
      </c>
      <c r="F59" s="1" t="s">
        <v>407</v>
      </c>
      <c r="H59" s="1" t="s">
        <v>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Z59" s="1">
        <v>10</v>
      </c>
      <c r="AA59" s="1">
        <v>3</v>
      </c>
      <c r="AB59" s="1">
        <v>11</v>
      </c>
      <c r="AC59" s="1" t="s">
        <v>195</v>
      </c>
      <c r="AD59" s="1" t="s">
        <v>174</v>
      </c>
      <c r="AE59" s="1" t="s">
        <v>178</v>
      </c>
      <c r="AF59" t="str">
        <f>AF58</f>
        <v>Taco 10 Plataforma 3 Caña 11 Material Externo Gamuza Suela Goma Material Interno Textil</v>
      </c>
      <c r="AG59" s="1">
        <f t="shared" si="18"/>
        <v>13500</v>
      </c>
    </row>
    <row r="60" spans="1:33" ht="16.5" hidden="1" customHeight="1" x14ac:dyDescent="0.25">
      <c r="A60" s="1" t="s">
        <v>328</v>
      </c>
      <c r="B60" s="1" t="s">
        <v>386</v>
      </c>
      <c r="D60" t="s">
        <v>0</v>
      </c>
      <c r="E60">
        <v>40</v>
      </c>
      <c r="F60" s="1" t="s">
        <v>407</v>
      </c>
      <c r="H60" s="1" t="s">
        <v>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Z60" s="1">
        <v>10</v>
      </c>
      <c r="AA60" s="1">
        <v>3</v>
      </c>
      <c r="AB60" s="1">
        <v>11</v>
      </c>
      <c r="AC60" s="1" t="s">
        <v>195</v>
      </c>
      <c r="AD60" s="1" t="s">
        <v>174</v>
      </c>
      <c r="AE60" s="1" t="s">
        <v>178</v>
      </c>
      <c r="AF60" t="str">
        <f>AF59</f>
        <v>Taco 10 Plataforma 3 Caña 11 Material Externo Gamuza Suela Goma Material Interno Textil</v>
      </c>
      <c r="AG60" s="1">
        <f t="shared" si="18"/>
        <v>13500</v>
      </c>
    </row>
    <row r="61" spans="1:33" ht="16.5" customHeight="1" x14ac:dyDescent="0.25">
      <c r="A61" s="1" t="s">
        <v>329</v>
      </c>
      <c r="B61" s="1" t="s">
        <v>387</v>
      </c>
      <c r="D61" t="s">
        <v>396</v>
      </c>
      <c r="E61">
        <v>35</v>
      </c>
      <c r="F61" s="1" t="s">
        <v>408</v>
      </c>
      <c r="H61" s="1"/>
      <c r="I61" t="str">
        <f t="shared" ref="I61" si="155">B61</f>
        <v>Botin de Mujer PG2272-12 Camel</v>
      </c>
      <c r="J61">
        <v>29996</v>
      </c>
      <c r="K61" t="str">
        <f t="shared" ref="K61" si="156">F61</f>
        <v>https://raw.githubusercontent.com/andrymoran/FotosMH/main/MHFotos/2023/Botin%20de%20Mujer/PG2272-12Camel-1.jpg,https://raw.githubusercontent.com/andrymoran/FotosMH/main/MHFotos/2023/Botin%20de%20Mujer/PG2272-12Camel-2.jpg,https://raw.githubusercontent.com/andrymoran/FotosMH/main/MHFotos/2023/Botin%20de%20Mujer/PG2272-12Camel-3.jpg,https://raw.githubusercontent.com/andrymoran/FotosMH/main/MHFotos/2023/Botin%20de%20Mujer/PG2272-12Camel-4.jpg,https://raw.githubusercontent.com/andrymoran/FotosMH/main/MHFotos/2023/Botin%20de%20Mujer/PG2272-12Camel-5.jpg</v>
      </c>
      <c r="L61" t="str">
        <f t="shared" ref="L61" si="157">D61</f>
        <v>camel</v>
      </c>
      <c r="M61" t="str">
        <f t="shared" ref="M61" si="158">A61</f>
        <v>13476</v>
      </c>
      <c r="N61">
        <f t="shared" ref="N61" si="159">E61</f>
        <v>35</v>
      </c>
      <c r="O61" t="str">
        <f t="shared" ref="O61" si="160">A62</f>
        <v>13477</v>
      </c>
      <c r="P61">
        <f t="shared" ref="P61" si="161">E62</f>
        <v>36</v>
      </c>
      <c r="Q61" t="str">
        <f t="shared" ref="Q61" si="162">A63</f>
        <v>13478</v>
      </c>
      <c r="R61">
        <f t="shared" ref="R61" si="163">E63</f>
        <v>37</v>
      </c>
      <c r="S61" t="str">
        <f t="shared" ref="S61" si="164">A64</f>
        <v>13479</v>
      </c>
      <c r="T61">
        <f t="shared" ref="T61" si="165">E64</f>
        <v>38</v>
      </c>
      <c r="U61" t="str">
        <f t="shared" ref="U61" si="166">A65</f>
        <v>13480</v>
      </c>
      <c r="V61">
        <f t="shared" ref="V61" si="167">E65</f>
        <v>39</v>
      </c>
      <c r="W61" t="str">
        <f t="shared" ref="W61" si="168">A66</f>
        <v>13481</v>
      </c>
      <c r="X61">
        <f t="shared" ref="X61" si="169">E66</f>
        <v>40</v>
      </c>
      <c r="Z61" s="1">
        <v>8.5</v>
      </c>
      <c r="AA61" s="1">
        <v>3</v>
      </c>
      <c r="AB61" s="1">
        <v>10</v>
      </c>
      <c r="AC61" s="1" t="s">
        <v>195</v>
      </c>
      <c r="AD61" s="1" t="s">
        <v>174</v>
      </c>
      <c r="AE61" s="1" t="s">
        <v>178</v>
      </c>
      <c r="AF61" t="str">
        <f t="shared" ref="AF61" si="170">CONCATENATE("Taco ",Z61," Plataforma ",AA61, " Caña ",AB61," Material Externo ",AD61," Suela ",AC61," Material Interno ",AE61)</f>
        <v>Taco 8,5 Plataforma 3 Caña 10 Material Externo Gamuza Suela Goma Material Interno Textil</v>
      </c>
      <c r="AG61" s="1">
        <v>13500</v>
      </c>
    </row>
    <row r="62" spans="1:33" ht="16.5" hidden="1" customHeight="1" x14ac:dyDescent="0.25">
      <c r="A62" s="1" t="s">
        <v>330</v>
      </c>
      <c r="B62" s="1" t="s">
        <v>387</v>
      </c>
      <c r="D62" t="s">
        <v>396</v>
      </c>
      <c r="E62">
        <v>36</v>
      </c>
      <c r="F62" s="1" t="s">
        <v>408</v>
      </c>
      <c r="H62" s="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Z62" s="1">
        <v>8.5</v>
      </c>
      <c r="AA62" s="1">
        <v>3</v>
      </c>
      <c r="AB62" s="1">
        <v>10</v>
      </c>
      <c r="AC62" s="1" t="s">
        <v>195</v>
      </c>
      <c r="AD62" s="1" t="s">
        <v>174</v>
      </c>
      <c r="AE62" s="1" t="s">
        <v>178</v>
      </c>
      <c r="AF62" t="str">
        <f>AF61</f>
        <v>Taco 8,5 Plataforma 3 Caña 10 Material Externo Gamuza Suela Goma Material Interno Textil</v>
      </c>
      <c r="AG62" s="1">
        <f t="shared" ref="AG62" si="171">AG61</f>
        <v>13500</v>
      </c>
    </row>
    <row r="63" spans="1:33" ht="16.5" hidden="1" customHeight="1" x14ac:dyDescent="0.25">
      <c r="A63" s="1" t="s">
        <v>331</v>
      </c>
      <c r="B63" s="1" t="s">
        <v>387</v>
      </c>
      <c r="D63" t="s">
        <v>396</v>
      </c>
      <c r="E63">
        <v>37</v>
      </c>
      <c r="F63" s="1" t="s">
        <v>408</v>
      </c>
      <c r="H63" s="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Z63" s="1">
        <v>8.5</v>
      </c>
      <c r="AA63" s="1">
        <v>3</v>
      </c>
      <c r="AB63" s="1">
        <v>10</v>
      </c>
      <c r="AC63" s="1" t="s">
        <v>195</v>
      </c>
      <c r="AD63" s="1" t="s">
        <v>174</v>
      </c>
      <c r="AE63" s="1" t="s">
        <v>178</v>
      </c>
      <c r="AF63" t="str">
        <f>AF62</f>
        <v>Taco 8,5 Plataforma 3 Caña 10 Material Externo Gamuza Suela Goma Material Interno Textil</v>
      </c>
      <c r="AG63" s="1">
        <f t="shared" si="18"/>
        <v>13500</v>
      </c>
    </row>
    <row r="64" spans="1:33" ht="16.5" hidden="1" customHeight="1" x14ac:dyDescent="0.25">
      <c r="A64" s="1" t="s">
        <v>332</v>
      </c>
      <c r="B64" s="1" t="s">
        <v>387</v>
      </c>
      <c r="D64" t="s">
        <v>396</v>
      </c>
      <c r="E64">
        <v>38</v>
      </c>
      <c r="F64" s="1" t="s">
        <v>408</v>
      </c>
      <c r="H64" s="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Z64" s="1">
        <v>8.5</v>
      </c>
      <c r="AA64" s="1">
        <v>3</v>
      </c>
      <c r="AB64" s="1">
        <v>10</v>
      </c>
      <c r="AC64" s="1" t="s">
        <v>195</v>
      </c>
      <c r="AD64" s="1" t="s">
        <v>174</v>
      </c>
      <c r="AE64" s="1" t="s">
        <v>178</v>
      </c>
      <c r="AF64" t="str">
        <f>AF63</f>
        <v>Taco 8,5 Plataforma 3 Caña 10 Material Externo Gamuza Suela Goma Material Interno Textil</v>
      </c>
      <c r="AG64" s="1">
        <f t="shared" si="18"/>
        <v>13500</v>
      </c>
    </row>
    <row r="65" spans="1:33" ht="16.5" hidden="1" customHeight="1" x14ac:dyDescent="0.25">
      <c r="A65" s="1" t="s">
        <v>333</v>
      </c>
      <c r="B65" s="1" t="s">
        <v>387</v>
      </c>
      <c r="D65" t="s">
        <v>396</v>
      </c>
      <c r="E65">
        <v>39</v>
      </c>
      <c r="F65" s="1" t="s">
        <v>408</v>
      </c>
      <c r="H65" s="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Z65" s="1">
        <v>8.5</v>
      </c>
      <c r="AA65" s="1">
        <v>3</v>
      </c>
      <c r="AB65" s="1">
        <v>10</v>
      </c>
      <c r="AC65" s="1" t="s">
        <v>195</v>
      </c>
      <c r="AD65" s="1" t="s">
        <v>174</v>
      </c>
      <c r="AE65" s="1" t="s">
        <v>178</v>
      </c>
      <c r="AF65" t="str">
        <f>AF64</f>
        <v>Taco 8,5 Plataforma 3 Caña 10 Material Externo Gamuza Suela Goma Material Interno Textil</v>
      </c>
      <c r="AG65" s="1">
        <f t="shared" si="18"/>
        <v>13500</v>
      </c>
    </row>
    <row r="66" spans="1:33" ht="16.5" hidden="1" customHeight="1" x14ac:dyDescent="0.25">
      <c r="A66" s="1" t="s">
        <v>334</v>
      </c>
      <c r="B66" s="1" t="s">
        <v>387</v>
      </c>
      <c r="D66" t="s">
        <v>396</v>
      </c>
      <c r="E66">
        <v>40</v>
      </c>
      <c r="F66" s="1" t="s">
        <v>408</v>
      </c>
      <c r="H66" s="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Z66" s="1">
        <v>8.5</v>
      </c>
      <c r="AA66" s="1">
        <v>3</v>
      </c>
      <c r="AB66" s="1">
        <v>10</v>
      </c>
      <c r="AC66" s="1" t="s">
        <v>195</v>
      </c>
      <c r="AD66" s="1" t="s">
        <v>174</v>
      </c>
      <c r="AE66" s="1" t="s">
        <v>178</v>
      </c>
      <c r="AF66" t="str">
        <f>AF65</f>
        <v>Taco 8,5 Plataforma 3 Caña 10 Material Externo Gamuza Suela Goma Material Interno Textil</v>
      </c>
      <c r="AG66" s="1">
        <f t="shared" si="18"/>
        <v>13500</v>
      </c>
    </row>
    <row r="67" spans="1:33" ht="16.5" customHeight="1" x14ac:dyDescent="0.25">
      <c r="A67" s="1" t="s">
        <v>335</v>
      </c>
      <c r="B67" s="1" t="s">
        <v>388</v>
      </c>
      <c r="D67" t="s">
        <v>0</v>
      </c>
      <c r="E67">
        <v>35</v>
      </c>
      <c r="F67" s="1" t="s">
        <v>409</v>
      </c>
      <c r="H67" s="1"/>
      <c r="I67" t="str">
        <f t="shared" ref="I67" si="172">B67</f>
        <v>Botin de Mujer PG2281-1 Negro</v>
      </c>
      <c r="J67">
        <v>29996</v>
      </c>
      <c r="K67" t="str">
        <f t="shared" ref="K67" si="173">F67</f>
        <v>https://raw.githubusercontent.com/andrymoran/FotosMH/main/MHFotos/2023/Botin%20de%20Mujer/PG2281-1Negro-1.jpg,https://raw.githubusercontent.com/andrymoran/FotosMH/main/MHFotos/2023/Botin%20de%20Mujer/PG2281-1Negro-2.jpg,https://raw.githubusercontent.com/andrymoran/FotosMH/main/MHFotos/2023/Botin%20de%20Mujer/PG2281-1Negro-3.jpg,https://raw.githubusercontent.com/andrymoran/FotosMH/main/MHFotos/2023/Botin%20de%20Mujer/PG2281-1Negro-4.jpg,https://raw.githubusercontent.com/andrymoran/FotosMH/main/MHFotos/2023/Botin%20de%20Mujer/PG2281-1Negro-5.jpg</v>
      </c>
      <c r="L67" t="str">
        <f t="shared" ref="L67" si="174">D67</f>
        <v>Negro</v>
      </c>
      <c r="M67" t="str">
        <f t="shared" ref="M67" si="175">A67</f>
        <v>13482</v>
      </c>
      <c r="N67">
        <f t="shared" ref="N67" si="176">E67</f>
        <v>35</v>
      </c>
      <c r="O67" t="str">
        <f t="shared" ref="O67" si="177">A68</f>
        <v>13483</v>
      </c>
      <c r="P67">
        <f t="shared" ref="P67" si="178">E68</f>
        <v>36</v>
      </c>
      <c r="Q67" t="str">
        <f t="shared" ref="Q67" si="179">A69</f>
        <v>13484</v>
      </c>
      <c r="R67">
        <f t="shared" ref="R67" si="180">E69</f>
        <v>37</v>
      </c>
      <c r="S67" t="str">
        <f t="shared" ref="S67" si="181">A70</f>
        <v>13485</v>
      </c>
      <c r="T67">
        <f t="shared" ref="T67" si="182">E70</f>
        <v>38</v>
      </c>
      <c r="U67" t="str">
        <f t="shared" ref="U67" si="183">A71</f>
        <v>13486</v>
      </c>
      <c r="V67">
        <f t="shared" ref="V67" si="184">E71</f>
        <v>39</v>
      </c>
      <c r="W67" t="str">
        <f t="shared" ref="W67" si="185">A72</f>
        <v>13487</v>
      </c>
      <c r="X67">
        <f t="shared" ref="X67" si="186">E72</f>
        <v>40</v>
      </c>
      <c r="Z67" s="1">
        <v>11</v>
      </c>
      <c r="AA67" s="1">
        <v>10</v>
      </c>
      <c r="AB67" s="1">
        <v>16</v>
      </c>
      <c r="AC67" s="1" t="s">
        <v>195</v>
      </c>
      <c r="AD67" s="1" t="s">
        <v>416</v>
      </c>
      <c r="AE67" s="1" t="s">
        <v>178</v>
      </c>
      <c r="AF67" t="str">
        <f t="shared" ref="AF67" si="187">CONCATENATE("Taco ",Z67," Plataforma ",AA67, " Caña ",AB67," Material Externo ",AD67," Suela ",AC67," Material Interno ",AE67)</f>
        <v>Taco 11 Plataforma 10 Caña 16 Material Externo Ecocuero Suela Goma Material Interno Textil</v>
      </c>
      <c r="AG67" s="1">
        <v>15000</v>
      </c>
    </row>
    <row r="68" spans="1:33" ht="16.5" hidden="1" customHeight="1" x14ac:dyDescent="0.25">
      <c r="A68" s="1" t="s">
        <v>336</v>
      </c>
      <c r="B68" s="1" t="s">
        <v>388</v>
      </c>
      <c r="D68" t="s">
        <v>0</v>
      </c>
      <c r="E68">
        <v>36</v>
      </c>
      <c r="F68" s="1" t="s">
        <v>409</v>
      </c>
      <c r="H68" s="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Z68" s="1">
        <v>11</v>
      </c>
      <c r="AA68" s="1">
        <v>10</v>
      </c>
      <c r="AB68" s="1">
        <v>16</v>
      </c>
      <c r="AC68" s="1" t="s">
        <v>195</v>
      </c>
      <c r="AD68" s="1" t="s">
        <v>416</v>
      </c>
      <c r="AE68" s="1" t="s">
        <v>178</v>
      </c>
      <c r="AF68" t="str">
        <f>AF67</f>
        <v>Taco 11 Plataforma 10 Caña 16 Material Externo Ecocuero Suela Goma Material Interno Textil</v>
      </c>
      <c r="AG68" s="1">
        <f t="shared" ref="AG68" si="188">AG67</f>
        <v>15000</v>
      </c>
    </row>
    <row r="69" spans="1:33" ht="16.5" hidden="1" customHeight="1" x14ac:dyDescent="0.25">
      <c r="A69" s="1" t="s">
        <v>337</v>
      </c>
      <c r="B69" s="1" t="s">
        <v>388</v>
      </c>
      <c r="D69" t="s">
        <v>0</v>
      </c>
      <c r="E69">
        <v>37</v>
      </c>
      <c r="F69" s="1" t="s">
        <v>409</v>
      </c>
      <c r="H69" s="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Z69" s="1">
        <v>11</v>
      </c>
      <c r="AA69" s="1">
        <v>10</v>
      </c>
      <c r="AB69" s="1">
        <v>16</v>
      </c>
      <c r="AC69" s="1" t="s">
        <v>195</v>
      </c>
      <c r="AD69" s="1" t="s">
        <v>416</v>
      </c>
      <c r="AE69" s="1" t="s">
        <v>178</v>
      </c>
      <c r="AF69" t="str">
        <f>AF68</f>
        <v>Taco 11 Plataforma 10 Caña 16 Material Externo Ecocuero Suela Goma Material Interno Textil</v>
      </c>
      <c r="AG69" s="1">
        <f t="shared" si="18"/>
        <v>15000</v>
      </c>
    </row>
    <row r="70" spans="1:33" ht="16.5" hidden="1" customHeight="1" x14ac:dyDescent="0.25">
      <c r="A70" s="1" t="s">
        <v>338</v>
      </c>
      <c r="B70" s="1" t="s">
        <v>388</v>
      </c>
      <c r="D70" t="s">
        <v>0</v>
      </c>
      <c r="E70">
        <v>38</v>
      </c>
      <c r="F70" s="1" t="s">
        <v>409</v>
      </c>
      <c r="H70" s="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Z70" s="1">
        <v>11</v>
      </c>
      <c r="AA70" s="1">
        <v>10</v>
      </c>
      <c r="AB70" s="1">
        <v>16</v>
      </c>
      <c r="AC70" s="1" t="s">
        <v>195</v>
      </c>
      <c r="AD70" s="1" t="s">
        <v>416</v>
      </c>
      <c r="AE70" s="1" t="s">
        <v>178</v>
      </c>
      <c r="AF70" t="str">
        <f>AF69</f>
        <v>Taco 11 Plataforma 10 Caña 16 Material Externo Ecocuero Suela Goma Material Interno Textil</v>
      </c>
      <c r="AG70" s="1">
        <f t="shared" si="18"/>
        <v>15000</v>
      </c>
    </row>
    <row r="71" spans="1:33" ht="16.5" hidden="1" customHeight="1" x14ac:dyDescent="0.25">
      <c r="A71" s="1" t="s">
        <v>339</v>
      </c>
      <c r="B71" s="1" t="s">
        <v>388</v>
      </c>
      <c r="D71" t="s">
        <v>0</v>
      </c>
      <c r="E71">
        <v>39</v>
      </c>
      <c r="F71" s="1" t="s">
        <v>409</v>
      </c>
      <c r="H71" s="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Z71" s="1">
        <v>11</v>
      </c>
      <c r="AA71" s="1">
        <v>10</v>
      </c>
      <c r="AB71" s="1">
        <v>16</v>
      </c>
      <c r="AC71" s="1" t="s">
        <v>195</v>
      </c>
      <c r="AD71" s="1" t="s">
        <v>416</v>
      </c>
      <c r="AE71" s="1" t="s">
        <v>178</v>
      </c>
      <c r="AF71" t="str">
        <f>AF70</f>
        <v>Taco 11 Plataforma 10 Caña 16 Material Externo Ecocuero Suela Goma Material Interno Textil</v>
      </c>
      <c r="AG71" s="1">
        <f t="shared" si="18"/>
        <v>15000</v>
      </c>
    </row>
    <row r="72" spans="1:33" ht="16.5" hidden="1" customHeight="1" x14ac:dyDescent="0.25">
      <c r="A72" s="1" t="s">
        <v>340</v>
      </c>
      <c r="B72" s="1" t="s">
        <v>388</v>
      </c>
      <c r="D72" t="s">
        <v>0</v>
      </c>
      <c r="E72">
        <v>40</v>
      </c>
      <c r="F72" s="1" t="s">
        <v>409</v>
      </c>
      <c r="H72" s="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Z72" s="1">
        <v>11</v>
      </c>
      <c r="AA72" s="1">
        <v>10</v>
      </c>
      <c r="AB72" s="1">
        <v>16</v>
      </c>
      <c r="AC72" s="1" t="s">
        <v>195</v>
      </c>
      <c r="AD72" s="1" t="s">
        <v>416</v>
      </c>
      <c r="AE72" s="1" t="s">
        <v>178</v>
      </c>
      <c r="AF72" t="str">
        <f>AF71</f>
        <v>Taco 11 Plataforma 10 Caña 16 Material Externo Ecocuero Suela Goma Material Interno Textil</v>
      </c>
      <c r="AG72" s="1">
        <f t="shared" ref="AG72:AG108" si="189">AG71</f>
        <v>15000</v>
      </c>
    </row>
    <row r="73" spans="1:33" ht="16.5" customHeight="1" x14ac:dyDescent="0.25">
      <c r="A73" s="1" t="s">
        <v>341</v>
      </c>
      <c r="B73" s="1" t="s">
        <v>389</v>
      </c>
      <c r="D73" t="s">
        <v>1</v>
      </c>
      <c r="E73">
        <v>35</v>
      </c>
      <c r="F73" s="1" t="s">
        <v>410</v>
      </c>
      <c r="H73" s="1"/>
      <c r="I73" t="str">
        <f t="shared" ref="I73" si="190">B73</f>
        <v>Botin de Mujer PG2281-18 Beige</v>
      </c>
      <c r="J73">
        <v>29996</v>
      </c>
      <c r="K73" t="str">
        <f t="shared" ref="K73" si="191">F73</f>
        <v>https://raw.githubusercontent.com/andrymoran/FotosMH/main/MHFotos/2023/Botin%20de%20Mujer/PG2281-18Beige-1.jpg,https://raw.githubusercontent.com/andrymoran/FotosMH/main/MHFotos/2023/Botin%20de%20Mujer/PG2281-18Beige-2.jpg,https://raw.githubusercontent.com/andrymoran/FotosMH/main/MHFotos/2023/Botin%20de%20Mujer/PG2281-18Beige-3.jpg,https://raw.githubusercontent.com/andrymoran/FotosMH/main/MHFotos/2023/Botin%20de%20Mujer/PG2281-18Beige-4.jpg,https://raw.githubusercontent.com/andrymoran/FotosMH/main/MHFotos/2023/Botin%20de%20Mujer/PG2281-18Beige-5.jpg</v>
      </c>
      <c r="L73" t="str">
        <f t="shared" ref="L73" si="192">D73</f>
        <v>Beige</v>
      </c>
      <c r="M73" t="str">
        <f t="shared" ref="M73" si="193">A73</f>
        <v>13488</v>
      </c>
      <c r="N73">
        <f t="shared" ref="N73" si="194">E73</f>
        <v>35</v>
      </c>
      <c r="O73" t="str">
        <f t="shared" ref="O73" si="195">A74</f>
        <v>13489</v>
      </c>
      <c r="P73">
        <f t="shared" ref="P73" si="196">E74</f>
        <v>36</v>
      </c>
      <c r="Q73" t="str">
        <f t="shared" ref="Q73" si="197">A75</f>
        <v>13490</v>
      </c>
      <c r="R73">
        <f t="shared" ref="R73" si="198">E75</f>
        <v>37</v>
      </c>
      <c r="S73" t="str">
        <f t="shared" ref="S73" si="199">A76</f>
        <v>13491</v>
      </c>
      <c r="T73">
        <f t="shared" ref="T73" si="200">E76</f>
        <v>38</v>
      </c>
      <c r="U73" t="str">
        <f t="shared" ref="U73" si="201">A77</f>
        <v>13492</v>
      </c>
      <c r="V73">
        <f t="shared" ref="V73" si="202">E77</f>
        <v>39</v>
      </c>
      <c r="W73" t="str">
        <f t="shared" ref="W73" si="203">A78</f>
        <v>13493</v>
      </c>
      <c r="X73">
        <f t="shared" ref="X73" si="204">E78</f>
        <v>40</v>
      </c>
      <c r="Z73" s="1">
        <v>11</v>
      </c>
      <c r="AA73" s="1">
        <v>10</v>
      </c>
      <c r="AB73" s="1">
        <v>16</v>
      </c>
      <c r="AC73" s="1" t="s">
        <v>195</v>
      </c>
      <c r="AD73" s="1" t="s">
        <v>416</v>
      </c>
      <c r="AE73" s="1" t="s">
        <v>178</v>
      </c>
      <c r="AF73" t="str">
        <f t="shared" ref="AF73" si="205">CONCATENATE("Taco ",Z73," Plataforma ",AA73, " Caña ",AB73," Material Externo ",AD73," Suela ",AC73," Material Interno ",AE73)</f>
        <v>Taco 11 Plataforma 10 Caña 16 Material Externo Ecocuero Suela Goma Material Interno Textil</v>
      </c>
      <c r="AG73" s="1">
        <v>15000</v>
      </c>
    </row>
    <row r="74" spans="1:33" ht="16.5" hidden="1" customHeight="1" x14ac:dyDescent="0.25">
      <c r="A74" s="1" t="s">
        <v>342</v>
      </c>
      <c r="B74" s="1" t="s">
        <v>389</v>
      </c>
      <c r="D74" t="s">
        <v>1</v>
      </c>
      <c r="E74">
        <v>36</v>
      </c>
      <c r="F74" s="1" t="s">
        <v>410</v>
      </c>
      <c r="H74" s="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Z74" s="1">
        <v>11</v>
      </c>
      <c r="AA74" s="1">
        <v>10</v>
      </c>
      <c r="AB74" s="1">
        <v>16</v>
      </c>
      <c r="AC74" s="1" t="s">
        <v>195</v>
      </c>
      <c r="AD74" s="1" t="s">
        <v>416</v>
      </c>
      <c r="AE74" s="1" t="s">
        <v>178</v>
      </c>
      <c r="AF74" t="str">
        <f>AF73</f>
        <v>Taco 11 Plataforma 10 Caña 16 Material Externo Ecocuero Suela Goma Material Interno Textil</v>
      </c>
      <c r="AG74" s="1">
        <f t="shared" ref="AG74" si="206">AG73</f>
        <v>15000</v>
      </c>
    </row>
    <row r="75" spans="1:33" ht="16.5" hidden="1" customHeight="1" x14ac:dyDescent="0.25">
      <c r="A75" s="1" t="s">
        <v>343</v>
      </c>
      <c r="B75" s="1" t="s">
        <v>389</v>
      </c>
      <c r="D75" t="s">
        <v>1</v>
      </c>
      <c r="E75">
        <v>37</v>
      </c>
      <c r="F75" s="1" t="s">
        <v>410</v>
      </c>
      <c r="H75" s="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Z75" s="1">
        <v>11</v>
      </c>
      <c r="AA75" s="1">
        <v>10</v>
      </c>
      <c r="AB75" s="1">
        <v>16</v>
      </c>
      <c r="AC75" s="1" t="s">
        <v>195</v>
      </c>
      <c r="AD75" s="1" t="s">
        <v>416</v>
      </c>
      <c r="AE75" s="1" t="s">
        <v>178</v>
      </c>
      <c r="AF75" t="str">
        <f>AF74</f>
        <v>Taco 11 Plataforma 10 Caña 16 Material Externo Ecocuero Suela Goma Material Interno Textil</v>
      </c>
      <c r="AG75" s="1">
        <f t="shared" si="189"/>
        <v>15000</v>
      </c>
    </row>
    <row r="76" spans="1:33" ht="16.5" hidden="1" customHeight="1" x14ac:dyDescent="0.25">
      <c r="A76" s="1" t="s">
        <v>344</v>
      </c>
      <c r="B76" s="1" t="s">
        <v>389</v>
      </c>
      <c r="D76" t="s">
        <v>1</v>
      </c>
      <c r="E76">
        <v>38</v>
      </c>
      <c r="F76" s="1" t="s">
        <v>410</v>
      </c>
      <c r="H76" s="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Z76" s="1">
        <v>11</v>
      </c>
      <c r="AA76" s="1">
        <v>10</v>
      </c>
      <c r="AB76" s="1">
        <v>16</v>
      </c>
      <c r="AC76" s="1" t="s">
        <v>195</v>
      </c>
      <c r="AD76" s="1" t="s">
        <v>416</v>
      </c>
      <c r="AE76" s="1" t="s">
        <v>178</v>
      </c>
      <c r="AF76" t="str">
        <f>AF75</f>
        <v>Taco 11 Plataforma 10 Caña 16 Material Externo Ecocuero Suela Goma Material Interno Textil</v>
      </c>
      <c r="AG76" s="1">
        <f t="shared" si="189"/>
        <v>15000</v>
      </c>
    </row>
    <row r="77" spans="1:33" ht="16.5" hidden="1" customHeight="1" x14ac:dyDescent="0.25">
      <c r="A77" s="1" t="s">
        <v>345</v>
      </c>
      <c r="B77" s="1" t="s">
        <v>389</v>
      </c>
      <c r="D77" t="s">
        <v>1</v>
      </c>
      <c r="E77">
        <v>39</v>
      </c>
      <c r="F77" s="1" t="s">
        <v>410</v>
      </c>
      <c r="H77" s="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Z77" s="1">
        <v>11</v>
      </c>
      <c r="AA77" s="1">
        <v>10</v>
      </c>
      <c r="AB77" s="1">
        <v>16</v>
      </c>
      <c r="AC77" s="1" t="s">
        <v>195</v>
      </c>
      <c r="AD77" s="1" t="s">
        <v>416</v>
      </c>
      <c r="AE77" s="1" t="s">
        <v>178</v>
      </c>
      <c r="AF77" t="str">
        <f>AF76</f>
        <v>Taco 11 Plataforma 10 Caña 16 Material Externo Ecocuero Suela Goma Material Interno Textil</v>
      </c>
      <c r="AG77" s="1">
        <f t="shared" si="189"/>
        <v>15000</v>
      </c>
    </row>
    <row r="78" spans="1:33" ht="16.5" hidden="1" customHeight="1" x14ac:dyDescent="0.25">
      <c r="A78" s="1" t="s">
        <v>346</v>
      </c>
      <c r="B78" s="1" t="s">
        <v>389</v>
      </c>
      <c r="D78" t="s">
        <v>1</v>
      </c>
      <c r="E78">
        <v>40</v>
      </c>
      <c r="F78" s="1" t="s">
        <v>410</v>
      </c>
      <c r="H78" s="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Z78" s="1">
        <v>11</v>
      </c>
      <c r="AA78" s="1">
        <v>10</v>
      </c>
      <c r="AB78" s="1">
        <v>16</v>
      </c>
      <c r="AC78" s="1" t="s">
        <v>195</v>
      </c>
      <c r="AD78" s="1" t="s">
        <v>416</v>
      </c>
      <c r="AE78" s="1" t="s">
        <v>178</v>
      </c>
      <c r="AF78" t="str">
        <f>AF77</f>
        <v>Taco 11 Plataforma 10 Caña 16 Material Externo Ecocuero Suela Goma Material Interno Textil</v>
      </c>
      <c r="AG78" s="1">
        <f t="shared" si="189"/>
        <v>15000</v>
      </c>
    </row>
    <row r="79" spans="1:33" ht="16.5" customHeight="1" x14ac:dyDescent="0.25">
      <c r="A79" s="1" t="s">
        <v>347</v>
      </c>
      <c r="B79" s="5" t="s">
        <v>390</v>
      </c>
      <c r="D79" t="s">
        <v>0</v>
      </c>
      <c r="E79">
        <v>35</v>
      </c>
      <c r="F79" s="1" t="s">
        <v>411</v>
      </c>
      <c r="H79" s="1"/>
      <c r="I79" t="str">
        <f t="shared" ref="I79" si="207">B79</f>
        <v>Botas de Mujer PG030-1 Negro</v>
      </c>
      <c r="J79">
        <v>29996</v>
      </c>
      <c r="K79" t="str">
        <f t="shared" ref="K79" si="208">F79</f>
        <v>https://raw.githubusercontent.com/andrymoran/FotosMH/main/MHFotos/2023/botasmujer/PG030-1Negro-1.jpg,https://raw.githubusercontent.com/andrymoran/FotosMH/main/MHFotos/2023/botasmujer/PG030-1Negro-2.jpg,https://raw.githubusercontent.com/andrymoran/FotosMH/main/MHFotos/2023/botasmujer/PG030-1Negro-3.jpg,https://raw.githubusercontent.com/andrymoran/FotosMH/main/MHFotos/2023/botasmujer/PG030-1Negro-4.jpg,https://raw.githubusercontent.com/andrymoran/FotosMH/main/MHFotos/2023/botasmujer/PG030-1Negro-5.jpg,https://raw.githubusercontent.com/andrymoran/FotosMH/main/MHFotos/2023/botasmujer/PG030-Negro-6.jpg,https://raw.githubusercontent.com/andrymoran/FotosMH/main/MHFotos/2023/botasmujer/PG030-Negro-7.jpg</v>
      </c>
      <c r="L79" t="str">
        <f t="shared" ref="L79" si="209">D79</f>
        <v>Negro</v>
      </c>
      <c r="M79" t="str">
        <f t="shared" ref="M79" si="210">A79</f>
        <v>13507</v>
      </c>
      <c r="N79">
        <f t="shared" ref="N79" si="211">E79</f>
        <v>35</v>
      </c>
      <c r="O79" t="str">
        <f t="shared" ref="O79" si="212">A80</f>
        <v>13508</v>
      </c>
      <c r="P79">
        <f t="shared" ref="P79" si="213">E80</f>
        <v>36</v>
      </c>
      <c r="Q79" t="str">
        <f t="shared" ref="Q79" si="214">A81</f>
        <v>13509</v>
      </c>
      <c r="R79">
        <f t="shared" ref="R79" si="215">E81</f>
        <v>37</v>
      </c>
      <c r="S79" t="str">
        <f t="shared" ref="S79" si="216">A82</f>
        <v>13510</v>
      </c>
      <c r="T79">
        <f t="shared" ref="T79" si="217">E82</f>
        <v>38</v>
      </c>
      <c r="U79" t="str">
        <f t="shared" ref="U79" si="218">A83</f>
        <v>13511</v>
      </c>
      <c r="V79">
        <f t="shared" ref="V79" si="219">E83</f>
        <v>39</v>
      </c>
      <c r="W79" t="str">
        <f t="shared" ref="W79" si="220">A84</f>
        <v>13512</v>
      </c>
      <c r="X79">
        <f t="shared" ref="X79" si="221">E84</f>
        <v>40</v>
      </c>
      <c r="Z79" s="1">
        <v>9</v>
      </c>
      <c r="AA79" s="1">
        <v>2</v>
      </c>
      <c r="AB79" s="1">
        <v>52</v>
      </c>
      <c r="AC79" s="1" t="s">
        <v>179</v>
      </c>
      <c r="AD79" s="1" t="s">
        <v>174</v>
      </c>
      <c r="AE79" s="1" t="s">
        <v>178</v>
      </c>
      <c r="AF79" t="str">
        <f>CONCATENATE("Taco ",Z79," Plataforma ",AA79, " Caña ",AB79," Material Externo ",AD79," Suela ",AC79," Material Interno ",AE79)</f>
        <v>Taco 9 Plataforma 2 Caña 52 Material Externo Gamuza Suela PU Material Interno Textil</v>
      </c>
      <c r="AG79" s="1">
        <v>16000</v>
      </c>
    </row>
    <row r="80" spans="1:33" ht="16.5" hidden="1" customHeight="1" x14ac:dyDescent="0.25">
      <c r="A80" s="1" t="s">
        <v>348</v>
      </c>
      <c r="B80" s="1" t="s">
        <v>390</v>
      </c>
      <c r="D80" t="s">
        <v>0</v>
      </c>
      <c r="E80">
        <v>36</v>
      </c>
      <c r="F80" s="1" t="s">
        <v>411</v>
      </c>
      <c r="H80" s="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Z80" s="1">
        <v>9</v>
      </c>
      <c r="AA80" s="1">
        <v>2</v>
      </c>
      <c r="AB80" s="1">
        <v>52</v>
      </c>
      <c r="AC80" s="1" t="s">
        <v>179</v>
      </c>
      <c r="AD80" s="1" t="s">
        <v>174</v>
      </c>
      <c r="AE80" s="1" t="s">
        <v>178</v>
      </c>
      <c r="AF80" t="str">
        <f>AF79</f>
        <v>Taco 9 Plataforma 2 Caña 52 Material Externo Gamuza Suela PU Material Interno Textil</v>
      </c>
      <c r="AG80" s="1">
        <f t="shared" ref="AG80" si="222">AG79</f>
        <v>16000</v>
      </c>
    </row>
    <row r="81" spans="1:33" ht="16.5" hidden="1" customHeight="1" x14ac:dyDescent="0.25">
      <c r="A81" s="1" t="s">
        <v>349</v>
      </c>
      <c r="B81" s="1" t="s">
        <v>390</v>
      </c>
      <c r="D81" t="s">
        <v>0</v>
      </c>
      <c r="E81">
        <v>37</v>
      </c>
      <c r="F81" s="1" t="s">
        <v>411</v>
      </c>
      <c r="H81" s="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Z81" s="1">
        <v>9</v>
      </c>
      <c r="AA81" s="1">
        <v>2</v>
      </c>
      <c r="AB81" s="1">
        <v>52</v>
      </c>
      <c r="AC81" s="1" t="s">
        <v>179</v>
      </c>
      <c r="AD81" s="1" t="s">
        <v>174</v>
      </c>
      <c r="AE81" s="1" t="s">
        <v>178</v>
      </c>
      <c r="AF81" t="str">
        <f>AF80</f>
        <v>Taco 9 Plataforma 2 Caña 52 Material Externo Gamuza Suela PU Material Interno Textil</v>
      </c>
      <c r="AG81" s="1">
        <f t="shared" si="189"/>
        <v>16000</v>
      </c>
    </row>
    <row r="82" spans="1:33" ht="16.5" hidden="1" customHeight="1" x14ac:dyDescent="0.25">
      <c r="A82" s="1" t="s">
        <v>350</v>
      </c>
      <c r="B82" s="1" t="s">
        <v>390</v>
      </c>
      <c r="D82" t="s">
        <v>0</v>
      </c>
      <c r="E82">
        <v>38</v>
      </c>
      <c r="F82" s="1" t="s">
        <v>411</v>
      </c>
      <c r="H82" s="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Z82" s="1">
        <v>9</v>
      </c>
      <c r="AA82" s="1">
        <v>2</v>
      </c>
      <c r="AB82" s="1">
        <v>52</v>
      </c>
      <c r="AC82" s="1" t="s">
        <v>179</v>
      </c>
      <c r="AD82" s="1" t="s">
        <v>174</v>
      </c>
      <c r="AE82" s="1" t="s">
        <v>178</v>
      </c>
      <c r="AF82" t="str">
        <f>AF81</f>
        <v>Taco 9 Plataforma 2 Caña 52 Material Externo Gamuza Suela PU Material Interno Textil</v>
      </c>
      <c r="AG82" s="1">
        <f t="shared" si="189"/>
        <v>16000</v>
      </c>
    </row>
    <row r="83" spans="1:33" ht="16.5" hidden="1" customHeight="1" x14ac:dyDescent="0.25">
      <c r="A83" s="1" t="s">
        <v>351</v>
      </c>
      <c r="B83" s="1" t="s">
        <v>390</v>
      </c>
      <c r="D83" t="s">
        <v>0</v>
      </c>
      <c r="E83">
        <v>39</v>
      </c>
      <c r="F83" s="1" t="s">
        <v>411</v>
      </c>
      <c r="H83" s="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Z83" s="1">
        <v>9</v>
      </c>
      <c r="AA83" s="1">
        <v>2</v>
      </c>
      <c r="AB83" s="1">
        <v>52</v>
      </c>
      <c r="AC83" s="1" t="s">
        <v>179</v>
      </c>
      <c r="AD83" s="1" t="s">
        <v>174</v>
      </c>
      <c r="AE83" s="1" t="s">
        <v>178</v>
      </c>
      <c r="AF83" t="str">
        <f>AF82</f>
        <v>Taco 9 Plataforma 2 Caña 52 Material Externo Gamuza Suela PU Material Interno Textil</v>
      </c>
      <c r="AG83" s="1">
        <f t="shared" si="189"/>
        <v>16000</v>
      </c>
    </row>
    <row r="84" spans="1:33" ht="16.5" hidden="1" customHeight="1" x14ac:dyDescent="0.25">
      <c r="A84" s="1" t="s">
        <v>352</v>
      </c>
      <c r="B84" s="1" t="s">
        <v>390</v>
      </c>
      <c r="D84" t="s">
        <v>0</v>
      </c>
      <c r="E84">
        <v>40</v>
      </c>
      <c r="F84" s="1" t="s">
        <v>411</v>
      </c>
      <c r="H84" s="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Z84" s="1">
        <v>9</v>
      </c>
      <c r="AA84" s="1">
        <v>2</v>
      </c>
      <c r="AB84" s="1">
        <v>52</v>
      </c>
      <c r="AC84" s="1" t="s">
        <v>179</v>
      </c>
      <c r="AD84" s="1" t="s">
        <v>174</v>
      </c>
      <c r="AE84" s="1" t="s">
        <v>178</v>
      </c>
      <c r="AF84" t="str">
        <f>AF83</f>
        <v>Taco 9 Plataforma 2 Caña 52 Material Externo Gamuza Suela PU Material Interno Textil</v>
      </c>
      <c r="AG84" s="1">
        <f t="shared" si="189"/>
        <v>16000</v>
      </c>
    </row>
    <row r="85" spans="1:33" ht="16.5" customHeight="1" x14ac:dyDescent="0.25">
      <c r="A85" s="1" t="s">
        <v>353</v>
      </c>
      <c r="B85" s="5" t="s">
        <v>391</v>
      </c>
      <c r="D85" t="s">
        <v>0</v>
      </c>
      <c r="E85">
        <v>35</v>
      </c>
      <c r="F85" s="1" t="s">
        <v>412</v>
      </c>
      <c r="I85" t="str">
        <f t="shared" ref="I85" si="223">B85</f>
        <v>Botas de Mujer PG2273-1 Negro</v>
      </c>
      <c r="J85">
        <v>29996</v>
      </c>
      <c r="K85" t="str">
        <f t="shared" ref="K85" si="224">F85</f>
        <v>https://raw.githubusercontent.com/andrymoran/FotosMH/main/MHFotos/2023/botasmujer/PG2273-1Negro-1.jpg,https://raw.githubusercontent.com/andrymoran/FotosMH/main/MHFotos/2023/botasmujer/PG2273-1Negro-2.jpg,https://raw.githubusercontent.com/andrymoran/FotosMH/main/MHFotos/2023/botasmujer/PG2273-1Negro-3.jpg,https://raw.githubusercontent.com/andrymoran/FotosMH/main/MHFotos/2023/botasmujer/PG2273-1Negro-4.jpg,https://raw.githubusercontent.com/andrymoran/FotosMH/main/MHFotos/2023/botasmujer/PG2273-1Negro-5.jpg,https://raw.githubusercontent.com/andrymoran/FotosMH/main/MHFotos/2023/botasmujer/PG2273-Negro-6.jpg</v>
      </c>
      <c r="L85" t="str">
        <f t="shared" ref="L85" si="225">D85</f>
        <v>Negro</v>
      </c>
      <c r="M85" t="str">
        <f t="shared" ref="M85" si="226">A85</f>
        <v>13513</v>
      </c>
      <c r="N85">
        <f t="shared" ref="N85" si="227">E85</f>
        <v>35</v>
      </c>
      <c r="O85" t="str">
        <f t="shared" ref="O85" si="228">A86</f>
        <v>13514</v>
      </c>
      <c r="P85">
        <f t="shared" ref="P85" si="229">E86</f>
        <v>36</v>
      </c>
      <c r="Q85" t="str">
        <f t="shared" ref="Q85" si="230">A87</f>
        <v>13515</v>
      </c>
      <c r="R85">
        <f t="shared" ref="R85" si="231">E87</f>
        <v>37</v>
      </c>
      <c r="S85" t="str">
        <f t="shared" ref="S85" si="232">A88</f>
        <v>13516</v>
      </c>
      <c r="T85">
        <f t="shared" ref="T85" si="233">E88</f>
        <v>38</v>
      </c>
      <c r="U85" t="str">
        <f t="shared" ref="U85" si="234">A89</f>
        <v>13517</v>
      </c>
      <c r="V85">
        <f t="shared" ref="V85" si="235">E89</f>
        <v>39</v>
      </c>
      <c r="W85" t="str">
        <f t="shared" ref="W85" si="236">A90</f>
        <v>13518</v>
      </c>
      <c r="X85">
        <f t="shared" ref="X85" si="237">E90</f>
        <v>40</v>
      </c>
      <c r="Z85" s="1">
        <v>10</v>
      </c>
      <c r="AA85" s="1">
        <v>3</v>
      </c>
      <c r="AB85" s="1">
        <v>35</v>
      </c>
      <c r="AC85" s="1" t="s">
        <v>179</v>
      </c>
      <c r="AD85" s="1" t="s">
        <v>174</v>
      </c>
      <c r="AE85" s="1" t="s">
        <v>178</v>
      </c>
      <c r="AF85" t="str">
        <f t="shared" ref="AF85" si="238">CONCATENATE("Taco ",Z85," Plataforma ",AA85, " Caña ",AB85," Material Externo ",AD85," Suela ",AC85," Material Interno ",AE85)</f>
        <v>Taco 10 Plataforma 3 Caña 35 Material Externo Gamuza Suela PU Material Interno Textil</v>
      </c>
      <c r="AG85" s="1">
        <v>15000</v>
      </c>
    </row>
    <row r="86" spans="1:33" ht="16.5" hidden="1" customHeight="1" x14ac:dyDescent="0.25">
      <c r="A86" s="1" t="s">
        <v>354</v>
      </c>
      <c r="B86" s="1" t="s">
        <v>391</v>
      </c>
      <c r="D86" t="s">
        <v>0</v>
      </c>
      <c r="E86">
        <v>36</v>
      </c>
      <c r="F86" s="1" t="s">
        <v>412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Z86" s="1">
        <v>10</v>
      </c>
      <c r="AA86" s="1">
        <v>3</v>
      </c>
      <c r="AB86" s="1">
        <v>35</v>
      </c>
      <c r="AC86" s="1" t="s">
        <v>179</v>
      </c>
      <c r="AD86" s="1" t="s">
        <v>174</v>
      </c>
      <c r="AE86" s="1" t="s">
        <v>178</v>
      </c>
      <c r="AF86" t="str">
        <f>AF85</f>
        <v>Taco 10 Plataforma 3 Caña 35 Material Externo Gamuza Suela PU Material Interno Textil</v>
      </c>
      <c r="AG86" s="1">
        <f t="shared" ref="AG86" si="239">AG85</f>
        <v>15000</v>
      </c>
    </row>
    <row r="87" spans="1:33" ht="16.5" hidden="1" customHeight="1" x14ac:dyDescent="0.25">
      <c r="A87" s="1" t="s">
        <v>355</v>
      </c>
      <c r="B87" s="1" t="s">
        <v>391</v>
      </c>
      <c r="D87" t="s">
        <v>0</v>
      </c>
      <c r="E87">
        <v>37</v>
      </c>
      <c r="F87" s="1" t="s">
        <v>412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Z87" s="1">
        <v>10</v>
      </c>
      <c r="AA87" s="1">
        <v>3</v>
      </c>
      <c r="AB87" s="1">
        <v>35</v>
      </c>
      <c r="AC87" s="1" t="s">
        <v>179</v>
      </c>
      <c r="AD87" s="1" t="s">
        <v>174</v>
      </c>
      <c r="AE87" s="1" t="s">
        <v>178</v>
      </c>
      <c r="AF87" t="str">
        <f>AF86</f>
        <v>Taco 10 Plataforma 3 Caña 35 Material Externo Gamuza Suela PU Material Interno Textil</v>
      </c>
      <c r="AG87" s="1">
        <f t="shared" si="189"/>
        <v>15000</v>
      </c>
    </row>
    <row r="88" spans="1:33" ht="16.5" hidden="1" customHeight="1" x14ac:dyDescent="0.25">
      <c r="A88" s="1" t="s">
        <v>356</v>
      </c>
      <c r="B88" s="1" t="s">
        <v>391</v>
      </c>
      <c r="D88" t="s">
        <v>0</v>
      </c>
      <c r="E88">
        <v>38</v>
      </c>
      <c r="F88" s="1" t="s">
        <v>412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Z88" s="1">
        <v>10</v>
      </c>
      <c r="AA88" s="1">
        <v>3</v>
      </c>
      <c r="AB88" s="1">
        <v>35</v>
      </c>
      <c r="AC88" s="1" t="s">
        <v>179</v>
      </c>
      <c r="AD88" s="1" t="s">
        <v>174</v>
      </c>
      <c r="AE88" s="1" t="s">
        <v>178</v>
      </c>
      <c r="AF88" t="str">
        <f>AF87</f>
        <v>Taco 10 Plataforma 3 Caña 35 Material Externo Gamuza Suela PU Material Interno Textil</v>
      </c>
      <c r="AG88" s="1">
        <f t="shared" si="189"/>
        <v>15000</v>
      </c>
    </row>
    <row r="89" spans="1:33" ht="16.5" hidden="1" customHeight="1" x14ac:dyDescent="0.25">
      <c r="A89" s="1" t="s">
        <v>357</v>
      </c>
      <c r="B89" s="1" t="s">
        <v>391</v>
      </c>
      <c r="D89" t="s">
        <v>0</v>
      </c>
      <c r="E89">
        <v>39</v>
      </c>
      <c r="F89" s="1" t="s">
        <v>412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Z89" s="1">
        <v>10</v>
      </c>
      <c r="AA89" s="1">
        <v>3</v>
      </c>
      <c r="AB89" s="1">
        <v>35</v>
      </c>
      <c r="AC89" s="1" t="s">
        <v>179</v>
      </c>
      <c r="AD89" s="1" t="s">
        <v>174</v>
      </c>
      <c r="AE89" s="1" t="s">
        <v>178</v>
      </c>
      <c r="AF89" t="str">
        <f>AF88</f>
        <v>Taco 10 Plataforma 3 Caña 35 Material Externo Gamuza Suela PU Material Interno Textil</v>
      </c>
      <c r="AG89" s="1">
        <f t="shared" si="189"/>
        <v>15000</v>
      </c>
    </row>
    <row r="90" spans="1:33" ht="16.5" hidden="1" customHeight="1" x14ac:dyDescent="0.25">
      <c r="A90" s="1" t="s">
        <v>358</v>
      </c>
      <c r="B90" s="1" t="s">
        <v>391</v>
      </c>
      <c r="D90" t="s">
        <v>0</v>
      </c>
      <c r="E90">
        <v>40</v>
      </c>
      <c r="F90" s="1" t="s">
        <v>412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Z90" s="1">
        <v>10</v>
      </c>
      <c r="AA90" s="1">
        <v>3</v>
      </c>
      <c r="AB90" s="1">
        <v>35</v>
      </c>
      <c r="AC90" s="1" t="s">
        <v>179</v>
      </c>
      <c r="AD90" s="1" t="s">
        <v>174</v>
      </c>
      <c r="AE90" s="1" t="s">
        <v>178</v>
      </c>
      <c r="AF90" t="str">
        <f>AF89</f>
        <v>Taco 10 Plataforma 3 Caña 35 Material Externo Gamuza Suela PU Material Interno Textil</v>
      </c>
      <c r="AG90" s="1">
        <f t="shared" si="189"/>
        <v>15000</v>
      </c>
    </row>
    <row r="91" spans="1:33" ht="16.5" customHeight="1" x14ac:dyDescent="0.25">
      <c r="A91" s="1" t="s">
        <v>359</v>
      </c>
      <c r="B91" s="1" t="s">
        <v>392</v>
      </c>
      <c r="D91" t="s">
        <v>0</v>
      </c>
      <c r="E91">
        <v>35</v>
      </c>
      <c r="F91" s="1" t="s">
        <v>413</v>
      </c>
      <c r="I91" t="str">
        <f t="shared" ref="I91" si="240">B91</f>
        <v>Botas de Mujer H851-1 Negro</v>
      </c>
      <c r="J91">
        <v>29996</v>
      </c>
      <c r="K91" t="str">
        <f t="shared" ref="K91" si="241">F91</f>
        <v>https://raw.githubusercontent.com/andrymoran/FotosMH/main/MHFotos/2023/botasmujer/H857-1Negro-1.jpg,https://raw.githubusercontent.com/andrymoran/FotosMH/main/MHFotos/2023/botasmujer/H857-1Negro-2.jpg,https://raw.githubusercontent.com/andrymoran/FotosMH/main/MHFotos/2023/botasmujer/H857-1Negro-3.jpg,https://raw.githubusercontent.com/andrymoran/FotosMH/main/MHFotos/2023/botasmujer/H857-1Negro-4.jpg,https://raw.githubusercontent.com/andrymoran/FotosMH/main/MHFotos/2023/botasmujer/H857-1Negro-5.jpg,https://raw.githubusercontent.com/andrymoran/FotosMH/main/MHFotos/2023/botasmujer/H857-Negro-6.jpg</v>
      </c>
      <c r="L91" t="str">
        <f t="shared" ref="L91" si="242">D91</f>
        <v>Negro</v>
      </c>
      <c r="M91" t="str">
        <f t="shared" ref="M91" si="243">A91</f>
        <v>13519</v>
      </c>
      <c r="N91">
        <f t="shared" ref="N91" si="244">E91</f>
        <v>35</v>
      </c>
      <c r="O91" t="str">
        <f t="shared" ref="O91" si="245">A92</f>
        <v>13520</v>
      </c>
      <c r="P91">
        <f t="shared" ref="P91" si="246">E92</f>
        <v>36</v>
      </c>
      <c r="Q91" t="str">
        <f t="shared" ref="Q91" si="247">A93</f>
        <v>13521</v>
      </c>
      <c r="R91">
        <f t="shared" ref="R91" si="248">E93</f>
        <v>37</v>
      </c>
      <c r="S91" t="str">
        <f t="shared" ref="S91" si="249">A94</f>
        <v>13522</v>
      </c>
      <c r="T91">
        <f t="shared" ref="T91" si="250">E94</f>
        <v>38</v>
      </c>
      <c r="U91" t="str">
        <f t="shared" ref="U91" si="251">A95</f>
        <v>13523</v>
      </c>
      <c r="V91">
        <f t="shared" ref="V91" si="252">E95</f>
        <v>39</v>
      </c>
      <c r="W91" t="str">
        <f t="shared" ref="W91" si="253">A96</f>
        <v>13524</v>
      </c>
      <c r="X91">
        <f t="shared" ref="X91" si="254">E96</f>
        <v>40</v>
      </c>
      <c r="Z91" s="1">
        <v>8</v>
      </c>
      <c r="AA91" s="1">
        <v>1</v>
      </c>
      <c r="AB91" s="1">
        <v>33</v>
      </c>
      <c r="AC91" s="1" t="s">
        <v>179</v>
      </c>
      <c r="AD91" s="1" t="s">
        <v>183</v>
      </c>
      <c r="AE91" s="1" t="s">
        <v>178</v>
      </c>
      <c r="AF91" t="str">
        <f t="shared" ref="AF91" si="255">CONCATENATE("Taco ",Z91," Plataforma ",AA91, " Caña ",AB91," Material Externo ",AD91," Suela ",AC91," Material Interno ",AE91)</f>
        <v>Taco 8 Plataforma 1 Caña 33 Material Externo EcoCuero Suela PU Material Interno Textil</v>
      </c>
      <c r="AG91" s="1">
        <v>17000</v>
      </c>
    </row>
    <row r="92" spans="1:33" ht="16.5" hidden="1" customHeight="1" x14ac:dyDescent="0.25">
      <c r="A92" s="1" t="s">
        <v>360</v>
      </c>
      <c r="B92" s="1" t="s">
        <v>392</v>
      </c>
      <c r="D92" t="s">
        <v>0</v>
      </c>
      <c r="E92">
        <v>36</v>
      </c>
      <c r="F92" s="1" t="s">
        <v>413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Z92" s="1">
        <v>8</v>
      </c>
      <c r="AA92" s="1">
        <v>1</v>
      </c>
      <c r="AB92" s="1">
        <v>33</v>
      </c>
      <c r="AC92" s="1" t="s">
        <v>179</v>
      </c>
      <c r="AD92" s="1" t="s">
        <v>183</v>
      </c>
      <c r="AE92" s="1" t="s">
        <v>178</v>
      </c>
      <c r="AF92" t="str">
        <f>AF91</f>
        <v>Taco 8 Plataforma 1 Caña 33 Material Externo EcoCuero Suela PU Material Interno Textil</v>
      </c>
      <c r="AG92" s="1">
        <f t="shared" ref="AG92" si="256">AG91</f>
        <v>17000</v>
      </c>
    </row>
    <row r="93" spans="1:33" ht="16.5" hidden="1" customHeight="1" x14ac:dyDescent="0.25">
      <c r="A93" s="1" t="s">
        <v>361</v>
      </c>
      <c r="B93" s="1" t="s">
        <v>392</v>
      </c>
      <c r="D93" t="s">
        <v>0</v>
      </c>
      <c r="E93">
        <v>37</v>
      </c>
      <c r="F93" s="1" t="s">
        <v>413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Z93" s="1">
        <v>8</v>
      </c>
      <c r="AA93" s="1">
        <v>1</v>
      </c>
      <c r="AB93" s="1">
        <v>33</v>
      </c>
      <c r="AC93" s="1" t="s">
        <v>179</v>
      </c>
      <c r="AD93" s="1" t="s">
        <v>183</v>
      </c>
      <c r="AE93" s="1" t="s">
        <v>178</v>
      </c>
      <c r="AF93" t="str">
        <f>AF92</f>
        <v>Taco 8 Plataforma 1 Caña 33 Material Externo EcoCuero Suela PU Material Interno Textil</v>
      </c>
      <c r="AG93" s="1">
        <f t="shared" si="189"/>
        <v>17000</v>
      </c>
    </row>
    <row r="94" spans="1:33" ht="16.5" hidden="1" customHeight="1" x14ac:dyDescent="0.25">
      <c r="A94" s="1" t="s">
        <v>362</v>
      </c>
      <c r="B94" s="1" t="s">
        <v>392</v>
      </c>
      <c r="D94" t="s">
        <v>0</v>
      </c>
      <c r="E94">
        <v>38</v>
      </c>
      <c r="F94" s="1" t="s">
        <v>413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Z94" s="1">
        <v>8</v>
      </c>
      <c r="AA94" s="1">
        <v>1</v>
      </c>
      <c r="AB94" s="1">
        <v>33</v>
      </c>
      <c r="AC94" s="1" t="s">
        <v>179</v>
      </c>
      <c r="AD94" s="1" t="s">
        <v>183</v>
      </c>
      <c r="AE94" s="1" t="s">
        <v>178</v>
      </c>
      <c r="AF94" t="str">
        <f>AF93</f>
        <v>Taco 8 Plataforma 1 Caña 33 Material Externo EcoCuero Suela PU Material Interno Textil</v>
      </c>
      <c r="AG94" s="1">
        <f t="shared" si="189"/>
        <v>17000</v>
      </c>
    </row>
    <row r="95" spans="1:33" ht="16.5" hidden="1" customHeight="1" x14ac:dyDescent="0.25">
      <c r="A95" s="1" t="s">
        <v>363</v>
      </c>
      <c r="B95" s="1" t="s">
        <v>392</v>
      </c>
      <c r="D95" t="s">
        <v>0</v>
      </c>
      <c r="E95">
        <v>39</v>
      </c>
      <c r="F95" s="1" t="s">
        <v>413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Z95" s="1">
        <v>8</v>
      </c>
      <c r="AA95" s="1">
        <v>1</v>
      </c>
      <c r="AB95" s="1">
        <v>33</v>
      </c>
      <c r="AC95" s="1" t="s">
        <v>179</v>
      </c>
      <c r="AD95" s="1" t="s">
        <v>183</v>
      </c>
      <c r="AE95" s="1" t="s">
        <v>178</v>
      </c>
      <c r="AF95" t="str">
        <f>AF94</f>
        <v>Taco 8 Plataforma 1 Caña 33 Material Externo EcoCuero Suela PU Material Interno Textil</v>
      </c>
      <c r="AG95" s="1">
        <f t="shared" si="189"/>
        <v>17000</v>
      </c>
    </row>
    <row r="96" spans="1:33" ht="16.5" hidden="1" customHeight="1" x14ac:dyDescent="0.25">
      <c r="A96" s="1" t="s">
        <v>364</v>
      </c>
      <c r="B96" s="1" t="s">
        <v>392</v>
      </c>
      <c r="D96" t="s">
        <v>0</v>
      </c>
      <c r="E96">
        <v>40</v>
      </c>
      <c r="F96" s="1" t="s">
        <v>413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Z96" s="1">
        <v>8</v>
      </c>
      <c r="AA96" s="1">
        <v>1</v>
      </c>
      <c r="AB96" s="1">
        <v>33</v>
      </c>
      <c r="AC96" s="1" t="s">
        <v>179</v>
      </c>
      <c r="AD96" s="1" t="s">
        <v>183</v>
      </c>
      <c r="AE96" s="1" t="s">
        <v>178</v>
      </c>
      <c r="AF96" t="str">
        <f>AF95</f>
        <v>Taco 8 Plataforma 1 Caña 33 Material Externo EcoCuero Suela PU Material Interno Textil</v>
      </c>
      <c r="AG96" s="1">
        <f t="shared" si="189"/>
        <v>17000</v>
      </c>
    </row>
    <row r="97" spans="1:33" ht="16.5" customHeight="1" x14ac:dyDescent="0.25">
      <c r="A97" s="1" t="s">
        <v>365</v>
      </c>
      <c r="B97" s="1" t="s">
        <v>393</v>
      </c>
      <c r="D97" t="s">
        <v>0</v>
      </c>
      <c r="E97">
        <v>35</v>
      </c>
      <c r="F97" s="1" t="s">
        <v>414</v>
      </c>
      <c r="I97" t="str">
        <f t="shared" ref="I97" si="257">B97</f>
        <v>Botas de Mujer PG2276-1 Negro</v>
      </c>
      <c r="J97">
        <v>29996</v>
      </c>
      <c r="K97" t="str">
        <f t="shared" ref="K97" si="258">F97</f>
        <v>https://raw.githubusercontent.com/andrymoran/FotosMH/main/MHFotos/2023/botasmujer/PG2276-1Negro-1.jpg,https://raw.githubusercontent.com/andrymoran/FotosMH/main/MHFotos/2023/botasmujer/PG2276-1Negro-2.jpg,https://raw.githubusercontent.com/andrymoran/FotosMH/main/MHFotos/2023/botasmujer/PG2276-1Negro-3.jpg,https://raw.githubusercontent.com/andrymoran/FotosMH/main/MHFotos/2023/botasmujer/PG2276-1Negro-4.jpg,https://raw.githubusercontent.com/andrymoran/FotosMH/main/MHFotos/2023/botasmujer/PG2276-1Negro-5.jpg,https://raw.githubusercontent.com/andrymoran/FotosMH/main/MHFotos/2023/botasmujer/PG2276-Negro-6.jpg,https://raw.githubusercontent.com/andrymoran/FotosMH/main/MHFotos/2023/botasmujer/PG2276-Negro-7.jpg</v>
      </c>
      <c r="L97" t="str">
        <f t="shared" ref="L97" si="259">D97</f>
        <v>Negro</v>
      </c>
      <c r="M97" t="str">
        <f t="shared" ref="M97" si="260">A97</f>
        <v>13525</v>
      </c>
      <c r="N97">
        <f t="shared" ref="N97" si="261">E97</f>
        <v>35</v>
      </c>
      <c r="O97" t="str">
        <f t="shared" ref="O97" si="262">A98</f>
        <v>13526</v>
      </c>
      <c r="P97">
        <f t="shared" ref="P97" si="263">E98</f>
        <v>36</v>
      </c>
      <c r="Q97" t="str">
        <f t="shared" ref="Q97" si="264">A99</f>
        <v>13527</v>
      </c>
      <c r="R97">
        <f t="shared" ref="R97" si="265">E99</f>
        <v>37</v>
      </c>
      <c r="S97" t="str">
        <f t="shared" ref="S97" si="266">A100</f>
        <v>13528</v>
      </c>
      <c r="T97">
        <f t="shared" ref="T97" si="267">E100</f>
        <v>38</v>
      </c>
      <c r="U97" t="str">
        <f t="shared" ref="U97" si="268">A101</f>
        <v>13529</v>
      </c>
      <c r="V97">
        <f t="shared" ref="V97" si="269">E101</f>
        <v>39</v>
      </c>
      <c r="W97" t="str">
        <f t="shared" ref="W97" si="270">A102</f>
        <v>13530</v>
      </c>
      <c r="X97">
        <f t="shared" ref="X97" si="271">E102</f>
        <v>40</v>
      </c>
      <c r="Z97" s="1">
        <v>9</v>
      </c>
      <c r="AA97" s="1">
        <v>3</v>
      </c>
      <c r="AB97" s="1">
        <v>33</v>
      </c>
      <c r="AC97" s="1" t="s">
        <v>179</v>
      </c>
      <c r="AD97" s="1" t="s">
        <v>174</v>
      </c>
      <c r="AE97" s="1" t="s">
        <v>178</v>
      </c>
      <c r="AF97" t="str">
        <f t="shared" ref="AF97" si="272">CONCATENATE("Taco ",Z97," Plataforma ",AA97, " Caña ",AB97," Material Externo ",AD97," Suela ",AC97," Material Interno ",AE97)</f>
        <v>Taco 9 Plataforma 3 Caña 33 Material Externo Gamuza Suela PU Material Interno Textil</v>
      </c>
      <c r="AG97" s="1">
        <v>15000</v>
      </c>
    </row>
    <row r="98" spans="1:33" ht="16.5" hidden="1" customHeight="1" x14ac:dyDescent="0.25">
      <c r="A98" s="1" t="s">
        <v>366</v>
      </c>
      <c r="B98" s="1" t="s">
        <v>393</v>
      </c>
      <c r="D98" t="s">
        <v>0</v>
      </c>
      <c r="E98">
        <v>36</v>
      </c>
      <c r="F98" s="1" t="s">
        <v>414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Z98" s="1">
        <v>9</v>
      </c>
      <c r="AA98" s="1">
        <v>3</v>
      </c>
      <c r="AB98" s="1">
        <v>33</v>
      </c>
      <c r="AC98" s="1" t="s">
        <v>179</v>
      </c>
      <c r="AD98" s="1" t="s">
        <v>174</v>
      </c>
      <c r="AE98" s="1" t="s">
        <v>178</v>
      </c>
      <c r="AF98" t="str">
        <f>AF97</f>
        <v>Taco 9 Plataforma 3 Caña 33 Material Externo Gamuza Suela PU Material Interno Textil</v>
      </c>
      <c r="AG98" s="1">
        <f t="shared" ref="AG98" si="273">AG97</f>
        <v>15000</v>
      </c>
    </row>
    <row r="99" spans="1:33" ht="16.5" hidden="1" customHeight="1" x14ac:dyDescent="0.25">
      <c r="A99" s="1" t="s">
        <v>367</v>
      </c>
      <c r="B99" s="1" t="s">
        <v>393</v>
      </c>
      <c r="D99" t="s">
        <v>0</v>
      </c>
      <c r="E99">
        <v>37</v>
      </c>
      <c r="F99" s="1" t="s">
        <v>414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Z99" s="1">
        <v>9</v>
      </c>
      <c r="AA99" s="1">
        <v>3</v>
      </c>
      <c r="AB99" s="1">
        <v>33</v>
      </c>
      <c r="AC99" s="1" t="s">
        <v>179</v>
      </c>
      <c r="AD99" s="1" t="s">
        <v>174</v>
      </c>
      <c r="AE99" s="1" t="s">
        <v>178</v>
      </c>
      <c r="AF99" t="str">
        <f>AF98</f>
        <v>Taco 9 Plataforma 3 Caña 33 Material Externo Gamuza Suela PU Material Interno Textil</v>
      </c>
      <c r="AG99" s="1">
        <f t="shared" si="189"/>
        <v>15000</v>
      </c>
    </row>
    <row r="100" spans="1:33" ht="16.5" hidden="1" customHeight="1" x14ac:dyDescent="0.25">
      <c r="A100" s="1" t="s">
        <v>368</v>
      </c>
      <c r="B100" s="1" t="s">
        <v>393</v>
      </c>
      <c r="D100" t="s">
        <v>0</v>
      </c>
      <c r="E100">
        <v>38</v>
      </c>
      <c r="F100" s="1" t="s">
        <v>414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Z100" s="1">
        <v>9</v>
      </c>
      <c r="AA100" s="1">
        <v>3</v>
      </c>
      <c r="AB100" s="1">
        <v>33</v>
      </c>
      <c r="AC100" s="1" t="s">
        <v>179</v>
      </c>
      <c r="AD100" s="1" t="s">
        <v>174</v>
      </c>
      <c r="AE100" s="1" t="s">
        <v>178</v>
      </c>
      <c r="AF100" t="str">
        <f>AF99</f>
        <v>Taco 9 Plataforma 3 Caña 33 Material Externo Gamuza Suela PU Material Interno Textil</v>
      </c>
      <c r="AG100" s="1">
        <f t="shared" si="189"/>
        <v>15000</v>
      </c>
    </row>
    <row r="101" spans="1:33" ht="16.5" hidden="1" customHeight="1" x14ac:dyDescent="0.25">
      <c r="A101" s="1" t="s">
        <v>369</v>
      </c>
      <c r="B101" s="1" t="s">
        <v>393</v>
      </c>
      <c r="D101" t="s">
        <v>0</v>
      </c>
      <c r="E101">
        <v>39</v>
      </c>
      <c r="F101" s="1" t="s">
        <v>414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Z101" s="1">
        <v>9</v>
      </c>
      <c r="AA101" s="1">
        <v>3</v>
      </c>
      <c r="AB101" s="1">
        <v>33</v>
      </c>
      <c r="AC101" s="1" t="s">
        <v>179</v>
      </c>
      <c r="AD101" s="1" t="s">
        <v>174</v>
      </c>
      <c r="AE101" s="1" t="s">
        <v>178</v>
      </c>
      <c r="AF101" t="str">
        <f>AF100</f>
        <v>Taco 9 Plataforma 3 Caña 33 Material Externo Gamuza Suela PU Material Interno Textil</v>
      </c>
      <c r="AG101" s="1">
        <f t="shared" si="189"/>
        <v>15000</v>
      </c>
    </row>
    <row r="102" spans="1:33" ht="16.5" hidden="1" customHeight="1" x14ac:dyDescent="0.25">
      <c r="A102" s="1" t="s">
        <v>370</v>
      </c>
      <c r="B102" s="1" t="s">
        <v>393</v>
      </c>
      <c r="D102" t="s">
        <v>0</v>
      </c>
      <c r="E102">
        <v>40</v>
      </c>
      <c r="F102" s="1" t="s">
        <v>414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Z102" s="1">
        <v>9</v>
      </c>
      <c r="AA102" s="1">
        <v>3</v>
      </c>
      <c r="AB102" s="1">
        <v>33</v>
      </c>
      <c r="AC102" s="1" t="s">
        <v>179</v>
      </c>
      <c r="AD102" s="1" t="s">
        <v>174</v>
      </c>
      <c r="AE102" s="1" t="s">
        <v>178</v>
      </c>
      <c r="AF102" t="str">
        <f>AF101</f>
        <v>Taco 9 Plataforma 3 Caña 33 Material Externo Gamuza Suela PU Material Interno Textil</v>
      </c>
      <c r="AG102" s="1">
        <f t="shared" si="189"/>
        <v>15000</v>
      </c>
    </row>
    <row r="103" spans="1:33" ht="16.5" customHeight="1" x14ac:dyDescent="0.25">
      <c r="A103" s="1" t="s">
        <v>371</v>
      </c>
      <c r="B103" s="1" t="s">
        <v>394</v>
      </c>
      <c r="C103" s="1"/>
      <c r="D103" t="s">
        <v>396</v>
      </c>
      <c r="E103">
        <v>35</v>
      </c>
      <c r="F103" s="1" t="s">
        <v>415</v>
      </c>
      <c r="G103" t="s">
        <v>2</v>
      </c>
      <c r="I103" t="str">
        <f t="shared" ref="I103" si="274">B103</f>
        <v>Botas de Mujer PG2276 Camel</v>
      </c>
      <c r="J103">
        <v>29996</v>
      </c>
      <c r="K103" t="str">
        <f t="shared" ref="K103" si="275">F103</f>
        <v>https://raw.githubusercontent.com/andrymoran/FotosMH/main/MHFotos/2023/botasmujer/PG2276-Camel-1.jpg,https://raw.githubusercontent.com/andrymoran/FotosMH/main/MHFotos/2023/botasmujer/PG2276-Camel-2.jpg,https://raw.githubusercontent.com/andrymoran/FotosMH/main/MHFotos/2023/botasmujer/PG2276-Camel-3.jpg,https://raw.githubusercontent.com/andrymoran/FotosMH/main/MHFotos/2023/botasmujer/PG2276-Camel-4.jpg,https://raw.githubusercontent.com/andrymoran/FotosMH/main/MHFotos/2023/botasmujer/PG2276-Camel-5.jpg,https://raw.githubusercontent.com/andrymoran/FotosMH/main/MHFotos/2023/botasmujer/PG2276-Camel-6.jpg</v>
      </c>
      <c r="L103" t="str">
        <f t="shared" ref="L103" si="276">D103</f>
        <v>camel</v>
      </c>
      <c r="M103" t="str">
        <f t="shared" ref="M103" si="277">A103</f>
        <v>13531</v>
      </c>
      <c r="N103">
        <f t="shared" ref="N103" si="278">E103</f>
        <v>35</v>
      </c>
      <c r="O103" t="str">
        <f t="shared" ref="O103" si="279">A104</f>
        <v>13532</v>
      </c>
      <c r="P103">
        <f t="shared" ref="P103" si="280">E104</f>
        <v>36</v>
      </c>
      <c r="Q103" t="str">
        <f t="shared" ref="Q103" si="281">A105</f>
        <v>13533</v>
      </c>
      <c r="R103">
        <f t="shared" ref="R103" si="282">E105</f>
        <v>37</v>
      </c>
      <c r="S103" t="str">
        <f t="shared" ref="S103" si="283">A106</f>
        <v>13534</v>
      </c>
      <c r="T103">
        <f t="shared" ref="T103" si="284">E106</f>
        <v>38</v>
      </c>
      <c r="U103" t="str">
        <f t="shared" ref="U103" si="285">A107</f>
        <v>13535</v>
      </c>
      <c r="V103">
        <f t="shared" ref="V103" si="286">E107</f>
        <v>39</v>
      </c>
      <c r="W103" t="str">
        <f t="shared" ref="W103" si="287">A108</f>
        <v>13536</v>
      </c>
      <c r="X103">
        <f t="shared" ref="X103" si="288">E108</f>
        <v>40</v>
      </c>
      <c r="Z103" s="1">
        <v>9</v>
      </c>
      <c r="AA103" s="1">
        <v>3</v>
      </c>
      <c r="AB103" s="1">
        <v>33</v>
      </c>
      <c r="AC103" s="1" t="s">
        <v>179</v>
      </c>
      <c r="AD103" s="1" t="s">
        <v>174</v>
      </c>
      <c r="AE103" s="1" t="s">
        <v>178</v>
      </c>
      <c r="AF103" t="str">
        <f t="shared" ref="AF103" si="289">CONCATENATE("Taco ",Z103," Plataforma ",AA103, " Caña ",AB103," Material Externo ",AD103," Suela ",AC103," Material Interno ",AE103)</f>
        <v>Taco 9 Plataforma 3 Caña 33 Material Externo Gamuza Suela PU Material Interno Textil</v>
      </c>
      <c r="AG103" s="1">
        <v>15000</v>
      </c>
    </row>
    <row r="104" spans="1:33" ht="16.5" hidden="1" customHeight="1" x14ac:dyDescent="0.25">
      <c r="A104" s="1" t="s">
        <v>372</v>
      </c>
      <c r="B104" s="1" t="s">
        <v>394</v>
      </c>
      <c r="C104" s="1"/>
      <c r="D104" t="s">
        <v>396</v>
      </c>
      <c r="E104">
        <v>36</v>
      </c>
      <c r="F104" s="1" t="s">
        <v>415</v>
      </c>
      <c r="G104" t="s">
        <v>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Z104" s="1">
        <v>9</v>
      </c>
      <c r="AA104" s="1">
        <v>3</v>
      </c>
      <c r="AB104" s="1">
        <v>33</v>
      </c>
      <c r="AC104" s="1" t="s">
        <v>179</v>
      </c>
      <c r="AD104" s="1" t="s">
        <v>174</v>
      </c>
      <c r="AE104" s="1" t="s">
        <v>178</v>
      </c>
      <c r="AF104" t="str">
        <f>AF103</f>
        <v>Taco 9 Plataforma 3 Caña 33 Material Externo Gamuza Suela PU Material Interno Textil</v>
      </c>
      <c r="AG104" s="1">
        <f t="shared" ref="AG104" si="290">AG103</f>
        <v>15000</v>
      </c>
    </row>
    <row r="105" spans="1:33" ht="16.5" hidden="1" customHeight="1" x14ac:dyDescent="0.25">
      <c r="A105" s="1" t="s">
        <v>373</v>
      </c>
      <c r="B105" s="1" t="s">
        <v>394</v>
      </c>
      <c r="C105" s="1"/>
      <c r="D105" t="s">
        <v>396</v>
      </c>
      <c r="E105">
        <v>37</v>
      </c>
      <c r="F105" s="1" t="s">
        <v>415</v>
      </c>
      <c r="G105" t="s">
        <v>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Z105" s="1">
        <v>9</v>
      </c>
      <c r="AA105" s="1">
        <v>3</v>
      </c>
      <c r="AB105" s="1">
        <v>33</v>
      </c>
      <c r="AC105" s="1" t="s">
        <v>179</v>
      </c>
      <c r="AD105" s="1" t="s">
        <v>174</v>
      </c>
      <c r="AE105" s="1" t="s">
        <v>178</v>
      </c>
      <c r="AF105" t="str">
        <f>AF104</f>
        <v>Taco 9 Plataforma 3 Caña 33 Material Externo Gamuza Suela PU Material Interno Textil</v>
      </c>
      <c r="AG105" s="1">
        <f t="shared" si="189"/>
        <v>15000</v>
      </c>
    </row>
    <row r="106" spans="1:33" ht="16.5" hidden="1" customHeight="1" x14ac:dyDescent="0.25">
      <c r="A106" s="1" t="s">
        <v>374</v>
      </c>
      <c r="B106" s="1" t="s">
        <v>394</v>
      </c>
      <c r="C106" s="1"/>
      <c r="D106" t="s">
        <v>396</v>
      </c>
      <c r="E106">
        <v>38</v>
      </c>
      <c r="F106" s="1" t="s">
        <v>415</v>
      </c>
      <c r="G106" t="s">
        <v>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Z106" s="1">
        <v>9</v>
      </c>
      <c r="AA106" s="1">
        <v>3</v>
      </c>
      <c r="AB106" s="1">
        <v>33</v>
      </c>
      <c r="AC106" s="1" t="s">
        <v>179</v>
      </c>
      <c r="AD106" s="1" t="s">
        <v>174</v>
      </c>
      <c r="AE106" s="1" t="s">
        <v>178</v>
      </c>
      <c r="AF106" t="str">
        <f>AF105</f>
        <v>Taco 9 Plataforma 3 Caña 33 Material Externo Gamuza Suela PU Material Interno Textil</v>
      </c>
      <c r="AG106" s="1">
        <f t="shared" si="189"/>
        <v>15000</v>
      </c>
    </row>
    <row r="107" spans="1:33" ht="16.5" hidden="1" customHeight="1" x14ac:dyDescent="0.25">
      <c r="A107" s="1" t="s">
        <v>375</v>
      </c>
      <c r="B107" s="1" t="s">
        <v>394</v>
      </c>
      <c r="C107" s="1"/>
      <c r="D107" t="s">
        <v>396</v>
      </c>
      <c r="E107">
        <v>39</v>
      </c>
      <c r="F107" s="1" t="s">
        <v>415</v>
      </c>
      <c r="G107" t="s">
        <v>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Z107" s="1">
        <v>9</v>
      </c>
      <c r="AA107" s="1">
        <v>3</v>
      </c>
      <c r="AB107" s="1">
        <v>33</v>
      </c>
      <c r="AC107" s="1" t="s">
        <v>179</v>
      </c>
      <c r="AD107" s="1" t="s">
        <v>174</v>
      </c>
      <c r="AE107" s="1" t="s">
        <v>178</v>
      </c>
      <c r="AF107" t="str">
        <f>AF106</f>
        <v>Taco 9 Plataforma 3 Caña 33 Material Externo Gamuza Suela PU Material Interno Textil</v>
      </c>
      <c r="AG107" s="1">
        <f t="shared" si="189"/>
        <v>15000</v>
      </c>
    </row>
    <row r="108" spans="1:33" ht="16.5" hidden="1" customHeight="1" x14ac:dyDescent="0.25">
      <c r="A108" s="1" t="s">
        <v>376</v>
      </c>
      <c r="B108" s="1" t="s">
        <v>394</v>
      </c>
      <c r="C108" s="1"/>
      <c r="D108" t="s">
        <v>396</v>
      </c>
      <c r="E108">
        <v>40</v>
      </c>
      <c r="F108" s="1" t="s">
        <v>415</v>
      </c>
      <c r="G108" t="s">
        <v>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Z108" s="1">
        <v>9</v>
      </c>
      <c r="AA108" s="1">
        <v>3</v>
      </c>
      <c r="AB108" s="1">
        <v>33</v>
      </c>
      <c r="AC108" s="1" t="s">
        <v>179</v>
      </c>
      <c r="AD108" s="1" t="s">
        <v>174</v>
      </c>
      <c r="AE108" s="1" t="s">
        <v>178</v>
      </c>
      <c r="AF108" t="str">
        <f>AF107</f>
        <v>Taco 9 Plataforma 3 Caña 33 Material Externo Gamuza Suela PU Material Interno Textil</v>
      </c>
      <c r="AG108" s="1">
        <f t="shared" si="189"/>
        <v>15000</v>
      </c>
    </row>
    <row r="109" spans="1:33" hidden="1" x14ac:dyDescent="0.25">
      <c r="A109" s="1"/>
      <c r="B109" s="1"/>
      <c r="C109" s="1"/>
      <c r="D109" s="1"/>
      <c r="E109" s="1"/>
      <c r="I109">
        <f t="shared" ref="I109" si="291">B109</f>
        <v>0</v>
      </c>
      <c r="J109">
        <v>29996</v>
      </c>
      <c r="K109">
        <f t="shared" ref="K109" si="292">F109</f>
        <v>0</v>
      </c>
      <c r="L109">
        <f t="shared" ref="L109" si="293">D109</f>
        <v>0</v>
      </c>
      <c r="M109">
        <f t="shared" ref="M109" si="294">A109</f>
        <v>0</v>
      </c>
      <c r="N109">
        <f t="shared" ref="N109" si="295">E109</f>
        <v>0</v>
      </c>
      <c r="O109">
        <f t="shared" ref="O109" si="296">A110</f>
        <v>0</v>
      </c>
      <c r="P109">
        <f t="shared" ref="P109" si="297">E110</f>
        <v>0</v>
      </c>
      <c r="Q109">
        <f t="shared" ref="Q109" si="298">A111</f>
        <v>0</v>
      </c>
      <c r="R109">
        <f t="shared" ref="R109" si="299">E111</f>
        <v>0</v>
      </c>
      <c r="S109">
        <f t="shared" ref="S109" si="300">A112</f>
        <v>0</v>
      </c>
      <c r="T109">
        <f t="shared" ref="T109" si="301">E112</f>
        <v>0</v>
      </c>
      <c r="U109">
        <f t="shared" ref="U109" si="302">A113</f>
        <v>0</v>
      </c>
      <c r="V109">
        <f t="shared" ref="V109" si="303">E113</f>
        <v>0</v>
      </c>
      <c r="W109">
        <f t="shared" ref="W109" si="304">A114</f>
        <v>0</v>
      </c>
      <c r="X109">
        <f t="shared" ref="X109" si="305">E114</f>
        <v>0</v>
      </c>
    </row>
    <row r="110" spans="1:33" hidden="1" x14ac:dyDescent="0.25">
      <c r="A110" s="1"/>
      <c r="B110" s="1"/>
      <c r="C110" s="1"/>
      <c r="D110" s="1"/>
      <c r="E110" s="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33" hidden="1" x14ac:dyDescent="0.25">
      <c r="A111" s="1"/>
      <c r="B111" s="1"/>
      <c r="C111" s="1"/>
      <c r="D111" s="1"/>
      <c r="E111" s="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33" hidden="1" x14ac:dyDescent="0.25">
      <c r="A112" s="1"/>
      <c r="B112" s="1"/>
      <c r="C112" s="1"/>
      <c r="D112" s="1"/>
      <c r="E112" s="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idden="1" x14ac:dyDescent="0.25">
      <c r="A113" s="1"/>
      <c r="B113" s="1"/>
      <c r="C113" s="1"/>
      <c r="D113" s="1"/>
      <c r="E113" s="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idden="1" x14ac:dyDescent="0.25">
      <c r="A114" s="1"/>
      <c r="B114" s="1"/>
      <c r="C114" s="1"/>
      <c r="D114" s="1"/>
      <c r="E114" s="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idden="1" x14ac:dyDescent="0.25">
      <c r="A115" s="1"/>
      <c r="B115" s="1"/>
      <c r="C115" s="1"/>
      <c r="D115" s="1"/>
      <c r="E115" s="1"/>
      <c r="I115">
        <f t="shared" ref="I115" si="306">B115</f>
        <v>0</v>
      </c>
      <c r="J115">
        <v>29996</v>
      </c>
      <c r="K115">
        <f t="shared" ref="K115" si="307">F115</f>
        <v>0</v>
      </c>
      <c r="L115">
        <f t="shared" ref="L115" si="308">D115</f>
        <v>0</v>
      </c>
      <c r="M115">
        <f t="shared" ref="M115" si="309">A115</f>
        <v>0</v>
      </c>
      <c r="N115">
        <f t="shared" ref="N115" si="310">E115</f>
        <v>0</v>
      </c>
      <c r="O115">
        <f t="shared" ref="O115" si="311">A116</f>
        <v>0</v>
      </c>
      <c r="P115">
        <f t="shared" ref="P115" si="312">E116</f>
        <v>0</v>
      </c>
      <c r="Q115">
        <f t="shared" ref="Q115" si="313">A117</f>
        <v>0</v>
      </c>
      <c r="R115">
        <f t="shared" ref="R115" si="314">E117</f>
        <v>0</v>
      </c>
      <c r="S115">
        <f t="shared" ref="S115" si="315">A118</f>
        <v>0</v>
      </c>
      <c r="T115">
        <f t="shared" ref="T115" si="316">E118</f>
        <v>0</v>
      </c>
      <c r="U115">
        <f t="shared" ref="U115" si="317">A119</f>
        <v>0</v>
      </c>
      <c r="V115">
        <f t="shared" ref="V115" si="318">E119</f>
        <v>0</v>
      </c>
      <c r="W115">
        <f t="shared" ref="W115" si="319">A120</f>
        <v>0</v>
      </c>
      <c r="X115">
        <f t="shared" ref="X115" si="320">E120</f>
        <v>0</v>
      </c>
    </row>
    <row r="116" spans="1:24" hidden="1" x14ac:dyDescent="0.25">
      <c r="A116" s="1"/>
      <c r="B116" s="1"/>
      <c r="C116" s="1"/>
      <c r="D116" s="1"/>
      <c r="E116" s="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idden="1" x14ac:dyDescent="0.25">
      <c r="A117" s="1"/>
      <c r="B117" s="1"/>
      <c r="C117" s="1"/>
      <c r="D117" s="1"/>
      <c r="E117" s="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idden="1" x14ac:dyDescent="0.25">
      <c r="A118" s="1"/>
      <c r="B118" s="1"/>
      <c r="C118" s="1"/>
      <c r="D118" s="1"/>
      <c r="E118" s="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idden="1" x14ac:dyDescent="0.25">
      <c r="A119" s="1"/>
      <c r="B119" s="1"/>
      <c r="C119" s="1"/>
      <c r="D119" s="1"/>
      <c r="E119" s="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idden="1" x14ac:dyDescent="0.25">
      <c r="A120" s="1"/>
      <c r="B120" s="1"/>
      <c r="C120" s="1"/>
      <c r="D120" s="1"/>
      <c r="E120" s="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idden="1" x14ac:dyDescent="0.25">
      <c r="A121" s="1"/>
      <c r="B121" s="1"/>
      <c r="C121" s="1"/>
      <c r="D121" s="1"/>
      <c r="E121" s="1"/>
      <c r="I121">
        <f t="shared" ref="I121" si="321">B121</f>
        <v>0</v>
      </c>
      <c r="J121">
        <v>29996</v>
      </c>
      <c r="K121">
        <f t="shared" ref="K121" si="322">F121</f>
        <v>0</v>
      </c>
      <c r="L121">
        <f t="shared" ref="L121" si="323">D121</f>
        <v>0</v>
      </c>
      <c r="M121">
        <f t="shared" ref="M121" si="324">A121</f>
        <v>0</v>
      </c>
      <c r="N121">
        <f t="shared" ref="N121" si="325">E121</f>
        <v>0</v>
      </c>
      <c r="O121">
        <f t="shared" ref="O121" si="326">A122</f>
        <v>0</v>
      </c>
      <c r="P121">
        <f t="shared" ref="P121" si="327">E122</f>
        <v>0</v>
      </c>
      <c r="Q121">
        <f t="shared" ref="Q121" si="328">A123</f>
        <v>0</v>
      </c>
      <c r="R121">
        <f t="shared" ref="R121" si="329">E123</f>
        <v>0</v>
      </c>
      <c r="S121">
        <f t="shared" ref="S121" si="330">A124</f>
        <v>0</v>
      </c>
      <c r="T121">
        <f t="shared" ref="T121" si="331">E124</f>
        <v>0</v>
      </c>
      <c r="U121">
        <f t="shared" ref="U121" si="332">A125</f>
        <v>0</v>
      </c>
      <c r="V121">
        <f t="shared" ref="V121" si="333">E125</f>
        <v>0</v>
      </c>
      <c r="W121">
        <f t="shared" ref="W121" si="334">A126</f>
        <v>0</v>
      </c>
      <c r="X121">
        <f t="shared" ref="X121" si="335">E126</f>
        <v>0</v>
      </c>
    </row>
    <row r="122" spans="1:24" hidden="1" x14ac:dyDescent="0.25">
      <c r="A122" s="1"/>
      <c r="B122" s="1"/>
      <c r="C122" s="1"/>
      <c r="D122" s="1"/>
      <c r="E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idden="1" x14ac:dyDescent="0.25">
      <c r="A123" s="1"/>
      <c r="B123" s="1"/>
      <c r="C123" s="1"/>
      <c r="D123" s="1"/>
      <c r="E123" s="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idden="1" x14ac:dyDescent="0.25">
      <c r="A124" s="1"/>
      <c r="B124" s="1"/>
      <c r="C124" s="1"/>
      <c r="D124" s="1"/>
      <c r="E124" s="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idden="1" x14ac:dyDescent="0.25">
      <c r="A125" s="1"/>
      <c r="B125" s="1"/>
      <c r="C125" s="1"/>
      <c r="D125" s="1"/>
      <c r="E125" s="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idden="1" x14ac:dyDescent="0.25">
      <c r="A126" s="1"/>
      <c r="B126" s="1"/>
      <c r="C126" s="1"/>
      <c r="D126" s="1"/>
      <c r="E126" s="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idden="1" x14ac:dyDescent="0.25"/>
    <row r="128" spans="1:24" hidden="1" x14ac:dyDescent="0.25">
      <c r="A128" s="1"/>
      <c r="B128" s="1"/>
      <c r="C128" s="1"/>
      <c r="D128" s="1"/>
      <c r="E128" s="1"/>
      <c r="I128">
        <f t="shared" ref="I128" si="336">B128</f>
        <v>0</v>
      </c>
      <c r="J128">
        <v>29996</v>
      </c>
      <c r="K128">
        <f t="shared" ref="K128" si="337">F128</f>
        <v>0</v>
      </c>
      <c r="L128">
        <f t="shared" ref="L128" si="338">D128</f>
        <v>0</v>
      </c>
      <c r="M128">
        <f t="shared" ref="M128" si="339">A128</f>
        <v>0</v>
      </c>
      <c r="N128">
        <f t="shared" ref="N128" si="340">E128</f>
        <v>0</v>
      </c>
      <c r="O128">
        <f t="shared" ref="O128" si="341">A129</f>
        <v>0</v>
      </c>
      <c r="P128">
        <f t="shared" ref="P128" si="342">E129</f>
        <v>0</v>
      </c>
      <c r="Q128">
        <f t="shared" ref="Q128" si="343">A130</f>
        <v>0</v>
      </c>
      <c r="R128">
        <f t="shared" ref="R128" si="344">E130</f>
        <v>0</v>
      </c>
      <c r="S128">
        <f t="shared" ref="S128" si="345">A131</f>
        <v>0</v>
      </c>
      <c r="T128">
        <f t="shared" ref="T128" si="346">E131</f>
        <v>0</v>
      </c>
      <c r="U128">
        <f t="shared" ref="U128" si="347">A132</f>
        <v>0</v>
      </c>
      <c r="V128">
        <f t="shared" ref="V128" si="348">E132</f>
        <v>0</v>
      </c>
      <c r="W128">
        <f t="shared" ref="W128" si="349">A133</f>
        <v>0</v>
      </c>
      <c r="X128">
        <f t="shared" ref="X128" si="350">E133</f>
        <v>0</v>
      </c>
    </row>
    <row r="129" spans="1:24" hidden="1" x14ac:dyDescent="0.25">
      <c r="A129" s="1"/>
      <c r="B129" s="1"/>
      <c r="C129" s="1"/>
      <c r="D129" s="1"/>
      <c r="E129" s="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idden="1" x14ac:dyDescent="0.25">
      <c r="A130" s="1"/>
      <c r="B130" s="1"/>
      <c r="C130" s="1"/>
      <c r="D130" s="1"/>
      <c r="E130" s="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idden="1" x14ac:dyDescent="0.25">
      <c r="A131" s="1"/>
      <c r="B131" s="1"/>
      <c r="C131" s="1"/>
      <c r="D131" s="1"/>
      <c r="E131" s="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idden="1" x14ac:dyDescent="0.25">
      <c r="A132" s="1"/>
      <c r="B132" s="1"/>
      <c r="C132" s="1"/>
      <c r="D132" s="1"/>
      <c r="E132" s="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idden="1" x14ac:dyDescent="0.25">
      <c r="A133" s="1"/>
      <c r="B133" s="1"/>
      <c r="C133" s="1"/>
      <c r="D133" s="1"/>
      <c r="E133" s="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idden="1" x14ac:dyDescent="0.25">
      <c r="A134" s="1"/>
      <c r="B134" s="1"/>
      <c r="C134" s="1"/>
      <c r="D134" s="1"/>
      <c r="E134" s="1"/>
      <c r="I134">
        <f t="shared" ref="I134" si="351">B134</f>
        <v>0</v>
      </c>
      <c r="J134">
        <v>29996</v>
      </c>
      <c r="K134">
        <f t="shared" ref="K134" si="352">F134</f>
        <v>0</v>
      </c>
      <c r="L134">
        <f t="shared" ref="L134" si="353">D134</f>
        <v>0</v>
      </c>
      <c r="M134">
        <f t="shared" ref="M134" si="354">A134</f>
        <v>0</v>
      </c>
      <c r="N134">
        <f t="shared" ref="N134" si="355">E134</f>
        <v>0</v>
      </c>
      <c r="O134">
        <f t="shared" ref="O134" si="356">A135</f>
        <v>0</v>
      </c>
      <c r="P134">
        <f t="shared" ref="P134" si="357">E135</f>
        <v>0</v>
      </c>
      <c r="Q134">
        <f t="shared" ref="Q134" si="358">A136</f>
        <v>0</v>
      </c>
      <c r="R134">
        <f t="shared" ref="R134" si="359">E136</f>
        <v>0</v>
      </c>
      <c r="S134">
        <f t="shared" ref="S134" si="360">A137</f>
        <v>0</v>
      </c>
      <c r="T134">
        <f t="shared" ref="T134" si="361">E137</f>
        <v>0</v>
      </c>
      <c r="U134">
        <f t="shared" ref="U134" si="362">A138</f>
        <v>0</v>
      </c>
      <c r="V134">
        <f t="shared" ref="V134" si="363">E138</f>
        <v>0</v>
      </c>
      <c r="W134">
        <f t="shared" ref="W134" si="364">A139</f>
        <v>0</v>
      </c>
      <c r="X134">
        <f t="shared" ref="X134" si="365">E139</f>
        <v>0</v>
      </c>
    </row>
    <row r="135" spans="1:24" hidden="1" x14ac:dyDescent="0.25">
      <c r="A135" s="1"/>
      <c r="B135" s="1"/>
      <c r="C135" s="1"/>
      <c r="D135" s="1"/>
      <c r="E135" s="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idden="1" x14ac:dyDescent="0.25">
      <c r="A136" s="1"/>
      <c r="B136" s="1"/>
      <c r="C136" s="1"/>
      <c r="D136" s="1"/>
      <c r="E136" s="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idden="1" x14ac:dyDescent="0.25">
      <c r="A137" s="1"/>
      <c r="B137" s="1"/>
      <c r="C137" s="1"/>
      <c r="D137" s="1"/>
      <c r="E137" s="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idden="1" x14ac:dyDescent="0.25">
      <c r="A138" s="1"/>
      <c r="B138" s="1"/>
      <c r="C138" s="1"/>
      <c r="D138" s="1"/>
      <c r="E138" s="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idden="1" x14ac:dyDescent="0.25">
      <c r="A139" s="1"/>
      <c r="B139" s="1"/>
      <c r="C139" s="1"/>
      <c r="D139" s="1"/>
      <c r="E139" s="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idden="1" x14ac:dyDescent="0.25">
      <c r="A140" s="1"/>
      <c r="B140" s="1"/>
      <c r="C140" s="1"/>
      <c r="D140" s="1"/>
      <c r="E140" s="1"/>
      <c r="I140">
        <f t="shared" ref="I140" si="366">B140</f>
        <v>0</v>
      </c>
      <c r="J140">
        <v>29996</v>
      </c>
      <c r="K140">
        <f t="shared" ref="K140" si="367">F140</f>
        <v>0</v>
      </c>
      <c r="L140">
        <f t="shared" ref="L140" si="368">D140</f>
        <v>0</v>
      </c>
      <c r="M140">
        <f t="shared" ref="M140" si="369">A140</f>
        <v>0</v>
      </c>
      <c r="N140">
        <f t="shared" ref="N140" si="370">E140</f>
        <v>0</v>
      </c>
      <c r="O140">
        <f t="shared" ref="O140" si="371">A141</f>
        <v>0</v>
      </c>
      <c r="P140">
        <f t="shared" ref="P140" si="372">E141</f>
        <v>0</v>
      </c>
      <c r="Q140">
        <f t="shared" ref="Q140" si="373">A142</f>
        <v>0</v>
      </c>
      <c r="R140">
        <f t="shared" ref="R140" si="374">E142</f>
        <v>0</v>
      </c>
      <c r="S140">
        <f t="shared" ref="S140" si="375">A143</f>
        <v>0</v>
      </c>
      <c r="T140">
        <f t="shared" ref="T140" si="376">E143</f>
        <v>0</v>
      </c>
      <c r="U140">
        <f t="shared" ref="U140" si="377">A144</f>
        <v>0</v>
      </c>
      <c r="V140">
        <f t="shared" ref="V140" si="378">E144</f>
        <v>0</v>
      </c>
      <c r="W140">
        <f t="shared" ref="W140" si="379">A145</f>
        <v>0</v>
      </c>
      <c r="X140">
        <f t="shared" ref="X140" si="380">E145</f>
        <v>0</v>
      </c>
    </row>
    <row r="141" spans="1:24" hidden="1" x14ac:dyDescent="0.25">
      <c r="A141" s="1"/>
      <c r="B141" s="1"/>
      <c r="C141" s="1"/>
      <c r="D141" s="1"/>
      <c r="E141" s="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idden="1" x14ac:dyDescent="0.25">
      <c r="A142" s="1"/>
      <c r="B142" s="1"/>
      <c r="C142" s="1"/>
      <c r="D142" s="1"/>
      <c r="E142" s="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idden="1" x14ac:dyDescent="0.25">
      <c r="A143" s="1"/>
      <c r="B143" s="1"/>
      <c r="C143" s="1"/>
      <c r="D143" s="1"/>
      <c r="E143" s="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idden="1" x14ac:dyDescent="0.25">
      <c r="A144" s="1"/>
      <c r="B144" s="1"/>
      <c r="C144" s="1"/>
      <c r="D144" s="1"/>
      <c r="E144" s="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idden="1" x14ac:dyDescent="0.25">
      <c r="A145" s="1"/>
      <c r="B145" s="1"/>
      <c r="C145" s="1"/>
      <c r="D145" s="1"/>
      <c r="E145" s="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idden="1" x14ac:dyDescent="0.25">
      <c r="A146" s="1"/>
      <c r="B146" s="1"/>
      <c r="C146" s="1"/>
      <c r="D146" s="1"/>
      <c r="E146" s="1"/>
      <c r="I146">
        <f t="shared" ref="I146" si="381">B146</f>
        <v>0</v>
      </c>
      <c r="J146">
        <v>29996</v>
      </c>
      <c r="K146">
        <f t="shared" ref="K146" si="382">F146</f>
        <v>0</v>
      </c>
      <c r="L146">
        <f t="shared" ref="L146" si="383">D146</f>
        <v>0</v>
      </c>
      <c r="M146">
        <f t="shared" ref="M146" si="384">A146</f>
        <v>0</v>
      </c>
      <c r="N146">
        <f t="shared" ref="N146" si="385">E146</f>
        <v>0</v>
      </c>
      <c r="O146">
        <f t="shared" ref="O146" si="386">A147</f>
        <v>0</v>
      </c>
      <c r="P146">
        <f t="shared" ref="P146" si="387">E147</f>
        <v>0</v>
      </c>
      <c r="Q146">
        <f t="shared" ref="Q146" si="388">A148</f>
        <v>0</v>
      </c>
      <c r="R146">
        <f t="shared" ref="R146" si="389">E148</f>
        <v>0</v>
      </c>
      <c r="S146">
        <f t="shared" ref="S146" si="390">A149</f>
        <v>0</v>
      </c>
      <c r="T146">
        <f t="shared" ref="T146" si="391">E149</f>
        <v>0</v>
      </c>
      <c r="U146">
        <f t="shared" ref="U146" si="392">A150</f>
        <v>0</v>
      </c>
      <c r="V146">
        <f t="shared" ref="V146" si="393">E150</f>
        <v>0</v>
      </c>
      <c r="W146">
        <f t="shared" ref="W146" si="394">A151</f>
        <v>0</v>
      </c>
      <c r="X146">
        <f t="shared" ref="X146" si="395">E151</f>
        <v>0</v>
      </c>
    </row>
    <row r="147" spans="1:24" hidden="1" x14ac:dyDescent="0.25">
      <c r="A147" s="1"/>
      <c r="B147" s="1"/>
      <c r="C147" s="1"/>
      <c r="D147" s="1"/>
      <c r="E147" s="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idden="1" x14ac:dyDescent="0.25">
      <c r="A148" s="1"/>
      <c r="B148" s="1"/>
      <c r="C148" s="1"/>
      <c r="D148" s="1"/>
      <c r="E148" s="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idden="1" x14ac:dyDescent="0.25">
      <c r="A149" s="1"/>
      <c r="B149" s="1"/>
      <c r="C149" s="1"/>
      <c r="D149" s="1"/>
      <c r="E149" s="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idden="1" x14ac:dyDescent="0.25">
      <c r="A150" s="1"/>
      <c r="B150" s="1"/>
      <c r="C150" s="1"/>
      <c r="D150" s="1"/>
      <c r="E150" s="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idden="1" x14ac:dyDescent="0.25">
      <c r="A151" s="1"/>
      <c r="B151" s="1"/>
      <c r="C151" s="1"/>
      <c r="D151" s="1"/>
      <c r="E151" s="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idden="1" x14ac:dyDescent="0.25"/>
    <row r="153" spans="1:24" hidden="1" x14ac:dyDescent="0.25"/>
    <row r="154" spans="1:24" ht="19.5" hidden="1" customHeight="1" x14ac:dyDescent="0.25">
      <c r="A154" s="1"/>
      <c r="B154" s="3"/>
      <c r="D154" s="2"/>
      <c r="E154" s="2"/>
      <c r="F154" s="1"/>
      <c r="I154">
        <f t="shared" ref="I154" si="396">B154</f>
        <v>0</v>
      </c>
      <c r="J154">
        <v>29996</v>
      </c>
      <c r="K154">
        <f t="shared" ref="K154" si="397">F154</f>
        <v>0</v>
      </c>
      <c r="L154">
        <f t="shared" ref="L154" si="398">D154</f>
        <v>0</v>
      </c>
      <c r="M154">
        <f t="shared" ref="M154" si="399">A154</f>
        <v>0</v>
      </c>
      <c r="N154">
        <f t="shared" ref="N154" si="400">E154</f>
        <v>0</v>
      </c>
      <c r="O154">
        <f t="shared" ref="O154" si="401">A155</f>
        <v>0</v>
      </c>
      <c r="P154">
        <f t="shared" ref="P154" si="402">E155</f>
        <v>0</v>
      </c>
      <c r="Q154">
        <f t="shared" ref="Q154" si="403">A156</f>
        <v>0</v>
      </c>
      <c r="R154">
        <f t="shared" ref="R154" si="404">E156</f>
        <v>0</v>
      </c>
      <c r="S154">
        <f t="shared" ref="S154" si="405">A157</f>
        <v>0</v>
      </c>
      <c r="T154">
        <f t="shared" ref="T154" si="406">E157</f>
        <v>0</v>
      </c>
      <c r="U154">
        <f t="shared" ref="U154" si="407">A158</f>
        <v>0</v>
      </c>
      <c r="V154">
        <f t="shared" ref="V154" si="408">E158</f>
        <v>0</v>
      </c>
      <c r="W154">
        <f t="shared" ref="W154" si="409">A159</f>
        <v>0</v>
      </c>
      <c r="X154">
        <f t="shared" ref="X154" si="410">E159</f>
        <v>0</v>
      </c>
    </row>
    <row r="155" spans="1:24" ht="19.5" hidden="1" customHeight="1" x14ac:dyDescent="0.25">
      <c r="A155" s="1"/>
      <c r="B155" s="3"/>
      <c r="D155" s="2"/>
      <c r="E155" s="2"/>
      <c r="F155" s="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9.5" hidden="1" customHeight="1" x14ac:dyDescent="0.25">
      <c r="A156" s="1"/>
      <c r="B156" s="3"/>
      <c r="D156" s="2"/>
      <c r="E156" s="2"/>
      <c r="F156" s="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9.5" hidden="1" customHeight="1" x14ac:dyDescent="0.25">
      <c r="A157" s="1"/>
      <c r="B157" s="3"/>
      <c r="D157" s="2"/>
      <c r="E157" s="2"/>
      <c r="F157" s="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9.5" hidden="1" customHeight="1" x14ac:dyDescent="0.25">
      <c r="A158" s="1"/>
      <c r="B158" s="3"/>
      <c r="D158" s="2"/>
      <c r="E158" s="2"/>
      <c r="F158" s="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9.5" hidden="1" customHeight="1" x14ac:dyDescent="0.25">
      <c r="A159" s="1"/>
      <c r="B159" s="3"/>
      <c r="D159" s="2"/>
      <c r="E159" s="2"/>
      <c r="F159" s="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9.5" hidden="1" customHeight="1" x14ac:dyDescent="0.25">
      <c r="A160" s="1"/>
      <c r="B160" s="3"/>
      <c r="D160" s="2"/>
      <c r="E160" s="2"/>
      <c r="F160" s="1"/>
      <c r="I160">
        <f t="shared" ref="I160" si="411">B160</f>
        <v>0</v>
      </c>
      <c r="J160">
        <v>29996</v>
      </c>
      <c r="K160">
        <f t="shared" ref="K160" si="412">F160</f>
        <v>0</v>
      </c>
      <c r="L160">
        <f t="shared" ref="L160" si="413">D160</f>
        <v>0</v>
      </c>
      <c r="M160">
        <f t="shared" ref="M160" si="414">A160</f>
        <v>0</v>
      </c>
      <c r="N160">
        <f t="shared" ref="N160" si="415">E160</f>
        <v>0</v>
      </c>
      <c r="O160">
        <f t="shared" ref="O160" si="416">A161</f>
        <v>0</v>
      </c>
      <c r="P160">
        <f t="shared" ref="P160" si="417">E161</f>
        <v>0</v>
      </c>
      <c r="Q160">
        <f t="shared" ref="Q160" si="418">A162</f>
        <v>0</v>
      </c>
      <c r="R160">
        <f t="shared" ref="R160" si="419">E162</f>
        <v>0</v>
      </c>
      <c r="S160">
        <f t="shared" ref="S160" si="420">A163</f>
        <v>0</v>
      </c>
      <c r="T160">
        <f t="shared" ref="T160" si="421">E163</f>
        <v>0</v>
      </c>
      <c r="U160">
        <f t="shared" ref="U160" si="422">A164</f>
        <v>0</v>
      </c>
      <c r="V160">
        <f t="shared" ref="V160" si="423">E164</f>
        <v>0</v>
      </c>
      <c r="W160">
        <f t="shared" ref="W160" si="424">A165</f>
        <v>0</v>
      </c>
      <c r="X160">
        <f t="shared" ref="X160" si="425">E165</f>
        <v>0</v>
      </c>
    </row>
    <row r="161" spans="1:24" ht="19.5" hidden="1" customHeight="1" x14ac:dyDescent="0.25">
      <c r="A161" s="1"/>
      <c r="B161" s="3"/>
      <c r="D161" s="2"/>
      <c r="E161" s="2"/>
      <c r="F161" s="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9.5" hidden="1" customHeight="1" x14ac:dyDescent="0.25">
      <c r="A162" s="1"/>
      <c r="B162" s="3"/>
      <c r="D162" s="2"/>
      <c r="E162" s="2"/>
      <c r="F162" s="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9.5" hidden="1" customHeight="1" x14ac:dyDescent="0.25">
      <c r="A163" s="1"/>
      <c r="B163" s="3"/>
      <c r="D163" s="2"/>
      <c r="E163" s="2"/>
      <c r="F163" s="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9.5" hidden="1" customHeight="1" x14ac:dyDescent="0.25">
      <c r="A164" s="1"/>
      <c r="B164" s="3"/>
      <c r="D164" s="2"/>
      <c r="E164" s="2"/>
      <c r="F164" s="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9.5" hidden="1" customHeight="1" x14ac:dyDescent="0.25">
      <c r="A165" s="1"/>
      <c r="B165" s="3"/>
      <c r="D165" s="2"/>
      <c r="E165" s="2"/>
      <c r="F165" s="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9.5" hidden="1" customHeight="1" x14ac:dyDescent="0.25">
      <c r="A166" s="1"/>
      <c r="B166" s="3"/>
      <c r="C166" s="1"/>
      <c r="D166" s="1"/>
      <c r="E166" s="1"/>
      <c r="I166">
        <f t="shared" ref="I166" si="426">B166</f>
        <v>0</v>
      </c>
      <c r="J166">
        <v>29996</v>
      </c>
      <c r="K166">
        <f t="shared" ref="K166" si="427">F166</f>
        <v>0</v>
      </c>
      <c r="L166">
        <f t="shared" ref="L166" si="428">D166</f>
        <v>0</v>
      </c>
      <c r="M166">
        <f t="shared" ref="M166" si="429">A166</f>
        <v>0</v>
      </c>
      <c r="N166">
        <f t="shared" ref="N166" si="430">E166</f>
        <v>0</v>
      </c>
      <c r="O166">
        <f t="shared" ref="O166" si="431">A167</f>
        <v>0</v>
      </c>
      <c r="P166">
        <f t="shared" ref="P166" si="432">E167</f>
        <v>0</v>
      </c>
      <c r="Q166">
        <f t="shared" ref="Q166" si="433">A168</f>
        <v>0</v>
      </c>
      <c r="R166">
        <f t="shared" ref="R166" si="434">E168</f>
        <v>0</v>
      </c>
      <c r="S166">
        <f t="shared" ref="S166" si="435">A169</f>
        <v>0</v>
      </c>
      <c r="T166">
        <f t="shared" ref="T166" si="436">E169</f>
        <v>0</v>
      </c>
      <c r="U166">
        <f t="shared" ref="U166" si="437">A170</f>
        <v>0</v>
      </c>
      <c r="V166">
        <f t="shared" ref="V166" si="438">E170</f>
        <v>0</v>
      </c>
      <c r="W166">
        <f t="shared" ref="W166" si="439">A171</f>
        <v>0</v>
      </c>
      <c r="X166">
        <f t="shared" ref="X166" si="440">E171</f>
        <v>0</v>
      </c>
    </row>
    <row r="167" spans="1:24" ht="19.5" hidden="1" customHeight="1" x14ac:dyDescent="0.25">
      <c r="A167" s="1"/>
      <c r="B167" s="3"/>
      <c r="C167" s="1"/>
      <c r="D167" s="1"/>
      <c r="E167" s="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9.5" hidden="1" customHeight="1" x14ac:dyDescent="0.25">
      <c r="A168" s="1"/>
      <c r="B168" s="3"/>
      <c r="C168" s="1"/>
      <c r="D168" s="1"/>
      <c r="E168" s="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9.5" hidden="1" customHeight="1" x14ac:dyDescent="0.25">
      <c r="A169" s="1"/>
      <c r="B169" s="3"/>
      <c r="C169" s="1"/>
      <c r="D169" s="1"/>
      <c r="E169" s="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9.5" hidden="1" customHeight="1" x14ac:dyDescent="0.25">
      <c r="A170" s="1"/>
      <c r="B170" s="3"/>
      <c r="C170" s="1"/>
      <c r="D170" s="1"/>
      <c r="E170" s="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9.5" hidden="1" customHeight="1" x14ac:dyDescent="0.25">
      <c r="A171" s="1"/>
      <c r="B171" s="3"/>
      <c r="C171" s="1"/>
      <c r="D171" s="1"/>
      <c r="E171" s="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idden="1" x14ac:dyDescent="0.25">
      <c r="G172" t="s">
        <v>2</v>
      </c>
    </row>
    <row r="173" spans="1:24" hidden="1" x14ac:dyDescent="0.25">
      <c r="G173" t="s">
        <v>2</v>
      </c>
    </row>
    <row r="174" spans="1:24" hidden="1" x14ac:dyDescent="0.25">
      <c r="G174" t="s">
        <v>2</v>
      </c>
    </row>
    <row r="175" spans="1:24" hidden="1" x14ac:dyDescent="0.25">
      <c r="G175" t="s">
        <v>2</v>
      </c>
    </row>
    <row r="176" spans="1:24" hidden="1" x14ac:dyDescent="0.25">
      <c r="G176" t="s">
        <v>2</v>
      </c>
    </row>
    <row r="177" spans="7:7" hidden="1" x14ac:dyDescent="0.25">
      <c r="G177" t="s">
        <v>2</v>
      </c>
    </row>
    <row r="178" spans="7:7" hidden="1" x14ac:dyDescent="0.25">
      <c r="G178" t="s">
        <v>2</v>
      </c>
    </row>
    <row r="179" spans="7:7" hidden="1" x14ac:dyDescent="0.25">
      <c r="G179" t="s">
        <v>2</v>
      </c>
    </row>
    <row r="180" spans="7:7" hidden="1" x14ac:dyDescent="0.25">
      <c r="G180" t="s">
        <v>2</v>
      </c>
    </row>
    <row r="181" spans="7:7" hidden="1" x14ac:dyDescent="0.25">
      <c r="G181" t="s">
        <v>2</v>
      </c>
    </row>
    <row r="182" spans="7:7" hidden="1" x14ac:dyDescent="0.25">
      <c r="G182" t="s">
        <v>2</v>
      </c>
    </row>
    <row r="183" spans="7:7" hidden="1" x14ac:dyDescent="0.25">
      <c r="G183" t="s">
        <v>2</v>
      </c>
    </row>
    <row r="184" spans="7:7" hidden="1" x14ac:dyDescent="0.25">
      <c r="G184" t="s">
        <v>2</v>
      </c>
    </row>
    <row r="185" spans="7:7" hidden="1" x14ac:dyDescent="0.25">
      <c r="G185" t="s">
        <v>2</v>
      </c>
    </row>
    <row r="186" spans="7:7" hidden="1" x14ac:dyDescent="0.25">
      <c r="G186" t="s">
        <v>2</v>
      </c>
    </row>
    <row r="187" spans="7:7" hidden="1" x14ac:dyDescent="0.25">
      <c r="G187" t="s">
        <v>2</v>
      </c>
    </row>
    <row r="188" spans="7:7" hidden="1" x14ac:dyDescent="0.25">
      <c r="G188" t="s">
        <v>2</v>
      </c>
    </row>
    <row r="189" spans="7:7" hidden="1" x14ac:dyDescent="0.25">
      <c r="G189" t="s">
        <v>2</v>
      </c>
    </row>
    <row r="190" spans="7:7" hidden="1" x14ac:dyDescent="0.25">
      <c r="G190" t="s">
        <v>2</v>
      </c>
    </row>
    <row r="191" spans="7:7" hidden="1" x14ac:dyDescent="0.25">
      <c r="G191" t="s">
        <v>2</v>
      </c>
    </row>
    <row r="192" spans="7:7" hidden="1" x14ac:dyDescent="0.25">
      <c r="G192" t="s">
        <v>2</v>
      </c>
    </row>
    <row r="193" spans="7:7" hidden="1" x14ac:dyDescent="0.25">
      <c r="G193" t="s">
        <v>2</v>
      </c>
    </row>
    <row r="194" spans="7:7" hidden="1" x14ac:dyDescent="0.25">
      <c r="G194" t="s">
        <v>2</v>
      </c>
    </row>
    <row r="195" spans="7:7" hidden="1" x14ac:dyDescent="0.25">
      <c r="G195" t="s">
        <v>2</v>
      </c>
    </row>
    <row r="196" spans="7:7" hidden="1" x14ac:dyDescent="0.25">
      <c r="G196" t="s">
        <v>2</v>
      </c>
    </row>
    <row r="197" spans="7:7" hidden="1" x14ac:dyDescent="0.25">
      <c r="G197" t="s">
        <v>2</v>
      </c>
    </row>
    <row r="198" spans="7:7" hidden="1" x14ac:dyDescent="0.25">
      <c r="G198" t="s">
        <v>2</v>
      </c>
    </row>
    <row r="199" spans="7:7" hidden="1" x14ac:dyDescent="0.25">
      <c r="G199" t="s">
        <v>2</v>
      </c>
    </row>
    <row r="200" spans="7:7" hidden="1" x14ac:dyDescent="0.25">
      <c r="G200" t="s">
        <v>2</v>
      </c>
    </row>
    <row r="201" spans="7:7" hidden="1" x14ac:dyDescent="0.25">
      <c r="G201" t="s">
        <v>2</v>
      </c>
    </row>
    <row r="202" spans="7:7" hidden="1" x14ac:dyDescent="0.25">
      <c r="G202" t="s">
        <v>2</v>
      </c>
    </row>
    <row r="203" spans="7:7" hidden="1" x14ac:dyDescent="0.25">
      <c r="G203" t="s">
        <v>2</v>
      </c>
    </row>
    <row r="204" spans="7:7" hidden="1" x14ac:dyDescent="0.25">
      <c r="G204" t="s">
        <v>2</v>
      </c>
    </row>
    <row r="205" spans="7:7" hidden="1" x14ac:dyDescent="0.25">
      <c r="G205" t="s">
        <v>2</v>
      </c>
    </row>
    <row r="206" spans="7:7" hidden="1" x14ac:dyDescent="0.25">
      <c r="G206" t="s">
        <v>2</v>
      </c>
    </row>
    <row r="207" spans="7:7" hidden="1" x14ac:dyDescent="0.25">
      <c r="G207" t="s">
        <v>2</v>
      </c>
    </row>
    <row r="208" spans="7:7" hidden="1" x14ac:dyDescent="0.25">
      <c r="G208" t="s">
        <v>2</v>
      </c>
    </row>
    <row r="209" spans="7:7" hidden="1" x14ac:dyDescent="0.25">
      <c r="G209" t="s">
        <v>2</v>
      </c>
    </row>
    <row r="210" spans="7:7" hidden="1" x14ac:dyDescent="0.25">
      <c r="G210" t="s">
        <v>2</v>
      </c>
    </row>
    <row r="211" spans="7:7" hidden="1" x14ac:dyDescent="0.25">
      <c r="G211" t="s">
        <v>2</v>
      </c>
    </row>
    <row r="212" spans="7:7" hidden="1" x14ac:dyDescent="0.25">
      <c r="G212" t="s">
        <v>2</v>
      </c>
    </row>
    <row r="213" spans="7:7" hidden="1" x14ac:dyDescent="0.25">
      <c r="G213" t="s">
        <v>2</v>
      </c>
    </row>
    <row r="214" spans="7:7" hidden="1" x14ac:dyDescent="0.25">
      <c r="G214" t="s">
        <v>2</v>
      </c>
    </row>
    <row r="215" spans="7:7" hidden="1" x14ac:dyDescent="0.25">
      <c r="G215" t="s">
        <v>2</v>
      </c>
    </row>
    <row r="216" spans="7:7" hidden="1" x14ac:dyDescent="0.25">
      <c r="G216" t="s">
        <v>2</v>
      </c>
    </row>
    <row r="217" spans="7:7" hidden="1" x14ac:dyDescent="0.25">
      <c r="G217" t="s">
        <v>2</v>
      </c>
    </row>
    <row r="218" spans="7:7" hidden="1" x14ac:dyDescent="0.25">
      <c r="G218" t="s">
        <v>2</v>
      </c>
    </row>
    <row r="219" spans="7:7" hidden="1" x14ac:dyDescent="0.25">
      <c r="G219" t="s">
        <v>2</v>
      </c>
    </row>
    <row r="220" spans="7:7" hidden="1" x14ac:dyDescent="0.25">
      <c r="G220" t="s">
        <v>2</v>
      </c>
    </row>
    <row r="221" spans="7:7" hidden="1" x14ac:dyDescent="0.25">
      <c r="G221" t="s">
        <v>2</v>
      </c>
    </row>
    <row r="222" spans="7:7" hidden="1" x14ac:dyDescent="0.25">
      <c r="G222" t="s">
        <v>2</v>
      </c>
    </row>
    <row r="223" spans="7:7" hidden="1" x14ac:dyDescent="0.25">
      <c r="G223" t="s">
        <v>2</v>
      </c>
    </row>
    <row r="224" spans="7:7" hidden="1" x14ac:dyDescent="0.25">
      <c r="G224" t="s">
        <v>2</v>
      </c>
    </row>
    <row r="225" spans="7:7" hidden="1" x14ac:dyDescent="0.25">
      <c r="G225" t="s">
        <v>2</v>
      </c>
    </row>
    <row r="226" spans="7:7" hidden="1" x14ac:dyDescent="0.25">
      <c r="G226" t="s">
        <v>2</v>
      </c>
    </row>
    <row r="227" spans="7:7" hidden="1" x14ac:dyDescent="0.25">
      <c r="G227" t="s">
        <v>2</v>
      </c>
    </row>
    <row r="228" spans="7:7" hidden="1" x14ac:dyDescent="0.25">
      <c r="G228" t="s">
        <v>2</v>
      </c>
    </row>
    <row r="229" spans="7:7" hidden="1" x14ac:dyDescent="0.25">
      <c r="G229" t="s">
        <v>2</v>
      </c>
    </row>
    <row r="230" spans="7:7" hidden="1" x14ac:dyDescent="0.25">
      <c r="G230" t="s">
        <v>2</v>
      </c>
    </row>
    <row r="231" spans="7:7" hidden="1" x14ac:dyDescent="0.25">
      <c r="G231" t="s">
        <v>2</v>
      </c>
    </row>
    <row r="232" spans="7:7" hidden="1" x14ac:dyDescent="0.25">
      <c r="G232" t="s">
        <v>2</v>
      </c>
    </row>
    <row r="233" spans="7:7" hidden="1" x14ac:dyDescent="0.25">
      <c r="G233" t="s">
        <v>2</v>
      </c>
    </row>
    <row r="234" spans="7:7" hidden="1" x14ac:dyDescent="0.25">
      <c r="G234" t="s">
        <v>2</v>
      </c>
    </row>
    <row r="235" spans="7:7" hidden="1" x14ac:dyDescent="0.25">
      <c r="G235" t="s">
        <v>2</v>
      </c>
    </row>
    <row r="236" spans="7:7" hidden="1" x14ac:dyDescent="0.25">
      <c r="G236" t="s">
        <v>2</v>
      </c>
    </row>
    <row r="237" spans="7:7" hidden="1" x14ac:dyDescent="0.25">
      <c r="G237" t="s">
        <v>2</v>
      </c>
    </row>
    <row r="238" spans="7:7" hidden="1" x14ac:dyDescent="0.25">
      <c r="G238" t="s">
        <v>2</v>
      </c>
    </row>
    <row r="239" spans="7:7" hidden="1" x14ac:dyDescent="0.25">
      <c r="G239" t="s">
        <v>2</v>
      </c>
    </row>
    <row r="240" spans="7:7" hidden="1" x14ac:dyDescent="0.25">
      <c r="G240" t="s">
        <v>2</v>
      </c>
    </row>
    <row r="241" spans="7:7" hidden="1" x14ac:dyDescent="0.25">
      <c r="G241" t="s">
        <v>2</v>
      </c>
    </row>
    <row r="242" spans="7:7" hidden="1" x14ac:dyDescent="0.25">
      <c r="G242" t="s">
        <v>2</v>
      </c>
    </row>
    <row r="243" spans="7:7" hidden="1" x14ac:dyDescent="0.25">
      <c r="G243" t="s">
        <v>2</v>
      </c>
    </row>
    <row r="244" spans="7:7" hidden="1" x14ac:dyDescent="0.25">
      <c r="G244" t="s">
        <v>2</v>
      </c>
    </row>
    <row r="245" spans="7:7" hidden="1" x14ac:dyDescent="0.25">
      <c r="G245" t="s">
        <v>2</v>
      </c>
    </row>
    <row r="246" spans="7:7" hidden="1" x14ac:dyDescent="0.25">
      <c r="G246" t="s">
        <v>2</v>
      </c>
    </row>
    <row r="247" spans="7:7" hidden="1" x14ac:dyDescent="0.25">
      <c r="G247" t="s">
        <v>2</v>
      </c>
    </row>
    <row r="248" spans="7:7" hidden="1" x14ac:dyDescent="0.25">
      <c r="G248" t="s">
        <v>2</v>
      </c>
    </row>
    <row r="249" spans="7:7" hidden="1" x14ac:dyDescent="0.25">
      <c r="G249" t="s">
        <v>2</v>
      </c>
    </row>
    <row r="250" spans="7:7" hidden="1" x14ac:dyDescent="0.25">
      <c r="G250" t="s">
        <v>2</v>
      </c>
    </row>
    <row r="251" spans="7:7" hidden="1" x14ac:dyDescent="0.25">
      <c r="G251" t="s">
        <v>2</v>
      </c>
    </row>
    <row r="252" spans="7:7" hidden="1" x14ac:dyDescent="0.25">
      <c r="G252" t="s">
        <v>2</v>
      </c>
    </row>
    <row r="253" spans="7:7" hidden="1" x14ac:dyDescent="0.25">
      <c r="G253" t="s">
        <v>2</v>
      </c>
    </row>
    <row r="254" spans="7:7" hidden="1" x14ac:dyDescent="0.25">
      <c r="G254" t="s">
        <v>2</v>
      </c>
    </row>
    <row r="255" spans="7:7" hidden="1" x14ac:dyDescent="0.25">
      <c r="G255" t="s">
        <v>2</v>
      </c>
    </row>
    <row r="256" spans="7:7" hidden="1" x14ac:dyDescent="0.25">
      <c r="G256" t="s">
        <v>2</v>
      </c>
    </row>
    <row r="257" spans="7:7" hidden="1" x14ac:dyDescent="0.25">
      <c r="G257" t="s">
        <v>2</v>
      </c>
    </row>
    <row r="258" spans="7:7" hidden="1" x14ac:dyDescent="0.25">
      <c r="G258" t="s">
        <v>2</v>
      </c>
    </row>
    <row r="259" spans="7:7" hidden="1" x14ac:dyDescent="0.25">
      <c r="G259" t="s">
        <v>2</v>
      </c>
    </row>
    <row r="260" spans="7:7" hidden="1" x14ac:dyDescent="0.25">
      <c r="G260" t="s">
        <v>2</v>
      </c>
    </row>
    <row r="261" spans="7:7" hidden="1" x14ac:dyDescent="0.25">
      <c r="G261" t="s">
        <v>2</v>
      </c>
    </row>
    <row r="262" spans="7:7" hidden="1" x14ac:dyDescent="0.25">
      <c r="G262" t="s">
        <v>2</v>
      </c>
    </row>
    <row r="263" spans="7:7" hidden="1" x14ac:dyDescent="0.25">
      <c r="G263" t="s">
        <v>2</v>
      </c>
    </row>
    <row r="264" spans="7:7" hidden="1" x14ac:dyDescent="0.25">
      <c r="G264" t="s">
        <v>2</v>
      </c>
    </row>
    <row r="265" spans="7:7" hidden="1" x14ac:dyDescent="0.25">
      <c r="G265" t="s">
        <v>2</v>
      </c>
    </row>
    <row r="266" spans="7:7" hidden="1" x14ac:dyDescent="0.25">
      <c r="G266" t="s">
        <v>2</v>
      </c>
    </row>
    <row r="267" spans="7:7" hidden="1" x14ac:dyDescent="0.25">
      <c r="G267" t="s">
        <v>2</v>
      </c>
    </row>
    <row r="268" spans="7:7" hidden="1" x14ac:dyDescent="0.25">
      <c r="G268" t="s">
        <v>2</v>
      </c>
    </row>
    <row r="269" spans="7:7" hidden="1" x14ac:dyDescent="0.25">
      <c r="G269" t="s">
        <v>2</v>
      </c>
    </row>
    <row r="270" spans="7:7" hidden="1" x14ac:dyDescent="0.25">
      <c r="G270" t="s">
        <v>2</v>
      </c>
    </row>
    <row r="271" spans="7:7" hidden="1" x14ac:dyDescent="0.25">
      <c r="G271" t="s">
        <v>2</v>
      </c>
    </row>
    <row r="272" spans="7:7" hidden="1" x14ac:dyDescent="0.25">
      <c r="G272" t="s">
        <v>2</v>
      </c>
    </row>
    <row r="273" spans="7:7" hidden="1" x14ac:dyDescent="0.25">
      <c r="G273" t="s">
        <v>2</v>
      </c>
    </row>
    <row r="274" spans="7:7" hidden="1" x14ac:dyDescent="0.25">
      <c r="G274" t="s">
        <v>2</v>
      </c>
    </row>
    <row r="275" spans="7:7" hidden="1" x14ac:dyDescent="0.25">
      <c r="G275" t="s">
        <v>2</v>
      </c>
    </row>
    <row r="276" spans="7:7" hidden="1" x14ac:dyDescent="0.25">
      <c r="G276" t="s">
        <v>2</v>
      </c>
    </row>
    <row r="277" spans="7:7" hidden="1" x14ac:dyDescent="0.25">
      <c r="G277" t="s">
        <v>2</v>
      </c>
    </row>
    <row r="278" spans="7:7" hidden="1" x14ac:dyDescent="0.25">
      <c r="G278" t="s">
        <v>2</v>
      </c>
    </row>
    <row r="279" spans="7:7" hidden="1" x14ac:dyDescent="0.25">
      <c r="G279" t="s">
        <v>2</v>
      </c>
    </row>
    <row r="280" spans="7:7" hidden="1" x14ac:dyDescent="0.25">
      <c r="G280" t="s">
        <v>2</v>
      </c>
    </row>
    <row r="281" spans="7:7" hidden="1" x14ac:dyDescent="0.25">
      <c r="G281" t="s">
        <v>2</v>
      </c>
    </row>
    <row r="282" spans="7:7" hidden="1" x14ac:dyDescent="0.25">
      <c r="G282" t="s">
        <v>2</v>
      </c>
    </row>
    <row r="283" spans="7:7" hidden="1" x14ac:dyDescent="0.25">
      <c r="G283" t="s">
        <v>2</v>
      </c>
    </row>
    <row r="284" spans="7:7" hidden="1" x14ac:dyDescent="0.25">
      <c r="G284" t="s">
        <v>2</v>
      </c>
    </row>
    <row r="285" spans="7:7" hidden="1" x14ac:dyDescent="0.25">
      <c r="G285" t="s">
        <v>2</v>
      </c>
    </row>
    <row r="286" spans="7:7" hidden="1" x14ac:dyDescent="0.25">
      <c r="G286" t="s">
        <v>2</v>
      </c>
    </row>
    <row r="287" spans="7:7" hidden="1" x14ac:dyDescent="0.25">
      <c r="G287" t="s">
        <v>2</v>
      </c>
    </row>
    <row r="288" spans="7:7" hidden="1" x14ac:dyDescent="0.25">
      <c r="G288" t="s">
        <v>2</v>
      </c>
    </row>
    <row r="289" spans="7:7" hidden="1" x14ac:dyDescent="0.25">
      <c r="G289" t="s">
        <v>2</v>
      </c>
    </row>
    <row r="290" spans="7:7" hidden="1" x14ac:dyDescent="0.25">
      <c r="G290" t="s">
        <v>2</v>
      </c>
    </row>
    <row r="291" spans="7:7" hidden="1" x14ac:dyDescent="0.25">
      <c r="G291" t="s">
        <v>2</v>
      </c>
    </row>
    <row r="292" spans="7:7" hidden="1" x14ac:dyDescent="0.25">
      <c r="G292" t="s">
        <v>2</v>
      </c>
    </row>
    <row r="293" spans="7:7" hidden="1" x14ac:dyDescent="0.25">
      <c r="G293" t="s">
        <v>2</v>
      </c>
    </row>
    <row r="294" spans="7:7" hidden="1" x14ac:dyDescent="0.25">
      <c r="G294" t="s">
        <v>2</v>
      </c>
    </row>
    <row r="295" spans="7:7" hidden="1" x14ac:dyDescent="0.25">
      <c r="G295" t="s">
        <v>2</v>
      </c>
    </row>
    <row r="296" spans="7:7" hidden="1" x14ac:dyDescent="0.25">
      <c r="G296" t="s">
        <v>2</v>
      </c>
    </row>
    <row r="297" spans="7:7" hidden="1" x14ac:dyDescent="0.25">
      <c r="G297" t="s">
        <v>2</v>
      </c>
    </row>
    <row r="298" spans="7:7" hidden="1" x14ac:dyDescent="0.25">
      <c r="G298" t="s">
        <v>2</v>
      </c>
    </row>
    <row r="299" spans="7:7" hidden="1" x14ac:dyDescent="0.25">
      <c r="G299" t="s">
        <v>2</v>
      </c>
    </row>
    <row r="300" spans="7:7" hidden="1" x14ac:dyDescent="0.25">
      <c r="G300" t="s">
        <v>2</v>
      </c>
    </row>
    <row r="301" spans="7:7" hidden="1" x14ac:dyDescent="0.25">
      <c r="G301" t="s">
        <v>2</v>
      </c>
    </row>
    <row r="302" spans="7:7" hidden="1" x14ac:dyDescent="0.25">
      <c r="G302" t="s">
        <v>2</v>
      </c>
    </row>
    <row r="303" spans="7:7" hidden="1" x14ac:dyDescent="0.25">
      <c r="G303" t="s">
        <v>2</v>
      </c>
    </row>
    <row r="304" spans="7:7" hidden="1" x14ac:dyDescent="0.25">
      <c r="G304" t="s">
        <v>2</v>
      </c>
    </row>
    <row r="305" spans="7:7" hidden="1" x14ac:dyDescent="0.25">
      <c r="G305" t="s">
        <v>2</v>
      </c>
    </row>
    <row r="306" spans="7:7" hidden="1" x14ac:dyDescent="0.25">
      <c r="G306" t="s">
        <v>2</v>
      </c>
    </row>
    <row r="307" spans="7:7" hidden="1" x14ac:dyDescent="0.25">
      <c r="G307" t="s">
        <v>2</v>
      </c>
    </row>
    <row r="308" spans="7:7" hidden="1" x14ac:dyDescent="0.25">
      <c r="G308" t="s">
        <v>2</v>
      </c>
    </row>
    <row r="309" spans="7:7" hidden="1" x14ac:dyDescent="0.25">
      <c r="G309" t="s">
        <v>2</v>
      </c>
    </row>
    <row r="310" spans="7:7" hidden="1" x14ac:dyDescent="0.25">
      <c r="G310" t="s">
        <v>2</v>
      </c>
    </row>
    <row r="311" spans="7:7" hidden="1" x14ac:dyDescent="0.25">
      <c r="G311" t="s">
        <v>2</v>
      </c>
    </row>
    <row r="312" spans="7:7" hidden="1" x14ac:dyDescent="0.25">
      <c r="G312" t="s">
        <v>2</v>
      </c>
    </row>
    <row r="313" spans="7:7" hidden="1" x14ac:dyDescent="0.25">
      <c r="G313" t="s">
        <v>2</v>
      </c>
    </row>
    <row r="314" spans="7:7" hidden="1" x14ac:dyDescent="0.25">
      <c r="G314" t="s">
        <v>2</v>
      </c>
    </row>
    <row r="315" spans="7:7" hidden="1" x14ac:dyDescent="0.25">
      <c r="G315" t="s">
        <v>2</v>
      </c>
    </row>
    <row r="316" spans="7:7" hidden="1" x14ac:dyDescent="0.25">
      <c r="G316" t="s">
        <v>2</v>
      </c>
    </row>
    <row r="317" spans="7:7" hidden="1" x14ac:dyDescent="0.25">
      <c r="G317" t="s">
        <v>2</v>
      </c>
    </row>
    <row r="318" spans="7:7" hidden="1" x14ac:dyDescent="0.25">
      <c r="G318" t="s">
        <v>2</v>
      </c>
    </row>
    <row r="319" spans="7:7" hidden="1" x14ac:dyDescent="0.25">
      <c r="G319" t="s">
        <v>2</v>
      </c>
    </row>
    <row r="320" spans="7:7" hidden="1" x14ac:dyDescent="0.25">
      <c r="G320" t="s">
        <v>2</v>
      </c>
    </row>
    <row r="321" spans="7:7" hidden="1" x14ac:dyDescent="0.25">
      <c r="G321" t="s">
        <v>2</v>
      </c>
    </row>
    <row r="322" spans="7:7" hidden="1" x14ac:dyDescent="0.25">
      <c r="G322" t="s">
        <v>2</v>
      </c>
    </row>
    <row r="323" spans="7:7" hidden="1" x14ac:dyDescent="0.25">
      <c r="G323" t="s">
        <v>2</v>
      </c>
    </row>
    <row r="324" spans="7:7" hidden="1" x14ac:dyDescent="0.25">
      <c r="G324" t="s">
        <v>2</v>
      </c>
    </row>
    <row r="325" spans="7:7" hidden="1" x14ac:dyDescent="0.25">
      <c r="G325" t="s">
        <v>2</v>
      </c>
    </row>
    <row r="326" spans="7:7" hidden="1" x14ac:dyDescent="0.25">
      <c r="G326" t="s">
        <v>2</v>
      </c>
    </row>
    <row r="327" spans="7:7" hidden="1" x14ac:dyDescent="0.25">
      <c r="G327" t="s">
        <v>2</v>
      </c>
    </row>
    <row r="328" spans="7:7" hidden="1" x14ac:dyDescent="0.25">
      <c r="G328" t="s">
        <v>2</v>
      </c>
    </row>
    <row r="329" spans="7:7" hidden="1" x14ac:dyDescent="0.25">
      <c r="G329" t="s">
        <v>2</v>
      </c>
    </row>
    <row r="330" spans="7:7" hidden="1" x14ac:dyDescent="0.25">
      <c r="G330" t="s">
        <v>2</v>
      </c>
    </row>
    <row r="331" spans="7:7" hidden="1" x14ac:dyDescent="0.25">
      <c r="G331" t="s">
        <v>2</v>
      </c>
    </row>
    <row r="332" spans="7:7" hidden="1" x14ac:dyDescent="0.25">
      <c r="G332" t="s">
        <v>2</v>
      </c>
    </row>
    <row r="333" spans="7:7" hidden="1" x14ac:dyDescent="0.25">
      <c r="G333" t="s">
        <v>2</v>
      </c>
    </row>
    <row r="334" spans="7:7" hidden="1" x14ac:dyDescent="0.25">
      <c r="G334" t="s">
        <v>2</v>
      </c>
    </row>
    <row r="335" spans="7:7" hidden="1" x14ac:dyDescent="0.25">
      <c r="G335" t="s">
        <v>2</v>
      </c>
    </row>
    <row r="336" spans="7:7" hidden="1" x14ac:dyDescent="0.25">
      <c r="G336" t="s">
        <v>2</v>
      </c>
    </row>
    <row r="337" spans="7:7" hidden="1" x14ac:dyDescent="0.25">
      <c r="G337" t="s">
        <v>2</v>
      </c>
    </row>
    <row r="338" spans="7:7" hidden="1" x14ac:dyDescent="0.25">
      <c r="G338" t="s">
        <v>2</v>
      </c>
    </row>
    <row r="339" spans="7:7" hidden="1" x14ac:dyDescent="0.25">
      <c r="G339" t="s">
        <v>2</v>
      </c>
    </row>
    <row r="340" spans="7:7" hidden="1" x14ac:dyDescent="0.25">
      <c r="G340" t="s">
        <v>2</v>
      </c>
    </row>
    <row r="341" spans="7:7" hidden="1" x14ac:dyDescent="0.25">
      <c r="G341" t="s">
        <v>2</v>
      </c>
    </row>
    <row r="342" spans="7:7" hidden="1" x14ac:dyDescent="0.25">
      <c r="G342" t="s">
        <v>2</v>
      </c>
    </row>
    <row r="343" spans="7:7" hidden="1" x14ac:dyDescent="0.25">
      <c r="G343" t="s">
        <v>2</v>
      </c>
    </row>
    <row r="344" spans="7:7" hidden="1" x14ac:dyDescent="0.25">
      <c r="G344" t="s">
        <v>2</v>
      </c>
    </row>
    <row r="345" spans="7:7" hidden="1" x14ac:dyDescent="0.25">
      <c r="G345" t="s">
        <v>2</v>
      </c>
    </row>
    <row r="346" spans="7:7" hidden="1" x14ac:dyDescent="0.25">
      <c r="G346" t="s">
        <v>2</v>
      </c>
    </row>
    <row r="347" spans="7:7" hidden="1" x14ac:dyDescent="0.25">
      <c r="G347" t="s">
        <v>2</v>
      </c>
    </row>
    <row r="348" spans="7:7" hidden="1" x14ac:dyDescent="0.25">
      <c r="G348" t="s">
        <v>2</v>
      </c>
    </row>
    <row r="349" spans="7:7" hidden="1" x14ac:dyDescent="0.25">
      <c r="G349" t="s">
        <v>2</v>
      </c>
    </row>
    <row r="350" spans="7:7" hidden="1" x14ac:dyDescent="0.25">
      <c r="G350" t="s">
        <v>2</v>
      </c>
    </row>
    <row r="351" spans="7:7" hidden="1" x14ac:dyDescent="0.25">
      <c r="G351" t="s">
        <v>2</v>
      </c>
    </row>
    <row r="352" spans="7:7" hidden="1" x14ac:dyDescent="0.25">
      <c r="G352" t="s">
        <v>2</v>
      </c>
    </row>
    <row r="353" spans="7:7" hidden="1" x14ac:dyDescent="0.25">
      <c r="G353" t="s">
        <v>2</v>
      </c>
    </row>
    <row r="354" spans="7:7" hidden="1" x14ac:dyDescent="0.25">
      <c r="G354" t="s">
        <v>2</v>
      </c>
    </row>
    <row r="355" spans="7:7" hidden="1" x14ac:dyDescent="0.25">
      <c r="G355" t="s">
        <v>2</v>
      </c>
    </row>
    <row r="356" spans="7:7" hidden="1" x14ac:dyDescent="0.25">
      <c r="G356" t="s">
        <v>2</v>
      </c>
    </row>
    <row r="357" spans="7:7" hidden="1" x14ac:dyDescent="0.25">
      <c r="G357" t="s">
        <v>2</v>
      </c>
    </row>
    <row r="358" spans="7:7" hidden="1" x14ac:dyDescent="0.25">
      <c r="G358" t="s">
        <v>2</v>
      </c>
    </row>
    <row r="359" spans="7:7" hidden="1" x14ac:dyDescent="0.25">
      <c r="G359" t="s">
        <v>2</v>
      </c>
    </row>
    <row r="360" spans="7:7" hidden="1" x14ac:dyDescent="0.25">
      <c r="G360" t="s">
        <v>2</v>
      </c>
    </row>
    <row r="361" spans="7:7" hidden="1" x14ac:dyDescent="0.25">
      <c r="G361" t="s">
        <v>2</v>
      </c>
    </row>
    <row r="362" spans="7:7" hidden="1" x14ac:dyDescent="0.25">
      <c r="G362" t="s">
        <v>2</v>
      </c>
    </row>
    <row r="363" spans="7:7" hidden="1" x14ac:dyDescent="0.25">
      <c r="G363" t="s">
        <v>2</v>
      </c>
    </row>
    <row r="364" spans="7:7" hidden="1" x14ac:dyDescent="0.25">
      <c r="G364" t="s">
        <v>2</v>
      </c>
    </row>
    <row r="365" spans="7:7" hidden="1" x14ac:dyDescent="0.25">
      <c r="G365" t="s">
        <v>2</v>
      </c>
    </row>
    <row r="366" spans="7:7" hidden="1" x14ac:dyDescent="0.25">
      <c r="G366" t="s">
        <v>2</v>
      </c>
    </row>
    <row r="367" spans="7:7" hidden="1" x14ac:dyDescent="0.25">
      <c r="G367" t="s">
        <v>2</v>
      </c>
    </row>
    <row r="368" spans="7:7" hidden="1" x14ac:dyDescent="0.25">
      <c r="G368" t="s">
        <v>2</v>
      </c>
    </row>
    <row r="369" spans="7:7" hidden="1" x14ac:dyDescent="0.25">
      <c r="G369" t="s">
        <v>2</v>
      </c>
    </row>
    <row r="370" spans="7:7" hidden="1" x14ac:dyDescent="0.25">
      <c r="G370" t="s">
        <v>2</v>
      </c>
    </row>
    <row r="371" spans="7:7" hidden="1" x14ac:dyDescent="0.25">
      <c r="G371" t="s">
        <v>2</v>
      </c>
    </row>
    <row r="372" spans="7:7" hidden="1" x14ac:dyDescent="0.25">
      <c r="G372" t="s">
        <v>2</v>
      </c>
    </row>
    <row r="373" spans="7:7" hidden="1" x14ac:dyDescent="0.25">
      <c r="G373" t="s">
        <v>2</v>
      </c>
    </row>
  </sheetData>
  <autoFilter ref="I1:I373" xr:uid="{E3553987-63DB-4D03-AA5A-BA7BE6A9845B}">
    <filterColumn colId="0">
      <filters>
        <filter val="Botas de Mujer H851-1 Negro"/>
        <filter val="Botas de Mujer PG030-1 Negro"/>
        <filter val="Botas de Mujer PG2273-1 Negro"/>
        <filter val="Botas de Mujer PG2276 Camel"/>
        <filter val="Botas de Mujer PG2276-1 Negro"/>
        <filter val="Botin de Hombre PG2262-1 Negro"/>
        <filter val="Botin de Hombre PG2262-12 Camel"/>
        <filter val="Botin de Mujer PG2258-1"/>
        <filter val="Botin de Mujer PG2260-1 Negro"/>
        <filter val="Botin de Mujer PG2260-13 Wine"/>
        <filter val="Botin de Mujer PG2271-1 Negro"/>
        <filter val="Botin de Mujer PG2272-12 Camel"/>
        <filter val="Botin de Mujer PG2278-1 Negro"/>
        <filter val="Botin de Mujer PG2278-5 Blanco"/>
        <filter val="Botin de Mujer PG2281-1 Negro"/>
        <filter val="Botin de Mujer PG2281-18 Beige"/>
        <filter val="Zapatilla de Mujer PG408-1 Negro"/>
      </filters>
    </filterColumn>
  </autoFilter>
  <mergeCells count="28">
    <mergeCell ref="I68:X72"/>
    <mergeCell ref="I32:X36"/>
    <mergeCell ref="I2:X6"/>
    <mergeCell ref="I8:X12"/>
    <mergeCell ref="I14:X18"/>
    <mergeCell ref="I20:X24"/>
    <mergeCell ref="I26:X30"/>
    <mergeCell ref="I38:X42"/>
    <mergeCell ref="I44:X48"/>
    <mergeCell ref="I50:X54"/>
    <mergeCell ref="I56:X60"/>
    <mergeCell ref="I62:X66"/>
    <mergeCell ref="I86:X90"/>
    <mergeCell ref="I92:X96"/>
    <mergeCell ref="I98:X102"/>
    <mergeCell ref="I74:X78"/>
    <mergeCell ref="I80:X84"/>
    <mergeCell ref="I104:X108"/>
    <mergeCell ref="I110:X114"/>
    <mergeCell ref="I116:X120"/>
    <mergeCell ref="I122:X126"/>
    <mergeCell ref="I129:X133"/>
    <mergeCell ref="I167:X171"/>
    <mergeCell ref="I135:X139"/>
    <mergeCell ref="I141:X145"/>
    <mergeCell ref="I147:X151"/>
    <mergeCell ref="I155:X159"/>
    <mergeCell ref="I161:X1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52D9-5E40-44DF-A1B5-66E3B1CB23CE}">
  <dimension ref="A1:AA28"/>
  <sheetViews>
    <sheetView workbookViewId="0">
      <selection activeCell="E28" sqref="E1:E28"/>
    </sheetView>
  </sheetViews>
  <sheetFormatPr baseColWidth="10" defaultRowHeight="15" x14ac:dyDescent="0.25"/>
  <sheetData>
    <row r="1" spans="1:27" x14ac:dyDescent="0.25">
      <c r="A1" t="s">
        <v>2</v>
      </c>
      <c r="B1" t="s">
        <v>117</v>
      </c>
      <c r="C1">
        <v>29990</v>
      </c>
      <c r="D1" t="s">
        <v>149</v>
      </c>
      <c r="E1" t="s">
        <v>146</v>
      </c>
      <c r="F1" t="s">
        <v>3</v>
      </c>
      <c r="G1" t="s">
        <v>136</v>
      </c>
      <c r="H1" t="s">
        <v>4</v>
      </c>
      <c r="I1" t="s">
        <v>137</v>
      </c>
      <c r="J1" t="s">
        <v>5</v>
      </c>
      <c r="K1" t="s">
        <v>138</v>
      </c>
      <c r="L1" t="s">
        <v>6</v>
      </c>
      <c r="M1" t="s">
        <v>139</v>
      </c>
      <c r="N1" t="s">
        <v>7</v>
      </c>
      <c r="O1" t="s">
        <v>140</v>
      </c>
      <c r="P1" t="s">
        <v>8</v>
      </c>
      <c r="Q1" t="s">
        <v>141</v>
      </c>
      <c r="R1" t="s">
        <v>168</v>
      </c>
      <c r="S1" s="2" t="s">
        <v>174</v>
      </c>
      <c r="T1" s="2" t="s">
        <v>176</v>
      </c>
      <c r="U1" s="2" t="s">
        <v>177</v>
      </c>
      <c r="V1" s="1" t="s">
        <v>174</v>
      </c>
      <c r="W1" s="1" t="s">
        <v>178</v>
      </c>
      <c r="X1" s="1" t="s">
        <v>179</v>
      </c>
      <c r="Y1" s="1" t="s">
        <v>180</v>
      </c>
      <c r="Z1" s="1" t="s">
        <v>181</v>
      </c>
      <c r="AA1" s="1" t="s">
        <v>182</v>
      </c>
    </row>
    <row r="2" spans="1:27" x14ac:dyDescent="0.25">
      <c r="A2" t="s">
        <v>2</v>
      </c>
      <c r="B2" t="s">
        <v>118</v>
      </c>
      <c r="C2">
        <v>29991</v>
      </c>
      <c r="D2" t="s">
        <v>150</v>
      </c>
      <c r="E2" t="s">
        <v>0</v>
      </c>
      <c r="F2" t="s">
        <v>9</v>
      </c>
      <c r="G2" t="s">
        <v>141</v>
      </c>
      <c r="H2" t="s">
        <v>10</v>
      </c>
      <c r="I2" t="s">
        <v>136</v>
      </c>
      <c r="J2" t="s">
        <v>11</v>
      </c>
      <c r="K2" t="s">
        <v>137</v>
      </c>
      <c r="L2" t="s">
        <v>12</v>
      </c>
      <c r="M2" t="s">
        <v>138</v>
      </c>
      <c r="N2" t="s">
        <v>13</v>
      </c>
      <c r="O2" t="s">
        <v>139</v>
      </c>
      <c r="P2" t="s">
        <v>14</v>
      </c>
      <c r="Q2" t="s">
        <v>140</v>
      </c>
      <c r="R2" t="s">
        <v>168</v>
      </c>
      <c r="S2" s="2" t="s">
        <v>174</v>
      </c>
      <c r="T2" s="2" t="s">
        <v>176</v>
      </c>
      <c r="U2" s="2" t="s">
        <v>177</v>
      </c>
      <c r="V2" s="1" t="s">
        <v>174</v>
      </c>
      <c r="W2" s="1" t="s">
        <v>178</v>
      </c>
      <c r="X2" s="1" t="s">
        <v>179</v>
      </c>
      <c r="Y2" s="1" t="s">
        <v>180</v>
      </c>
      <c r="Z2" s="1" t="s">
        <v>181</v>
      </c>
      <c r="AA2" s="1" t="s">
        <v>182</v>
      </c>
    </row>
    <row r="3" spans="1:27" x14ac:dyDescent="0.25">
      <c r="A3" t="s">
        <v>2</v>
      </c>
      <c r="B3" t="s">
        <v>119</v>
      </c>
      <c r="C3">
        <v>29992</v>
      </c>
      <c r="D3" t="s">
        <v>151</v>
      </c>
      <c r="E3" t="s">
        <v>0</v>
      </c>
      <c r="F3" t="s">
        <v>15</v>
      </c>
      <c r="G3" t="s">
        <v>141</v>
      </c>
      <c r="H3" t="s">
        <v>16</v>
      </c>
      <c r="I3" t="s">
        <v>136</v>
      </c>
      <c r="J3" t="s">
        <v>17</v>
      </c>
      <c r="K3" t="s">
        <v>137</v>
      </c>
      <c r="L3" t="s">
        <v>18</v>
      </c>
      <c r="M3" t="s">
        <v>138</v>
      </c>
      <c r="N3" t="s">
        <v>19</v>
      </c>
      <c r="O3" t="s">
        <v>139</v>
      </c>
      <c r="P3" t="s">
        <v>20</v>
      </c>
      <c r="Q3" t="s">
        <v>140</v>
      </c>
      <c r="R3" t="s">
        <v>169</v>
      </c>
      <c r="S3" s="2" t="s">
        <v>175</v>
      </c>
      <c r="T3" s="2" t="s">
        <v>176</v>
      </c>
      <c r="U3" s="2" t="s">
        <v>177</v>
      </c>
      <c r="V3" s="1" t="s">
        <v>183</v>
      </c>
      <c r="W3" s="1" t="s">
        <v>184</v>
      </c>
      <c r="X3" s="1" t="s">
        <v>185</v>
      </c>
      <c r="Y3" s="1" t="s">
        <v>186</v>
      </c>
      <c r="Z3" s="1" t="s">
        <v>187</v>
      </c>
      <c r="AA3" s="1" t="s">
        <v>188</v>
      </c>
    </row>
    <row r="4" spans="1:27" x14ac:dyDescent="0.25">
      <c r="A4" t="s">
        <v>2</v>
      </c>
      <c r="B4" t="s">
        <v>120</v>
      </c>
      <c r="C4">
        <v>29993</v>
      </c>
      <c r="D4" t="s">
        <v>152</v>
      </c>
      <c r="E4" t="s">
        <v>147</v>
      </c>
      <c r="F4" t="s">
        <v>21</v>
      </c>
      <c r="G4" t="s">
        <v>141</v>
      </c>
      <c r="H4" t="s">
        <v>22</v>
      </c>
      <c r="I4" t="s">
        <v>136</v>
      </c>
      <c r="J4" t="s">
        <v>23</v>
      </c>
      <c r="K4" t="s">
        <v>137</v>
      </c>
      <c r="L4" t="s">
        <v>24</v>
      </c>
      <c r="M4" t="s">
        <v>138</v>
      </c>
      <c r="N4" t="s">
        <v>25</v>
      </c>
      <c r="O4" t="s">
        <v>139</v>
      </c>
      <c r="P4" t="s">
        <v>26</v>
      </c>
      <c r="Q4" t="s">
        <v>140</v>
      </c>
      <c r="R4" t="s">
        <v>169</v>
      </c>
      <c r="S4" s="2" t="s">
        <v>175</v>
      </c>
      <c r="T4" s="2" t="s">
        <v>176</v>
      </c>
      <c r="U4" s="2" t="s">
        <v>177</v>
      </c>
      <c r="V4" s="1" t="s">
        <v>183</v>
      </c>
      <c r="W4" s="1" t="s">
        <v>184</v>
      </c>
      <c r="X4" s="1" t="s">
        <v>185</v>
      </c>
      <c r="Y4" s="1" t="s">
        <v>186</v>
      </c>
      <c r="Z4" s="1" t="s">
        <v>187</v>
      </c>
      <c r="AA4" s="1" t="s">
        <v>188</v>
      </c>
    </row>
    <row r="5" spans="1:27" x14ac:dyDescent="0.25">
      <c r="A5" t="s">
        <v>2</v>
      </c>
      <c r="B5" t="s">
        <v>121</v>
      </c>
      <c r="C5">
        <v>29994</v>
      </c>
      <c r="D5" t="s">
        <v>153</v>
      </c>
      <c r="E5" t="s">
        <v>0</v>
      </c>
      <c r="F5" t="s">
        <v>27</v>
      </c>
      <c r="G5" t="s">
        <v>141</v>
      </c>
      <c r="H5" t="s">
        <v>28</v>
      </c>
      <c r="I5" t="s">
        <v>136</v>
      </c>
      <c r="J5" t="s">
        <v>29</v>
      </c>
      <c r="K5" t="s">
        <v>137</v>
      </c>
      <c r="L5" t="s">
        <v>30</v>
      </c>
      <c r="M5" t="s">
        <v>138</v>
      </c>
      <c r="N5" t="s">
        <v>31</v>
      </c>
      <c r="O5" t="s">
        <v>139</v>
      </c>
      <c r="P5" t="s">
        <v>32</v>
      </c>
      <c r="Q5" t="s">
        <v>140</v>
      </c>
      <c r="R5" t="s">
        <v>170</v>
      </c>
      <c r="S5" s="2" t="s">
        <v>175</v>
      </c>
      <c r="T5" s="2" t="s">
        <v>176</v>
      </c>
      <c r="U5" s="2" t="s">
        <v>177</v>
      </c>
      <c r="V5" s="1" t="s">
        <v>189</v>
      </c>
      <c r="W5" s="1" t="s">
        <v>184</v>
      </c>
      <c r="X5" s="1" t="s">
        <v>185</v>
      </c>
      <c r="Y5" s="1" t="s">
        <v>181</v>
      </c>
      <c r="Z5" s="1" t="s">
        <v>188</v>
      </c>
      <c r="AA5" s="1" t="s">
        <v>190</v>
      </c>
    </row>
    <row r="6" spans="1:27" x14ac:dyDescent="0.25">
      <c r="A6" t="s">
        <v>2</v>
      </c>
      <c r="B6" t="s">
        <v>122</v>
      </c>
      <c r="C6">
        <v>29995</v>
      </c>
      <c r="D6" t="s">
        <v>154</v>
      </c>
      <c r="E6" t="s">
        <v>146</v>
      </c>
      <c r="F6" t="s">
        <v>33</v>
      </c>
      <c r="G6" t="s">
        <v>141</v>
      </c>
      <c r="H6" t="s">
        <v>34</v>
      </c>
      <c r="I6" t="s">
        <v>136</v>
      </c>
      <c r="J6" t="s">
        <v>35</v>
      </c>
      <c r="K6" t="s">
        <v>137</v>
      </c>
      <c r="L6" t="s">
        <v>36</v>
      </c>
      <c r="M6" t="s">
        <v>138</v>
      </c>
      <c r="N6" t="s">
        <v>37</v>
      </c>
      <c r="O6" t="s">
        <v>139</v>
      </c>
      <c r="P6" t="s">
        <v>38</v>
      </c>
      <c r="Q6" t="s">
        <v>140</v>
      </c>
      <c r="R6" t="s">
        <v>170</v>
      </c>
      <c r="S6" s="2" t="s">
        <v>175</v>
      </c>
      <c r="T6" s="2" t="s">
        <v>176</v>
      </c>
      <c r="U6" s="2" t="s">
        <v>177</v>
      </c>
      <c r="V6" s="1" t="s">
        <v>183</v>
      </c>
      <c r="W6" s="1" t="s">
        <v>184</v>
      </c>
      <c r="X6" s="1" t="s">
        <v>185</v>
      </c>
      <c r="Y6" s="1" t="s">
        <v>181</v>
      </c>
      <c r="Z6" s="1" t="s">
        <v>188</v>
      </c>
      <c r="AA6" s="1" t="s">
        <v>190</v>
      </c>
    </row>
    <row r="7" spans="1:27" x14ac:dyDescent="0.25">
      <c r="A7" t="s">
        <v>2</v>
      </c>
      <c r="B7" t="s">
        <v>123</v>
      </c>
      <c r="C7">
        <v>29996</v>
      </c>
      <c r="D7" t="s">
        <v>155</v>
      </c>
      <c r="E7" t="s">
        <v>146</v>
      </c>
      <c r="F7" t="s">
        <v>39</v>
      </c>
      <c r="G7" t="s">
        <v>141</v>
      </c>
      <c r="H7" t="s">
        <v>40</v>
      </c>
      <c r="I7" t="s">
        <v>136</v>
      </c>
      <c r="J7" t="s">
        <v>41</v>
      </c>
      <c r="K7" t="s">
        <v>137</v>
      </c>
      <c r="L7" t="s">
        <v>42</v>
      </c>
      <c r="M7" t="s">
        <v>138</v>
      </c>
      <c r="N7" t="s">
        <v>43</v>
      </c>
      <c r="O7" t="s">
        <v>139</v>
      </c>
      <c r="P7" t="s">
        <v>44</v>
      </c>
      <c r="Q7" t="s">
        <v>140</v>
      </c>
      <c r="R7" t="s">
        <v>171</v>
      </c>
      <c r="S7" s="2" t="s">
        <v>174</v>
      </c>
      <c r="T7" s="2" t="s">
        <v>176</v>
      </c>
      <c r="U7" s="2" t="s">
        <v>177</v>
      </c>
      <c r="V7" s="1" t="s">
        <v>174</v>
      </c>
      <c r="W7" s="1" t="s">
        <v>184</v>
      </c>
      <c r="X7" s="1" t="s">
        <v>185</v>
      </c>
      <c r="Y7" s="1" t="s">
        <v>191</v>
      </c>
      <c r="Z7" s="1" t="s">
        <v>192</v>
      </c>
      <c r="AA7" s="1" t="s">
        <v>193</v>
      </c>
    </row>
    <row r="8" spans="1:27" x14ac:dyDescent="0.25">
      <c r="A8" t="s">
        <v>2</v>
      </c>
      <c r="B8" t="s">
        <v>124</v>
      </c>
      <c r="C8">
        <v>29996</v>
      </c>
      <c r="D8" t="s">
        <v>156</v>
      </c>
      <c r="E8" t="s">
        <v>0</v>
      </c>
      <c r="F8" t="s">
        <v>45</v>
      </c>
      <c r="G8" t="s">
        <v>141</v>
      </c>
      <c r="H8" t="s">
        <v>46</v>
      </c>
      <c r="I8" t="s">
        <v>136</v>
      </c>
      <c r="J8" t="s">
        <v>47</v>
      </c>
      <c r="K8" t="s">
        <v>137</v>
      </c>
      <c r="L8" t="s">
        <v>48</v>
      </c>
      <c r="M8" t="s">
        <v>138</v>
      </c>
      <c r="N8" t="s">
        <v>49</v>
      </c>
      <c r="O8" t="s">
        <v>139</v>
      </c>
      <c r="P8" t="s">
        <v>50</v>
      </c>
      <c r="Q8" t="s">
        <v>140</v>
      </c>
      <c r="R8" t="s">
        <v>171</v>
      </c>
      <c r="S8" s="2" t="s">
        <v>174</v>
      </c>
      <c r="T8" s="2" t="s">
        <v>176</v>
      </c>
      <c r="U8" s="2" t="s">
        <v>177</v>
      </c>
      <c r="V8" s="1" t="s">
        <v>174</v>
      </c>
      <c r="W8" s="1" t="s">
        <v>184</v>
      </c>
      <c r="X8" s="1" t="s">
        <v>185</v>
      </c>
      <c r="Y8" s="1" t="s">
        <v>191</v>
      </c>
      <c r="Z8" s="1" t="s">
        <v>192</v>
      </c>
      <c r="AA8" s="1" t="s">
        <v>193</v>
      </c>
    </row>
    <row r="9" spans="1:27" x14ac:dyDescent="0.25">
      <c r="A9" t="s">
        <v>2</v>
      </c>
      <c r="B9" t="s">
        <v>125</v>
      </c>
      <c r="C9">
        <v>29996</v>
      </c>
      <c r="D9" t="s">
        <v>157</v>
      </c>
      <c r="E9" t="s">
        <v>1</v>
      </c>
      <c r="F9" t="s">
        <v>51</v>
      </c>
      <c r="G9" t="s">
        <v>141</v>
      </c>
      <c r="H9" t="s">
        <v>52</v>
      </c>
      <c r="I9" t="s">
        <v>136</v>
      </c>
      <c r="J9" t="s">
        <v>53</v>
      </c>
      <c r="K9" t="s">
        <v>137</v>
      </c>
      <c r="L9" t="s">
        <v>54</v>
      </c>
      <c r="M9" t="s">
        <v>138</v>
      </c>
      <c r="N9" t="s">
        <v>55</v>
      </c>
      <c r="O9" t="s">
        <v>139</v>
      </c>
      <c r="P9" t="s">
        <v>56</v>
      </c>
      <c r="Q9" t="s">
        <v>140</v>
      </c>
      <c r="R9" t="s">
        <v>171</v>
      </c>
      <c r="S9" s="2" t="s">
        <v>174</v>
      </c>
      <c r="T9" s="2" t="s">
        <v>176</v>
      </c>
      <c r="U9" s="2" t="s">
        <v>177</v>
      </c>
      <c r="V9" s="1" t="s">
        <v>174</v>
      </c>
      <c r="W9" s="1" t="s">
        <v>184</v>
      </c>
      <c r="X9" s="1" t="s">
        <v>185</v>
      </c>
      <c r="Y9" s="1" t="s">
        <v>191</v>
      </c>
      <c r="Z9" s="1" t="s">
        <v>192</v>
      </c>
      <c r="AA9" s="1" t="s">
        <v>193</v>
      </c>
    </row>
    <row r="10" spans="1:27" x14ac:dyDescent="0.25">
      <c r="A10" t="s">
        <v>2</v>
      </c>
      <c r="B10" t="s">
        <v>126</v>
      </c>
      <c r="C10">
        <v>29996</v>
      </c>
      <c r="D10" t="s">
        <v>158</v>
      </c>
      <c r="E10" t="s">
        <v>148</v>
      </c>
      <c r="F10" t="s">
        <v>57</v>
      </c>
      <c r="G10" t="s">
        <v>141</v>
      </c>
      <c r="H10" t="s">
        <v>58</v>
      </c>
      <c r="I10" t="s">
        <v>136</v>
      </c>
      <c r="J10" t="s">
        <v>59</v>
      </c>
      <c r="K10" t="s">
        <v>137</v>
      </c>
      <c r="L10" t="s">
        <v>60</v>
      </c>
      <c r="M10" t="s">
        <v>138</v>
      </c>
      <c r="N10" t="s">
        <v>61</v>
      </c>
      <c r="O10" t="s">
        <v>139</v>
      </c>
      <c r="P10" t="s">
        <v>62</v>
      </c>
      <c r="Q10" t="s">
        <v>140</v>
      </c>
      <c r="R10" t="s">
        <v>172</v>
      </c>
      <c r="S10" s="2" t="s">
        <v>174</v>
      </c>
      <c r="T10" s="2" t="s">
        <v>176</v>
      </c>
      <c r="U10" s="2" t="s">
        <v>177</v>
      </c>
      <c r="V10" s="1" t="s">
        <v>174</v>
      </c>
      <c r="W10" s="1" t="s">
        <v>194</v>
      </c>
      <c r="X10" s="1" t="s">
        <v>195</v>
      </c>
      <c r="Y10" s="1" t="s">
        <v>181</v>
      </c>
      <c r="Z10" s="1" t="s">
        <v>196</v>
      </c>
      <c r="AA10" s="1" t="s">
        <v>193</v>
      </c>
    </row>
    <row r="11" spans="1:27" x14ac:dyDescent="0.25">
      <c r="B11" t="s">
        <v>127</v>
      </c>
      <c r="C11">
        <v>29996</v>
      </c>
      <c r="D11" t="s">
        <v>159</v>
      </c>
      <c r="E11" t="s">
        <v>146</v>
      </c>
      <c r="F11" t="s">
        <v>63</v>
      </c>
      <c r="G11" t="s">
        <v>141</v>
      </c>
      <c r="H11" t="s">
        <v>64</v>
      </c>
      <c r="I11" t="s">
        <v>136</v>
      </c>
      <c r="J11" t="s">
        <v>65</v>
      </c>
      <c r="K11" t="s">
        <v>137</v>
      </c>
      <c r="L11" t="s">
        <v>66</v>
      </c>
      <c r="M11" t="s">
        <v>138</v>
      </c>
      <c r="N11" t="s">
        <v>67</v>
      </c>
      <c r="O11" t="s">
        <v>139</v>
      </c>
      <c r="P11" t="s">
        <v>68</v>
      </c>
      <c r="Q11" t="s">
        <v>140</v>
      </c>
      <c r="R11" t="s">
        <v>172</v>
      </c>
      <c r="S11" s="2" t="s">
        <v>174</v>
      </c>
      <c r="T11" s="2" t="s">
        <v>176</v>
      </c>
      <c r="U11" s="2" t="s">
        <v>177</v>
      </c>
      <c r="V11" s="1" t="s">
        <v>174</v>
      </c>
      <c r="W11" s="1" t="s">
        <v>194</v>
      </c>
      <c r="X11" s="1" t="s">
        <v>195</v>
      </c>
      <c r="Y11" s="1" t="s">
        <v>181</v>
      </c>
      <c r="Z11" s="1" t="s">
        <v>196</v>
      </c>
      <c r="AA11" s="1" t="s">
        <v>193</v>
      </c>
    </row>
    <row r="12" spans="1:27" x14ac:dyDescent="0.25">
      <c r="B12" t="s">
        <v>128</v>
      </c>
      <c r="C12">
        <v>29996</v>
      </c>
      <c r="D12" t="s">
        <v>160</v>
      </c>
      <c r="E12" t="s">
        <v>146</v>
      </c>
      <c r="F12" t="s">
        <v>69</v>
      </c>
      <c r="G12" t="s">
        <v>141</v>
      </c>
      <c r="H12" t="s">
        <v>70</v>
      </c>
      <c r="I12" t="s">
        <v>136</v>
      </c>
      <c r="J12" t="s">
        <v>71</v>
      </c>
      <c r="K12" t="s">
        <v>137</v>
      </c>
      <c r="L12" t="s">
        <v>72</v>
      </c>
      <c r="M12" t="s">
        <v>138</v>
      </c>
      <c r="N12" t="s">
        <v>73</v>
      </c>
      <c r="O12" t="s">
        <v>139</v>
      </c>
      <c r="P12" t="s">
        <v>74</v>
      </c>
      <c r="Q12" t="s">
        <v>140</v>
      </c>
      <c r="R12">
        <v>2119</v>
      </c>
      <c r="S12" s="2" t="s">
        <v>174</v>
      </c>
      <c r="T12" s="2" t="s">
        <v>176</v>
      </c>
      <c r="U12" s="2" t="s">
        <v>177</v>
      </c>
      <c r="V12" s="1" t="s">
        <v>174</v>
      </c>
      <c r="W12" s="1" t="s">
        <v>194</v>
      </c>
      <c r="X12" s="1" t="s">
        <v>195</v>
      </c>
      <c r="Y12" s="1" t="s">
        <v>180</v>
      </c>
      <c r="Z12" s="1" t="s">
        <v>182</v>
      </c>
      <c r="AA12" s="1" t="s">
        <v>190</v>
      </c>
    </row>
    <row r="13" spans="1:27" x14ac:dyDescent="0.25">
      <c r="B13" t="s">
        <v>129</v>
      </c>
      <c r="C13">
        <v>29996</v>
      </c>
      <c r="D13" t="s">
        <v>161</v>
      </c>
      <c r="E13" t="s">
        <v>0</v>
      </c>
      <c r="F13" t="s">
        <v>75</v>
      </c>
      <c r="G13" t="s">
        <v>141</v>
      </c>
      <c r="H13" t="s">
        <v>76</v>
      </c>
      <c r="I13" t="s">
        <v>136</v>
      </c>
      <c r="J13" t="s">
        <v>77</v>
      </c>
      <c r="K13" t="s">
        <v>137</v>
      </c>
      <c r="L13" t="s">
        <v>78</v>
      </c>
      <c r="M13" t="s">
        <v>138</v>
      </c>
      <c r="N13" t="s">
        <v>79</v>
      </c>
      <c r="O13" t="s">
        <v>139</v>
      </c>
      <c r="P13" t="s">
        <v>80</v>
      </c>
      <c r="Q13" t="s">
        <v>140</v>
      </c>
      <c r="R13">
        <v>2119</v>
      </c>
      <c r="S13" s="2" t="s">
        <v>174</v>
      </c>
      <c r="T13" s="2" t="s">
        <v>176</v>
      </c>
      <c r="U13" s="2" t="s">
        <v>177</v>
      </c>
      <c r="V13" s="1" t="s">
        <v>174</v>
      </c>
      <c r="W13" s="1" t="s">
        <v>194</v>
      </c>
      <c r="X13" s="1" t="s">
        <v>195</v>
      </c>
      <c r="Y13" s="1" t="s">
        <v>180</v>
      </c>
      <c r="Z13" s="1" t="s">
        <v>182</v>
      </c>
      <c r="AA13" s="1" t="s">
        <v>190</v>
      </c>
    </row>
    <row r="14" spans="1:27" x14ac:dyDescent="0.25">
      <c r="B14" t="s">
        <v>130</v>
      </c>
      <c r="C14">
        <v>29996</v>
      </c>
      <c r="D14" t="s">
        <v>162</v>
      </c>
      <c r="E14" t="s">
        <v>146</v>
      </c>
      <c r="F14" t="s">
        <v>81</v>
      </c>
      <c r="G14" t="s">
        <v>141</v>
      </c>
      <c r="H14" t="s">
        <v>82</v>
      </c>
      <c r="I14" t="s">
        <v>136</v>
      </c>
      <c r="J14" t="s">
        <v>83</v>
      </c>
      <c r="K14" t="s">
        <v>137</v>
      </c>
      <c r="L14" t="s">
        <v>84</v>
      </c>
      <c r="M14" t="s">
        <v>138</v>
      </c>
      <c r="N14" t="s">
        <v>85</v>
      </c>
      <c r="O14" t="s">
        <v>139</v>
      </c>
      <c r="P14" t="s">
        <v>86</v>
      </c>
      <c r="Q14" t="s">
        <v>140</v>
      </c>
      <c r="R14" t="s">
        <v>173</v>
      </c>
      <c r="S14" s="2" t="s">
        <v>175</v>
      </c>
      <c r="T14" s="2" t="s">
        <v>176</v>
      </c>
      <c r="U14" s="2" t="s">
        <v>177</v>
      </c>
      <c r="V14" s="1" t="s">
        <v>183</v>
      </c>
      <c r="W14" s="1" t="s">
        <v>194</v>
      </c>
      <c r="X14" s="1" t="s">
        <v>195</v>
      </c>
      <c r="Y14" s="1" t="s">
        <v>197</v>
      </c>
      <c r="Z14" s="1" t="s">
        <v>196</v>
      </c>
      <c r="AA14" s="1" t="s">
        <v>193</v>
      </c>
    </row>
    <row r="15" spans="1:27" x14ac:dyDescent="0.25">
      <c r="B15" t="s">
        <v>131</v>
      </c>
      <c r="C15">
        <v>29996</v>
      </c>
      <c r="D15" t="s">
        <v>163</v>
      </c>
      <c r="E15" t="s">
        <v>0</v>
      </c>
      <c r="F15" t="s">
        <v>87</v>
      </c>
      <c r="G15" t="s">
        <v>141</v>
      </c>
      <c r="H15" t="s">
        <v>88</v>
      </c>
      <c r="I15" t="s">
        <v>136</v>
      </c>
      <c r="J15" t="s">
        <v>89</v>
      </c>
      <c r="K15" t="s">
        <v>137</v>
      </c>
      <c r="L15" t="s">
        <v>90</v>
      </c>
      <c r="M15" t="s">
        <v>138</v>
      </c>
      <c r="N15" t="s">
        <v>91</v>
      </c>
      <c r="O15" t="s">
        <v>139</v>
      </c>
      <c r="P15" t="s">
        <v>92</v>
      </c>
      <c r="Q15" t="s">
        <v>140</v>
      </c>
      <c r="R15">
        <v>2901</v>
      </c>
      <c r="S15" s="2" t="s">
        <v>175</v>
      </c>
      <c r="T15" s="2" t="s">
        <v>176</v>
      </c>
      <c r="U15" s="2" t="s">
        <v>177</v>
      </c>
      <c r="V15" s="1" t="s">
        <v>183</v>
      </c>
      <c r="W15" s="1" t="s">
        <v>194</v>
      </c>
      <c r="X15" s="1" t="s">
        <v>195</v>
      </c>
      <c r="Y15" s="1" t="s">
        <v>198</v>
      </c>
      <c r="Z15" s="1" t="s">
        <v>182</v>
      </c>
      <c r="AA15" s="1" t="s">
        <v>196</v>
      </c>
    </row>
    <row r="16" spans="1:27" x14ac:dyDescent="0.25">
      <c r="B16" t="s">
        <v>132</v>
      </c>
      <c r="C16">
        <v>29996</v>
      </c>
      <c r="D16" t="s">
        <v>164</v>
      </c>
      <c r="E16" t="s">
        <v>0</v>
      </c>
      <c r="F16" t="s">
        <v>93</v>
      </c>
      <c r="G16" t="s">
        <v>141</v>
      </c>
      <c r="H16" t="s">
        <v>94</v>
      </c>
      <c r="I16" t="s">
        <v>136</v>
      </c>
      <c r="J16" t="s">
        <v>95</v>
      </c>
      <c r="K16" t="s">
        <v>137</v>
      </c>
      <c r="L16" t="s">
        <v>96</v>
      </c>
      <c r="M16" t="s">
        <v>138</v>
      </c>
      <c r="N16" t="s">
        <v>97</v>
      </c>
      <c r="O16" t="s">
        <v>139</v>
      </c>
      <c r="P16" t="s">
        <v>98</v>
      </c>
      <c r="Q16" t="s">
        <v>140</v>
      </c>
      <c r="R16">
        <v>2902</v>
      </c>
      <c r="S16" s="2" t="s">
        <v>175</v>
      </c>
      <c r="T16" s="2" t="s">
        <v>176</v>
      </c>
      <c r="U16" s="2" t="s">
        <v>177</v>
      </c>
      <c r="V16" s="1" t="s">
        <v>183</v>
      </c>
      <c r="W16" s="1" t="s">
        <v>194</v>
      </c>
      <c r="X16" s="1" t="s">
        <v>195</v>
      </c>
      <c r="Y16" s="1" t="s">
        <v>198</v>
      </c>
      <c r="Z16" s="1" t="s">
        <v>188</v>
      </c>
      <c r="AA16" s="1" t="s">
        <v>190</v>
      </c>
    </row>
    <row r="17" spans="2:27" x14ac:dyDescent="0.25">
      <c r="B17" t="s">
        <v>133</v>
      </c>
      <c r="C17">
        <v>29996</v>
      </c>
      <c r="D17" t="s">
        <v>165</v>
      </c>
      <c r="E17" t="s">
        <v>0</v>
      </c>
      <c r="F17" t="s">
        <v>99</v>
      </c>
      <c r="G17" t="s">
        <v>141</v>
      </c>
      <c r="H17" t="s">
        <v>100</v>
      </c>
      <c r="I17" t="s">
        <v>136</v>
      </c>
      <c r="J17" t="s">
        <v>101</v>
      </c>
      <c r="K17" t="s">
        <v>137</v>
      </c>
      <c r="L17" t="s">
        <v>102</v>
      </c>
      <c r="M17" t="s">
        <v>138</v>
      </c>
      <c r="N17" t="s">
        <v>103</v>
      </c>
      <c r="O17" t="s">
        <v>139</v>
      </c>
      <c r="P17" t="s">
        <v>104</v>
      </c>
      <c r="Q17" t="s">
        <v>140</v>
      </c>
      <c r="R17">
        <v>2903</v>
      </c>
      <c r="S17" s="2" t="s">
        <v>175</v>
      </c>
      <c r="T17" s="2" t="s">
        <v>176</v>
      </c>
      <c r="U17" s="2" t="s">
        <v>177</v>
      </c>
      <c r="V17" s="1" t="s">
        <v>189</v>
      </c>
      <c r="W17" s="1" t="s">
        <v>194</v>
      </c>
      <c r="X17" s="1" t="s">
        <v>195</v>
      </c>
      <c r="Y17" s="1" t="s">
        <v>198</v>
      </c>
      <c r="Z17" s="1" t="s">
        <v>182</v>
      </c>
      <c r="AA17" s="1" t="s">
        <v>196</v>
      </c>
    </row>
    <row r="18" spans="2:27" x14ac:dyDescent="0.25">
      <c r="B18" t="s">
        <v>200</v>
      </c>
      <c r="C18">
        <v>29996</v>
      </c>
      <c r="D18" t="s">
        <v>263</v>
      </c>
      <c r="E18" t="s">
        <v>0</v>
      </c>
      <c r="F18" t="s">
        <v>199</v>
      </c>
      <c r="G18" t="s">
        <v>141</v>
      </c>
      <c r="H18" t="s">
        <v>201</v>
      </c>
      <c r="I18" t="s">
        <v>136</v>
      </c>
      <c r="J18" t="s">
        <v>202</v>
      </c>
      <c r="K18" t="s">
        <v>137</v>
      </c>
      <c r="L18" t="s">
        <v>203</v>
      </c>
      <c r="M18" t="s">
        <v>138</v>
      </c>
      <c r="N18" t="s">
        <v>204</v>
      </c>
      <c r="O18" t="s">
        <v>139</v>
      </c>
      <c r="P18" t="s">
        <v>205</v>
      </c>
      <c r="Q18" t="s">
        <v>140</v>
      </c>
    </row>
    <row r="19" spans="2:27" x14ac:dyDescent="0.25">
      <c r="B19" t="s">
        <v>207</v>
      </c>
      <c r="C19">
        <v>29996</v>
      </c>
      <c r="D19" t="s">
        <v>264</v>
      </c>
      <c r="E19" t="s">
        <v>0</v>
      </c>
      <c r="F19" t="s">
        <v>206</v>
      </c>
      <c r="G19" t="s">
        <v>141</v>
      </c>
      <c r="H19" t="s">
        <v>208</v>
      </c>
      <c r="I19" t="s">
        <v>136</v>
      </c>
      <c r="J19" t="s">
        <v>209</v>
      </c>
      <c r="K19" t="s">
        <v>137</v>
      </c>
      <c r="L19" t="s">
        <v>210</v>
      </c>
      <c r="M19" t="s">
        <v>138</v>
      </c>
      <c r="N19" t="s">
        <v>211</v>
      </c>
      <c r="O19" t="s">
        <v>139</v>
      </c>
      <c r="P19" t="s">
        <v>212</v>
      </c>
      <c r="Q19" t="s">
        <v>140</v>
      </c>
    </row>
    <row r="20" spans="2:27" x14ac:dyDescent="0.25">
      <c r="B20" t="s">
        <v>214</v>
      </c>
      <c r="C20">
        <v>29996</v>
      </c>
      <c r="D20" t="s">
        <v>265</v>
      </c>
      <c r="E20" t="s">
        <v>0</v>
      </c>
      <c r="F20" t="s">
        <v>213</v>
      </c>
      <c r="G20" t="s">
        <v>141</v>
      </c>
      <c r="H20" t="s">
        <v>215</v>
      </c>
      <c r="I20" t="s">
        <v>136</v>
      </c>
      <c r="J20" t="s">
        <v>216</v>
      </c>
      <c r="K20" t="s">
        <v>137</v>
      </c>
      <c r="L20" t="s">
        <v>217</v>
      </c>
      <c r="M20" t="s">
        <v>138</v>
      </c>
      <c r="N20" t="s">
        <v>218</v>
      </c>
      <c r="O20" t="s">
        <v>139</v>
      </c>
      <c r="P20" t="s">
        <v>219</v>
      </c>
      <c r="Q20" t="s">
        <v>140</v>
      </c>
    </row>
    <row r="21" spans="2:27" x14ac:dyDescent="0.25">
      <c r="B21" t="s">
        <v>221</v>
      </c>
      <c r="C21">
        <v>29996</v>
      </c>
      <c r="D21" t="s">
        <v>266</v>
      </c>
      <c r="E21" t="s">
        <v>0</v>
      </c>
      <c r="F21" t="s">
        <v>220</v>
      </c>
      <c r="G21">
        <v>35</v>
      </c>
      <c r="H21" t="s">
        <v>222</v>
      </c>
      <c r="I21">
        <v>36</v>
      </c>
      <c r="J21" t="s">
        <v>223</v>
      </c>
      <c r="K21">
        <v>37</v>
      </c>
      <c r="L21" t="s">
        <v>224</v>
      </c>
      <c r="M21">
        <v>38</v>
      </c>
      <c r="N21" t="s">
        <v>225</v>
      </c>
      <c r="O21">
        <v>39</v>
      </c>
      <c r="P21" t="s">
        <v>226</v>
      </c>
      <c r="Q21">
        <v>40</v>
      </c>
    </row>
    <row r="22" spans="2:27" x14ac:dyDescent="0.25">
      <c r="B22" t="s">
        <v>236</v>
      </c>
      <c r="C22">
        <v>29996</v>
      </c>
      <c r="D22" t="s">
        <v>267</v>
      </c>
      <c r="E22" t="s">
        <v>0</v>
      </c>
      <c r="F22" t="s">
        <v>235</v>
      </c>
      <c r="G22" t="s">
        <v>136</v>
      </c>
      <c r="H22" t="s">
        <v>237</v>
      </c>
      <c r="I22" t="s">
        <v>137</v>
      </c>
      <c r="J22" t="s">
        <v>238</v>
      </c>
      <c r="K22" t="s">
        <v>138</v>
      </c>
      <c r="L22" t="s">
        <v>239</v>
      </c>
      <c r="M22" t="s">
        <v>139</v>
      </c>
      <c r="N22" t="s">
        <v>240</v>
      </c>
      <c r="O22" t="s">
        <v>140</v>
      </c>
      <c r="P22" t="s">
        <v>241</v>
      </c>
      <c r="Q22" t="s">
        <v>142</v>
      </c>
    </row>
    <row r="23" spans="2:27" x14ac:dyDescent="0.25">
      <c r="B23" t="s">
        <v>236</v>
      </c>
      <c r="C23">
        <v>29996</v>
      </c>
      <c r="D23" t="s">
        <v>267</v>
      </c>
      <c r="E23" t="s">
        <v>243</v>
      </c>
      <c r="F23" t="s">
        <v>242</v>
      </c>
      <c r="G23" t="s">
        <v>136</v>
      </c>
      <c r="H23" t="s">
        <v>244</v>
      </c>
      <c r="I23" t="s">
        <v>137</v>
      </c>
      <c r="J23" t="s">
        <v>245</v>
      </c>
      <c r="K23" t="s">
        <v>138</v>
      </c>
      <c r="L23" t="s">
        <v>246</v>
      </c>
      <c r="M23" t="s">
        <v>139</v>
      </c>
      <c r="N23" t="s">
        <v>247</v>
      </c>
      <c r="O23" t="s">
        <v>140</v>
      </c>
      <c r="P23" t="s">
        <v>248</v>
      </c>
      <c r="Q23" t="s">
        <v>142</v>
      </c>
    </row>
    <row r="24" spans="2:27" x14ac:dyDescent="0.25">
      <c r="B24" t="s">
        <v>250</v>
      </c>
      <c r="C24">
        <v>29996</v>
      </c>
      <c r="D24" t="s">
        <v>268</v>
      </c>
      <c r="E24" t="s">
        <v>0</v>
      </c>
      <c r="F24" t="s">
        <v>249</v>
      </c>
      <c r="G24" t="s">
        <v>136</v>
      </c>
      <c r="H24" t="s">
        <v>251</v>
      </c>
      <c r="I24" t="s">
        <v>136</v>
      </c>
      <c r="J24" t="s">
        <v>252</v>
      </c>
      <c r="K24" t="s">
        <v>137</v>
      </c>
      <c r="L24" t="s">
        <v>253</v>
      </c>
      <c r="M24" t="s">
        <v>137</v>
      </c>
      <c r="N24" t="s">
        <v>254</v>
      </c>
      <c r="O24" t="s">
        <v>138</v>
      </c>
      <c r="P24" t="s">
        <v>255</v>
      </c>
      <c r="Q24" t="s">
        <v>138</v>
      </c>
    </row>
    <row r="25" spans="2:27" x14ac:dyDescent="0.25">
      <c r="B25" t="s">
        <v>250</v>
      </c>
      <c r="C25">
        <v>29996</v>
      </c>
      <c r="D25" t="s">
        <v>268</v>
      </c>
      <c r="E25" t="s">
        <v>0</v>
      </c>
      <c r="F25" t="s">
        <v>256</v>
      </c>
      <c r="G25" t="s">
        <v>139</v>
      </c>
      <c r="H25" t="s">
        <v>257</v>
      </c>
      <c r="I25" t="s">
        <v>139</v>
      </c>
      <c r="J25" t="s">
        <v>258</v>
      </c>
      <c r="K25" t="s">
        <v>140</v>
      </c>
      <c r="L25" t="s">
        <v>259</v>
      </c>
      <c r="M25" t="s">
        <v>140</v>
      </c>
      <c r="N25" t="s">
        <v>260</v>
      </c>
      <c r="O25" t="s">
        <v>142</v>
      </c>
      <c r="P25" t="s">
        <v>261</v>
      </c>
      <c r="Q25" t="s">
        <v>142</v>
      </c>
    </row>
    <row r="26" spans="2:27" x14ac:dyDescent="0.25">
      <c r="B26" t="s">
        <v>134</v>
      </c>
      <c r="C26">
        <v>29996</v>
      </c>
      <c r="D26" t="s">
        <v>166</v>
      </c>
      <c r="E26" t="s">
        <v>146</v>
      </c>
      <c r="F26" t="s">
        <v>105</v>
      </c>
      <c r="G26" t="s">
        <v>139</v>
      </c>
      <c r="H26" t="s">
        <v>106</v>
      </c>
      <c r="I26" t="s">
        <v>140</v>
      </c>
      <c r="J26" t="s">
        <v>107</v>
      </c>
      <c r="K26" t="s">
        <v>142</v>
      </c>
      <c r="L26" t="s">
        <v>108</v>
      </c>
      <c r="M26" t="s">
        <v>143</v>
      </c>
      <c r="N26" t="s">
        <v>109</v>
      </c>
      <c r="O26" t="s">
        <v>144</v>
      </c>
      <c r="P26" t="s">
        <v>110</v>
      </c>
      <c r="Q26" t="s">
        <v>145</v>
      </c>
    </row>
    <row r="27" spans="2:27" x14ac:dyDescent="0.25">
      <c r="B27" t="s">
        <v>135</v>
      </c>
      <c r="C27">
        <v>29996</v>
      </c>
      <c r="D27" t="s">
        <v>167</v>
      </c>
      <c r="E27" t="s">
        <v>146</v>
      </c>
      <c r="F27" t="s">
        <v>111</v>
      </c>
      <c r="G27" t="s">
        <v>139</v>
      </c>
      <c r="H27" t="s">
        <v>112</v>
      </c>
      <c r="I27" t="s">
        <v>140</v>
      </c>
      <c r="J27" t="s">
        <v>113</v>
      </c>
      <c r="K27" t="s">
        <v>142</v>
      </c>
      <c r="L27" t="s">
        <v>114</v>
      </c>
      <c r="M27" t="s">
        <v>143</v>
      </c>
      <c r="N27" t="s">
        <v>115</v>
      </c>
      <c r="O27" t="s">
        <v>144</v>
      </c>
      <c r="P27" t="s">
        <v>116</v>
      </c>
      <c r="Q27" t="s">
        <v>145</v>
      </c>
    </row>
    <row r="28" spans="2:27" x14ac:dyDescent="0.25">
      <c r="B28" t="s">
        <v>228</v>
      </c>
      <c r="C28">
        <v>29996</v>
      </c>
      <c r="D28" t="s">
        <v>262</v>
      </c>
      <c r="E28" t="s">
        <v>229</v>
      </c>
      <c r="F28" t="s">
        <v>227</v>
      </c>
      <c r="G28" t="s">
        <v>139</v>
      </c>
      <c r="H28" t="s">
        <v>230</v>
      </c>
      <c r="I28" t="s">
        <v>140</v>
      </c>
      <c r="J28" t="s">
        <v>231</v>
      </c>
      <c r="K28" t="s">
        <v>142</v>
      </c>
      <c r="L28" t="s">
        <v>232</v>
      </c>
      <c r="M28" t="s">
        <v>143</v>
      </c>
      <c r="N28" t="s">
        <v>233</v>
      </c>
      <c r="O28" t="s">
        <v>144</v>
      </c>
      <c r="P28" t="s">
        <v>234</v>
      </c>
      <c r="Q28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2022-12-08T14:08:49Z</dcterms:created>
  <dcterms:modified xsi:type="dcterms:W3CDTF">2023-02-26T21:09:10Z</dcterms:modified>
</cp:coreProperties>
</file>