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C2B81FAD-797A-4041-B021-E091AFF015E9}" xr6:coauthVersionLast="47" xr6:coauthVersionMax="47" xr10:uidLastSave="{00000000-0000-0000-0000-000000000000}"/>
  <bookViews>
    <workbookView xWindow="40170" yWindow="4710" windowWidth="28850" windowHeight="16990" activeTab="1" xr2:uid="{CD1D06FC-AB3A-4EB9-ABC5-1D970EEF1210}"/>
  </bookViews>
  <sheets>
    <sheet name="Main" sheetId="1" r:id="rId1"/>
    <sheet name="233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4" i="1"/>
</calcChain>
</file>

<file path=xl/sharedStrings.xml><?xml version="1.0" encoding="utf-8"?>
<sst xmlns="http://schemas.openxmlformats.org/spreadsheetml/2006/main" count="28" uniqueCount="21">
  <si>
    <t>Price</t>
  </si>
  <si>
    <t>Shares</t>
  </si>
  <si>
    <t>MC</t>
  </si>
  <si>
    <t>Cash</t>
  </si>
  <si>
    <t>Debt</t>
  </si>
  <si>
    <t>EV</t>
  </si>
  <si>
    <t>Q125</t>
  </si>
  <si>
    <t>PIC</t>
  </si>
  <si>
    <t>AD</t>
  </si>
  <si>
    <t>Founded: June 2022</t>
  </si>
  <si>
    <t>Name</t>
  </si>
  <si>
    <t>MSTR 233i</t>
  </si>
  <si>
    <t>Main</t>
  </si>
  <si>
    <t>Brand</t>
  </si>
  <si>
    <t>Generic</t>
  </si>
  <si>
    <t>MOA</t>
  </si>
  <si>
    <t>amylin</t>
  </si>
  <si>
    <t>Indication</t>
  </si>
  <si>
    <t>T2D/Obesity</t>
  </si>
  <si>
    <t>Competition</t>
  </si>
  <si>
    <t>petrelintide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</si>
</sst>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1"/>
    <xf numFmtId="0" fontId="2" fillId="0" borderId="0" xfId="1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69850</xdr:colOff>
      <xdr:row>6</xdr:row>
      <xdr:rowOff>95250</xdr:rowOff>
    </xdr:from>
    <xdr:to>
      <xdr:col>26</xdr:col>
      <xdr:colOff>381000</xdr:colOff>
      <xdr:row>54</xdr:row>
      <xdr:rowOff>7536</xdr:rowOff>
    </xdr:to>
    <xdr:pic>
      <xdr:nvPicPr>
        <xdr:cNvPr id="2" name="Picture 1" descr="Image">
          <a:extLst>
            <a:ext uri="{FF2B5EF4-FFF2-40B4-BE49-F238E27FC236}">
              <a16:creationId xmlns:a16="http://schemas.microsoft.com/office/drawing/2014/main" id="{4CA6BC39-532C-CDAB-99B2-A4EA2777C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4975" y="1047750"/>
          <a:ext cx="12979400" cy="7532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161925</xdr:colOff>
      <xdr:row>7</xdr:row>
      <xdr:rowOff>127000</xdr:rowOff>
    </xdr:from>
    <xdr:to>
      <xdr:col>50</xdr:col>
      <xdr:colOff>365125</xdr:colOff>
      <xdr:row>46</xdr:row>
      <xdr:rowOff>78015</xdr:rowOff>
    </xdr:to>
    <xdr:pic>
      <xdr:nvPicPr>
        <xdr:cNvPr id="3" name="Picture 2" descr="Image">
          <a:extLst>
            <a:ext uri="{FF2B5EF4-FFF2-40B4-BE49-F238E27FC236}">
              <a16:creationId xmlns:a16="http://schemas.microsoft.com/office/drawing/2014/main" id="{7B096618-D700-BA49-B161-D041CF0714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54800" y="1238250"/>
          <a:ext cx="11061700" cy="6142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571500</xdr:colOff>
      <xdr:row>52</xdr:row>
      <xdr:rowOff>127907</xdr:rowOff>
    </xdr:from>
    <xdr:to>
      <xdr:col>45</xdr:col>
      <xdr:colOff>362233</xdr:colOff>
      <xdr:row>116</xdr:row>
      <xdr:rowOff>122075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A1CD9B-2056-7A14-56F1-6BB5BD25C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73375" y="8382907"/>
          <a:ext cx="24523983" cy="10154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53BDD-B248-49A1-8386-986FCFA48478}">
  <dimension ref="B2:L13"/>
  <sheetViews>
    <sheetView zoomScale="160" zoomScaleNormal="160" workbookViewId="0">
      <selection activeCell="B3" sqref="B3"/>
    </sheetView>
  </sheetViews>
  <sheetFormatPr defaultRowHeight="14.5" x14ac:dyDescent="0.35"/>
  <sheetData>
    <row r="2" spans="2:12" x14ac:dyDescent="0.35">
      <c r="B2" t="s">
        <v>10</v>
      </c>
      <c r="C2" t="s">
        <v>15</v>
      </c>
      <c r="J2" t="s">
        <v>0</v>
      </c>
      <c r="K2">
        <v>36.44</v>
      </c>
    </row>
    <row r="3" spans="2:12" x14ac:dyDescent="0.35">
      <c r="B3" s="3" t="s">
        <v>11</v>
      </c>
      <c r="C3" t="s">
        <v>16</v>
      </c>
      <c r="J3" t="s">
        <v>1</v>
      </c>
      <c r="K3" s="1">
        <v>105.05500000000001</v>
      </c>
      <c r="L3" s="2" t="s">
        <v>6</v>
      </c>
    </row>
    <row r="4" spans="2:12" x14ac:dyDescent="0.35">
      <c r="J4" t="s">
        <v>2</v>
      </c>
      <c r="K4" s="1">
        <f>+K2*K3</f>
        <v>3828.2042000000001</v>
      </c>
    </row>
    <row r="5" spans="2:12" x14ac:dyDescent="0.35">
      <c r="J5" t="s">
        <v>3</v>
      </c>
      <c r="K5" s="1">
        <v>588.33500000000004</v>
      </c>
      <c r="L5" s="2" t="s">
        <v>6</v>
      </c>
    </row>
    <row r="6" spans="2:12" x14ac:dyDescent="0.35">
      <c r="J6" t="s">
        <v>4</v>
      </c>
      <c r="K6" s="1">
        <v>8.4890000000000008</v>
      </c>
      <c r="L6" s="2" t="s">
        <v>6</v>
      </c>
    </row>
    <row r="7" spans="2:12" x14ac:dyDescent="0.35">
      <c r="J7" t="s">
        <v>5</v>
      </c>
      <c r="K7" s="1">
        <f>+K4-K5+K6</f>
        <v>3248.3582000000001</v>
      </c>
    </row>
    <row r="10" spans="2:12" x14ac:dyDescent="0.35">
      <c r="J10" t="s">
        <v>7</v>
      </c>
      <c r="K10" s="1">
        <v>833.85299999999995</v>
      </c>
      <c r="L10" s="2" t="s">
        <v>6</v>
      </c>
    </row>
    <row r="11" spans="2:12" x14ac:dyDescent="0.35">
      <c r="J11" t="s">
        <v>8</v>
      </c>
      <c r="K11" s="1">
        <v>333.73399999999998</v>
      </c>
      <c r="L11" s="2" t="s">
        <v>6</v>
      </c>
    </row>
    <row r="13" spans="2:12" x14ac:dyDescent="0.35">
      <c r="J13" t="s">
        <v>9</v>
      </c>
    </row>
  </sheetData>
  <hyperlinks>
    <hyperlink ref="B3" location="'233i'!A1" display="MSTR 233i" xr:uid="{460E04D5-AE6F-4C39-80C0-370BB87FCFE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98EB-C30E-4654-905B-66A3ED3408A1}">
  <dimension ref="A1:C6"/>
  <sheetViews>
    <sheetView tabSelected="1" zoomScale="130" zoomScaleNormal="130" workbookViewId="0">
      <selection activeCell="C8" sqref="C8"/>
    </sheetView>
  </sheetViews>
  <sheetFormatPr defaultRowHeight="12.5" x14ac:dyDescent="0.25"/>
  <cols>
    <col min="1" max="1" width="4.7265625" style="5" bestFit="1" customWidth="1"/>
    <col min="2" max="2" width="10.90625" style="5" bestFit="1" customWidth="1"/>
    <col min="3" max="16384" width="8.7265625" style="5"/>
  </cols>
  <sheetData>
    <row r="1" spans="1:3" s="5" customFormat="1" x14ac:dyDescent="0.25">
      <c r="A1" s="4" t="s">
        <v>12</v>
      </c>
    </row>
    <row r="2" spans="1:3" s="5" customFormat="1" x14ac:dyDescent="0.25">
      <c r="B2" s="5" t="s">
        <v>13</v>
      </c>
      <c r="C2" s="5" t="s">
        <v>11</v>
      </c>
    </row>
    <row r="3" spans="1:3" s="5" customFormat="1" x14ac:dyDescent="0.25">
      <c r="B3" s="5" t="s">
        <v>14</v>
      </c>
    </row>
    <row r="4" spans="1:3" s="5" customFormat="1" x14ac:dyDescent="0.25">
      <c r="B4" s="5" t="s">
        <v>17</v>
      </c>
      <c r="C4" s="5" t="s">
        <v>18</v>
      </c>
    </row>
    <row r="5" spans="1:3" s="5" customFormat="1" x14ac:dyDescent="0.25">
      <c r="B5" s="5" t="s">
        <v>15</v>
      </c>
      <c r="C5" s="5" t="s">
        <v>16</v>
      </c>
    </row>
    <row r="6" spans="1:3" s="5" customFormat="1" x14ac:dyDescent="0.25">
      <c r="B6" s="5" t="s">
        <v>19</v>
      </c>
      <c r="C6" s="5" t="s">
        <v>20</v>
      </c>
    </row>
  </sheetData>
  <hyperlinks>
    <hyperlink ref="A1" location="Main!A1" display="Main" xr:uid="{E874D04D-DF73-4BE7-A47D-67CB74B975AB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233i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2025-06-10T16:20:58Z</dcterms:created>
  <dcterms:modified xsi:type="dcterms:W3CDTF">2025-06-10T16:35:11Z</dcterms:modified>
</cp:coreProperties>
</file>