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42E2F5F-604A-4D82-B109-79B019817E43}" xr6:coauthVersionLast="47" xr6:coauthVersionMax="47" xr10:uidLastSave="{00000000-0000-0000-0000-000000000000}"/>
  <bookViews>
    <workbookView xWindow="45480" yWindow="4800" windowWidth="22680" windowHeight="14550" xr2:uid="{EAC68AAC-EB48-4B57-AD00-1CC1AB66C75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3" i="1"/>
  <c r="L4" i="1"/>
  <c r="L7" i="1" l="1"/>
</calcChain>
</file>

<file path=xl/sharedStrings.xml><?xml version="1.0" encoding="utf-8"?>
<sst xmlns="http://schemas.openxmlformats.org/spreadsheetml/2006/main" count="18" uniqueCount="16">
  <si>
    <t>Price</t>
  </si>
  <si>
    <t>Shares</t>
  </si>
  <si>
    <t>MC</t>
  </si>
  <si>
    <t>Cash</t>
  </si>
  <si>
    <t>Debt</t>
  </si>
  <si>
    <t>EV</t>
  </si>
  <si>
    <t>Q224</t>
  </si>
  <si>
    <t>Name</t>
  </si>
  <si>
    <t>del-zota (AOC 1044)</t>
  </si>
  <si>
    <t>Indication</t>
  </si>
  <si>
    <t>Duchenne Muscular Dystrophy</t>
  </si>
  <si>
    <t>del-brax</t>
  </si>
  <si>
    <t>CEO: Sarah Boyce</t>
  </si>
  <si>
    <t>FSHD</t>
  </si>
  <si>
    <t xml:space="preserve">DM1 </t>
  </si>
  <si>
    <t>del-desiran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</si>
</sst>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84BF82-2FDB-4DBC-BB94-8842E0A1AD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D74A-5E44-4C51-BBF5-822647930CBB}">
  <dimension ref="B2:M10"/>
  <sheetViews>
    <sheetView tabSelected="1" zoomScale="130" zoomScaleNormal="130" workbookViewId="0">
      <selection activeCell="F8" sqref="F8"/>
    </sheetView>
  </sheetViews>
  <sheetFormatPr defaultRowHeight="12.5" x14ac:dyDescent="0.25"/>
  <cols>
    <col min="1" max="1" width="3.7265625" customWidth="1"/>
    <col min="2" max="2" width="18.26953125" bestFit="1" customWidth="1"/>
    <col min="3" max="3" width="27" bestFit="1" customWidth="1"/>
  </cols>
  <sheetData>
    <row r="2" spans="2:13" x14ac:dyDescent="0.25">
      <c r="B2" s="9" t="s">
        <v>7</v>
      </c>
      <c r="C2" s="10" t="s">
        <v>9</v>
      </c>
      <c r="D2" s="10"/>
      <c r="E2" s="10"/>
      <c r="F2" s="10"/>
      <c r="G2" s="10"/>
      <c r="H2" s="11"/>
      <c r="K2" t="s">
        <v>0</v>
      </c>
      <c r="L2" s="1">
        <v>30.94</v>
      </c>
    </row>
    <row r="3" spans="2:13" x14ac:dyDescent="0.25">
      <c r="B3" s="4" t="s">
        <v>8</v>
      </c>
      <c r="C3" t="s">
        <v>10</v>
      </c>
      <c r="H3" s="5"/>
      <c r="K3" t="s">
        <v>1</v>
      </c>
      <c r="L3" s="2">
        <f>109.801397+7.32</f>
        <v>117.121397</v>
      </c>
      <c r="M3" s="3" t="s">
        <v>6</v>
      </c>
    </row>
    <row r="4" spans="2:13" x14ac:dyDescent="0.25">
      <c r="B4" s="4" t="s">
        <v>11</v>
      </c>
      <c r="C4" t="s">
        <v>13</v>
      </c>
      <c r="H4" s="5"/>
      <c r="K4" t="s">
        <v>2</v>
      </c>
      <c r="L4" s="2">
        <f>+L2*L3</f>
        <v>3623.7360231800003</v>
      </c>
    </row>
    <row r="5" spans="2:13" x14ac:dyDescent="0.25">
      <c r="B5" s="4" t="s">
        <v>15</v>
      </c>
      <c r="C5" t="s">
        <v>14</v>
      </c>
      <c r="H5" s="5"/>
      <c r="K5" t="s">
        <v>3</v>
      </c>
      <c r="L5" s="2">
        <f>575.751+732.295+282</f>
        <v>1590.0459999999998</v>
      </c>
      <c r="M5" s="3" t="s">
        <v>6</v>
      </c>
    </row>
    <row r="6" spans="2:13" x14ac:dyDescent="0.25">
      <c r="B6" s="4"/>
      <c r="H6" s="5"/>
      <c r="K6" t="s">
        <v>4</v>
      </c>
      <c r="L6" s="2">
        <v>0</v>
      </c>
      <c r="M6" s="3" t="s">
        <v>6</v>
      </c>
    </row>
    <row r="7" spans="2:13" x14ac:dyDescent="0.25">
      <c r="B7" s="4"/>
      <c r="H7" s="5"/>
      <c r="K7" t="s">
        <v>5</v>
      </c>
      <c r="L7" s="2">
        <f>+L4-L5+L6</f>
        <v>2033.6900231800005</v>
      </c>
    </row>
    <row r="8" spans="2:13" x14ac:dyDescent="0.25">
      <c r="B8" s="6"/>
      <c r="C8" s="7"/>
      <c r="D8" s="7"/>
      <c r="E8" s="7"/>
      <c r="F8" s="7"/>
      <c r="G8" s="7"/>
      <c r="H8" s="8"/>
    </row>
    <row r="10" spans="2:13" x14ac:dyDescent="0.25">
      <c r="K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2024-09-23T13:22:53Z</dcterms:created>
  <dcterms:modified xsi:type="dcterms:W3CDTF">2025-06-16T13:49:17Z</dcterms:modified>
</cp:coreProperties>
</file>