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Files\USDA Robot Arm\Ver 2\"/>
    </mc:Choice>
  </mc:AlternateContent>
  <xr:revisionPtr revIDLastSave="0" documentId="13_ncr:1_{8F016DCC-8570-4AC9-A548-B285285ED311}" xr6:coauthVersionLast="28" xr6:coauthVersionMax="28" xr10:uidLastSave="{00000000-0000-0000-0000-000000000000}"/>
  <bookViews>
    <workbookView xWindow="0" yWindow="0" windowWidth="17256" windowHeight="5628" xr2:uid="{BB1D5303-45B8-4C1B-B2F8-D1249DC7A43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D5" i="1"/>
  <c r="G4" i="1" l="1"/>
  <c r="G3" i="1" l="1"/>
  <c r="G2" i="1"/>
  <c r="D3" i="1"/>
  <c r="D4" i="1"/>
  <c r="D2" i="1"/>
</calcChain>
</file>

<file path=xl/sharedStrings.xml><?xml version="1.0" encoding="utf-8"?>
<sst xmlns="http://schemas.openxmlformats.org/spreadsheetml/2006/main" count="16" uniqueCount="16">
  <si>
    <t>Igus Joint</t>
  </si>
  <si>
    <t>Gear Ratio</t>
  </si>
  <si>
    <t>RPM (Joint)</t>
  </si>
  <si>
    <t>RPM(Motor)</t>
  </si>
  <si>
    <t>RLD-20-S-38-ST</t>
  </si>
  <si>
    <t>RLD-30-S-50-ST</t>
  </si>
  <si>
    <t>RLD-50-S-48-ST</t>
  </si>
  <si>
    <t>Torque @ RPM (N-m)</t>
  </si>
  <si>
    <t>Joint Efficiency</t>
  </si>
  <si>
    <t>Torque Needed (N m)</t>
  </si>
  <si>
    <t>Torque Transferred(N m)</t>
  </si>
  <si>
    <t>NEMA 23 (single Stack)</t>
  </si>
  <si>
    <t>NEMA 23 Double Stack</t>
  </si>
  <si>
    <t>Nema 34 Single Stack</t>
  </si>
  <si>
    <t>RLD-50-A-48-ST</t>
  </si>
  <si>
    <t>Max Torque Allowed (N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</si>
</sst>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0" xfId="0" applyFill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8</xdr:row>
      <xdr:rowOff>106680</xdr:rowOff>
    </xdr:from>
    <xdr:to>
      <xdr:col>7</xdr:col>
      <xdr:colOff>299619</xdr:colOff>
      <xdr:row>38</xdr:row>
      <xdr:rowOff>67899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1C37BE-8121-41F8-A330-D8E1887AE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" y="1569720"/>
          <a:ext cx="8790476" cy="5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97972</xdr:rowOff>
    </xdr:from>
    <xdr:to>
      <xdr:col>6</xdr:col>
      <xdr:colOff>1277983</xdr:colOff>
      <xdr:row>62</xdr:row>
      <xdr:rowOff>124346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19824C-61DA-4293-85F7-6EC61A8CD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760029"/>
          <a:ext cx="8321040" cy="4837860"/>
        </a:xfrm>
        <a:prstGeom prst="rect">
          <a:avLst/>
        </a:prstGeom>
      </xdr:spPr>
    </xdr:pic>
    <xdr:clientData/>
  </xdr:twoCellAnchor>
  <xdr:twoCellAnchor editAs="oneCell">
    <xdr:from>
      <xdr:col>1</xdr:col>
      <xdr:colOff>544285</xdr:colOff>
      <xdr:row>66</xdr:row>
      <xdr:rowOff>130630</xdr:rowOff>
    </xdr:from>
    <xdr:to>
      <xdr:col>6</xdr:col>
      <xdr:colOff>398009</xdr:colOff>
      <xdr:row>86</xdr:row>
      <xdr:rowOff>134249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D9FB02-3A9C-4C3E-8DD8-D06B14F8C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1342" y="12344401"/>
          <a:ext cx="5438095" cy="3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E917-A13D-4490-B5BB-66142405958B}">
  <dimension ref="A1:I7"/>
  <sheetViews>
    <sheetView tabSelected="1" zoomScaleNormal="100" workbookViewId="0">
      <selection activeCell="B10" sqref="B10"/>
    </sheetView>
  </sheetViews>
  <sheetFormatPr defaultRowHeight="14.4" x14ac:dyDescent="0.3"/>
  <cols>
    <col min="1" max="1" width="21.21875" bestFit="1" customWidth="1"/>
    <col min="2" max="2" width="10.21875" bestFit="1" customWidth="1"/>
    <col min="3" max="3" width="10.88671875" bestFit="1" customWidth="1"/>
    <col min="4" max="4" width="20.88671875" bestFit="1" customWidth="1"/>
    <col min="5" max="5" width="19.44140625" bestFit="1" customWidth="1"/>
    <col min="6" max="6" width="19.77734375" bestFit="1" customWidth="1"/>
    <col min="7" max="7" width="22.6640625" bestFit="1" customWidth="1"/>
    <col min="8" max="8" width="19.33203125" bestFit="1" customWidth="1"/>
    <col min="9" max="9" width="23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8</v>
      </c>
      <c r="G1" s="3" t="s">
        <v>10</v>
      </c>
      <c r="H1" s="3" t="s">
        <v>9</v>
      </c>
      <c r="I1" s="6" t="s">
        <v>15</v>
      </c>
    </row>
    <row r="2" spans="1:9" x14ac:dyDescent="0.3">
      <c r="A2" s="3" t="s">
        <v>4</v>
      </c>
      <c r="B2" s="3">
        <v>38</v>
      </c>
      <c r="C2" s="3">
        <v>12</v>
      </c>
      <c r="D2" s="3">
        <f>B2*C2</f>
        <v>456</v>
      </c>
      <c r="E2" s="4">
        <v>0.5</v>
      </c>
      <c r="F2" s="3">
        <v>0.4</v>
      </c>
      <c r="G2" s="3">
        <f>E2*B2*F2</f>
        <v>7.6000000000000005</v>
      </c>
      <c r="H2" s="3">
        <v>1.5</v>
      </c>
      <c r="I2" s="7"/>
    </row>
    <row r="3" spans="1:9" x14ac:dyDescent="0.3">
      <c r="A3" s="3" t="s">
        <v>5</v>
      </c>
      <c r="B3" s="3">
        <v>50</v>
      </c>
      <c r="C3" s="3">
        <v>3</v>
      </c>
      <c r="D3" s="3">
        <f t="shared" ref="D3:D4" si="0">B3*C3</f>
        <v>150</v>
      </c>
      <c r="E3" s="4">
        <v>0.75</v>
      </c>
      <c r="F3" s="3">
        <v>0.4</v>
      </c>
      <c r="G3" s="3">
        <f t="shared" ref="G3" si="1">E3*B3*F3</f>
        <v>15</v>
      </c>
      <c r="H3" s="3">
        <v>10</v>
      </c>
      <c r="I3" s="7"/>
    </row>
    <row r="4" spans="1:9" x14ac:dyDescent="0.3">
      <c r="A4" s="3" t="s">
        <v>6</v>
      </c>
      <c r="B4" s="3">
        <v>48</v>
      </c>
      <c r="C4" s="3">
        <v>5</v>
      </c>
      <c r="D4" s="3">
        <f t="shared" si="0"/>
        <v>240</v>
      </c>
      <c r="E4" s="4">
        <v>1.8</v>
      </c>
      <c r="F4" s="3">
        <v>0.4</v>
      </c>
      <c r="G4" s="3">
        <f>E4*B4*F4</f>
        <v>34.56</v>
      </c>
      <c r="H4" s="3">
        <v>30.7</v>
      </c>
      <c r="I4" s="7"/>
    </row>
    <row r="5" spans="1:9" x14ac:dyDescent="0.3">
      <c r="A5" s="3" t="s">
        <v>14</v>
      </c>
      <c r="B5" s="3">
        <v>48</v>
      </c>
      <c r="C5" s="3">
        <v>6</v>
      </c>
      <c r="D5" s="3">
        <f t="shared" ref="D5" si="2">B5*C5</f>
        <v>288</v>
      </c>
      <c r="E5" s="4">
        <v>0.72</v>
      </c>
      <c r="F5" s="3">
        <v>0.4</v>
      </c>
      <c r="G5" s="3">
        <f>E5*B5*F5</f>
        <v>13.824000000000002</v>
      </c>
      <c r="H5" s="3">
        <v>6.6059999999999999</v>
      </c>
      <c r="I5" s="7"/>
    </row>
    <row r="7" spans="1:9" x14ac:dyDescent="0.3">
      <c r="A7" s="1" t="s">
        <v>11</v>
      </c>
      <c r="D7" s="2" t="s">
        <v>12</v>
      </c>
      <c r="F7" s="5" t="s"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Tapia</dc:creator>
  <cp:lastModifiedBy>Andres Tapia</cp:lastModifiedBy>
  <dcterms:created xsi:type="dcterms:W3CDTF">2018-03-01T06:55:23Z</dcterms:created>
  <dcterms:modified xsi:type="dcterms:W3CDTF">2018-03-12T06:52:22Z</dcterms:modified>
</cp:coreProperties>
</file>