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yakumg/software/dev/sv-annotator/data/"/>
    </mc:Choice>
  </mc:AlternateContent>
  <xr:revisionPtr revIDLastSave="0" documentId="13_ncr:1_{2C461DFB-5B83-9443-91D0-3A4356D8E3E1}" xr6:coauthVersionLast="41" xr6:coauthVersionMax="41" xr10:uidLastSave="{00000000-0000-0000-0000-000000000000}"/>
  <bookViews>
    <workbookView xWindow="1040" yWindow="720" windowWidth="31720" windowHeight="18380" xr2:uid="{19D0BEA8-96E7-554B-BF4B-C459C9DAF4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3" i="1"/>
</calcChain>
</file>

<file path=xl/sharedStrings.xml><?xml version="1.0" encoding="utf-8"?>
<sst xmlns="http://schemas.openxmlformats.org/spreadsheetml/2006/main" count="1432" uniqueCount="989">
  <si>
    <t>SV</t>
  </si>
  <si>
    <t>bkp1.Chr</t>
  </si>
  <si>
    <t>bkp1.Pos</t>
  </si>
  <si>
    <t>bkp2.Chr</t>
  </si>
  <si>
    <t>bkp2.Pos</t>
  </si>
  <si>
    <t>Gene1</t>
  </si>
  <si>
    <t>Gene2</t>
  </si>
  <si>
    <t>bkp1.desc</t>
  </si>
  <si>
    <t>bkp2.desc</t>
  </si>
  <si>
    <t>sv.desc</t>
  </si>
  <si>
    <t>INVERSION</t>
  </si>
  <si>
    <t>PCGF3</t>
  </si>
  <si>
    <t>FAT1</t>
  </si>
  <si>
    <t>Intron of PCGF3(+):1Kb after exon 9</t>
  </si>
  <si>
    <t>Exon 25 of FAT1(-)</t>
  </si>
  <si>
    <t>Protein Fusion: mid-exon  {FAT1:PCGF3}</t>
  </si>
  <si>
    <t>DELETION</t>
  </si>
  <si>
    <t>TSC1</t>
  </si>
  <si>
    <t>COL5A1</t>
  </si>
  <si>
    <t>Exon 3 of TSC1(-)</t>
  </si>
  <si>
    <t>Intron of COL5A1(+):201bp before exon 37</t>
  </si>
  <si>
    <t>-</t>
  </si>
  <si>
    <t>ALK</t>
  </si>
  <si>
    <t>EML4</t>
  </si>
  <si>
    <t>Intron of ALK(-):644bp before exon 20</t>
  </si>
  <si>
    <t>Intron of EML4(+):1Kb after exon 5</t>
  </si>
  <si>
    <t>Protein Fusion: in frame  {EML4:ALK}</t>
  </si>
  <si>
    <t>TRANSLOCATION</t>
  </si>
  <si>
    <t>EP300</t>
  </si>
  <si>
    <t>PTPRN2</t>
  </si>
  <si>
    <t>Intron of EP300(+):13bp before exon 21</t>
  </si>
  <si>
    <t>Intron of PTPRN2(-):2Kb before exon 16</t>
  </si>
  <si>
    <t>Protein Fusion: out of frame  {EP300:PTPRN2}</t>
  </si>
  <si>
    <t>BCR</t>
  </si>
  <si>
    <t>ABL1</t>
  </si>
  <si>
    <t>Intron of BCR(+):206bp after exon 13</t>
  </si>
  <si>
    <t>Intron of ABL1(+):98bp after exon 2</t>
  </si>
  <si>
    <t>Protein Fusion: in frame  {BCR:ABL1}</t>
  </si>
  <si>
    <t>KMT2D</t>
  </si>
  <si>
    <t>Exon 31 of KMT2D(-)</t>
  </si>
  <si>
    <t>Intron of KMT2D(-):484bp before exon 15</t>
  </si>
  <si>
    <t>Deletion within transcript : mid-exon</t>
  </si>
  <si>
    <t>ZNF710</t>
  </si>
  <si>
    <t>IDH2</t>
  </si>
  <si>
    <t>IGR: 21Kb before ZNF710(+)</t>
  </si>
  <si>
    <t>Exon 8 of IDH2(-)</t>
  </si>
  <si>
    <t>ERG</t>
  </si>
  <si>
    <t>TMPRSS2</t>
  </si>
  <si>
    <t>Intron of ERG(-):3Kb before exon 3</t>
  </si>
  <si>
    <t>Intron of TMPRSS2(-):523bp after exon 2</t>
  </si>
  <si>
    <t>Protein Fusion: out of frame  {TMPRSS2:ERG}</t>
  </si>
  <si>
    <t>NOTCH3</t>
  </si>
  <si>
    <t>PSMC5</t>
  </si>
  <si>
    <t>Exon 33 of NOTCH3(-)</t>
  </si>
  <si>
    <t>Exon 1 of PSMC5(+)</t>
  </si>
  <si>
    <t>Protein Fusion: mid-exon  {NOTCH3:PSMC5}</t>
  </si>
  <si>
    <t>CTNNA3</t>
  </si>
  <si>
    <t>FGFR2</t>
  </si>
  <si>
    <t>Intron of CTNNA3(-):31Kb after exon 13</t>
  </si>
  <si>
    <t>Intron of FGFR2(-):1Kb before exon 18</t>
  </si>
  <si>
    <t>Protein Fusion: in frame  {FGFR2:CTNNA3}</t>
  </si>
  <si>
    <t>ZC3H7B</t>
  </si>
  <si>
    <t>UPF1</t>
  </si>
  <si>
    <t>Intron of ZC3H7B(+):402bp after exon 15</t>
  </si>
  <si>
    <t>Exon 22 of UPF1(+)</t>
  </si>
  <si>
    <t>Protein Fusion: mid-exon  {UPF1:ZC3H7B}</t>
  </si>
  <si>
    <t>DUPLICATION</t>
  </si>
  <si>
    <t>X</t>
  </si>
  <si>
    <t>GATA1</t>
  </si>
  <si>
    <t>WNK3</t>
  </si>
  <si>
    <t>Exon 3 of GATA1(+)</t>
  </si>
  <si>
    <t>Intron of WNK3(-):6Kb before exon 11</t>
  </si>
  <si>
    <t>FAM149B1</t>
  </si>
  <si>
    <t>Intron of KMT2D(-):35bp after exon 9</t>
  </si>
  <si>
    <t>Intron of FAM149B1(+):448bp before exon 7</t>
  </si>
  <si>
    <t>Protein Fusion: out of frame  {KMT2D:FAM149B1}</t>
  </si>
  <si>
    <t>CIC</t>
  </si>
  <si>
    <t>PAFAH1B3</t>
  </si>
  <si>
    <t>Exon 7 of CIC(+)</t>
  </si>
  <si>
    <t>5-UTR of PAFAH1B3(-):5Kb before coding start</t>
  </si>
  <si>
    <t>RASA1</t>
  </si>
  <si>
    <t>Intron of RASA1(+):9Kb after exon 1</t>
  </si>
  <si>
    <t>Exon 11 of RASA1(+)</t>
  </si>
  <si>
    <t>Duplication within transcript : mid-exon</t>
  </si>
  <si>
    <t>ARID1A</t>
  </si>
  <si>
    <t>GPATCH3</t>
  </si>
  <si>
    <t>Exon 19 of ARID1A(+)</t>
  </si>
  <si>
    <t>Intron of GPATCH3(-):1Kb before exon 3</t>
  </si>
  <si>
    <t>Protein Fusion: mid-exon  {ARID1A:GPATCH3}</t>
  </si>
  <si>
    <t>ZNF316</t>
  </si>
  <si>
    <t>ETV1</t>
  </si>
  <si>
    <t>IGR: 7Kb before ZNF316(+)</t>
  </si>
  <si>
    <t>Intron of ETV1(-):547bp after exon 4</t>
  </si>
  <si>
    <t>ZFHX3</t>
  </si>
  <si>
    <t>IGR: 18Kb before ZFHX3(-)</t>
  </si>
  <si>
    <t>Exon 9 of ZFHX3(-)</t>
  </si>
  <si>
    <t>PAK1</t>
  </si>
  <si>
    <t>MIR7976</t>
  </si>
  <si>
    <t>Intron of PAK1(-):171bp after exon 13</t>
  </si>
  <si>
    <t>IGR: 285Kb before MIR7976(-)</t>
  </si>
  <si>
    <t>ATXN7L3B</t>
  </si>
  <si>
    <t>BIRC3</t>
  </si>
  <si>
    <t>IGR: 73Kb before ATXN7L3B(+)</t>
  </si>
  <si>
    <t>Exon 3 of BIRC3(+)</t>
  </si>
  <si>
    <t>PTCHD1</t>
  </si>
  <si>
    <t>NAB2</t>
  </si>
  <si>
    <t>IGR: 157Kb before PTCHD1(+)</t>
  </si>
  <si>
    <t>Intron of NAB2(+):57bp before exon 3</t>
  </si>
  <si>
    <t>Y</t>
  </si>
  <si>
    <t>EIF1AY</t>
  </si>
  <si>
    <t>TBX3</t>
  </si>
  <si>
    <t>IGR: 21Kb before EIF1AY(+)</t>
  </si>
  <si>
    <t>Exon 8 of TBX3(-)</t>
  </si>
  <si>
    <t>Intron of TBX3(-):508bp after exon 7</t>
  </si>
  <si>
    <t>Intron of TBX3(-):111bp before exon 2</t>
  </si>
  <si>
    <t>TFE3</t>
  </si>
  <si>
    <t>ASPSCR1</t>
  </si>
  <si>
    <t>Intron of TFE3(-):1Kb before exon 6</t>
  </si>
  <si>
    <t>Intron of ASPSCR1(+):110bp after exon 8</t>
  </si>
  <si>
    <t>Protein Fusion: out of frame  {TFE3:ASPSCR1}</t>
  </si>
  <si>
    <t>STK19</t>
  </si>
  <si>
    <t>C4A</t>
  </si>
  <si>
    <t>Exon 7 of STK19(+)</t>
  </si>
  <si>
    <t>Exon 26 of C4A(+)</t>
  </si>
  <si>
    <t>Protein Fusion: mid-exon  {STK19:C4A}</t>
  </si>
  <si>
    <t>PIK3C2G</t>
  </si>
  <si>
    <t>FBXO16</t>
  </si>
  <si>
    <t>Intron of PIK3C2G(+):48bp after exon 15</t>
  </si>
  <si>
    <t>Intron of FBXO16(-):3Kb before exon 3</t>
  </si>
  <si>
    <t>Protein Fusion: out of frame  {PIK3C2G:FBXO16}</t>
  </si>
  <si>
    <t>Promoter of ERG(-):120Kb from tx start</t>
  </si>
  <si>
    <t>Intron of TMPRSS2(-):1Kb before exon 2</t>
  </si>
  <si>
    <t>Transcript Fusion {TMPRSS2:ERG}</t>
  </si>
  <si>
    <t>ELF3</t>
  </si>
  <si>
    <t>5-UTR of ELF3(+):279bp before coding start</t>
  </si>
  <si>
    <t>Intron of ELF3(+):24bp after exon 6</t>
  </si>
  <si>
    <t>Antisense Fusion</t>
  </si>
  <si>
    <t>ROS1</t>
  </si>
  <si>
    <t>Exon 5 of ROS1(-)</t>
  </si>
  <si>
    <t>Intron of ROS1(-):417bp before exon 4</t>
  </si>
  <si>
    <t>TSC2</t>
  </si>
  <si>
    <t>Intron of TSC2(+):131bp before exon 34</t>
  </si>
  <si>
    <t>Promoter of TSC2(+):41Kb from tx start</t>
  </si>
  <si>
    <t>Deletion within transcript</t>
  </si>
  <si>
    <t>KMT2B</t>
  </si>
  <si>
    <t>KMT2E</t>
  </si>
  <si>
    <t>Intron of KMT2B(+):2bp after exon 29</t>
  </si>
  <si>
    <t>Intron of KMT2E(+):7Kb before exon 3</t>
  </si>
  <si>
    <t>Protein Fusion: in frame  {KMT2B:KMT2E}</t>
  </si>
  <si>
    <t>CA10</t>
  </si>
  <si>
    <t>RECQL4</t>
  </si>
  <si>
    <t>Intron of CA10(-):23Kb after exon 1</t>
  </si>
  <si>
    <t>Exon 4 of RECQL4(-)</t>
  </si>
  <si>
    <t>Protein Fusion: mid-exon  {CA10:RECQL4}</t>
  </si>
  <si>
    <t>EPHA5</t>
  </si>
  <si>
    <t>Intron of EPHA5(-):1Kb after exon 9</t>
  </si>
  <si>
    <t>Exon 9 of EPHA5(-)</t>
  </si>
  <si>
    <t>KMT2C</t>
  </si>
  <si>
    <t>IGR: 4Kb before KMT2C(-)</t>
  </si>
  <si>
    <t>Exon 43 of KMT2C(-)</t>
  </si>
  <si>
    <t>EGFR</t>
  </si>
  <si>
    <t>GBAS</t>
  </si>
  <si>
    <t>Intron of EGFR(+):338bp after exon 24</t>
  </si>
  <si>
    <t>Intron of GBAS(+):1Kb before exon 4</t>
  </si>
  <si>
    <t>Protein Fusion: out of frame  {GBAS:EGFR}</t>
  </si>
  <si>
    <t>TP53BP1</t>
  </si>
  <si>
    <t>RNU6-28P</t>
  </si>
  <si>
    <t>Promoter of TP53BP1(-):86Kb from tx start</t>
  </si>
  <si>
    <t>5-UTR of RNU6-28P(+):85Kb before coding start</t>
  </si>
  <si>
    <t>Intron of ERG(-):6Kb after exon 3</t>
  </si>
  <si>
    <t>Intron of TMPRSS2(-):3Kb before exon 2</t>
  </si>
  <si>
    <t>MET</t>
  </si>
  <si>
    <t>ST7</t>
  </si>
  <si>
    <t>Exon 10 of MET(+)</t>
  </si>
  <si>
    <t>Intron of ST7(+):3Kb before exon 3</t>
  </si>
  <si>
    <t>Protein Fusion: mid-exon  {ST7:MET}</t>
  </si>
  <si>
    <t>TJP1</t>
  </si>
  <si>
    <t>SPRED1</t>
  </si>
  <si>
    <t>Intron of TJP1(-):13Kb before exon 4</t>
  </si>
  <si>
    <t>IGR: 88Kb before SPRED1(+)</t>
  </si>
  <si>
    <t>POLB</t>
  </si>
  <si>
    <t>AGO2</t>
  </si>
  <si>
    <t>Intron of POLB(+):826bp before exon 3</t>
  </si>
  <si>
    <t>Intron of AGO2(-):160bp after exon 14</t>
  </si>
  <si>
    <t>Protein Fusion: out of frame  {AGO2:POLB}</t>
  </si>
  <si>
    <t>NF1</t>
  </si>
  <si>
    <t>TOM1L1</t>
  </si>
  <si>
    <t>Intron of NF1(+):80bp after exon 22</t>
  </si>
  <si>
    <t>IGR: 49Kb before TOM1L1(+)</t>
  </si>
  <si>
    <t>Intron of ERG(-):9Kb after exon 1</t>
  </si>
  <si>
    <t>Intron of TMPRSS2(-):4Kb after exon 1</t>
  </si>
  <si>
    <t>PDCD1</t>
  </si>
  <si>
    <t>RTP5</t>
  </si>
  <si>
    <t>Exon 5 of PDCD1(-)</t>
  </si>
  <si>
    <t>Promoter of RTP5(+):1Kb from tx start</t>
  </si>
  <si>
    <t>Protein Fusion: mid-exon  {RTP5:PDCD1}</t>
  </si>
  <si>
    <t>CDKN2A</t>
  </si>
  <si>
    <t>CDKN2B-AS1</t>
  </si>
  <si>
    <t>Exon 1 of CDKN2A(-)</t>
  </si>
  <si>
    <t>5-UTR of CDKN2B-AS1(+):54Kb before coding start</t>
  </si>
  <si>
    <t>CTNNB1</t>
  </si>
  <si>
    <t>5-UTR of CTNNB1(+):546bp before coding start</t>
  </si>
  <si>
    <t>Intron of CTNNB1(+):53bp before exon 4</t>
  </si>
  <si>
    <t>PIK3R3</t>
  </si>
  <si>
    <t>Intron of PIK3R3(-):32bp after exon 5</t>
  </si>
  <si>
    <t>Intron of PIK3R3(-):18Kb before exon 2</t>
  </si>
  <si>
    <t>Duplication of 4 exons : out of frame</t>
  </si>
  <si>
    <t>Exon 3 of CDKN2A(-)</t>
  </si>
  <si>
    <t>Exon 2 of CDKN2A(-)</t>
  </si>
  <si>
    <t>STAC2</t>
  </si>
  <si>
    <t>STAT5B</t>
  </si>
  <si>
    <t>3-UTR of STAC2(-):674bp after coding stop</t>
  </si>
  <si>
    <t>Intron of STAT5B(-):31bp after exon 16</t>
  </si>
  <si>
    <t>ANKRD7</t>
  </si>
  <si>
    <t>TAP2</t>
  </si>
  <si>
    <t>IGR: 285Kb before ANKRD7(+)</t>
  </si>
  <si>
    <t>Intron of TAP2(-):33bp after exon 9</t>
  </si>
  <si>
    <t>SLX4</t>
  </si>
  <si>
    <t>CREBBP</t>
  </si>
  <si>
    <t>Intron of SLX4(-):366bp before exon 10</t>
  </si>
  <si>
    <t>Intron of CREBBP(-):7bp after exon 13</t>
  </si>
  <si>
    <t>Protein Fusion: in frame  {CREBBP:SLX4}</t>
  </si>
  <si>
    <t>DNMT1</t>
  </si>
  <si>
    <t>ZNF701</t>
  </si>
  <si>
    <t>Exon 17 of DNMT1(-)</t>
  </si>
  <si>
    <t>IGR: 8Kb before ZNF701(+)</t>
  </si>
  <si>
    <t>KDM6A</t>
  </si>
  <si>
    <t>Intron of KDM6A(+):29Kb after exon 2</t>
  </si>
  <si>
    <t>Intron of KDM6A(+):32bp after exon 26</t>
  </si>
  <si>
    <t>Duplication of 24 exons : out of frame</t>
  </si>
  <si>
    <t>NPAS1</t>
  </si>
  <si>
    <t>BBC3</t>
  </si>
  <si>
    <t>Intron of NPAS1(+):496bp before exon 3</t>
  </si>
  <si>
    <t>Intron of BBC3(-):2Kb before exon 4</t>
  </si>
  <si>
    <t>Protein Fusion: in frame  {NPAS1:BBC3}</t>
  </si>
  <si>
    <t>NTRK3</t>
  </si>
  <si>
    <t>ETV6</t>
  </si>
  <si>
    <t>Intron of NTRK3(-):38Kb before exon 15</t>
  </si>
  <si>
    <t>Intron of ETV6(+):161bp before exon 6</t>
  </si>
  <si>
    <t>Protein Fusion: in frame  {ETV6:NTRK3}</t>
  </si>
  <si>
    <t>Exon 38 of KMT2C(-)</t>
  </si>
  <si>
    <t>Intron of KMT2C(-):200bp before exon 37</t>
  </si>
  <si>
    <t>Intron of BCR(+):146bp before exon 15</t>
  </si>
  <si>
    <t>Promoter of ABL1(+):3Kb from tx start</t>
  </si>
  <si>
    <t>Transcript Fusion {ABL1:BCR}</t>
  </si>
  <si>
    <t>S100A10</t>
  </si>
  <si>
    <t>NTRK1</t>
  </si>
  <si>
    <t>IGR: 25Kb before S100A10(-)</t>
  </si>
  <si>
    <t>Intron of NTRK1(+):700bp after exon 3</t>
  </si>
  <si>
    <t>LRRC41</t>
  </si>
  <si>
    <t>Exon 10 of PIK3R3(-)</t>
  </si>
  <si>
    <t>Intron of LRRC41(-):4Kb before exon 4</t>
  </si>
  <si>
    <t>Protein Fusion: mid-exon  {PIK3R3:LRRC41}</t>
  </si>
  <si>
    <t>MYC</t>
  </si>
  <si>
    <t>SNRK</t>
  </si>
  <si>
    <t>Exon 2 of MYC(+)</t>
  </si>
  <si>
    <t>Intron of SNRK(+):12Kb after exon 3</t>
  </si>
  <si>
    <t>Protein Fusion: mid-exon  {SNRK:MYC}</t>
  </si>
  <si>
    <t>IGF1R</t>
  </si>
  <si>
    <t>MAP3K13</t>
  </si>
  <si>
    <t>Exon 21 of IGF1R(+)</t>
  </si>
  <si>
    <t>Intron of MAP3K13(+):37Kb after exon 2</t>
  </si>
  <si>
    <t>Protein Fusion: mid-exon  {MAP3K13:IGF1R}</t>
  </si>
  <si>
    <t>FAM175A</t>
  </si>
  <si>
    <t>CENPE</t>
  </si>
  <si>
    <t>Intron of FAM175A(-):36bp before exon 6</t>
  </si>
  <si>
    <t>Intron of CENPE(-):96bp before exon 45</t>
  </si>
  <si>
    <t>Protein Fusion: out of frame  {CENPE:FAM175A}</t>
  </si>
  <si>
    <t>Intron of TMPRSS2(-):451bp before exon 2</t>
  </si>
  <si>
    <t>RTEL1</t>
  </si>
  <si>
    <t>Intron of RTEL1(+):677bp after exon 12</t>
  </si>
  <si>
    <t>Exon 23 of RTEL1(+)</t>
  </si>
  <si>
    <t>EPS15</t>
  </si>
  <si>
    <t>Intron of EPS15(-):1Kb after exon 21</t>
  </si>
  <si>
    <t>Intron of NTRK1(+):20bp after exon 9</t>
  </si>
  <si>
    <t>Protein Fusion: in frame  {EPS15:NTRK1}</t>
  </si>
  <si>
    <t>MIR5702</t>
  </si>
  <si>
    <t>IRS1</t>
  </si>
  <si>
    <t>IGR: 194Kb before MIR5702(-)</t>
  </si>
  <si>
    <t>Exon 1 of IRS1(-)</t>
  </si>
  <si>
    <t>HS6ST3</t>
  </si>
  <si>
    <t>HIST1H1C</t>
  </si>
  <si>
    <t>Intron of HS6ST3(+):299Kb after exon 1</t>
  </si>
  <si>
    <t>Exon 1 of HIST1H1C(-)</t>
  </si>
  <si>
    <t>ZBTB46</t>
  </si>
  <si>
    <t>Intron of RTEL1(+):83bp after exon 34</t>
  </si>
  <si>
    <t>5-UTR of ZBTB46(-):47Kb before coding start</t>
  </si>
  <si>
    <t>STAG2</t>
  </si>
  <si>
    <t>5-UTR of STAG2(+):48Kb before coding start</t>
  </si>
  <si>
    <t>Intron of STAG2(+):20bp after exon 3</t>
  </si>
  <si>
    <t>SOCS1</t>
  </si>
  <si>
    <t>Exon 2 of SOCS1(-)</t>
  </si>
  <si>
    <t>Promoter of SOCS1(-):2Kb from tx start</t>
  </si>
  <si>
    <t>POLE</t>
  </si>
  <si>
    <t>SLC9A2</t>
  </si>
  <si>
    <t>Intron of POLE(-):170bp after exon 20</t>
  </si>
  <si>
    <t>IGR: 8Kb before SLC9A2(+)</t>
  </si>
  <si>
    <t>CDH1</t>
  </si>
  <si>
    <t>Promoter of CDH1(+):235bp from tx start</t>
  </si>
  <si>
    <t>Intron of CDH1(+):73bp before exon 2</t>
  </si>
  <si>
    <t>MYD88</t>
  </si>
  <si>
    <t>OXSR1</t>
  </si>
  <si>
    <t>Intron of MYD88(+):84bp before exon 4</t>
  </si>
  <si>
    <t>Intron of OXSR1(+):7Kb after exon 1</t>
  </si>
  <si>
    <t>Protein Fusion: out of frame  {OXSR1:MYD88}</t>
  </si>
  <si>
    <t>Intron of ALK(-):128bp before exon 20</t>
  </si>
  <si>
    <t>Intron of EML4(+):5Kb after exon 5</t>
  </si>
  <si>
    <t>TAP1</t>
  </si>
  <si>
    <t>HLA-DMB</t>
  </si>
  <si>
    <t>Exon 8 of TAP1(-)</t>
  </si>
  <si>
    <t>Intron of HLA-DMB(-):403bp after exon 3</t>
  </si>
  <si>
    <t>Protein Fusion: mid-exon  {HLA-DMB:TAP1}</t>
  </si>
  <si>
    <t>FER1L4</t>
  </si>
  <si>
    <t>PTPRT</t>
  </si>
  <si>
    <t>3-UTR of FER1L4(-):45Kb after coding stop</t>
  </si>
  <si>
    <t>Intron of PTPRT(-):43bp after exon 31</t>
  </si>
  <si>
    <t>TNFRSF14</t>
  </si>
  <si>
    <t>PLXNA2</t>
  </si>
  <si>
    <t>Intron of TNFRSF14(+):108bp before exon 2</t>
  </si>
  <si>
    <t>Intron of PLXNA2(-):19Kb after exon 3</t>
  </si>
  <si>
    <t>Protein Fusion: in frame  {TNFRSF14:PLXNA2}</t>
  </si>
  <si>
    <t>BCL2L14</t>
  </si>
  <si>
    <t>Exon 4 of ETV6(+)</t>
  </si>
  <si>
    <t>IGR: 74Kb before BCL2L14(+)</t>
  </si>
  <si>
    <t>Intron of EGFR(+):47Kb after exon 1</t>
  </si>
  <si>
    <t>Intron of EGFR(+):811bp after exon 7</t>
  </si>
  <si>
    <t>Deletion of 6 exons : in frame</t>
  </si>
  <si>
    <t>PRKACA</t>
  </si>
  <si>
    <t>DNAJB1</t>
  </si>
  <si>
    <t>Intron of PRKACA(-):1Kb before exon 2</t>
  </si>
  <si>
    <t>Exon 2 of DNAJB1(-)</t>
  </si>
  <si>
    <t>Protein Fusion: mid-exon  {DNAJB1:PRKACA}</t>
  </si>
  <si>
    <t>CASP8</t>
  </si>
  <si>
    <t>5-UTR of CASP8(+):23Kb before coding start</t>
  </si>
  <si>
    <t>Exon 7 of CASP8(+)</t>
  </si>
  <si>
    <t>APC</t>
  </si>
  <si>
    <t>SRP19</t>
  </si>
  <si>
    <t>Exon 16 of APC(+)</t>
  </si>
  <si>
    <t>Intron of SRP19(+):353bp after exon 4</t>
  </si>
  <si>
    <t>Protein Fusion: mid-exon  {APC:SRP19}</t>
  </si>
  <si>
    <t>Intron of ALK(-):252bp before exon 20</t>
  </si>
  <si>
    <t>Intron of EML4(+):638bp before exon 13</t>
  </si>
  <si>
    <t>Intron of CDH1(+):514bp before exon 10</t>
  </si>
  <si>
    <t>Exon 12 of CDH1(+)</t>
  </si>
  <si>
    <t>RET</t>
  </si>
  <si>
    <t>TIMM23B</t>
  </si>
  <si>
    <t>Intron of RET(+):583bp before exon 12</t>
  </si>
  <si>
    <t>Intron of TIMM23B(+):149Kb before exon 7</t>
  </si>
  <si>
    <t>Protein Fusion: out of frame  {TIMM23B:RET}</t>
  </si>
  <si>
    <t>Intron of ERG(-):36Kb after exon 3</t>
  </si>
  <si>
    <t>Intron of TMPRSS2(-):2Kb after exon 2</t>
  </si>
  <si>
    <t>Protein Fusion: in frame  {TMPRSS2:ERG}</t>
  </si>
  <si>
    <t>NEGR1</t>
  </si>
  <si>
    <t>Intron of NEGR1(-):89bp before exon 3</t>
  </si>
  <si>
    <t>Intron of NEGR1(-):154Kb before exon 2</t>
  </si>
  <si>
    <t>Deletion of 1 exon : out of frame</t>
  </si>
  <si>
    <t>Intron of ERG(-):7Kb after exon 1</t>
  </si>
  <si>
    <t>Intron of TMPRSS2(-):661bp after exon 2</t>
  </si>
  <si>
    <t>RPTOR</t>
  </si>
  <si>
    <t>Exon 26 of RPTOR(+)</t>
  </si>
  <si>
    <t>Intron of RPTOR(+):3Kb after exon 28</t>
  </si>
  <si>
    <t>RICTOR</t>
  </si>
  <si>
    <t>TTC33</t>
  </si>
  <si>
    <t>Intron of RICTOR(-):33bp after exon 33</t>
  </si>
  <si>
    <t>Intron of TTC33(-):865bp before exon 4</t>
  </si>
  <si>
    <t>Protein Fusion: out of frame  {RICTOR:TTC33}</t>
  </si>
  <si>
    <t>SMARCA2</t>
  </si>
  <si>
    <t>CD274</t>
  </si>
  <si>
    <t>Intron of SMARCA2(+):4Kb after exon 29</t>
  </si>
  <si>
    <t>Exon 3 of CD274(+)</t>
  </si>
  <si>
    <t>TERT</t>
  </si>
  <si>
    <t>FAM173B</t>
  </si>
  <si>
    <t>Promoter of TERT(-):42Kb from tx start</t>
  </si>
  <si>
    <t>Intron of FAM173B(-):149bp after exon 1</t>
  </si>
  <si>
    <t>Transcript Fusion {FAM173B:TERT}</t>
  </si>
  <si>
    <t>Intron of KMT2C(-):1Kb after exon 44</t>
  </si>
  <si>
    <t>Intron of KMT2C(-):2Kb before exon 10</t>
  </si>
  <si>
    <t>Intron of TMPRSS2(-):2Kb after exon 5</t>
  </si>
  <si>
    <t>Intron of TMPRSS2(-):300bp before exon 2</t>
  </si>
  <si>
    <t>Intron of ERG(-):11Kb after exon 3</t>
  </si>
  <si>
    <t>Intron of TMPRSS2(-):45bp after exon 2</t>
  </si>
  <si>
    <t>BNC2</t>
  </si>
  <si>
    <t>TEK</t>
  </si>
  <si>
    <t>IGR: 69Kb before BNC2(-)</t>
  </si>
  <si>
    <t>Intron of TEK(+):99bp before exon 4</t>
  </si>
  <si>
    <t>SLC35E3</t>
  </si>
  <si>
    <t>MDM2</t>
  </si>
  <si>
    <t>Intron of SLC35E3(+):403bp after exon 1</t>
  </si>
  <si>
    <t>Intron of MDM2(+):12bp before exon 11</t>
  </si>
  <si>
    <t>Protein Fusion: in frame  {SLC35E3:MDM2}</t>
  </si>
  <si>
    <t>C12orf79</t>
  </si>
  <si>
    <t>BTG1</t>
  </si>
  <si>
    <t>IGR: 101Kb before C12orf79(-)</t>
  </si>
  <si>
    <t>Exon 2 of BTG1(-)</t>
  </si>
  <si>
    <t>CDK12</t>
  </si>
  <si>
    <t>FGFR4</t>
  </si>
  <si>
    <t>Exon 14 of CDK12(+)</t>
  </si>
  <si>
    <t>Intron of FGFR4(+):122bp after exon 5</t>
  </si>
  <si>
    <t>Protein Fusion: mid-exon  {FGFR4:CDK12}</t>
  </si>
  <si>
    <t>Intron of EGFR(+):370bp before exon 18</t>
  </si>
  <si>
    <t>Intron of EGFR(+):100bp before exon 26</t>
  </si>
  <si>
    <t>Duplication of 8 exons</t>
  </si>
  <si>
    <t>Intron of EGFR(+):364bp before exon 25</t>
  </si>
  <si>
    <t>Intron of EGFR(+):179bp after exon 26</t>
  </si>
  <si>
    <t>Deletion of 2 exons : in frame</t>
  </si>
  <si>
    <t>Intron of EGFR(+):159bp after exon 24</t>
  </si>
  <si>
    <t>KIAA1549</t>
  </si>
  <si>
    <t>BRAF</t>
  </si>
  <si>
    <t>Intron of KIAA1549(-):2Kb before exon 16</t>
  </si>
  <si>
    <t>Intron of BRAF(-):3Kb after exon 8</t>
  </si>
  <si>
    <t>Protein Fusion: in frame  {KIAA1549:BRAF}</t>
  </si>
  <si>
    <t>Intron of ALK(-):943bp after exon 19</t>
  </si>
  <si>
    <t>Intron of EML4(+):5Kb before exon 6</t>
  </si>
  <si>
    <t>Intron of ALK(-):120bp before exon 20</t>
  </si>
  <si>
    <t>Intron of EML4(+):216bp before exon 20</t>
  </si>
  <si>
    <t>ATP1A2</t>
  </si>
  <si>
    <t>Exon 11 of NTRK1(+)</t>
  </si>
  <si>
    <t>Intron of ATP1A2(+):2bp after exon 18</t>
  </si>
  <si>
    <t>Protein Fusion: mid-exon  {ATP1A2:NTRK1}</t>
  </si>
  <si>
    <t>Intron of NTRK3(-):18Kb after exon 13</t>
  </si>
  <si>
    <t>Intron of ETV6(+):1Kb before exon 5</t>
  </si>
  <si>
    <t>Intron of PRKACA(-):984bp after exon 1</t>
  </si>
  <si>
    <t>Intron of DNAJB1(-):112bp before exon 2</t>
  </si>
  <si>
    <t>Protein Fusion: in frame  {DNAJB1:PRKACA}</t>
  </si>
  <si>
    <t>WDR11</t>
  </si>
  <si>
    <t>IGR: 303Kb before WDR11(+)</t>
  </si>
  <si>
    <t>Intron of FGFR2(-):546bp after exon 17</t>
  </si>
  <si>
    <t>NTRK2</t>
  </si>
  <si>
    <t>CENPP</t>
  </si>
  <si>
    <t>Intron of NTRK2(+):9bp before exon 18</t>
  </si>
  <si>
    <t>Intron of CENPP(+):790bp before exon 4</t>
  </si>
  <si>
    <t>Protein Fusion: out of frame  {CENPP:NTRK2}</t>
  </si>
  <si>
    <t>MKRN1</t>
  </si>
  <si>
    <t>Intron of MKRN1(-):832bp after exon 4</t>
  </si>
  <si>
    <t>Intron of BRAF(-):1Kb before exon 9</t>
  </si>
  <si>
    <t>Protein Fusion: in frame  {MKRN1:BRAF}</t>
  </si>
  <si>
    <t>EEA1</t>
  </si>
  <si>
    <t>Intron of EEA1(-):579bp after exon 12</t>
  </si>
  <si>
    <t>Intron of EGFR(+):38bp before exon 18</t>
  </si>
  <si>
    <t>Protein Fusion: in frame  {EEA1:EGFR}</t>
  </si>
  <si>
    <t>DCBLD1</t>
  </si>
  <si>
    <t>Intron of ROS1(-):1Kb before exon 35</t>
  </si>
  <si>
    <t>Intron of DCBLD1(+):6Kb before exon 15</t>
  </si>
  <si>
    <t>Intron of NTRK3(-):22Kb before exon 15</t>
  </si>
  <si>
    <t>Intron of ETV6(+):6Kb after exon 5</t>
  </si>
  <si>
    <t>PLEKHA6</t>
  </si>
  <si>
    <t>Intron of NTRK1(+):47bp after exon 9</t>
  </si>
  <si>
    <t>Intron of PLEKHA6(-):104bp after exon 14</t>
  </si>
  <si>
    <t>Protein Fusion: in frame  {PLEKHA6:NTRK1}</t>
  </si>
  <si>
    <t>MASP1</t>
  </si>
  <si>
    <t>Exon 4 of MAP3K13(+)</t>
  </si>
  <si>
    <t>Intron of MASP1(-):2Kb before exon 2</t>
  </si>
  <si>
    <t>Protein Fusion: mid-exon  {MAP3K13:MASP1}</t>
  </si>
  <si>
    <t>NUMA1</t>
  </si>
  <si>
    <t>Intron of NUMA1(-):317bp after exon 13</t>
  </si>
  <si>
    <t>Intron of EGFR(+):311bp after exon 17</t>
  </si>
  <si>
    <t>Protein Fusion: in frame  {NUMA1:EGFR}</t>
  </si>
  <si>
    <t>Intron of ALK(-):536bp before exon 20</t>
  </si>
  <si>
    <t>Intron of EML4(+):2Kb before exon 13</t>
  </si>
  <si>
    <t>Intron of ALK(-):469bp after exon 19</t>
  </si>
  <si>
    <t>Intron of EML4(+):107bp after exon 12</t>
  </si>
  <si>
    <t>Intron of ROS1(-):752bp after exon 34</t>
  </si>
  <si>
    <t>Intron of DCBLD1(+):5Kb before exon 15</t>
  </si>
  <si>
    <t>TACC3</t>
  </si>
  <si>
    <t>FGFR3</t>
  </si>
  <si>
    <t>Exon 3 of TACC3(+)</t>
  </si>
  <si>
    <t>Exon 18 of FGFR3(+)</t>
  </si>
  <si>
    <t>Protein Fusion: mid-exon  {FGFR3:TACC3}</t>
  </si>
  <si>
    <t>TACC2</t>
  </si>
  <si>
    <t>Intron of FGFR2(-):208bp before exon 18</t>
  </si>
  <si>
    <t>Intron of TACC2(+):468bp after exon 9</t>
  </si>
  <si>
    <t>Protein Fusion: in frame  {FGFR2:TACC2}</t>
  </si>
  <si>
    <t>PPP1R9A</t>
  </si>
  <si>
    <t>Intron of PPP1R9A(+):10Kb after exon 6</t>
  </si>
  <si>
    <t>Intron of MET(+):34bp after exon 18</t>
  </si>
  <si>
    <t>Protein Fusion: out of frame  {MET:PPP1R9A}</t>
  </si>
  <si>
    <t>CCDC6</t>
  </si>
  <si>
    <t>Intron of RET(+):613bp before exon 12</t>
  </si>
  <si>
    <t>Intron of CCDC6(-):26Kb after exon 1</t>
  </si>
  <si>
    <t>Protein Fusion: in frame  {CCDC6:RET}</t>
  </si>
  <si>
    <t>KIF5B</t>
  </si>
  <si>
    <t>Intron of KIF5B(-):1Kb after exon 15</t>
  </si>
  <si>
    <t>Intron of RET(+):229bp after exon 11</t>
  </si>
  <si>
    <t>Protein Fusion: in frame  {KIF5B:RET}</t>
  </si>
  <si>
    <t>ERBB2</t>
  </si>
  <si>
    <t>GSDMA</t>
  </si>
  <si>
    <t>Intron of ERBB2(+):155bp before exon 4</t>
  </si>
  <si>
    <t>Intron of GSDMA(+):2Kb before exon 4</t>
  </si>
  <si>
    <t>Protein Fusion: out of frame  {GSDMA:ERBB2}</t>
  </si>
  <si>
    <t>SND1</t>
  </si>
  <si>
    <t>Intron of SND1(+):22Kb before exon 11</t>
  </si>
  <si>
    <t>Intron of BRAF(-):555bp after exon 8</t>
  </si>
  <si>
    <t>Protein Fusion: in frame  {SND1:BRAF}</t>
  </si>
  <si>
    <t>Intron of TACC3(+):2Kb after exon 3</t>
  </si>
  <si>
    <t>Intron of FGFR3(+):528bp before exon 8</t>
  </si>
  <si>
    <t>Protein Fusion: out of frame  {FGFR3:TACC3}</t>
  </si>
  <si>
    <t>Intron of KIF5B(-):2Kb before exon 16</t>
  </si>
  <si>
    <t>Intron of RET(+):66bp before exon 12</t>
  </si>
  <si>
    <t>SPECC1L</t>
  </si>
  <si>
    <t>Intron of SPECC1L(+):4Kb before exon 11</t>
  </si>
  <si>
    <t>Intron of RET(+):169bp after exon 11</t>
  </si>
  <si>
    <t>Protein Fusion: in frame  {SPECC1L:RET}</t>
  </si>
  <si>
    <t>KLHL12</t>
  </si>
  <si>
    <t>Intron of BRAF(-):123bp after exon 8</t>
  </si>
  <si>
    <t>Intron of KLHL12(-):639bp before exon 5</t>
  </si>
  <si>
    <t>Protein Fusion: in frame  {KLHL12:BRAF}</t>
  </si>
  <si>
    <t>Intron of KIAA1549(-):495bp before exon 16</t>
  </si>
  <si>
    <t>Intron of BRAF(-):2Kb before exon 9</t>
  </si>
  <si>
    <t>RARA</t>
  </si>
  <si>
    <t>MAP3K3</t>
  </si>
  <si>
    <t>Intron of RARA(+):6Kb before exon 3</t>
  </si>
  <si>
    <t>Intron of MAP3K3(+):7Kb before exon 7</t>
  </si>
  <si>
    <t>Protein Fusion: in frame  {RARA:MAP3K3}</t>
  </si>
  <si>
    <t>MAP2K2</t>
  </si>
  <si>
    <t>Intron of MAP2K2(-):3Kb before exon 2</t>
  </si>
  <si>
    <t>Exon 1 of MAP2K2(-)</t>
  </si>
  <si>
    <t>CD74</t>
  </si>
  <si>
    <t>Intron of ROS1(-):454bp before exon 34</t>
  </si>
  <si>
    <t>Intron of CD74(-):115bp before exon 7</t>
  </si>
  <si>
    <t>Protein Fusion: in frame  {CD74:ROS1}</t>
  </si>
  <si>
    <t>Intron of TACC3(+):118bp after exon 7</t>
  </si>
  <si>
    <t>TFG</t>
  </si>
  <si>
    <t>Intron of TFG(+):852bp after exon 4</t>
  </si>
  <si>
    <t>Protein Fusion: in frame  {TFG:ROS1}</t>
  </si>
  <si>
    <t>AURKA</t>
  </si>
  <si>
    <t>FAM114A2</t>
  </si>
  <si>
    <t>Exon 9 of AURKA(-)</t>
  </si>
  <si>
    <t>Intron of FAM114A2(-):203bp after exon 11</t>
  </si>
  <si>
    <t>Protein Fusion: mid-exon  {AURKA:FAM114A2}</t>
  </si>
  <si>
    <t>MAP2K4</t>
  </si>
  <si>
    <t>SLC47A1</t>
  </si>
  <si>
    <t>Intron of MAP2K4(+):101bp before exon 6</t>
  </si>
  <si>
    <t>Intron of SLC47A1(+):2Kb before exon 2</t>
  </si>
  <si>
    <t>Protein Fusion: in frame  {SLC47A1:MAP2K4}</t>
  </si>
  <si>
    <t>FADD</t>
  </si>
  <si>
    <t>Exon 2 of FADD(+)</t>
  </si>
  <si>
    <t>Intron of EGFR(+):260bp after exon 17</t>
  </si>
  <si>
    <t>Protein Fusion: mid-exon  {EGFR:FADD}</t>
  </si>
  <si>
    <t>Intron of RET(+):6bp before exon 12</t>
  </si>
  <si>
    <t>Exon 2 of EGFR(+)</t>
  </si>
  <si>
    <t>Intron of EGFR(+):89bp after exon 7</t>
  </si>
  <si>
    <t>PRIM2</t>
  </si>
  <si>
    <t>Intron of BRAF(-):875bp after exon 8</t>
  </si>
  <si>
    <t>Intron of PRIM2(+):12Kb after exon 10</t>
  </si>
  <si>
    <t>Protein Fusion: in frame  {PRIM2:BRAF}</t>
  </si>
  <si>
    <t>Intron of NTRK3(-):3Kb after exon 13</t>
  </si>
  <si>
    <t>Intron of ETV6(+):7Kb before exon 5</t>
  </si>
  <si>
    <t>EXOC4</t>
  </si>
  <si>
    <t>Intron of EXOC4(+):93Kb after exon 10</t>
  </si>
  <si>
    <t>Intron of BRAF(-):3Kb before exon 9</t>
  </si>
  <si>
    <t>Protein Fusion: out of frame  {EXOC4:BRAF}</t>
  </si>
  <si>
    <t>AGK</t>
  </si>
  <si>
    <t>Intron of BRAF(-):42bp before exon 8</t>
  </si>
  <si>
    <t>Intron of AGK(+):11Kb after exon 2</t>
  </si>
  <si>
    <t>Protein Fusion: in frame  {AGK:BRAF}</t>
  </si>
  <si>
    <t>LACE1</t>
  </si>
  <si>
    <t>Intron of LACE1(+):19Kb before exon 8</t>
  </si>
  <si>
    <t>Intron of ROS1(-):1Kb after exon 30</t>
  </si>
  <si>
    <t>Protein Fusion: in frame  {LACE1:ROS1}</t>
  </si>
  <si>
    <t>SYT16</t>
  </si>
  <si>
    <t>AKT1</t>
  </si>
  <si>
    <t>Intron of SYT16(+):5Kb before exon 6</t>
  </si>
  <si>
    <t>Exon 3 of AKT1(-)</t>
  </si>
  <si>
    <t>Protein Fusion: mid-exon  {SYT16:AKT1}</t>
  </si>
  <si>
    <t>Intron of TACC3(+):15bp before exon 10</t>
  </si>
  <si>
    <t>MAPK3</t>
  </si>
  <si>
    <t>Intron of MAPK3(-):8bp after exon 6</t>
  </si>
  <si>
    <t>Intron of MAPK3(-):685bp before exon 3</t>
  </si>
  <si>
    <t>Exon 10 of CDK12(+)</t>
  </si>
  <si>
    <t>Exon 21 of ERBB2(+)</t>
  </si>
  <si>
    <t>Protein Fusion: mid-exon  {ERBB2:CDK12}</t>
  </si>
  <si>
    <t>Intron of EGFR(+):2Kb before exon 2</t>
  </si>
  <si>
    <t>Intron of EGFR(+):133bp after exon 7</t>
  </si>
  <si>
    <t>Intron of EGFR(+):12Kb before exon 2</t>
  </si>
  <si>
    <t>Intron of EGFR(+):36bp after exon 7</t>
  </si>
  <si>
    <t>Intron of EGFR(+):257bp before exon 2</t>
  </si>
  <si>
    <t>Intron of EGFR(+):215bp before exon 8</t>
  </si>
  <si>
    <t>Intron of EGFR(+):31Kb after exon 1</t>
  </si>
  <si>
    <t>Intron of EGFR(+):283bp before exon 8</t>
  </si>
  <si>
    <t>Intron of EGFR(+):149bp after exon 26</t>
  </si>
  <si>
    <t>Intron of EGFR(+):918bp before exon 28</t>
  </si>
  <si>
    <t>LOC650226</t>
  </si>
  <si>
    <t>Intron of EGFR(+):90bp before exon 25</t>
  </si>
  <si>
    <t>IGR: 55Kb before LOC650226(-)</t>
  </si>
  <si>
    <t>INPUT ARGUMENT</t>
  </si>
  <si>
    <t>The FAT1 - PCGF3 rearrangement is an inversion that results in a fusion of FAT1 exons 1 - 25 to PCGF3 exons 10 - 11. One of the breakpoints is within FAT1 exon 25. Functional significance is undetermined.</t>
  </si>
  <si>
    <t>FAT1 exon 25 to PCGF3 exon 10</t>
  </si>
  <si>
    <t>FAT1 (NM_005245) - PCGF3 (NM_006315) rearrangement: c.12441:FAT1_c.600+1304:PCGF3inv</t>
  </si>
  <si>
    <t>The TSC1 rearrangement is a deletion of exons 1 - 3. One of the breakpoints is within exon 3.</t>
  </si>
  <si>
    <t>exons 1 - 3</t>
  </si>
  <si>
    <t>TSC1 (NM_000368) rearrangement: c.17:TSC1_chr9:g.137690052del</t>
  </si>
  <si>
    <t>The EML4 - ALK fusion involves EML4 exons 1 - 5 and ALK exons 20 - 29. The fusion is predicted to be in frame and includes the kinase domain of ALK.</t>
  </si>
  <si>
    <t>EML4 exon 5 to ALK exon 20</t>
  </si>
  <si>
    <t>EML4 (NM_019063) - ALK (NM_004304) fusion: c.667+1302:EML4_c.3173-644:ALKinv</t>
  </si>
  <si>
    <t>The EP300 - PTPRN2 rearrangement is a translocation that results in a fusion of EP300 exons 1 - 20 to PTPRN2 exons 16 - 23. Functional significance is undetermined.</t>
  </si>
  <si>
    <t>EP300 exon 20 to PTPRN2 exon 16</t>
  </si>
  <si>
    <t>EP300 (NM_001429) - PTPRN2 (NM_002847) rearrangement: t(7;22)(q36.3;q13.2)(chr7:g.157390026::chr22:g.41558713)</t>
  </si>
  <si>
    <t>The BCR - ABL1 fusion involves BCR exons 1 - 13 and ABL1 exons 3 - 11. The fusion is predicted to be in frame and includes the kinase domain of ABL1.</t>
  </si>
  <si>
    <t>BCR exon 13 to ABL1 exon 3</t>
  </si>
  <si>
    <t>BCR (NM_004327) - ABL1 (NM_005157) fusion: t(9;22)(q34.12;q11.23)(chr9:g.133729722::chr22:g.23632014)</t>
  </si>
  <si>
    <t>The KMT2D rearrangement is an intragenic deletion of exons 15 - 31. One of the breakpoints is within exon 31.</t>
  </si>
  <si>
    <t>exons 15 - 31</t>
  </si>
  <si>
    <t>KMT2D (NM_003482) rearrangement: c.4237-484_c.6720del</t>
  </si>
  <si>
    <t>The IDH2 rearrangement is a deletion of exons 8 - 11. One of the breakpoints is within exon 8. Functional significance is undetermined.</t>
  </si>
  <si>
    <t>exons 8 - 11</t>
  </si>
  <si>
    <t>IDH2 (NM_002168) rearrangement: c.1012:IDH2_chr15:g.90523585del</t>
  </si>
  <si>
    <t>The TMPRSS2 - ERG fusion involves TMPRSS2 exons 1 - 2 and ERG exons 3 - 10.</t>
  </si>
  <si>
    <t>TMPRSS2 exon 2 to ERG exon 3</t>
  </si>
  <si>
    <t>TMPRSS2 (NM_001135099) - ERG (NM_182918) fusion: c.126+524:TMPRSS2_c.237-2747:ERGdel</t>
  </si>
  <si>
    <t>The NOTCH3 - PSMC5 rearrangement is a translocation that results in a fusion of NOTCH3 exons 1 - 33 to PSMC5 exons 1 - 12. The breakpoints are within NOTCH3 exon 33 and PSMC5 exon 1. Functional significance is undetermined.</t>
  </si>
  <si>
    <t>NOTCH3 exon 33 to PSMC5 exon 1</t>
  </si>
  <si>
    <t>NOTCH3 (NM_000435) - PSMC5 (NM_002805) rearrangement: t(17;19)(q23.3;p13.12)(chr17:g.61904863::chr19:g.15272285)</t>
  </si>
  <si>
    <t>The FGFR2 - CTNNA3 fusion involves FGFR2 exons 1 - 17 and CTNNA3 exons 14 - 18. The fusion is predicted to be in frame and includes the kinase domain of FGFR2.</t>
  </si>
  <si>
    <t>FGFR2 exon 17 to CTNNA3 exon 14</t>
  </si>
  <si>
    <t>FGFR2 (NM_000141) - CTNNA3 (NM_013266) fusion: c.2302-1376:FGFR2_c.1884+30653:CTNNA3del</t>
  </si>
  <si>
    <t>The UPF1 - ZC3H7B rearrangement is a translocation that results in a fusion of UPF1 exons 1 - 22 to ZC3H7B exons 16 - 23. One of the breakpoints is within UPF1 exon 22. Functional significance is undetermined.</t>
  </si>
  <si>
    <t>UPF1 exon 22 to ZC3H7B exon 16</t>
  </si>
  <si>
    <t>UPF1 (NM_002911) - ZC3H7B (NM_017590) rearrangement: t(19;22)(p13.11;q13.2)(chr19:g.18976550::chr22:g.41744573)</t>
  </si>
  <si>
    <t>The GATA1 rearrangement is a duplication of exons 3 - 6. One of the breakpoints is within exon 3. Functional significance is undetermined.</t>
  </si>
  <si>
    <t>exons 3 - 6</t>
  </si>
  <si>
    <t>GATA1 (NM_002049) rearrangement: c.298:GATA1_chrX:g.54291385dup</t>
  </si>
  <si>
    <t>The KMT2D - FAM149B1 rearrangement is a translocation that results in a fusion of KMT2D exons 1 - 9 to FAM149B1 exons 7 - 14. Functional significance is undetermined.</t>
  </si>
  <si>
    <t>KMT2D exon 9 to FAM149B1 exon 7</t>
  </si>
  <si>
    <t>KMT2D (NM_003482) - FAM149B1 (NM_173348) rearrangement: t(10;12)(q22.2;q13.12)(chr10:g.74969560::chr12:g.49446311)</t>
  </si>
  <si>
    <t>The CIC rearrangement is a duplication of exons 7 - 20. One of the breakpoints is within exon 7. Functional significance is undetermined.</t>
  </si>
  <si>
    <t>exons 7 - 20</t>
  </si>
  <si>
    <t>CIC (NM_015125) rearrangement: c.1090:CIC_chr19:g.42806688dup</t>
  </si>
  <si>
    <t>The RASA1 rearrangement is an intragenic duplication of exons 2 - 11. One of the breakpoints is within exon 11. Functional significance is undetermined.</t>
  </si>
  <si>
    <t>exons 2 - 11</t>
  </si>
  <si>
    <t>RASA1 (NM_002890) rearrangement: c.539+9413_c.1598dup</t>
  </si>
  <si>
    <t>The ARID1A - GPATCH3 rearrangement is an inversion that results in a fusion of ARID1A exons 1 - 19 to GPATCH3 exons 3 - 7. One of the breakpoints is within ARID1A exon 19. Functional significance is undetermined.</t>
  </si>
  <si>
    <t>ARID1A exon 19 to GPATCH3 exon 3</t>
  </si>
  <si>
    <t>ARID1A (NM_006015) - GPATCH3 (NM_022078) rearrangement: c.5053:ARID1A_c.877-1228:GPATCH3inv</t>
  </si>
  <si>
    <t>The ETV1 rearrangement is a deletion of exons 5 - 12. Functional significance is undetermined.</t>
  </si>
  <si>
    <t>exons 5 - 12</t>
  </si>
  <si>
    <t>ETV1 (NM_001163147) rearrangement: c.181+548:ETV1_chr7:g.6669540del</t>
  </si>
  <si>
    <t>The ZFHX3 rearrangement is a deletion of exons 9 - 10. One of the breakpoints is within exon 9.</t>
  </si>
  <si>
    <t>exons 9 - 10</t>
  </si>
  <si>
    <t>ZFHX3 (NM_006885) rearrangement: c.7061:ZFHX3_chr16:g.72798880del</t>
  </si>
  <si>
    <t>The PAK1 rearrangement is a deletion of exons 1 - 13. The rearrangement includes a part of the kinase domain of PAK1. Functional significance is undetermined.</t>
  </si>
  <si>
    <t>exons 1 - 13</t>
  </si>
  <si>
    <t>PAK1 (NM_002576) rearrangement: c.1413+172:PAK1_chr11:g.97205904del</t>
  </si>
  <si>
    <t>The BIRC3 rearrangement is a translocation with a breakpoint in exon 3. Functional significance is undetermined.</t>
  </si>
  <si>
    <t>exon 3</t>
  </si>
  <si>
    <t>BIRC3 (NM_182962) rearrangement: t(11;12)(q22.2;q21.1)(chr11:g.102195780::chr12:g.74859022)</t>
  </si>
  <si>
    <t>The NAB2 rearrangement is a translocation with a breakpoint in intron 2. Functional significance is undetermined.</t>
  </si>
  <si>
    <t>intron 2</t>
  </si>
  <si>
    <t>NAB2 (NM_005967) rearrangement: t(12;X)(q13.3;p22.11)(chr12:g.57486173::chrX:g.23509870)</t>
  </si>
  <si>
    <t>The TBX3 rearrangement is a translocation with a breakpoint in exon 8. Functional significance is undetermined.</t>
  </si>
  <si>
    <t>exon 8</t>
  </si>
  <si>
    <t>TBX3 (NM_016569) rearrangement: t(12;Y)(q24.21;q11.223)(chr12:g.115109879::chrY:g.22716517)</t>
  </si>
  <si>
    <t>The TBX3 rearrangement is an intragenic inversion of exons 2 - 7. Functional significance is undetermined.</t>
  </si>
  <si>
    <t>exons 2 - 7</t>
  </si>
  <si>
    <t>TBX3 (NM_016569) rearrangement: c.390-111_c.1770+509inv</t>
  </si>
  <si>
    <t>The TFE3 - ASPSCR1 rearrangement is a translocation that results in a fusion of TFE3 exons 1 - 5 to ASPSCR1 exons 9 - 17. Functional significance is undetermined.</t>
  </si>
  <si>
    <t>TFE3 exon 5 to ASPSCR1 exon 9</t>
  </si>
  <si>
    <t>TFE3 (NM_006521) - ASPSCR1 (NM_001251888) rearrangement: t(17;X)(q25.3;p11.23)(chr17:g.79967177::chrX:g.48893253)</t>
  </si>
  <si>
    <t>The STK19 rearrangement is a deletion of exons 7 - 8. One of the breakpoints is within exon 7. Functional significance is undetermined.</t>
  </si>
  <si>
    <t>exons 7 - 8</t>
  </si>
  <si>
    <t>STK19 (NM_004197) rearrangement: c.919:STK19_chr6:g.31963776del</t>
  </si>
  <si>
    <t>The PIK3C2G - FBXO16 rearrangement is a translocation that results in a fusion of PIK3C2G exons 1 - 15 to FBXO16 exons 3 - 9. Functional significance is undetermined.</t>
  </si>
  <si>
    <t>PIK3C2G exon 15 to FBXO16 exon 3</t>
  </si>
  <si>
    <t>PIK3C2G (NM_004570) - FBXO16 (NM_172366) rearrangement: t(8;12)(p21.1;p12.3)(chr8:g.28324745::chr12:g.18552829)</t>
  </si>
  <si>
    <t>The TMPRSS2 - ERG fusion involves TMPRSS2 exon 1 and ERG exons 4 - 11. The structural variant involves the ERG non-canonical transcript (NM_004449).</t>
  </si>
  <si>
    <t>TMPRSS2 exon 1 to ERG exon 4</t>
  </si>
  <si>
    <t>TMPRSS2 (NM_001135099) - ERG (NM_004449) fusion: c.56-1082:TMPRSS2_c.40-54060:ERGdel</t>
  </si>
  <si>
    <t>The ELF3 rearrangement is an inversion of exons 1 - 6. Functional significance is undetermined.</t>
  </si>
  <si>
    <t>exons 1 - 6</t>
  </si>
  <si>
    <t>ELF3 (NM_004433) rearrangement: c.688+24:ELF3_chr1:g.201979985inv</t>
  </si>
  <si>
    <t>The ROS1 rearrangement is an intragenic inversion of exons 4 - 5. One of the breakpoints is within exon 5. The rearrangement does not include the kinase domain of ROS1. Functional significance is undetermined and further testing to determine the presence or absence of a targetable oncogenic fusion involving ROS1 is required. This sample has been nominated for further analysis using the Archer targeted RNAseq assay. Archer will be performed and reported under a separate accession number if additional material is available.</t>
  </si>
  <si>
    <t>exons 4 - 5</t>
  </si>
  <si>
    <t>ROS1 (NM_002944) rearrangement: c.229-417_c.374inv</t>
  </si>
  <si>
    <t>The TSC2 rearrangement is a deletion of exons 34 - 42.</t>
  </si>
  <si>
    <t>exons 34 - 42</t>
  </si>
  <si>
    <t>TSC2 (NM_000548) rearrangement: c.4006-132:TSC2_chr16:g.2139229del</t>
  </si>
  <si>
    <t>The KMT2B - KMT2E rearrangement is a translocation that results in a fusion of KMT2B exons 1 - 29 to KMT2E exons 3 - 26. The fusion is predicted to be in frame. Functional significance is undetermined.</t>
  </si>
  <si>
    <t>KMT2B exon 29 to KMT2E exon 3</t>
  </si>
  <si>
    <t>KMT2B (NM_014727) - KMT2E (NM_018682) rearrangement: t(7;19)(q22.3;q13.12)(chr7:g.104695690::chr19:g.36224589)</t>
  </si>
  <si>
    <t>The CA10 - RECQL4 rearrangement is a translocation that results in a fusion of CA10 exon 1 to RECQL4 exons 4 - 22. One of the breakpoints is within RECQL4 exon 4. Functional significance is undetermined.</t>
  </si>
  <si>
    <t>CA10 exon 1 to RECQL4 exon 4</t>
  </si>
  <si>
    <t>CA10 (NM_001082533) - RECQL4 (NM_004260) rearrangement: t(8;17)(q24.3;q22)(chr8:g.145742559::chr17:g.50212204)</t>
  </si>
  <si>
    <t>The EPHA5 rearrangement is an intragenic deletion of exon 9. One of the breakpoints is within exon 9. The rearrangement does not include the kinase domain of EPHA5. Functional significance is undetermined.</t>
  </si>
  <si>
    <t>exon 9</t>
  </si>
  <si>
    <t>EPHA5 (NM_004439) rearrangement: c.1848_c.1856+1450del</t>
  </si>
  <si>
    <t>The KMT2C rearrangement is a deletion of exons 43 - 59. One of the breakpoints is within exon 43.</t>
  </si>
  <si>
    <t>exons 43 - 59</t>
  </si>
  <si>
    <t>KMT2C (NM_170606) rearrangement: c.11180:KMT2C_chr7:g.151827709del</t>
  </si>
  <si>
    <t>The GBAS - EGFR rearrangement is a duplication that results in a fusion of GBAS exons 1 - 3 to EGFR exons 25 - 28. The fusion does not include the kinase domain of EGFR. Functional significance is undetermined and further testing to determine the presence or absence of a targetable oncogenic fusion involving EGFR is required. This sample has been nominated for further analysis using the Archer targeted RNAseq assay. Archer will be performed and reported under a separate accession number if additional material is available.</t>
  </si>
  <si>
    <t>GBAS exon 3 to EGFR exon 25</t>
  </si>
  <si>
    <t>GBAS (NM_001483) - EGFR (NM_005228) rearrangement: c.279-1159:GBAS_c.2946+338:EGFRdup</t>
  </si>
  <si>
    <t>None</t>
  </si>
  <si>
    <t>TMPRSS2 (NM_001135099) - ERG (NM_004449) fusion: c.56-2526:TMPRSS2_c.39+6198:ERGdel</t>
  </si>
  <si>
    <t>The ST7 - MET fusion involves ST7 exons 1 - 2 and MET exons 10 - 21. One of the breakpoints is within MET exon 10. The fusion includes the kinase domain of MET.</t>
  </si>
  <si>
    <t>ST7 exon 2 to MET exon 10</t>
  </si>
  <si>
    <t>ST7 (NM_021908) - MET (NM_000245) fusion: c.235-3291:ST7_c.2347:METdup</t>
  </si>
  <si>
    <t>The AGO2 - POLB rearrangement is an inversion that results in a fusion of AGO2 exons 1 - 14 to POLB exons 3 - 14. Functional significance is undetermined.</t>
  </si>
  <si>
    <t>AGO2 exon 14 to POLB exon 3</t>
  </si>
  <si>
    <t>AGO2 (NM_012154) - POLB (NM_002690) rearrangement: c.1839+161:AGO2_c.120-827:POLBinv</t>
  </si>
  <si>
    <t>The NF1 rearrangement is an inversion of exons 23 - 58. Functional significance is undetermined.</t>
  </si>
  <si>
    <t>exons 23 - 58</t>
  </si>
  <si>
    <t>NF1 (NM_001042492) rearrangement: c.2990+80:NF1_chr17:g.52929124inv</t>
  </si>
  <si>
    <t>The TMPRSS2 - ERG fusion involves TMPRSS2 exon 1 and ERG exons 2 - 10.</t>
  </si>
  <si>
    <t>TMPRSS2 exon 1 to ERG exon 2</t>
  </si>
  <si>
    <t>TMPRSS2 (NM_001135099) - ERG (NM_182918) fusion: c.55+3617:TMPRSS2_c.18+9142:ERGdel</t>
  </si>
  <si>
    <t>The PDCD1 rearrangement is an inversion of exons 1 - 5. One of the breakpoints is within exon 5. Functional significance is undetermined.</t>
  </si>
  <si>
    <t>exons 1 - 5</t>
  </si>
  <si>
    <t>PDCD1 (NM_005018) rearrangement: c.847:PDCD1_chr2:g.242810759inv</t>
  </si>
  <si>
    <t>The CDKN2A rearrangement is a deletion of exon 1. One of the breakpoints is within exon 1. This variant affects CDKN2Ap14ARF (NM_058195) isoform and may also affect CDKN2Ap16INK4A (NM_000077) isoform.</t>
  </si>
  <si>
    <t>exon 1</t>
  </si>
  <si>
    <t>CDKN2A (NM_058195) rearrangement: c.194-3302:CDKN2A_chr9:g.22066617del</t>
  </si>
  <si>
    <t>The CTNNB1 rearrangement is a deletion of exons 1 - 3. Functional significance is undetermined.</t>
  </si>
  <si>
    <t>CTNNB1 (NM_001904) rearrangement: c.242-54:CTNNB1_chr3:g.41265013del</t>
  </si>
  <si>
    <t>The PIK3R3 rearrangement is an intragenic duplication of exons 2 - 5. Functional significance is undetermined.</t>
  </si>
  <si>
    <t>exons 2 - 5</t>
  </si>
  <si>
    <t>PIK3R3 (NM_003629) rearrangement: c.107-17501_c.621+33dup</t>
  </si>
  <si>
    <t>The CDKN2A rearrangement is an intragenic deletion of exons 2 - 3. The breakpoints are within exon 2 and exon 3. This variant affects CDKN2Ap16INK4A (NM_000077) isoform and may also affect CDKN2Ap14ARF (NM_058195) isoform.</t>
  </si>
  <si>
    <t>exons 2 - 3</t>
  </si>
  <si>
    <t>CDKN2A (NM_000077) rearrangement: c.457_c.458del</t>
  </si>
  <si>
    <t>The STAT5B rearrangement is an inversion of exons 17 - 19. Functional significance is undetermined.</t>
  </si>
  <si>
    <t>exons 17 - 19</t>
  </si>
  <si>
    <t>STAT5B (NM_012448) rearrangement: c.2077+32:STAT5B_chr17:g.37367870inv</t>
  </si>
  <si>
    <t>The TAP2 rearrangement is a translocation with a breakpoint in intron 9. Functional significance is undetermined.</t>
  </si>
  <si>
    <t>intron 9</t>
  </si>
  <si>
    <t>TAP2 (NM_018833) rearrangement: t(6;7)(p21.32;q31.31)(chr6:g.32798010::chr7:g.118149779)</t>
  </si>
  <si>
    <t>The CREBBP - SLX4 rearrangement is a deletion that results in a fusion of CREBBP exons 1 - 13 to SLX4 exons 10 - 15. The fusion is predicted to be in frame.</t>
  </si>
  <si>
    <t>CREBBP exon 13 to SLX4 exon 10</t>
  </si>
  <si>
    <t>CREBBP (NM_004380) - SLX4 (NM_032444) rearrangement: c.2463+8:CREBBP_c.2014-366:SLX4del</t>
  </si>
  <si>
    <t>The DNMT1 rearrangement is a deletion of exons 1 - 17. One of the breakpoints is within exon 17. Functional significance is undetermined.</t>
  </si>
  <si>
    <t>exons 1 - 17</t>
  </si>
  <si>
    <t>DNMT1 (NM_001379) rearrangement: c.1325:DNMT1_chr19:g.53065226del</t>
  </si>
  <si>
    <t>The KDM6A rearrangement is an intragenic duplication of exons 3 - 26. Functional significance is undetermined.</t>
  </si>
  <si>
    <t>exons 3 - 26</t>
  </si>
  <si>
    <t>KDM6A (NM_021140) rearrangement: c.225+28705_c.3878+32dup</t>
  </si>
  <si>
    <t>The NPAS1 - BBC3 rearrangement is an inversion that results in a fusion of NPAS1 exons 1 - 2 to BBC3 exon 4. The fusion is predicted to be in frame. Functional significance is undetermined.</t>
  </si>
  <si>
    <t>NPAS1 exon 2 to BBC3 exon 4</t>
  </si>
  <si>
    <t>NPAS1 (NM_002517) - BBC3 (NM_001127240) rearrangement: c.359-497:NPAS1_c.569-2141:BBC3inv</t>
  </si>
  <si>
    <t>The ETV6 - NTRK3 fusion involves ETV6 exons 1 - 5 and NTRK3 exons 15 - 20. The fusion is predicted to be in frame and includes the kinase domain of NTRK3.</t>
  </si>
  <si>
    <t>ETV6 exon 5 to NTRK3 exon 15</t>
  </si>
  <si>
    <t>ETV6 (NM_001987) - NTRK3 (NM_001012338) fusion: t(12;15)(p13.2;q25.3)(chr12:g.12037217::chr15:g.88522437)</t>
  </si>
  <si>
    <t>The KMT2C rearrangement is an intragenic deletion of exons 37 - 38. One of the breakpoints is within exon 38.</t>
  </si>
  <si>
    <t>exons 37 - 38</t>
  </si>
  <si>
    <t>KMT2C (NM_170606) rearrangement: c.7150-200_c.7536del</t>
  </si>
  <si>
    <t>The NTRK1 rearrangement is a deletion of exons 1 - 3. The rearrangement does not include the kinase domain of NTRK1. Functional significance is undetermined and further testing to determine the presence or absence of a targetable oncogenic fusion involving NTRK1 is required. This sample has been nominated for further analysis using the Archer targeted RNAseq assay. Archer will be performed and reported under a separate accession number if additional material is available.</t>
  </si>
  <si>
    <t>NTRK1 (NM_002529) rearrangement: c.359+700:NTRK1_chr1:g.151930587del</t>
  </si>
  <si>
    <t>The PIK3R3 - LRRC41 rearrangement is a duplication that results in a fusion of PIK3R3 exons 1 - 10 to LRRC41 exons 4 - 10. One of the breakpoints is within PIK3R3 exon 10. Functional significance is undetermined.</t>
  </si>
  <si>
    <t>PIK3R3 exon 10 to LRRC41 exon 4</t>
  </si>
  <si>
    <t>PIK3R3 (NM_003629) - LRRC41 (NM_006369) rearrangement: c.1243:PIK3R3_c.358-4117:LRRC41dup</t>
  </si>
  <si>
    <t>The SNRK - MYC rearrangement is a translocation that results in a fusion of SNRK exons 1 - 3 to MYC exons 2 - 3. One of the breakpoints is within MYC exon 2. Functional significance is undetermined.</t>
  </si>
  <si>
    <t>SNRK exon 3 to MYC exon 2</t>
  </si>
  <si>
    <t>SNRK (NM_001100594) - MYC (NM_002467) rearrangement: t(3;8)(p22.1;q24.21)(chr3:g.43357294::chr8:g.128750517)</t>
  </si>
  <si>
    <t>The IGF1R rearrangement is a translocation with a breakpoint in exon 21. Functional significance is undetermined.</t>
  </si>
  <si>
    <t>exon 21</t>
  </si>
  <si>
    <t>IGF1R (NM_000875) rearrangement: t(3;15)(q27.2;q26.3)(chr3:g.185040460::chr15:g.99500351)</t>
  </si>
  <si>
    <t>The CENPE - FAM175A rearrangement is a deletion that results in a fusion of CENPE exons 1 - 44 to FAM175A exons 6 - 9.</t>
  </si>
  <si>
    <t>CENPE exon 44 to FAM175A exon 6</t>
  </si>
  <si>
    <t>CENPE (NM_001813) - FAM175A (NM_139076) rearrangement: c.7541-96:CENPE_c.477-36:FAM175Adel</t>
  </si>
  <si>
    <t>TMPRSS2 (NM_001135099) - ERG (NM_182918) fusion: c.56-451:TMPRSS2_c.18+8534:ERGdel</t>
  </si>
  <si>
    <t>The RTEL1 rearrangement is an intragenic duplication of exons 13 - 23. One of the breakpoints is within exon 23. Functional significance is undetermined.</t>
  </si>
  <si>
    <t>exons 13 - 23</t>
  </si>
  <si>
    <t>RTEL1 (NM_032957) rearrangement: c.1109+677_c.1959dup</t>
  </si>
  <si>
    <t>The EPS15 - NTRK1 fusion involves EPS15 exons 1 - 21 and NTRK1 exons 10 - 17. The fusion is predicted to be in frame and includes the kinase domain of NTRK1.</t>
  </si>
  <si>
    <t>EPS15 exon 21 to NTRK1 exon 10</t>
  </si>
  <si>
    <t>EPS15 (NM_001981) - NTRK1 (NM_002529) fusion: c.2119+1240:EPS15_c.1195+20:NTRK1inv</t>
  </si>
  <si>
    <t>The IRS1 rearrangement is a duplication of exon 1. One of the breakpoints is within exon 1. Functional significance is undetermined.</t>
  </si>
  <si>
    <t>IRS1 (NM_005544) rearrangement: c.648:IRS1_chr2:g.227329627dup</t>
  </si>
  <si>
    <t>The HIST1H1C rearrangement is a translocation with a breakpoint in exon 1. Functional significance is undetermined.</t>
  </si>
  <si>
    <t>HIST1H1C (NM_005319) rearrangement: t(6;13)(p22.2;q32.1)(chr6:g.26056197::chr13:g.97043138)</t>
  </si>
  <si>
    <t>The RTEL1 rearrangement is a deletion of exon 35.</t>
  </si>
  <si>
    <t>exon 35</t>
  </si>
  <si>
    <t>RTEL1 (NM_032957) rearrangement: c.3724+83:RTEL1_chr20:g.62425706del</t>
  </si>
  <si>
    <t>The STAG2 rearrangement is an inversion of exons 1 - 3. Functional significance is undetermined.</t>
  </si>
  <si>
    <t>STAG2 (NM_001042749) rearrangement: c.44+20:STAG2_chrX:g.123108022inv</t>
  </si>
  <si>
    <t>The SOCS1 rearrangement is an inversion of exons 1 - 2. One of the breakpoints is within exon 2. Functional significance is undetermined.</t>
  </si>
  <si>
    <t>exons 1 - 2</t>
  </si>
  <si>
    <t>SOCS1 (NM_003745) rearrangement: c.392:SOCS1_chr16:g.11350617inv</t>
  </si>
  <si>
    <t>The POLE rearrangement is a translocation with a breakpoint in intron 20. Functional significance is undetermined.</t>
  </si>
  <si>
    <t>intron 20</t>
  </si>
  <si>
    <t>POLE (NM_006231) rearrangement: t(2;12)(q12.1;q24.33)(chr2:g.103227722::chr12:g.133243918)</t>
  </si>
  <si>
    <t>The CDH1 rearrangement is a deletion of exon 1.</t>
  </si>
  <si>
    <t>CDH1 (NM_004360) rearrangement: c.49-74:CDH1_chr16:g.68770959del</t>
  </si>
  <si>
    <t>The OXSR1 - MYD88 rearrangement is a duplication that results in a fusion of OXSR1 exon 1 to MYD88 exons 4 - 5. Functional significance is undetermined.</t>
  </si>
  <si>
    <t>OXSR1 exon 1 to MYD88 exon 4</t>
  </si>
  <si>
    <t>OXSR1 (NM_005109) - MYD88 (NM_002468) rearrangement: c.70+6690:OXSR1_c.684-85:MYD88dup</t>
  </si>
  <si>
    <t>EML4 (NM_019063) - ALK (NM_004304) fusion: c.667+4634:EML4_c.3173-128:ALKinv</t>
  </si>
  <si>
    <t>The HLA-DMB - TAP1 rearrangement is a deletion that results in a fusion of HLA-DMB exons 1 - 3 to TAP1 exons 8 - 11. One of the breakpoints is within TAP1 exon 8. Functional significance is undetermined.</t>
  </si>
  <si>
    <t>HLA-DMB exon 3 to TAP1 exon 8</t>
  </si>
  <si>
    <t>HLA-DMB (NM_002118) - TAP1 (NM_000593) rearrangement: c.622+404:HLA-DMB_c.1884:TAP1del</t>
  </si>
  <si>
    <t>The PTPRT rearrangement is a deletion of exon 32.</t>
  </si>
  <si>
    <t>exon 32</t>
  </si>
  <si>
    <t>PTPRT (NM_133170) rearrangement: c.4329+44:PTPRT_chr20:g.34150608del</t>
  </si>
  <si>
    <t>The TNFRSF14 - PLXNA2 rearrangement is an inversion that results in a fusion of TNFRSF14 exon 1 to PLXNA2 exons 4 - 32. The fusion is predicted to be in frame. Functional significance is undetermined.</t>
  </si>
  <si>
    <t>TNFRSF14 exon 1 to PLXNA2 exon 4</t>
  </si>
  <si>
    <t>TNFRSF14 (NM_003820) - PLXNA2 (NM_025179) rearrangement: c.70-109:TNFRSF14_c.1371+18891:PLXNA2inv</t>
  </si>
  <si>
    <t>The ETV6 rearrangement is a duplication of exons 4 - 8. One of the breakpoints is within exon 4. Functional significance is undetermined.</t>
  </si>
  <si>
    <t>exons 4 - 8</t>
  </si>
  <si>
    <t>ETV6 (NM_001987) rearrangement: c.386:ETV6_chr12:g.12150359dup</t>
  </si>
  <si>
    <t>The EGFR rearrangement is a vIII alteration.</t>
  </si>
  <si>
    <t>EGFR (NM_005228) rearrangement: c.88+47015_c.889+811del</t>
  </si>
  <si>
    <t>The DNAJB1 - PRKACA fusion involves DNAJB1 exons 1 - 2 and PRKACA exons 2 - 10. One of the breakpoints is within DNAJB1 exon 2.</t>
  </si>
  <si>
    <t>DNAJB1 exon 2 to PRKACA exon 2</t>
  </si>
  <si>
    <t>DNAJB1 (NM_006145) - PRKACA (NM_002730) fusion: c.517:DNAJB1_c.47-1417:PRKACAdel</t>
  </si>
  <si>
    <t>The CASP8 rearrangement is a deletion of exons 1 - 7. One of the breakpoints is within exon 7.</t>
  </si>
  <si>
    <t>exons 1 - 7</t>
  </si>
  <si>
    <t>CASP8 (NM_001080125) rearrangement: c.925:CASP8_chr2:g.202108480del</t>
  </si>
  <si>
    <t>The APC - SRP19 rearrangement is a deletion that results in a fusion of APC exons 1 - 16 to SRP19 exon 5. One of the breakpoints is within APC exon 16.</t>
  </si>
  <si>
    <t>APC exon 16 to SRP19 exon 5</t>
  </si>
  <si>
    <t>APC (NM_000038) - SRP19 (NM_001204199) rearrangement: c.4711:APC_c.301+353:SRP19del</t>
  </si>
  <si>
    <t>The EML4 - ALK fusion involves EML4 exons 1 - 12 and ALK exons 20 - 29. The fusion is predicted to be in frame and includes the kinase domain of ALK.</t>
  </si>
  <si>
    <t>EML4 exon 12 to ALK exon 20</t>
  </si>
  <si>
    <t>EML4 (NM_019063) - ALK (NM_004304) fusion: c.1490-639:EML4_c.3173-252:ALKinv</t>
  </si>
  <si>
    <t>The CDH1 rearrangement is an intragenic duplication of exons 10 - 12. One of the breakpoints is within exon 12. Functional significance is undetermined.</t>
  </si>
  <si>
    <t>exons 10 - 12</t>
  </si>
  <si>
    <t>CDH1 (NM_004360) rearrangement: c.1321-515_c.1780dup</t>
  </si>
  <si>
    <t>The RET rearrangement is a duplication of exons 12 - 20. The rearrangement includes the kinase domain of RET. Functional significance is undetermined and further testing to determine the presence or absence of a targetable oncogenic fusion involving RET is required. This sample has been nominated for further analysis using the Archer targeted RNAseq assay. Archer will be performed and reported under a separate accession number if additional material is available.</t>
  </si>
  <si>
    <t>exons 12 - 20</t>
  </si>
  <si>
    <t>RET (NM_020975) rearrangement: c.2137-584:RET_chr10:g.51584256dup</t>
  </si>
  <si>
    <t>The TMPRSS2 - ERG fusion involves TMPRSS2 exons 1 - 2 and ERG exons 4 - 11. The fusion is predicted to be in frame. The structural variant involves the ERG non-canonical transcript (NM_004449).</t>
  </si>
  <si>
    <t>TMPRSS2 exon 2 to ERG exon 4</t>
  </si>
  <si>
    <t>TMPRSS2 (NM_001135099) - ERG (NM_004449) fusion: c.126+1742:TMPRSS2_c.39+36464:ERGdel</t>
  </si>
  <si>
    <t>The NEGR1 rearrangement is an intragenic deletion of exon 2. Functional significance is undetermined.</t>
  </si>
  <si>
    <t>exon 2</t>
  </si>
  <si>
    <t>NEGR1 (NM_173808) rearrangement: c.177-153640_c.410-89del</t>
  </si>
  <si>
    <t>The TMPRSS2 - ERG fusion involves TMPRSS2 exons 1 - 2 and ERG exons 2 - 10. The fusion is predicted to be in frame.</t>
  </si>
  <si>
    <t>TMPRSS2 exon 2 to ERG exon 2</t>
  </si>
  <si>
    <t>TMPRSS2 (NM_001135099) - ERG (NM_182918) fusion: c.126+662:TMPRSS2_c.18+6989:ERGdel</t>
  </si>
  <si>
    <t>The RPTOR rearrangement is an intragenic deletion of exons 26 - 28. One of the breakpoints is within exon 26. Functional significance is undetermined.</t>
  </si>
  <si>
    <t>exons 26 - 28</t>
  </si>
  <si>
    <t>RPTOR (NM_020761) rearrangement: c.3074_c.3370+2706del</t>
  </si>
  <si>
    <t>The RICTOR - TTC33 rearrangement is a duplication that results in a fusion of RICTOR exons 1 - 33 to TTC33 exons 4 - 5. Functional significance is undetermined.</t>
  </si>
  <si>
    <t>RICTOR exon 33 to TTC33 exon 4</t>
  </si>
  <si>
    <t>RICTOR (NM_152756) - TTC33 (NM_012382) rearrangement: c.4399+34:RICTOR_c.304-865:TTC33dup</t>
  </si>
  <si>
    <t>The CD274 rearrangement is an inversion of exons 1 - 3. One of the breakpoints is within exon 3. Functional significance is undetermined.</t>
  </si>
  <si>
    <t>CD274 (NM_014143) rearrangement: c.71:CD274_chr9:g.2174635inv</t>
  </si>
  <si>
    <t>The KMT2C rearrangement is an intragenic inversion of exons 10 - 44. Functional significance is undetermined.</t>
  </si>
  <si>
    <t>exons 10 - 44</t>
  </si>
  <si>
    <t>KMT2C (NM_170606) rearrangement: c.1300-2375_c.11670+1071inv</t>
  </si>
  <si>
    <t>The TMPRSS2 rearrangement is an intragenic inversion of exons 2 - 5. Functional significance is undetermined.</t>
  </si>
  <si>
    <t>TMPRSS2 (NM_001135099) rearrangement: c.56-300_c.556+2378inv</t>
  </si>
  <si>
    <t>TMPRSS2 (NM_001135099) - ERG (NM_004449) fusion: c.126+46:TMPRSS2_c.39+11109:ERGdel</t>
  </si>
  <si>
    <t>The TEK rearrangement is an inversion of exons 1 - 3. The rearrangement does not include the kinase domain of TEK. Functional significance is undetermined.</t>
  </si>
  <si>
    <t>TEK (NM_000459) rearrangement: c.476-100:TEK_chr9:g.16340059inv</t>
  </si>
  <si>
    <t>The SLC35E3 - MDM2 rearrangement is a deletion that results in a fusion of SLC35E3 exon 1 to MDM2 exon 11. The fusion is predicted to be in frame. Functional significance is undetermined.</t>
  </si>
  <si>
    <t>SLC35E3 exon 1 to MDM2 exon 11</t>
  </si>
  <si>
    <t>SLC35E3 (NM_018656) - MDM2 (NM_002392) rearrangement: c.402+403:SLC35E3_c.919-13:MDM2del</t>
  </si>
  <si>
    <t>The FGFR4 - CDK12 rearrangement is a translocation that results in a fusion of FGFR4 exons 1 - 5 to CDK12 exon 14. One of the breakpoints is within CDK12 exon 14. The fusion does not include the kinase domains of FGFR4 and CDK12. Functional significance is undetermined.</t>
  </si>
  <si>
    <t>FGFR4 exon 5 to CDK12 exon 14</t>
  </si>
  <si>
    <t>FGFR4 (NM_213647) - CDK12 (NM_016507) rearrangement: t(5;17)(q35.2;q12)(chr5:g.176518227::chr17:g.37687238)</t>
  </si>
  <si>
    <t>The EGFR rearrangement is a kinase domain duplication (KDD) alteration.</t>
  </si>
  <si>
    <t>exons 18 - 25</t>
  </si>
  <si>
    <t>EGFR (NM_005228) rearrangement: c.2062-371_c.3115-101dup</t>
  </si>
  <si>
    <t>The EGFR rearrangement is a C-terminal domain (CTD) alteration.</t>
  </si>
  <si>
    <t>exons 25 - 26</t>
  </si>
  <si>
    <t>EGFR (NM_005228) rearrangement: c.2947-365_c.3162+179del</t>
  </si>
  <si>
    <t>EGFR (NM_005228) rearrangement: c.2946+159_c.3162+179del</t>
  </si>
  <si>
    <t>The KIAA1549 - BRAF fusion involves KIAA1549 exons 1 - 15 and BRAF exons 9 - 18. The fusion is predicted to be in frame and includes the kinase domain of BRAF.</t>
  </si>
  <si>
    <t>KIAA1549 exon 15 to BRAF exon 9</t>
  </si>
  <si>
    <t>KIAA1549 (NM_001164665) - BRAF (NM_004333) fusion: c.4930-2046:KIAA1549_c.1140+3015:BRAFdup</t>
  </si>
  <si>
    <t>EML4 (NM_019063) - ALK (NM_004304) fusion: c.668-4857:EML4_c.3172+944:ALKinv</t>
  </si>
  <si>
    <t>The EML4 - ALK fusion involves EML4 exons 1 - 19 and ALK exons 20 - 29. The fusion is predicted to be in frame and includes the kinase domain of ALK.</t>
  </si>
  <si>
    <t>EML4 exon 19 to ALK exon 20</t>
  </si>
  <si>
    <t>EML4 (NM_019063) - ALK (NM_004304) fusion: c.2243-217:EML4_c.3173-120:ALKinv</t>
  </si>
  <si>
    <t>The ATP1A2 - NTRK1 fusion involves ATP1A2 exons 1 - 18 and NTRK1 exons 11 - 17. One of the breakpoints is within NTRK1 exon 11. The fusion includes the kinase domain of NTRK1.</t>
  </si>
  <si>
    <t>ATP1A2 exon 18 to NTRK1 exon 11</t>
  </si>
  <si>
    <t>ATP1A2 (NM_000702) - NTRK1 (NM_002529) fusion: c.2563+2:ATP1A2_c.1268:NTRK1dup</t>
  </si>
  <si>
    <t>The ETV6 - NTRK3 fusion involves ETV6 exons 1 - 4 and NTRK3 exons 14 - 20. The fusion is predicted to be in frame and includes the kinase domain of NTRK3.</t>
  </si>
  <si>
    <t>ETV6 exon 4 to NTRK3 exon 14</t>
  </si>
  <si>
    <t>ETV6 (NM_001987) - NTRK3 (NM_001012338) fusion: t(12;15)(p13.2;q25.3)(chr12:g.12020963::chr15:g.88651251)</t>
  </si>
  <si>
    <t>The DNAJB1 - PRKACA fusion involves DNAJB1 exon 1 and PRKACA exons 2 - 10. The fusion is predicted to be in frame.</t>
  </si>
  <si>
    <t>DNAJB1 exon 1 to PRKACA exon 2</t>
  </si>
  <si>
    <t>DNAJB1 (NM_006145) - PRKACA (NM_002730) fusion: c.212-112:DNAJB1_c.46+985:PRKACAdel</t>
  </si>
  <si>
    <t>The FGFR2 rearrangement is an inversion of exon 18. The rearrangement does not include the kinase domain of FGFR2. Functional significance is undetermined and further testing to determine the presence or absence of a targetable oncogenic fusion involving FGFR2 is required. This sample has been nominated for further analysis using the Archer targeted RNAseq assay. Archer will be performed and reported under a separate accession number if additional material is available.</t>
  </si>
  <si>
    <t>exon 18</t>
  </si>
  <si>
    <t>FGFR2 (NM_000141) rearrangement: c.2301+547:FGFR2_chr10:g.122913765inv</t>
  </si>
  <si>
    <t>The CENPP - NTRK2 rearrangement is a duplication that results in a fusion of CENPP exons 1 - 3 to NTRK2 exons 18 - 21. The fusion includes a part of the kinase domain of NTRK2. Functional significance is undetermined and further testing to determine the presence or absence of a targetable oncogenic fusion involving NTRK2 is required. This sample has been nominated for further analysis using the Archer targeted RNAseq assay. Archer will be performed and reported under a separate accession number if additional material is available.</t>
  </si>
  <si>
    <t>CENPP exon 3 to NTRK2 exon 18</t>
  </si>
  <si>
    <t>CENPP (NM_001012267) - NTRK2 (NM_006180) rearrangement: c.468-791:CENPP_c.1765-10:NTRK2dup</t>
  </si>
  <si>
    <t>The MKRN1 - BRAF fusion involves MKRN1 exons 1 - 4 and BRAF exons 9 - 18. The fusion is predicted to be in frame and includes the kinase domain of BRAF.</t>
  </si>
  <si>
    <t>MKRN1 exon 4 to BRAF exon 9</t>
  </si>
  <si>
    <t>MKRN1 (NM_013446) - BRAF (NM_004333) fusion: c.771+833:MKRN1_c.1141-1052:BRAFdup</t>
  </si>
  <si>
    <t>The EEA1 - EGFR fusion involves EEA1 exons 1 - 12 and EGFR exons 18 - 28. The fusion is predicted to be in frame and includes the kinase domain of EGFR.</t>
  </si>
  <si>
    <t>EEA1 exon 12 to EGFR exon 18</t>
  </si>
  <si>
    <t>EEA1 (NM_003566) - EGFR (NM_005228) fusion: t(7;12)(p11.2;q22)(chr7:g.55241575::chr12:g.93221108)</t>
  </si>
  <si>
    <t>The ROS1 rearrangement is a deletion of exons 1 - 34. The rearrangement does not include the kinase domain of ROS1. Functional significance is undetermined and further testing to determine the presence or absence of a targetable oncogenic fusion involving ROS1 is required. This sample has been nominated for further analysis using the Archer targeted RNAseq assay. Archer will be performed and reported under a separate accession number if additional material is available.</t>
  </si>
  <si>
    <t>exons 1 - 34</t>
  </si>
  <si>
    <t>ROS1 (NM_002944) rearrangement: c.5642-1260:ROS1_chr6:g.117885282del</t>
  </si>
  <si>
    <t>ETV6 (NM_001987) - NTRK3 (NM_001012338) fusion: t(12;15)(p13.2;q25.3)(chr12:g.12029143::chr15:g.88505787)</t>
  </si>
  <si>
    <t>The PLEKHA6 - NTRK1 fusion involves PLEKHA6 exons 1 - 14 and NTRK1 exons 10 - 17. The fusion is predicted to be in frame and includes the kinase domain of NTRK1.</t>
  </si>
  <si>
    <t>PLEKHA6 exon 14 to NTRK1 exon 10</t>
  </si>
  <si>
    <t>PLEKHA6 (NM_014935) - NTRK1 (NM_002529) fusion: c.2032+105:PLEKHA6_c.1195+47:NTRK1inv</t>
  </si>
  <si>
    <t>The MAP3K13 - MASP1 rearrangement is an inversion that results in a fusion of MAP3K13 exons 1 - 4 to MASP1 exons 2 - 11. One of the breakpoints is within MAP3K13 exon 4. The fusion includes a part of the kinase domain of MAP3K13. Functional significance is undetermined.</t>
  </si>
  <si>
    <t>MAP3K13 exon 4 to MASP1 exon 2</t>
  </si>
  <si>
    <t>MAP3K13 (NM_004721) - MASP1 (NM_139125) rearrangement: c.729:MAP3K13_c.6-1578:MASP1inv</t>
  </si>
  <si>
    <t>The NUMA1 - EGFR fusion involves NUMA1 exons 1 - 13 and EGFR exons 18 - 28. The fusion is predicted to be in frame and includes the kinase domain of EGFR.</t>
  </si>
  <si>
    <t>NUMA1 exon 13 to EGFR exon 18</t>
  </si>
  <si>
    <t>NUMA1 (NM_006185) - EGFR (NM_005228) fusion: t(7;11)(p11.2;q13.4)(chr7:g.55241128::chr11:g.71728415)</t>
  </si>
  <si>
    <t>EML4 (NM_019063) - ALK (NM_004304) fusion: c.1490-2055:EML4_c.3173-536:ALKinv</t>
  </si>
  <si>
    <t>EML4 (NM_019063) - ALK (NM_004304) fusion: c.1489+107:EML4_c.3172+470:ALKinv</t>
  </si>
  <si>
    <t>ROS1 (NM_002944) rearrangement: c.5641+753:ROS1_chr6:g.117886239del</t>
  </si>
  <si>
    <t>The FGFR3 - TACC3 fusion involves FGFR3 exons 1 - 18 and TACC3 exons 3 - 16. The breakpoints are within FGFR3 exon 18 and TACC3 exon 3. The fusion includes the kinase domain of FGFR3.</t>
  </si>
  <si>
    <t>FGFR3 exon 18 to TACC3 exon 3</t>
  </si>
  <si>
    <t>FGFR3 (NM_000142) - TACC3 (NM_006342) fusion: c.2334:FGFR3_c.274:TACC3dup</t>
  </si>
  <si>
    <t>The FGFR2 - TACC2 fusion involves FGFR2 exons 1 - 17 and TACC2 exons 10 - 23. The fusion is predicted to be in frame and includes the kinase domain of FGFR2.</t>
  </si>
  <si>
    <t>FGFR2 exon 17 to TACC2 exon 10</t>
  </si>
  <si>
    <t>FGFR2 (NM_000141) - TACC2 (NM_206862) fusion: c.2302-208:FGFR2_c.7344+468:TACC2inv</t>
  </si>
  <si>
    <t>The MET - PPP1R9A rearrangement is a duplication that results in a fusion of MET exons 1 - 18 to PPP1R9A exons 7 - 18. The fusion includes a part of the kinase domain of MET. Functional significance is undetermined and further testing to determine the presence or absence of a targetable oncogenic fusion involving MET is required. This sample has been nominated for further analysis using the Archer targeted RNAseq assay. Archer will be performed and reported under a separate accession number if additional material is available.</t>
  </si>
  <si>
    <t>MET exon 18 to PPP1R9A exon 7</t>
  </si>
  <si>
    <t>MET (NM_000245) - PPP1R9A (NM_001166161) rearrangement: c.3632+34:MET_c.2046+10406:PPP1R9Adup</t>
  </si>
  <si>
    <t>The CCDC6 - RET fusion involves CCDC6 exon 1 and RET exons 12 - 20. The fusion is predicted to be in frame and includes the kinase domain of RET.</t>
  </si>
  <si>
    <t>CCDC6 exon 1 to RET exon 12</t>
  </si>
  <si>
    <t>CCDC6 (NM_005436) - RET (NM_020975) fusion: c.303+26500:CCDC6_c.2137-614:RETinv</t>
  </si>
  <si>
    <t>The KIF5B - RET fusion involves KIF5B exons 1 - 15 and RET exons 12 - 20. The fusion is predicted to be in frame and includes the kinase domain of RET.</t>
  </si>
  <si>
    <t>KIF5B exon 15 to RET exon 12</t>
  </si>
  <si>
    <t>KIF5B (NM_004521) - RET (NM_020975) fusion: c.1725+1138:KIF5B_c.2136+229:RETinv</t>
  </si>
  <si>
    <t>The GSDMA - ERBB2 fusion involves GSDMA exons 1 - 3 and ERBB2 exons 4 - 27. The fusion includes the kinase domain of ERBB2.</t>
  </si>
  <si>
    <t>GSDMA exon 3 to ERBB2 exon 4</t>
  </si>
  <si>
    <t>GSDMA (NM_178171) - ERBB2 (NM_004448) fusion: c.393-1688:GSDMA_c.440-156:ERBB2dup</t>
  </si>
  <si>
    <t>The SND1 - BRAF fusion involves SND1 exons 1 - 10 and BRAF exons 9 - 18. The fusion is predicted to be in frame and includes the kinase domain of BRAF.</t>
  </si>
  <si>
    <t>SND1 exon 10 to BRAF exon 9</t>
  </si>
  <si>
    <t>SND1 (NM_014390) - BRAF (NM_004333) fusion: c.1153-22013:SND1_c.1140+556:BRAFinv</t>
  </si>
  <si>
    <t>The FGFR3 - TACC3 rearrangement is a duplication that results in a fusion of FGFR3 exons 1 - 7 to TACC3 exons 4 - 16. The fusion does not include the kinase domain of FGFR3. Functional significance is undetermined and further testing to determine the presence or absence of a targetable oncogenic fusion involving FGFR3 is required. This sample has been nominated for further analysis using the Archer targeted RNAseq assay. Archer will be performed and reported under a separate accession number if additional material is available.</t>
  </si>
  <si>
    <t>FGFR3 exon 7 to TACC3 exon 4</t>
  </si>
  <si>
    <t>FGFR3 (NM_000142) - TACC3 (NM_006342) rearrangement: c.931-529:FGFR3_c.305+1845:TACC3dup</t>
  </si>
  <si>
    <t>KIF5B (NM_004521) - RET (NM_020975) fusion: c.1726-1731:KIF5B_c.2137-67:RETinv</t>
  </si>
  <si>
    <t>The SPECC1L - RET fusion involves SPECC1L exons 1 - 10 and RET exons 12 - 20. The fusion is predicted to be in frame and includes the kinase domain of RET.</t>
  </si>
  <si>
    <t>SPECC1L exon 10 to RET exon 12</t>
  </si>
  <si>
    <t>SPECC1L (NM_001145468) - RET (NM_020975) fusion: t(10;22)(q11.21;q11.23)(chr10:g.43610353::chr22:g.24739056)</t>
  </si>
  <si>
    <t>The KLHL12 - BRAF fusion involves KLHL12 exons 1 - 4 and BRAF exons 9 - 18. The fusion is predicted to be in frame and includes the kinase domain of BRAF.</t>
  </si>
  <si>
    <t>KLHL12 exon 4 to BRAF exon 9</t>
  </si>
  <si>
    <t>KLHL12 (NM_021633) - BRAF (NM_004333) fusion: t(1;7)(q32.1;q34)(chr1:g.202880970::chr7:g.140493984)</t>
  </si>
  <si>
    <t>KIAA1549 (NM_001164665) - BRAF (NM_004333) fusion: c.4930-495:KIAA1549_c.1141-2153:BRAFdup</t>
  </si>
  <si>
    <t>The RARA - MAP3K3 rearrangement is a deletion that results in a fusion of RARA exons 1 - 2 to MAP3K3 exons 7 - 16. The fusion is predicted to be in frame. Functional significance is undetermined.</t>
  </si>
  <si>
    <t>RARA exon 2 to MAP3K3 exon 7</t>
  </si>
  <si>
    <t>RARA (NM_000964) - MAP3K3 (NM_002401) rearrangement: c.179-5569:RARA_c.503-7008:MAP3K3del</t>
  </si>
  <si>
    <t>The MAP2K2 rearrangement is an intragenic deletion of exon 1. One of the breakpoints is within exon 1. The rearrangement does not include the kinase domain of MAP2K2. Functional significance is undetermined.</t>
  </si>
  <si>
    <t>MAP2K2 (NM_030662) rearrangement: c.85_c.93-2943del</t>
  </si>
  <si>
    <t>The CD74 - ROS1 fusion involves CD74 exons 1 - 6 and ROS1 exons 34 - 43. The fusion is predicted to be in frame and includes the kinase domain of ROS1.</t>
  </si>
  <si>
    <t>CD74 exon 6 to ROS1 exon 34</t>
  </si>
  <si>
    <t>CD74 (NM_001025159) - ROS1 (NM_002944) fusion: t(5;6)(q32;q22.1)(chr5:g.149782990::chr6:g.117646032)</t>
  </si>
  <si>
    <t>The FGFR3 - TACC3 fusion involves FGFR3 exons 1 - 18 and TACC3 exons 8 - 16. One of the breakpoints is within FGFR3 exon 18. The fusion includes the kinase domain of FGFR3.</t>
  </si>
  <si>
    <t>FGFR3 exon 18 to TACC3 exon 8</t>
  </si>
  <si>
    <t>FGFR3 (NM_000142) - TACC3 (NM_006342) fusion: c.2304:FGFR3_c.1644+118:TACC3dup</t>
  </si>
  <si>
    <t>The TFG - ROS1 fusion involves TFG exons 1 - 4 and ROS1 exons 35 - 43. The fusion is predicted to be in frame and includes the kinase domain of ROS1.</t>
  </si>
  <si>
    <t>TFG exon 4 to ROS1 exon 35</t>
  </si>
  <si>
    <t>TFG (NM_001195478) - ROS1 (NM_002944) fusion: t(3;6)(q12.2;q22.1)(chr3:g.100448554::chr6:g.117643761)</t>
  </si>
  <si>
    <t>The AURKA - FAM114A2 rearrangement is a translocation that results in a fusion of AURKA exons 1 - 9 to FAM114A2 exons 12 - 14. One of the breakpoints is within AURKA exon 9. The fusion includes a part of the kinase domain of AURKA. Functional significance is undetermined.</t>
  </si>
  <si>
    <t>AURKA exon 9 to FAM114A2 exon 12</t>
  </si>
  <si>
    <t>AURKA (NM_003600) - FAM114A2 (NM_018691) rearrangement: t(5;20)(q33.2;q13.2)(chr5:g.153381607::chr20:g.54945351)</t>
  </si>
  <si>
    <t>The SLC47A1 - MAP2K4 rearrangement is a duplication that results in a fusion of SLC47A1 exon 1 to MAP2K4 exons 6 - 11. The fusion is predicted to be in frame and includes a part of the kinase domain of MAP2K4. Functional significance is undetermined.</t>
  </si>
  <si>
    <t>SLC47A1 exon 1 to MAP2K4 exon 6</t>
  </si>
  <si>
    <t>SLC47A1 (NM_018242) - MAP2K4 (NM_003010) rearrangement: c.136-2141:SLC47A1_c.634-102:MAP2K4dup</t>
  </si>
  <si>
    <t>The EGFR - FADD rearrangement is a translocation that results in a fusion of EGFR exons 1 - 17 to FADD exon 2. One of the breakpoints is within FADD exon 2. The fusion does not include the kinase domain of EGFR. Functional significance is undetermined and further testing to determine the presence or absence of a targetable oncogenic fusion involving EGFR is required. This sample has been nominated for further analysis using the Archer targeted RNAseq assay. Archer will be performed and reported under a separate accession number if additional material is available.</t>
  </si>
  <si>
    <t>EGFR exon 17 to FADD exon 2</t>
  </si>
  <si>
    <t>EGFR (NM_005228) - FADD (NM_003824) rearrangement: t(7;11)(p11.2;q13.3)(chr7:g.55241077::chr11:g.70052330)</t>
  </si>
  <si>
    <t>KIF5B (NM_004521) - RET (NM_020975) fusion: c.1725+1487:KIF5B_c.2137-7:RETinv</t>
  </si>
  <si>
    <t>The EGFR rearrangement is an intragenic duplication of exons 2 - 7. One of the breakpoints is within exon 2. The rearrangement does not include the kinase domain of EGFR. Functional significance is undetermined and further testing to determine the presence or absence of a targetable oncogenic fusion involving EGFR is required. This sample has been nominated for further analysis using the Archer targeted RNAseq assay. Archer will be performed and reported under a separate accession number if additional material is available.</t>
  </si>
  <si>
    <t>EGFR (NM_005228) rearrangement: c.109_c.889+89dup</t>
  </si>
  <si>
    <t>The PRIM2 - BRAF fusion involves PRIM2 exons 1 - 10 and BRAF exons 9 - 18. The fusion is predicted to be in frame and includes the kinase domain of BRAF.</t>
  </si>
  <si>
    <t>PRIM2 exon 10 to BRAF exon 9</t>
  </si>
  <si>
    <t>PRIM2 (NM_000947) - BRAF (NM_004333) fusion: t(6;7)(p11.2;q34)(chr6:g.57410815::chr7:g.140493232)</t>
  </si>
  <si>
    <t>ETV6 (NM_001987) - NTRK3 (NM_001012338) fusion: t(12;15)(p13.2;q25.3)(chr12:g.12015303::chr15:g.88666269)</t>
  </si>
  <si>
    <t>The EXOC4 - BRAF fusion involves EXOC4 exons 1 - 10 and BRAF exons 9 - 18. The fusion includes the kinase domain of BRAF.</t>
  </si>
  <si>
    <t>EXOC4 exon 10 to BRAF exon 9</t>
  </si>
  <si>
    <t>EXOC4 (NM_021807) - BRAF (NM_004333) fusion: c.1514+93469:EXOC4_c.1141-2857:BRAFinv</t>
  </si>
  <si>
    <t>The AGK - BRAF fusion involves AGK exons 1 - 2 and BRAF exons 8 - 18. The fusion is predicted to be in frame and includes the kinase domain of BRAF.</t>
  </si>
  <si>
    <t>AGK exon 2 to BRAF exon 8</t>
  </si>
  <si>
    <t>AGK (NM_018238) - BRAF (NM_004333) fusion: c.101+10859:AGK_c.981-42:BRAFinv</t>
  </si>
  <si>
    <t>The LACE1 - ROS1 fusion involves LACE1 exons 1 - 7 and ROS1 exons 31 - 43. The fusion is predicted to be in frame and includes the kinase domain of ROS1.</t>
  </si>
  <si>
    <t>LACE1 exon 7 to ROS1 exon 31</t>
  </si>
  <si>
    <t>LACE1 (NM_145315) - ROS1 (NM_002944) fusion: c.808-19179:LACE1_c.5079+1435:ROS1inv</t>
  </si>
  <si>
    <t>The SYT16 - AKT1 rearrangement is an inversion that results in a fusion of SYT16 exons 1 - 5 to AKT1 exons 3 - 14. One of the breakpoints is within AKT1 exon 3. The fusion includes the kinase domain of AKT1. Functional significance is undetermined.</t>
  </si>
  <si>
    <t>SYT16 exon 5 to AKT1 exon 3</t>
  </si>
  <si>
    <t>SYT16 (NM_031914) - AKT1 (NM_001014431) rearrangement: c.1625-4528:SYT16_c.169:AKT1inv</t>
  </si>
  <si>
    <t>The FGFR3 - TACC3 fusion involves FGFR3 exons 1 - 18 and TACC3 exons 10 - 16. One of the breakpoints is within FGFR3 exon 18. The fusion includes the kinase domain of FGFR3.</t>
  </si>
  <si>
    <t>FGFR3 exon 18 to TACC3 exon 10</t>
  </si>
  <si>
    <t>FGFR3 (NM_000142) - TACC3 (NM_006342) fusion: c.2310:FGFR3_c.1837-16:TACC3dup</t>
  </si>
  <si>
    <t>The MAPK3 rearrangement is an intragenic duplication of exons 3 - 6. The rearrangement includes a part of the kinase domain of MAPK3. Functional significance is undetermined.</t>
  </si>
  <si>
    <t>MAPK3 (NM_002746) rearrangement: c.354-685_c.907+9dup</t>
  </si>
  <si>
    <t>The ERBB2 - CDK12 rearrangement is a duplication that results in a fusion of ERBB2 exons 1 - 21 to CDK12 exons 10 - 14. The breakpoints are within ERBB2 exon 21 and CDK12 exon 10. The fusion includes parts of the kinase domains of ERBB2 and CDK12. Functional significance is undetermined and further testing to determine the presence or absence of a targetable oncogenic fusion involving ERBB2 is required. This sample has been nominated for further analysis using the Archer targeted RNAseq assay. Archer will be performed and reported under a separate accession number if additional material is available.</t>
  </si>
  <si>
    <t>ERBB2 exon 21 to CDK12 exon 10</t>
  </si>
  <si>
    <t>ERBB2 (NM_004448) - CDK12 (NM_016507) rearrangement: c.2553:ERBB2_c.2864:CDK12dup</t>
  </si>
  <si>
    <t>EGFR (NM_005228) rearrangement: c.89-2048_c.889+133del</t>
  </si>
  <si>
    <t>EGFR (NM_005228) rearrangement: c.89-12421_c.889+36del</t>
  </si>
  <si>
    <t>EGFR (NM_005228) rearrangement: c.89-258_c.890-216del</t>
  </si>
  <si>
    <t>EGFR (NM_005228) rearrangement: c.88+30979_c.890-284del</t>
  </si>
  <si>
    <t>Results</t>
  </si>
  <si>
    <t>Test</t>
  </si>
  <si>
    <t>Notes</t>
  </si>
  <si>
    <t>Position</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</si>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</sst>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1" fillId="0" borderId="1" xfId="0" applyFont="1" applyBorder="1" applyAlignment="1">
      <alignment vertical="center"/>
    </xf>
    <xf numFmtId="0" fontId="0" fillId="0" borderId="0" xfId="0" applyAlignment="1">
      <alignment horizontal="center"/>
    </xf>
    <xf numFmtId="0" fontId="1" fillId="0" borderId="2" xfId="0" applyFont="1" applyBorder="1" applyAlignment="1">
      <alignment horizont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xf numFmtId="0" fontId="0" fillId="0" borderId="0" xfId="0" applyBorder="1" applyAlignment="1">
      <alignment wrapText="1"/>
    </xf>
    <xf numFmtId="0" fontId="0" fillId="0" borderId="3" xfId="0" applyBorder="1" applyAlignment="1">
      <alignment wrapText="1"/>
    </xf>
    <xf numFmtId="0" fontId="1" fillId="0" borderId="0" xfId="0" applyFont="1" applyBorder="1" applyAlignment="1">
      <alignment vertical="center"/>
    </xf>
    <xf numFmtId="0" fontId="1" fillId="0" borderId="0" xfId="0" applyFont="1" applyBorder="1" applyAlignment="1">
      <alignment vertical="center" wrapText="1"/>
    </xf>
    <xf numFmtId="0" fontId="0" fillId="0" borderId="1" xfId="0" applyFont="1" applyBorder="1" applyAlignment="1">
      <alignment vertical="center"/>
    </xf>
    <xf numFmtId="0" fontId="0" fillId="0" borderId="3" xfId="0" applyBorder="1"/>
    <xf numFmtId="0" fontId="0" fillId="0" borderId="4" xfId="0" applyFont="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xf numFmtId="0" fontId="0" fillId="0" borderId="6" xfId="0" applyBorder="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E10A0-6F3F-BD4F-A620-B9D006BCC481}">
  <dimension ref="A1:N159"/>
  <sheetViews>
    <sheetView tabSelected="1" workbookViewId="0">
      <selection activeCell="L10" sqref="L10"/>
    </sheetView>
  </sheetViews>
  <sheetFormatPr baseColWidth="10" defaultRowHeight="16" x14ac:dyDescent="0.2"/>
  <cols>
    <col min="1" max="7" width="10.83203125" style="1"/>
    <col min="8" max="10" width="27.5" style="2" customWidth="1"/>
    <col min="11" max="11" width="58.33203125" customWidth="1"/>
    <col min="12" max="14" width="55.83203125" customWidth="1"/>
  </cols>
  <sheetData>
    <row r="1" spans="1:14" x14ac:dyDescent="0.2">
      <c r="K1" s="6" t="s">
        <v>985</v>
      </c>
      <c r="L1" s="24" t="s">
        <v>984</v>
      </c>
      <c r="M1" s="24"/>
      <c r="N1" s="24"/>
    </row>
    <row r="2" spans="1:14" s="5" customFormat="1" ht="17" x14ac:dyDescent="0.2">
      <c r="A2" s="21" t="s">
        <v>0</v>
      </c>
      <c r="B2" s="21" t="s">
        <v>1</v>
      </c>
      <c r="C2" s="21" t="s">
        <v>2</v>
      </c>
      <c r="D2" s="21" t="s">
        <v>3</v>
      </c>
      <c r="E2" s="21" t="s">
        <v>4</v>
      </c>
      <c r="F2" s="21" t="s">
        <v>5</v>
      </c>
      <c r="G2" s="21" t="s">
        <v>6</v>
      </c>
      <c r="H2" s="22" t="s">
        <v>7</v>
      </c>
      <c r="I2" s="22" t="s">
        <v>8</v>
      </c>
      <c r="J2" s="22" t="s">
        <v>9</v>
      </c>
      <c r="K2" s="6" t="s">
        <v>584</v>
      </c>
      <c r="L2" s="23" t="s">
        <v>986</v>
      </c>
      <c r="M2" s="23" t="s">
        <v>987</v>
      </c>
      <c r="N2" s="23" t="s">
        <v>988</v>
      </c>
    </row>
    <row r="3" spans="1:14" ht="68" x14ac:dyDescent="0.2">
      <c r="A3" s="3" t="s">
        <v>10</v>
      </c>
      <c r="B3" s="7">
        <v>4</v>
      </c>
      <c r="C3" s="7">
        <v>756508</v>
      </c>
      <c r="D3" s="7">
        <v>4</v>
      </c>
      <c r="E3" s="7">
        <v>187518253</v>
      </c>
      <c r="F3" s="7" t="s">
        <v>11</v>
      </c>
      <c r="G3" s="7" t="s">
        <v>12</v>
      </c>
      <c r="H3" s="8" t="s">
        <v>13</v>
      </c>
      <c r="I3" s="8" t="s">
        <v>14</v>
      </c>
      <c r="J3" s="8" t="s">
        <v>15</v>
      </c>
      <c r="K3" s="9" t="str">
        <f>CONCATENATE(A3,",",B3,":",C3,",",D3,":",E3,",",F3," / ",G3,",",H3,",",I3,",",J3)</f>
        <v>INVERSION,4:756508,4:187518253,PCGF3 / FAT1,Intron of PCGF3(+):1Kb after exon 9,Exon 25 of FAT1(-),Protein Fusion: mid-exon  {FAT1:PCGF3}</v>
      </c>
      <c r="L3" s="10" t="s">
        <v>585</v>
      </c>
      <c r="M3" s="10" t="s">
        <v>586</v>
      </c>
      <c r="N3" s="11" t="s">
        <v>587</v>
      </c>
    </row>
    <row r="4" spans="1:14" ht="34" x14ac:dyDescent="0.2">
      <c r="A4" s="3" t="s">
        <v>16</v>
      </c>
      <c r="B4" s="7">
        <v>9</v>
      </c>
      <c r="C4" s="7">
        <v>135804243</v>
      </c>
      <c r="D4" s="7">
        <v>9</v>
      </c>
      <c r="E4" s="7">
        <v>137690052</v>
      </c>
      <c r="F4" s="7" t="s">
        <v>17</v>
      </c>
      <c r="G4" s="7" t="s">
        <v>18</v>
      </c>
      <c r="H4" s="8" t="s">
        <v>19</v>
      </c>
      <c r="I4" s="8" t="s">
        <v>20</v>
      </c>
      <c r="J4" s="8" t="s">
        <v>21</v>
      </c>
      <c r="K4" s="9" t="str">
        <f t="shared" ref="K4:K67" si="0">CONCATENATE(A4,",",B4,":",C4,",",D4,":",E4,",",F4," / ",G4,",",H4,",",I4,",",J4)</f>
        <v>DELETION,9:135804243,9:137690052,TSC1 / COL5A1,Exon 3 of TSC1(-),Intron of COL5A1(+):201bp before exon 37,-</v>
      </c>
      <c r="L4" s="10" t="s">
        <v>588</v>
      </c>
      <c r="M4" s="10" t="s">
        <v>589</v>
      </c>
      <c r="N4" s="11" t="s">
        <v>590</v>
      </c>
    </row>
    <row r="5" spans="1:14" ht="51" x14ac:dyDescent="0.2">
      <c r="A5" s="3" t="s">
        <v>10</v>
      </c>
      <c r="B5" s="7">
        <v>2</v>
      </c>
      <c r="C5" s="7">
        <v>29447038</v>
      </c>
      <c r="D5" s="7">
        <v>2</v>
      </c>
      <c r="E5" s="7">
        <v>42493173</v>
      </c>
      <c r="F5" s="7" t="s">
        <v>22</v>
      </c>
      <c r="G5" s="7" t="s">
        <v>23</v>
      </c>
      <c r="H5" s="8" t="s">
        <v>24</v>
      </c>
      <c r="I5" s="8" t="s">
        <v>25</v>
      </c>
      <c r="J5" s="8" t="s">
        <v>26</v>
      </c>
      <c r="K5" s="9" t="str">
        <f t="shared" si="0"/>
        <v>INVERSION,2:29447038,2:42493173,ALK / EML4,Intron of ALK(-):644bp before exon 20,Intron of EML4(+):1Kb after exon 5,Protein Fusion: in frame  {EML4:ALK}</v>
      </c>
      <c r="L5" s="10" t="s">
        <v>591</v>
      </c>
      <c r="M5" s="10" t="s">
        <v>592</v>
      </c>
      <c r="N5" s="11" t="s">
        <v>593</v>
      </c>
    </row>
    <row r="6" spans="1:14" ht="51" x14ac:dyDescent="0.2">
      <c r="A6" s="3" t="s">
        <v>27</v>
      </c>
      <c r="B6" s="7">
        <v>22</v>
      </c>
      <c r="C6" s="7">
        <v>41558713</v>
      </c>
      <c r="D6" s="7">
        <v>7</v>
      </c>
      <c r="E6" s="7">
        <v>157390026</v>
      </c>
      <c r="F6" s="7" t="s">
        <v>28</v>
      </c>
      <c r="G6" s="7" t="s">
        <v>29</v>
      </c>
      <c r="H6" s="8" t="s">
        <v>30</v>
      </c>
      <c r="I6" s="8" t="s">
        <v>31</v>
      </c>
      <c r="J6" s="8" t="s">
        <v>32</v>
      </c>
      <c r="K6" s="9" t="str">
        <f t="shared" si="0"/>
        <v>TRANSLOCATION,22:41558713,7:157390026,EP300 / PTPRN2,Intron of EP300(+):13bp before exon 21,Intron of PTPRN2(-):2Kb before exon 16,Protein Fusion: out of frame  {EP300:PTPRN2}</v>
      </c>
      <c r="L6" s="10" t="s">
        <v>594</v>
      </c>
      <c r="M6" s="10" t="s">
        <v>595</v>
      </c>
      <c r="N6" s="11" t="s">
        <v>596</v>
      </c>
    </row>
    <row r="7" spans="1:14" ht="51" x14ac:dyDescent="0.2">
      <c r="A7" s="3" t="s">
        <v>27</v>
      </c>
      <c r="B7" s="7">
        <v>22</v>
      </c>
      <c r="C7" s="7">
        <v>23632014</v>
      </c>
      <c r="D7" s="7">
        <v>9</v>
      </c>
      <c r="E7" s="7">
        <v>133729722</v>
      </c>
      <c r="F7" s="7" t="s">
        <v>33</v>
      </c>
      <c r="G7" s="7" t="s">
        <v>34</v>
      </c>
      <c r="H7" s="8" t="s">
        <v>35</v>
      </c>
      <c r="I7" s="8" t="s">
        <v>36</v>
      </c>
      <c r="J7" s="8" t="s">
        <v>37</v>
      </c>
      <c r="K7" s="9" t="str">
        <f t="shared" si="0"/>
        <v>TRANSLOCATION,22:23632014,9:133729722,BCR / ABL1,Intron of BCR(+):206bp after exon 13,Intron of ABL1(+):98bp after exon 2,Protein Fusion: in frame  {BCR:ABL1}</v>
      </c>
      <c r="L7" s="10" t="s">
        <v>597</v>
      </c>
      <c r="M7" s="10" t="s">
        <v>598</v>
      </c>
      <c r="N7" s="11" t="s">
        <v>599</v>
      </c>
    </row>
    <row r="8" spans="1:14" ht="34" x14ac:dyDescent="0.2">
      <c r="A8" s="3" t="s">
        <v>16</v>
      </c>
      <c r="B8" s="7">
        <v>12</v>
      </c>
      <c r="C8" s="7">
        <v>49434833</v>
      </c>
      <c r="D8" s="7">
        <v>12</v>
      </c>
      <c r="E8" s="7">
        <v>49441057</v>
      </c>
      <c r="F8" s="7" t="s">
        <v>38</v>
      </c>
      <c r="G8" s="7" t="s">
        <v>38</v>
      </c>
      <c r="H8" s="8" t="s">
        <v>39</v>
      </c>
      <c r="I8" s="8" t="s">
        <v>40</v>
      </c>
      <c r="J8" s="8" t="s">
        <v>41</v>
      </c>
      <c r="K8" s="9" t="str">
        <f t="shared" si="0"/>
        <v>DELETION,12:49434833,12:49441057,KMT2D / KMT2D,Exon 31 of KMT2D(-),Intron of KMT2D(-):484bp before exon 15,Deletion within transcript : mid-exon</v>
      </c>
      <c r="L8" s="10" t="s">
        <v>600</v>
      </c>
      <c r="M8" s="10" t="s">
        <v>601</v>
      </c>
      <c r="N8" s="11" t="s">
        <v>602</v>
      </c>
    </row>
    <row r="9" spans="1:14" ht="51" x14ac:dyDescent="0.2">
      <c r="A9" s="3" t="s">
        <v>16</v>
      </c>
      <c r="B9" s="7">
        <v>15</v>
      </c>
      <c r="C9" s="7">
        <v>90523585</v>
      </c>
      <c r="D9" s="7">
        <v>15</v>
      </c>
      <c r="E9" s="7">
        <v>90628575</v>
      </c>
      <c r="F9" s="7" t="s">
        <v>42</v>
      </c>
      <c r="G9" s="7" t="s">
        <v>43</v>
      </c>
      <c r="H9" s="8" t="s">
        <v>44</v>
      </c>
      <c r="I9" s="8" t="s">
        <v>45</v>
      </c>
      <c r="J9" s="8" t="s">
        <v>21</v>
      </c>
      <c r="K9" s="9" t="str">
        <f t="shared" si="0"/>
        <v>DELETION,15:90523585,15:90628575,ZNF710 / IDH2,IGR: 21Kb before ZNF710(+),Exon 8 of IDH2(-),-</v>
      </c>
      <c r="L9" s="10" t="s">
        <v>603</v>
      </c>
      <c r="M9" s="10" t="s">
        <v>604</v>
      </c>
      <c r="N9" s="11" t="s">
        <v>605</v>
      </c>
    </row>
    <row r="10" spans="1:14" ht="34" x14ac:dyDescent="0.2">
      <c r="A10" s="3" t="s">
        <v>16</v>
      </c>
      <c r="B10" s="7">
        <v>21</v>
      </c>
      <c r="C10" s="7">
        <v>39798230</v>
      </c>
      <c r="D10" s="7">
        <v>21</v>
      </c>
      <c r="E10" s="7">
        <v>42869522</v>
      </c>
      <c r="F10" s="7" t="s">
        <v>46</v>
      </c>
      <c r="G10" s="7" t="s">
        <v>47</v>
      </c>
      <c r="H10" s="8" t="s">
        <v>48</v>
      </c>
      <c r="I10" s="8" t="s">
        <v>49</v>
      </c>
      <c r="J10" s="8" t="s">
        <v>50</v>
      </c>
      <c r="K10" s="9" t="str">
        <f t="shared" si="0"/>
        <v>DELETION,21:39798230,21:42869522,ERG / TMPRSS2,Intron of ERG(-):3Kb before exon 3,Intron of TMPRSS2(-):523bp after exon 2,Protein Fusion: out of frame  {TMPRSS2:ERG}</v>
      </c>
      <c r="L10" s="10" t="s">
        <v>606</v>
      </c>
      <c r="M10" s="10" t="s">
        <v>607</v>
      </c>
      <c r="N10" s="11" t="s">
        <v>608</v>
      </c>
    </row>
    <row r="11" spans="1:14" ht="68" x14ac:dyDescent="0.2">
      <c r="A11" s="3" t="s">
        <v>27</v>
      </c>
      <c r="B11" s="7">
        <v>19</v>
      </c>
      <c r="C11" s="7">
        <v>15272285</v>
      </c>
      <c r="D11" s="7">
        <v>17</v>
      </c>
      <c r="E11" s="7">
        <v>61904863</v>
      </c>
      <c r="F11" s="7" t="s">
        <v>51</v>
      </c>
      <c r="G11" s="7" t="s">
        <v>52</v>
      </c>
      <c r="H11" s="8" t="s">
        <v>53</v>
      </c>
      <c r="I11" s="8" t="s">
        <v>54</v>
      </c>
      <c r="J11" s="8" t="s">
        <v>55</v>
      </c>
      <c r="K11" s="9" t="str">
        <f t="shared" si="0"/>
        <v>TRANSLOCATION,19:15272285,17:61904863,NOTCH3 / PSMC5,Exon 33 of NOTCH3(-),Exon 1 of PSMC5(+),Protein Fusion: mid-exon  {NOTCH3:PSMC5}</v>
      </c>
      <c r="L11" s="10" t="s">
        <v>609</v>
      </c>
      <c r="M11" s="10" t="s">
        <v>610</v>
      </c>
      <c r="N11" s="11" t="s">
        <v>611</v>
      </c>
    </row>
    <row r="12" spans="1:14" ht="51" x14ac:dyDescent="0.2">
      <c r="A12" s="3" t="s">
        <v>16</v>
      </c>
      <c r="B12" s="7">
        <v>10</v>
      </c>
      <c r="C12" s="7">
        <v>68009575</v>
      </c>
      <c r="D12" s="7">
        <v>10</v>
      </c>
      <c r="E12" s="7">
        <v>123240911</v>
      </c>
      <c r="F12" s="7" t="s">
        <v>56</v>
      </c>
      <c r="G12" s="7" t="s">
        <v>57</v>
      </c>
      <c r="H12" s="8" t="s">
        <v>58</v>
      </c>
      <c r="I12" s="8" t="s">
        <v>59</v>
      </c>
      <c r="J12" s="8" t="s">
        <v>60</v>
      </c>
      <c r="K12" s="9" t="str">
        <f t="shared" si="0"/>
        <v>DELETION,10:68009575,10:123240911,CTNNA3 / FGFR2,Intron of CTNNA3(-):31Kb after exon 13,Intron of FGFR2(-):1Kb before exon 18,Protein Fusion: in frame  {FGFR2:CTNNA3}</v>
      </c>
      <c r="L12" s="10" t="s">
        <v>612</v>
      </c>
      <c r="M12" s="10" t="s">
        <v>613</v>
      </c>
      <c r="N12" s="11" t="s">
        <v>614</v>
      </c>
    </row>
    <row r="13" spans="1:14" ht="68" x14ac:dyDescent="0.2">
      <c r="A13" s="3" t="s">
        <v>27</v>
      </c>
      <c r="B13" s="7">
        <v>22</v>
      </c>
      <c r="C13" s="7">
        <v>41744573</v>
      </c>
      <c r="D13" s="7">
        <v>19</v>
      </c>
      <c r="E13" s="7">
        <v>18976550</v>
      </c>
      <c r="F13" s="7" t="s">
        <v>61</v>
      </c>
      <c r="G13" s="7" t="s">
        <v>62</v>
      </c>
      <c r="H13" s="8" t="s">
        <v>63</v>
      </c>
      <c r="I13" s="8" t="s">
        <v>64</v>
      </c>
      <c r="J13" s="8" t="s">
        <v>65</v>
      </c>
      <c r="K13" s="9" t="str">
        <f t="shared" si="0"/>
        <v>TRANSLOCATION,22:41744573,19:18976550,ZC3H7B / UPF1,Intron of ZC3H7B(+):402bp after exon 15,Exon 22 of UPF1(+),Protein Fusion: mid-exon  {UPF1:ZC3H7B}</v>
      </c>
      <c r="L13" s="10" t="s">
        <v>615</v>
      </c>
      <c r="M13" s="10" t="s">
        <v>616</v>
      </c>
      <c r="N13" s="11" t="s">
        <v>617</v>
      </c>
    </row>
    <row r="14" spans="1:14" ht="51" x14ac:dyDescent="0.2">
      <c r="A14" s="3" t="s">
        <v>66</v>
      </c>
      <c r="B14" s="7" t="s">
        <v>67</v>
      </c>
      <c r="C14" s="7">
        <v>48650328</v>
      </c>
      <c r="D14" s="7" t="s">
        <v>67</v>
      </c>
      <c r="E14" s="7">
        <v>54291385</v>
      </c>
      <c r="F14" s="7" t="s">
        <v>68</v>
      </c>
      <c r="G14" s="7" t="s">
        <v>69</v>
      </c>
      <c r="H14" s="8" t="s">
        <v>70</v>
      </c>
      <c r="I14" s="8" t="s">
        <v>71</v>
      </c>
      <c r="J14" s="8" t="s">
        <v>21</v>
      </c>
      <c r="K14" s="9" t="str">
        <f t="shared" si="0"/>
        <v>DUPLICATION,X:48650328,X:54291385,GATA1 / WNK3,Exon 3 of GATA1(+),Intron of WNK3(-):6Kb before exon 11,-</v>
      </c>
      <c r="L14" s="10" t="s">
        <v>618</v>
      </c>
      <c r="M14" s="10" t="s">
        <v>619</v>
      </c>
      <c r="N14" s="11" t="s">
        <v>620</v>
      </c>
    </row>
    <row r="15" spans="1:14" ht="51" x14ac:dyDescent="0.2">
      <c r="A15" s="3" t="s">
        <v>27</v>
      </c>
      <c r="B15" s="7">
        <v>12</v>
      </c>
      <c r="C15" s="7">
        <v>49446311</v>
      </c>
      <c r="D15" s="7">
        <v>10</v>
      </c>
      <c r="E15" s="7">
        <v>74969560</v>
      </c>
      <c r="F15" s="7" t="s">
        <v>38</v>
      </c>
      <c r="G15" s="7" t="s">
        <v>72</v>
      </c>
      <c r="H15" s="8" t="s">
        <v>73</v>
      </c>
      <c r="I15" s="8" t="s">
        <v>74</v>
      </c>
      <c r="J15" s="8" t="s">
        <v>75</v>
      </c>
      <c r="K15" s="9" t="str">
        <f t="shared" si="0"/>
        <v>TRANSLOCATION,12:49446311,10:74969560,KMT2D / FAM149B1,Intron of KMT2D(-):35bp after exon 9,Intron of FAM149B1(+):448bp before exon 7,Protein Fusion: out of frame  {KMT2D:FAM149B1}</v>
      </c>
      <c r="L15" s="10" t="s">
        <v>621</v>
      </c>
      <c r="M15" s="10" t="s">
        <v>622</v>
      </c>
      <c r="N15" s="11" t="s">
        <v>623</v>
      </c>
    </row>
    <row r="16" spans="1:14" ht="51" x14ac:dyDescent="0.2">
      <c r="A16" s="3" t="s">
        <v>66</v>
      </c>
      <c r="B16" s="7">
        <v>19</v>
      </c>
      <c r="C16" s="7">
        <v>42793198</v>
      </c>
      <c r="D16" s="7">
        <v>19</v>
      </c>
      <c r="E16" s="7">
        <v>42806688</v>
      </c>
      <c r="F16" s="7" t="s">
        <v>76</v>
      </c>
      <c r="G16" s="7" t="s">
        <v>77</v>
      </c>
      <c r="H16" s="8" t="s">
        <v>78</v>
      </c>
      <c r="I16" s="8" t="s">
        <v>79</v>
      </c>
      <c r="J16" s="8" t="s">
        <v>21</v>
      </c>
      <c r="K16" s="9" t="str">
        <f t="shared" si="0"/>
        <v>DUPLICATION,19:42793198,19:42806688,CIC / PAFAH1B3,Exon 7 of CIC(+),5-UTR of PAFAH1B3(-):5Kb before coding start,-</v>
      </c>
      <c r="L16" s="10" t="s">
        <v>624</v>
      </c>
      <c r="M16" s="10" t="s">
        <v>625</v>
      </c>
      <c r="N16" s="11" t="s">
        <v>626</v>
      </c>
    </row>
    <row r="17" spans="1:14" ht="51" x14ac:dyDescent="0.2">
      <c r="A17" s="3" t="s">
        <v>66</v>
      </c>
      <c r="B17" s="7">
        <v>5</v>
      </c>
      <c r="C17" s="7">
        <v>86574220</v>
      </c>
      <c r="D17" s="7">
        <v>5</v>
      </c>
      <c r="E17" s="7">
        <v>86659309</v>
      </c>
      <c r="F17" s="7" t="s">
        <v>80</v>
      </c>
      <c r="G17" s="7" t="s">
        <v>80</v>
      </c>
      <c r="H17" s="8" t="s">
        <v>81</v>
      </c>
      <c r="I17" s="8" t="s">
        <v>82</v>
      </c>
      <c r="J17" s="8" t="s">
        <v>83</v>
      </c>
      <c r="K17" s="9" t="str">
        <f t="shared" si="0"/>
        <v>DUPLICATION,5:86574220,5:86659309,RASA1 / RASA1,Intron of RASA1(+):9Kb after exon 1,Exon 11 of RASA1(+),Duplication within transcript : mid-exon</v>
      </c>
      <c r="L17" s="10" t="s">
        <v>627</v>
      </c>
      <c r="M17" s="10" t="s">
        <v>628</v>
      </c>
      <c r="N17" s="11" t="s">
        <v>629</v>
      </c>
    </row>
    <row r="18" spans="1:14" ht="68" x14ac:dyDescent="0.2">
      <c r="A18" s="3" t="s">
        <v>10</v>
      </c>
      <c r="B18" s="7">
        <v>1</v>
      </c>
      <c r="C18" s="7">
        <v>27102127</v>
      </c>
      <c r="D18" s="7">
        <v>1</v>
      </c>
      <c r="E18" s="7">
        <v>27222129</v>
      </c>
      <c r="F18" s="7" t="s">
        <v>84</v>
      </c>
      <c r="G18" s="7" t="s">
        <v>85</v>
      </c>
      <c r="H18" s="8" t="s">
        <v>86</v>
      </c>
      <c r="I18" s="8" t="s">
        <v>87</v>
      </c>
      <c r="J18" s="8" t="s">
        <v>88</v>
      </c>
      <c r="K18" s="9" t="str">
        <f t="shared" si="0"/>
        <v>INVERSION,1:27102127,1:27222129,ARID1A / GPATCH3,Exon 19 of ARID1A(+),Intron of GPATCH3(-):1Kb before exon 3,Protein Fusion: mid-exon  {ARID1A:GPATCH3}</v>
      </c>
      <c r="L18" s="10" t="s">
        <v>630</v>
      </c>
      <c r="M18" s="10" t="s">
        <v>631</v>
      </c>
      <c r="N18" s="11" t="s">
        <v>632</v>
      </c>
    </row>
    <row r="19" spans="1:14" ht="34" x14ac:dyDescent="0.2">
      <c r="A19" s="3" t="s">
        <v>16</v>
      </c>
      <c r="B19" s="7">
        <v>7</v>
      </c>
      <c r="C19" s="7">
        <v>6669540</v>
      </c>
      <c r="D19" s="7">
        <v>7</v>
      </c>
      <c r="E19" s="7">
        <v>14025715</v>
      </c>
      <c r="F19" s="7" t="s">
        <v>89</v>
      </c>
      <c r="G19" s="7" t="s">
        <v>90</v>
      </c>
      <c r="H19" s="8" t="s">
        <v>91</v>
      </c>
      <c r="I19" s="8" t="s">
        <v>92</v>
      </c>
      <c r="J19" s="8" t="s">
        <v>21</v>
      </c>
      <c r="K19" s="9" t="str">
        <f t="shared" si="0"/>
        <v>DELETION,7:6669540,7:14025715,ZNF316 / ETV1,IGR: 7Kb before ZNF316(+),Intron of ETV1(-):547bp after exon 4,-</v>
      </c>
      <c r="L19" s="10" t="s">
        <v>633</v>
      </c>
      <c r="M19" s="10" t="s">
        <v>634</v>
      </c>
      <c r="N19" s="11" t="s">
        <v>635</v>
      </c>
    </row>
    <row r="20" spans="1:14" ht="34" x14ac:dyDescent="0.2">
      <c r="A20" s="3" t="s">
        <v>16</v>
      </c>
      <c r="B20" s="7">
        <v>16</v>
      </c>
      <c r="C20" s="7">
        <v>72798880</v>
      </c>
      <c r="D20" s="7">
        <v>16</v>
      </c>
      <c r="E20" s="7">
        <v>72829520</v>
      </c>
      <c r="F20" s="7" t="s">
        <v>93</v>
      </c>
      <c r="G20" s="7" t="s">
        <v>93</v>
      </c>
      <c r="H20" s="8" t="s">
        <v>94</v>
      </c>
      <c r="I20" s="8" t="s">
        <v>95</v>
      </c>
      <c r="J20" s="8" t="s">
        <v>21</v>
      </c>
      <c r="K20" s="9" t="str">
        <f t="shared" si="0"/>
        <v>DELETION,16:72798880,16:72829520,ZFHX3 / ZFHX3,IGR: 18Kb before ZFHX3(-),Exon 9 of ZFHX3(-),-</v>
      </c>
      <c r="L20" s="10" t="s">
        <v>636</v>
      </c>
      <c r="M20" s="10" t="s">
        <v>637</v>
      </c>
      <c r="N20" s="11" t="s">
        <v>638</v>
      </c>
    </row>
    <row r="21" spans="1:14" ht="51" x14ac:dyDescent="0.2">
      <c r="A21" s="3" t="s">
        <v>16</v>
      </c>
      <c r="B21" s="7">
        <v>11</v>
      </c>
      <c r="C21" s="7">
        <v>77046959</v>
      </c>
      <c r="D21" s="7">
        <v>11</v>
      </c>
      <c r="E21" s="7">
        <v>97205904</v>
      </c>
      <c r="F21" s="7" t="s">
        <v>96</v>
      </c>
      <c r="G21" s="7" t="s">
        <v>97</v>
      </c>
      <c r="H21" s="8" t="s">
        <v>98</v>
      </c>
      <c r="I21" s="8" t="s">
        <v>99</v>
      </c>
      <c r="J21" s="8" t="s">
        <v>21</v>
      </c>
      <c r="K21" s="9" t="str">
        <f t="shared" si="0"/>
        <v>DELETION,11:77046959,11:97205904,PAK1 / MIR7976,Intron of PAK1(-):171bp after exon 13,IGR: 285Kb before MIR7976(-),-</v>
      </c>
      <c r="L21" s="10" t="s">
        <v>639</v>
      </c>
      <c r="M21" s="10" t="s">
        <v>640</v>
      </c>
      <c r="N21" s="11" t="s">
        <v>641</v>
      </c>
    </row>
    <row r="22" spans="1:14" ht="34" x14ac:dyDescent="0.2">
      <c r="A22" s="3" t="s">
        <v>27</v>
      </c>
      <c r="B22" s="7">
        <v>12</v>
      </c>
      <c r="C22" s="7">
        <v>74859022</v>
      </c>
      <c r="D22" s="7">
        <v>11</v>
      </c>
      <c r="E22" s="7">
        <v>102195780</v>
      </c>
      <c r="F22" s="7" t="s">
        <v>100</v>
      </c>
      <c r="G22" s="7" t="s">
        <v>101</v>
      </c>
      <c r="H22" s="8" t="s">
        <v>102</v>
      </c>
      <c r="I22" s="8" t="s">
        <v>103</v>
      </c>
      <c r="J22" s="8" t="s">
        <v>21</v>
      </c>
      <c r="K22" s="9" t="str">
        <f t="shared" si="0"/>
        <v>TRANSLOCATION,12:74859022,11:102195780,ATXN7L3B / BIRC3,IGR: 73Kb before ATXN7L3B(+),Exon 3 of BIRC3(+),-</v>
      </c>
      <c r="L22" s="10" t="s">
        <v>642</v>
      </c>
      <c r="M22" s="10" t="s">
        <v>643</v>
      </c>
      <c r="N22" s="11" t="s">
        <v>644</v>
      </c>
    </row>
    <row r="23" spans="1:14" ht="34" x14ac:dyDescent="0.2">
      <c r="A23" s="3" t="s">
        <v>27</v>
      </c>
      <c r="B23" s="7" t="s">
        <v>67</v>
      </c>
      <c r="C23" s="7">
        <v>23509870</v>
      </c>
      <c r="D23" s="7">
        <v>12</v>
      </c>
      <c r="E23" s="7">
        <v>57486173</v>
      </c>
      <c r="F23" s="7" t="s">
        <v>104</v>
      </c>
      <c r="G23" s="7" t="s">
        <v>105</v>
      </c>
      <c r="H23" s="8" t="s">
        <v>106</v>
      </c>
      <c r="I23" s="8" t="s">
        <v>107</v>
      </c>
      <c r="J23" s="8" t="s">
        <v>21</v>
      </c>
      <c r="K23" s="9" t="str">
        <f t="shared" si="0"/>
        <v>TRANSLOCATION,X:23509870,12:57486173,PTCHD1 / NAB2,IGR: 157Kb before PTCHD1(+),Intron of NAB2(+):57bp before exon 3,-</v>
      </c>
      <c r="L23" s="10" t="s">
        <v>645</v>
      </c>
      <c r="M23" s="10" t="s">
        <v>646</v>
      </c>
      <c r="N23" s="11" t="s">
        <v>647</v>
      </c>
    </row>
    <row r="24" spans="1:14" ht="34" x14ac:dyDescent="0.2">
      <c r="A24" s="3" t="s">
        <v>27</v>
      </c>
      <c r="B24" s="7" t="s">
        <v>108</v>
      </c>
      <c r="C24" s="7">
        <v>22716517</v>
      </c>
      <c r="D24" s="7">
        <v>12</v>
      </c>
      <c r="E24" s="7">
        <v>115109879</v>
      </c>
      <c r="F24" s="7" t="s">
        <v>109</v>
      </c>
      <c r="G24" s="7" t="s">
        <v>110</v>
      </c>
      <c r="H24" s="8" t="s">
        <v>111</v>
      </c>
      <c r="I24" s="8" t="s">
        <v>112</v>
      </c>
      <c r="J24" s="8" t="s">
        <v>21</v>
      </c>
      <c r="K24" s="9" t="str">
        <f t="shared" si="0"/>
        <v>TRANSLOCATION,Y:22716517,12:115109879,EIF1AY / TBX3,IGR: 21Kb before EIF1AY(+),Exon 8 of TBX3(-),-</v>
      </c>
      <c r="L24" s="10" t="s">
        <v>648</v>
      </c>
      <c r="M24" s="10" t="s">
        <v>649</v>
      </c>
      <c r="N24" s="11" t="s">
        <v>650</v>
      </c>
    </row>
    <row r="25" spans="1:14" ht="34" x14ac:dyDescent="0.2">
      <c r="A25" s="3" t="s">
        <v>10</v>
      </c>
      <c r="B25" s="7">
        <v>12</v>
      </c>
      <c r="C25" s="7">
        <v>115111461</v>
      </c>
      <c r="D25" s="7">
        <v>12</v>
      </c>
      <c r="E25" s="7">
        <v>115119062</v>
      </c>
      <c r="F25" s="7" t="s">
        <v>110</v>
      </c>
      <c r="G25" s="7" t="s">
        <v>110</v>
      </c>
      <c r="H25" s="8" t="s">
        <v>113</v>
      </c>
      <c r="I25" s="8" t="s">
        <v>114</v>
      </c>
      <c r="J25" s="8" t="s">
        <v>21</v>
      </c>
      <c r="K25" s="9" t="str">
        <f t="shared" si="0"/>
        <v>INVERSION,12:115111461,12:115119062,TBX3 / TBX3,Intron of TBX3(-):508bp after exon 7,Intron of TBX3(-):111bp before exon 2,-</v>
      </c>
      <c r="L25" s="10" t="s">
        <v>651</v>
      </c>
      <c r="M25" s="10" t="s">
        <v>652</v>
      </c>
      <c r="N25" s="11" t="s">
        <v>653</v>
      </c>
    </row>
    <row r="26" spans="1:14" ht="51" x14ac:dyDescent="0.2">
      <c r="A26" s="3" t="s">
        <v>27</v>
      </c>
      <c r="B26" s="7" t="s">
        <v>67</v>
      </c>
      <c r="C26" s="7">
        <v>48893253</v>
      </c>
      <c r="D26" s="7">
        <v>17</v>
      </c>
      <c r="E26" s="7">
        <v>79967177</v>
      </c>
      <c r="F26" s="7" t="s">
        <v>115</v>
      </c>
      <c r="G26" s="7" t="s">
        <v>116</v>
      </c>
      <c r="H26" s="8" t="s">
        <v>117</v>
      </c>
      <c r="I26" s="8" t="s">
        <v>118</v>
      </c>
      <c r="J26" s="8" t="s">
        <v>119</v>
      </c>
      <c r="K26" s="9" t="str">
        <f t="shared" si="0"/>
        <v>TRANSLOCATION,X:48893253,17:79967177,TFE3 / ASPSCR1,Intron of TFE3(-):1Kb before exon 6,Intron of ASPSCR1(+):110bp after exon 8,Protein Fusion: out of frame  {TFE3:ASPSCR1}</v>
      </c>
      <c r="L26" s="10" t="s">
        <v>654</v>
      </c>
      <c r="M26" s="10" t="s">
        <v>655</v>
      </c>
      <c r="N26" s="11" t="s">
        <v>656</v>
      </c>
    </row>
    <row r="27" spans="1:14" ht="51" x14ac:dyDescent="0.2">
      <c r="A27" s="3" t="s">
        <v>16</v>
      </c>
      <c r="B27" s="7">
        <v>6</v>
      </c>
      <c r="C27" s="7">
        <v>31948448</v>
      </c>
      <c r="D27" s="7">
        <v>6</v>
      </c>
      <c r="E27" s="7">
        <v>31963776</v>
      </c>
      <c r="F27" s="7" t="s">
        <v>120</v>
      </c>
      <c r="G27" s="7" t="s">
        <v>121</v>
      </c>
      <c r="H27" s="8" t="s">
        <v>122</v>
      </c>
      <c r="I27" s="8" t="s">
        <v>123</v>
      </c>
      <c r="J27" s="8" t="s">
        <v>124</v>
      </c>
      <c r="K27" s="9" t="str">
        <f t="shared" si="0"/>
        <v>DELETION,6:31948448,6:31963776,STK19 / C4A,Exon 7 of STK19(+),Exon 26 of C4A(+),Protein Fusion: mid-exon  {STK19:C4A}</v>
      </c>
      <c r="L27" s="10" t="s">
        <v>657</v>
      </c>
      <c r="M27" s="10" t="s">
        <v>658</v>
      </c>
      <c r="N27" s="11" t="s">
        <v>659</v>
      </c>
    </row>
    <row r="28" spans="1:14" ht="51" x14ac:dyDescent="0.2">
      <c r="A28" s="3" t="s">
        <v>27</v>
      </c>
      <c r="B28" s="7">
        <v>12</v>
      </c>
      <c r="C28" s="7">
        <v>18552829</v>
      </c>
      <c r="D28" s="7">
        <v>8</v>
      </c>
      <c r="E28" s="7">
        <v>28324745</v>
      </c>
      <c r="F28" s="7" t="s">
        <v>125</v>
      </c>
      <c r="G28" s="7" t="s">
        <v>126</v>
      </c>
      <c r="H28" s="8" t="s">
        <v>127</v>
      </c>
      <c r="I28" s="8" t="s">
        <v>128</v>
      </c>
      <c r="J28" s="8" t="s">
        <v>129</v>
      </c>
      <c r="K28" s="9" t="str">
        <f t="shared" si="0"/>
        <v>TRANSLOCATION,12:18552829,8:28324745,PIK3C2G / FBXO16,Intron of PIK3C2G(+):48bp after exon 15,Intron of FBXO16(-):3Kb before exon 3,Protein Fusion: out of frame  {PIK3C2G:FBXO16}</v>
      </c>
      <c r="L28" s="10" t="s">
        <v>660</v>
      </c>
      <c r="M28" s="10" t="s">
        <v>661</v>
      </c>
      <c r="N28" s="11" t="s">
        <v>662</v>
      </c>
    </row>
    <row r="29" spans="1:14" ht="51" x14ac:dyDescent="0.2">
      <c r="A29" s="3" t="s">
        <v>16</v>
      </c>
      <c r="B29" s="7">
        <v>21</v>
      </c>
      <c r="C29" s="7">
        <v>39871604</v>
      </c>
      <c r="D29" s="7">
        <v>21</v>
      </c>
      <c r="E29" s="7">
        <v>42871198</v>
      </c>
      <c r="F29" s="7" t="s">
        <v>46</v>
      </c>
      <c r="G29" s="7" t="s">
        <v>47</v>
      </c>
      <c r="H29" s="8" t="s">
        <v>130</v>
      </c>
      <c r="I29" s="8" t="s">
        <v>131</v>
      </c>
      <c r="J29" s="8" t="s">
        <v>132</v>
      </c>
      <c r="K29" s="9" t="str">
        <f t="shared" si="0"/>
        <v>DELETION,21:39871604,21:42871198,ERG / TMPRSS2,Promoter of ERG(-):120Kb from tx start,Intron of TMPRSS2(-):1Kb before exon 2,Transcript Fusion {TMPRSS2:ERG}</v>
      </c>
      <c r="L29" s="10" t="s">
        <v>663</v>
      </c>
      <c r="M29" s="10" t="s">
        <v>664</v>
      </c>
      <c r="N29" s="11" t="s">
        <v>665</v>
      </c>
    </row>
    <row r="30" spans="1:14" ht="34" x14ac:dyDescent="0.2">
      <c r="A30" s="3" t="s">
        <v>10</v>
      </c>
      <c r="B30" s="7">
        <v>1</v>
      </c>
      <c r="C30" s="7">
        <v>201979985</v>
      </c>
      <c r="D30" s="7">
        <v>1</v>
      </c>
      <c r="E30" s="7">
        <v>201982188</v>
      </c>
      <c r="F30" s="7" t="s">
        <v>133</v>
      </c>
      <c r="G30" s="7" t="s">
        <v>133</v>
      </c>
      <c r="H30" s="8" t="s">
        <v>134</v>
      </c>
      <c r="I30" s="8" t="s">
        <v>135</v>
      </c>
      <c r="J30" s="8" t="s">
        <v>136</v>
      </c>
      <c r="K30" s="9" t="str">
        <f t="shared" si="0"/>
        <v>INVERSION,1:201979985,1:201982188,ELF3 / ELF3,5-UTR of ELF3(+):279bp before coding start,Intron of ELF3(+):24bp after exon 6,Antisense Fusion</v>
      </c>
      <c r="L30" s="10" t="s">
        <v>666</v>
      </c>
      <c r="M30" s="10" t="s">
        <v>667</v>
      </c>
      <c r="N30" s="11" t="s">
        <v>668</v>
      </c>
    </row>
    <row r="31" spans="1:14" ht="153" x14ac:dyDescent="0.2">
      <c r="A31" s="3" t="s">
        <v>10</v>
      </c>
      <c r="B31" s="7">
        <v>6</v>
      </c>
      <c r="C31" s="7">
        <v>117725507</v>
      </c>
      <c r="D31" s="7">
        <v>6</v>
      </c>
      <c r="E31" s="7">
        <v>117731222</v>
      </c>
      <c r="F31" s="7" t="s">
        <v>137</v>
      </c>
      <c r="G31" s="7" t="s">
        <v>137</v>
      </c>
      <c r="H31" s="8" t="s">
        <v>138</v>
      </c>
      <c r="I31" s="8" t="s">
        <v>139</v>
      </c>
      <c r="J31" s="8" t="s">
        <v>136</v>
      </c>
      <c r="K31" s="9" t="str">
        <f t="shared" si="0"/>
        <v>INVERSION,6:117725507,6:117731222,ROS1 / ROS1,Exon 5 of ROS1(-),Intron of ROS1(-):417bp before exon 4,Antisense Fusion</v>
      </c>
      <c r="L31" s="10" t="s">
        <v>669</v>
      </c>
      <c r="M31" s="10" t="s">
        <v>670</v>
      </c>
      <c r="N31" s="11" t="s">
        <v>671</v>
      </c>
    </row>
    <row r="32" spans="1:14" ht="34" x14ac:dyDescent="0.2">
      <c r="A32" s="3" t="s">
        <v>16</v>
      </c>
      <c r="B32" s="7">
        <v>16</v>
      </c>
      <c r="C32" s="7">
        <v>2134097</v>
      </c>
      <c r="D32" s="7">
        <v>16</v>
      </c>
      <c r="E32" s="7">
        <v>2139229</v>
      </c>
      <c r="F32" s="7" t="s">
        <v>140</v>
      </c>
      <c r="G32" s="7" t="s">
        <v>140</v>
      </c>
      <c r="H32" s="8" t="s">
        <v>141</v>
      </c>
      <c r="I32" s="8" t="s">
        <v>142</v>
      </c>
      <c r="J32" s="8" t="s">
        <v>143</v>
      </c>
      <c r="K32" s="9" t="str">
        <f t="shared" si="0"/>
        <v>DELETION,16:2134097,16:2139229,TSC2 / TSC2,Intron of TSC2(+):131bp before exon 34,Promoter of TSC2(+):41Kb from tx start,Deletion within transcript</v>
      </c>
      <c r="L32" s="10" t="s">
        <v>672</v>
      </c>
      <c r="M32" s="10" t="s">
        <v>673</v>
      </c>
      <c r="N32" s="11" t="s">
        <v>674</v>
      </c>
    </row>
    <row r="33" spans="1:14" ht="68" x14ac:dyDescent="0.2">
      <c r="A33" s="3" t="s">
        <v>27</v>
      </c>
      <c r="B33" s="7">
        <v>19</v>
      </c>
      <c r="C33" s="7">
        <v>36224589</v>
      </c>
      <c r="D33" s="7">
        <v>7</v>
      </c>
      <c r="E33" s="7">
        <v>104695690</v>
      </c>
      <c r="F33" s="7" t="s">
        <v>144</v>
      </c>
      <c r="G33" s="7" t="s">
        <v>145</v>
      </c>
      <c r="H33" s="8" t="s">
        <v>146</v>
      </c>
      <c r="I33" s="8" t="s">
        <v>147</v>
      </c>
      <c r="J33" s="8" t="s">
        <v>148</v>
      </c>
      <c r="K33" s="9" t="str">
        <f t="shared" si="0"/>
        <v>TRANSLOCATION,19:36224589,7:104695690,KMT2B / KMT2E,Intron of KMT2B(+):2bp after exon 29,Intron of KMT2E(+):7Kb before exon 3,Protein Fusion: in frame  {KMT2B:KMT2E}</v>
      </c>
      <c r="L33" s="10" t="s">
        <v>675</v>
      </c>
      <c r="M33" s="10" t="s">
        <v>676</v>
      </c>
      <c r="N33" s="11" t="s">
        <v>677</v>
      </c>
    </row>
    <row r="34" spans="1:14" ht="68" x14ac:dyDescent="0.2">
      <c r="A34" s="3" t="s">
        <v>27</v>
      </c>
      <c r="B34" s="7">
        <v>17</v>
      </c>
      <c r="C34" s="7">
        <v>50212204</v>
      </c>
      <c r="D34" s="7">
        <v>8</v>
      </c>
      <c r="E34" s="7">
        <v>145742559</v>
      </c>
      <c r="F34" s="7" t="s">
        <v>149</v>
      </c>
      <c r="G34" s="7" t="s">
        <v>150</v>
      </c>
      <c r="H34" s="8" t="s">
        <v>151</v>
      </c>
      <c r="I34" s="8" t="s">
        <v>152</v>
      </c>
      <c r="J34" s="8" t="s">
        <v>153</v>
      </c>
      <c r="K34" s="9" t="str">
        <f t="shared" si="0"/>
        <v>TRANSLOCATION,17:50212204,8:145742559,CA10 / RECQL4,Intron of CA10(-):23Kb after exon 1,Exon 4 of RECQL4(-),Protein Fusion: mid-exon  {CA10:RECQL4}</v>
      </c>
      <c r="L34" s="10" t="s">
        <v>678</v>
      </c>
      <c r="M34" s="10" t="s">
        <v>679</v>
      </c>
      <c r="N34" s="11" t="s">
        <v>680</v>
      </c>
    </row>
    <row r="35" spans="1:14" ht="68" x14ac:dyDescent="0.2">
      <c r="A35" s="3" t="s">
        <v>16</v>
      </c>
      <c r="B35" s="7">
        <v>4</v>
      </c>
      <c r="C35" s="7">
        <v>66241266</v>
      </c>
      <c r="D35" s="7">
        <v>4</v>
      </c>
      <c r="E35" s="7">
        <v>66242724</v>
      </c>
      <c r="F35" s="7" t="s">
        <v>154</v>
      </c>
      <c r="G35" s="7" t="s">
        <v>154</v>
      </c>
      <c r="H35" s="8" t="s">
        <v>155</v>
      </c>
      <c r="I35" s="8" t="s">
        <v>156</v>
      </c>
      <c r="J35" s="8" t="s">
        <v>41</v>
      </c>
      <c r="K35" s="9" t="str">
        <f t="shared" si="0"/>
        <v>DELETION,4:66241266,4:66242724,EPHA5 / EPHA5,Intron of EPHA5(-):1Kb after exon 9,Exon 9 of EPHA5(-),Deletion within transcript : mid-exon</v>
      </c>
      <c r="L35" s="10" t="s">
        <v>681</v>
      </c>
      <c r="M35" s="10" t="s">
        <v>682</v>
      </c>
      <c r="N35" s="11" t="s">
        <v>683</v>
      </c>
    </row>
    <row r="36" spans="1:14" ht="34" x14ac:dyDescent="0.2">
      <c r="A36" s="3" t="s">
        <v>16</v>
      </c>
      <c r="B36" s="7">
        <v>7</v>
      </c>
      <c r="C36" s="7">
        <v>151827709</v>
      </c>
      <c r="D36" s="7">
        <v>7</v>
      </c>
      <c r="E36" s="7">
        <v>151859482</v>
      </c>
      <c r="F36" s="7" t="s">
        <v>157</v>
      </c>
      <c r="G36" s="7" t="s">
        <v>157</v>
      </c>
      <c r="H36" s="8" t="s">
        <v>158</v>
      </c>
      <c r="I36" s="8" t="s">
        <v>159</v>
      </c>
      <c r="J36" s="8" t="s">
        <v>21</v>
      </c>
      <c r="K36" s="9" t="str">
        <f t="shared" si="0"/>
        <v>DELETION,7:151827709,7:151859482,KMT2C / KMT2C,IGR: 4Kb before KMT2C(-),Exon 43 of KMT2C(-),-</v>
      </c>
      <c r="L36" s="10" t="s">
        <v>684</v>
      </c>
      <c r="M36" s="10" t="s">
        <v>685</v>
      </c>
      <c r="N36" s="11" t="s">
        <v>686</v>
      </c>
    </row>
    <row r="37" spans="1:14" ht="153" x14ac:dyDescent="0.2">
      <c r="A37" s="3" t="s">
        <v>66</v>
      </c>
      <c r="B37" s="7">
        <v>7</v>
      </c>
      <c r="C37" s="7">
        <v>55268444</v>
      </c>
      <c r="D37" s="7">
        <v>7</v>
      </c>
      <c r="E37" s="7">
        <v>56048007</v>
      </c>
      <c r="F37" s="7" t="s">
        <v>160</v>
      </c>
      <c r="G37" s="7" t="s">
        <v>161</v>
      </c>
      <c r="H37" s="8" t="s">
        <v>162</v>
      </c>
      <c r="I37" s="8" t="s">
        <v>163</v>
      </c>
      <c r="J37" s="8" t="s">
        <v>164</v>
      </c>
      <c r="K37" s="9" t="str">
        <f t="shared" si="0"/>
        <v>DUPLICATION,7:55268444,7:56048007,EGFR / GBAS,Intron of EGFR(+):338bp after exon 24,Intron of GBAS(+):1Kb before exon 4,Protein Fusion: out of frame  {GBAS:EGFR}</v>
      </c>
      <c r="L37" s="10" t="s">
        <v>687</v>
      </c>
      <c r="M37" s="10" t="s">
        <v>688</v>
      </c>
      <c r="N37" s="11" t="s">
        <v>689</v>
      </c>
    </row>
    <row r="38" spans="1:14" ht="34" x14ac:dyDescent="0.2">
      <c r="A38" s="3" t="s">
        <v>16</v>
      </c>
      <c r="B38" s="7">
        <v>15</v>
      </c>
      <c r="C38" s="7">
        <v>43785386</v>
      </c>
      <c r="D38" s="7">
        <v>15</v>
      </c>
      <c r="E38" s="7">
        <v>43810133</v>
      </c>
      <c r="F38" s="7" t="s">
        <v>165</v>
      </c>
      <c r="G38" s="7" t="s">
        <v>166</v>
      </c>
      <c r="H38" s="8" t="s">
        <v>167</v>
      </c>
      <c r="I38" s="8" t="s">
        <v>168</v>
      </c>
      <c r="J38" s="8" t="s">
        <v>21</v>
      </c>
      <c r="K38" s="9" t="str">
        <f t="shared" si="0"/>
        <v>DELETION,15:43785386,15:43810133,TP53BP1 / RNU6-28P,Promoter of TP53BP1(-):86Kb from tx start,5-UTR of RNU6-28P(+):85Kb before coding start,-</v>
      </c>
      <c r="L38" s="10" t="s">
        <v>690</v>
      </c>
      <c r="M38" s="10" t="s">
        <v>690</v>
      </c>
      <c r="N38" s="11" t="s">
        <v>690</v>
      </c>
    </row>
    <row r="39" spans="1:14" ht="51" x14ac:dyDescent="0.2">
      <c r="A39" s="3" t="s">
        <v>16</v>
      </c>
      <c r="B39" s="7">
        <v>21</v>
      </c>
      <c r="C39" s="7">
        <v>39941388</v>
      </c>
      <c r="D39" s="7">
        <v>21</v>
      </c>
      <c r="E39" s="7">
        <v>42872642</v>
      </c>
      <c r="F39" s="7" t="s">
        <v>46</v>
      </c>
      <c r="G39" s="7" t="s">
        <v>47</v>
      </c>
      <c r="H39" s="8" t="s">
        <v>169</v>
      </c>
      <c r="I39" s="8" t="s">
        <v>170</v>
      </c>
      <c r="J39" s="8" t="s">
        <v>50</v>
      </c>
      <c r="K39" s="9" t="str">
        <f t="shared" si="0"/>
        <v>DELETION,21:39941388,21:42872642,ERG / TMPRSS2,Intron of ERG(-):6Kb after exon 3,Intron of TMPRSS2(-):3Kb before exon 2,Protein Fusion: out of frame  {TMPRSS2:ERG}</v>
      </c>
      <c r="L39" s="10" t="s">
        <v>663</v>
      </c>
      <c r="M39" s="10" t="s">
        <v>664</v>
      </c>
      <c r="N39" s="11" t="s">
        <v>691</v>
      </c>
    </row>
    <row r="40" spans="1:14" ht="51" x14ac:dyDescent="0.2">
      <c r="A40" s="3" t="s">
        <v>66</v>
      </c>
      <c r="B40" s="7">
        <v>7</v>
      </c>
      <c r="C40" s="7">
        <v>116399527</v>
      </c>
      <c r="D40" s="7">
        <v>7</v>
      </c>
      <c r="E40" s="7">
        <v>116756324</v>
      </c>
      <c r="F40" s="7" t="s">
        <v>171</v>
      </c>
      <c r="G40" s="7" t="s">
        <v>172</v>
      </c>
      <c r="H40" s="8" t="s">
        <v>173</v>
      </c>
      <c r="I40" s="8" t="s">
        <v>174</v>
      </c>
      <c r="J40" s="8" t="s">
        <v>175</v>
      </c>
      <c r="K40" s="9" t="str">
        <f t="shared" si="0"/>
        <v>DUPLICATION,7:116399527,7:116756324,MET / ST7,Exon 10 of MET(+),Intron of ST7(+):3Kb before exon 3,Protein Fusion: mid-exon  {ST7:MET}</v>
      </c>
      <c r="L40" s="10" t="s">
        <v>692</v>
      </c>
      <c r="M40" s="10" t="s">
        <v>693</v>
      </c>
      <c r="N40" s="11" t="s">
        <v>694</v>
      </c>
    </row>
    <row r="41" spans="1:14" ht="34" x14ac:dyDescent="0.2">
      <c r="A41" s="3" t="s">
        <v>66</v>
      </c>
      <c r="B41" s="7">
        <v>15</v>
      </c>
      <c r="C41" s="7">
        <v>30078906</v>
      </c>
      <c r="D41" s="7">
        <v>15</v>
      </c>
      <c r="E41" s="7">
        <v>38456891</v>
      </c>
      <c r="F41" s="7" t="s">
        <v>176</v>
      </c>
      <c r="G41" s="7" t="s">
        <v>177</v>
      </c>
      <c r="H41" s="8" t="s">
        <v>178</v>
      </c>
      <c r="I41" s="8" t="s">
        <v>179</v>
      </c>
      <c r="J41" s="8" t="s">
        <v>21</v>
      </c>
      <c r="K41" s="9" t="str">
        <f t="shared" si="0"/>
        <v>DUPLICATION,15:30078906,15:38456891,TJP1 / SPRED1,Intron of TJP1(-):13Kb before exon 4,IGR: 88Kb before SPRED1(+),-</v>
      </c>
      <c r="L41" s="10" t="s">
        <v>690</v>
      </c>
      <c r="M41" s="10" t="s">
        <v>690</v>
      </c>
      <c r="N41" s="11" t="s">
        <v>690</v>
      </c>
    </row>
    <row r="42" spans="1:14" ht="51" x14ac:dyDescent="0.2">
      <c r="A42" s="3" t="s">
        <v>10</v>
      </c>
      <c r="B42" s="7">
        <v>8</v>
      </c>
      <c r="C42" s="7">
        <v>42201644</v>
      </c>
      <c r="D42" s="7">
        <v>8</v>
      </c>
      <c r="E42" s="7">
        <v>141554151</v>
      </c>
      <c r="F42" s="7" t="s">
        <v>180</v>
      </c>
      <c r="G42" s="7" t="s">
        <v>181</v>
      </c>
      <c r="H42" s="8" t="s">
        <v>182</v>
      </c>
      <c r="I42" s="8" t="s">
        <v>183</v>
      </c>
      <c r="J42" s="8" t="s">
        <v>184</v>
      </c>
      <c r="K42" s="9" t="str">
        <f t="shared" si="0"/>
        <v>INVERSION,8:42201644,8:141554151,POLB / AGO2,Intron of POLB(+):826bp before exon 3,Intron of AGO2(-):160bp after exon 14,Protein Fusion: out of frame  {AGO2:POLB}</v>
      </c>
      <c r="L42" s="10" t="s">
        <v>695</v>
      </c>
      <c r="M42" s="10" t="s">
        <v>696</v>
      </c>
      <c r="N42" s="11" t="s">
        <v>697</v>
      </c>
    </row>
    <row r="43" spans="1:14" ht="34" x14ac:dyDescent="0.2">
      <c r="A43" s="3" t="s">
        <v>10</v>
      </c>
      <c r="B43" s="7">
        <v>17</v>
      </c>
      <c r="C43" s="7">
        <v>29557072</v>
      </c>
      <c r="D43" s="7">
        <v>17</v>
      </c>
      <c r="E43" s="7">
        <v>52929124</v>
      </c>
      <c r="F43" s="7" t="s">
        <v>185</v>
      </c>
      <c r="G43" s="7" t="s">
        <v>186</v>
      </c>
      <c r="H43" s="8" t="s">
        <v>187</v>
      </c>
      <c r="I43" s="8" t="s">
        <v>188</v>
      </c>
      <c r="J43" s="8" t="s">
        <v>21</v>
      </c>
      <c r="K43" s="9" t="str">
        <f t="shared" si="0"/>
        <v>INVERSION,17:29557072,17:52929124,NF1 / TOM1L1,Intron of NF1(+):80bp after exon 22,IGR: 49Kb before TOM1L1(+),-</v>
      </c>
      <c r="L43" s="10" t="s">
        <v>698</v>
      </c>
      <c r="M43" s="10" t="s">
        <v>699</v>
      </c>
      <c r="N43" s="11" t="s">
        <v>700</v>
      </c>
    </row>
    <row r="44" spans="1:14" ht="34" x14ac:dyDescent="0.2">
      <c r="A44" s="3" t="s">
        <v>16</v>
      </c>
      <c r="B44" s="7">
        <v>21</v>
      </c>
      <c r="C44" s="7">
        <v>39861145</v>
      </c>
      <c r="D44" s="7">
        <v>21</v>
      </c>
      <c r="E44" s="7">
        <v>42876260</v>
      </c>
      <c r="F44" s="7" t="s">
        <v>46</v>
      </c>
      <c r="G44" s="7" t="s">
        <v>47</v>
      </c>
      <c r="H44" s="8" t="s">
        <v>189</v>
      </c>
      <c r="I44" s="8" t="s">
        <v>190</v>
      </c>
      <c r="J44" s="8" t="s">
        <v>50</v>
      </c>
      <c r="K44" s="9" t="str">
        <f t="shared" si="0"/>
        <v>DELETION,21:39861145,21:42876260,ERG / TMPRSS2,Intron of ERG(-):9Kb after exon 1,Intron of TMPRSS2(-):4Kb after exon 1,Protein Fusion: out of frame  {TMPRSS2:ERG}</v>
      </c>
      <c r="L44" s="10" t="s">
        <v>701</v>
      </c>
      <c r="M44" s="10" t="s">
        <v>702</v>
      </c>
      <c r="N44" s="11" t="s">
        <v>703</v>
      </c>
    </row>
    <row r="45" spans="1:14" ht="51" x14ac:dyDescent="0.2">
      <c r="A45" s="3" t="s">
        <v>10</v>
      </c>
      <c r="B45" s="7">
        <v>2</v>
      </c>
      <c r="C45" s="7">
        <v>242793230</v>
      </c>
      <c r="D45" s="7">
        <v>2</v>
      </c>
      <c r="E45" s="7">
        <v>242810759</v>
      </c>
      <c r="F45" s="7" t="s">
        <v>191</v>
      </c>
      <c r="G45" s="7" t="s">
        <v>192</v>
      </c>
      <c r="H45" s="8" t="s">
        <v>193</v>
      </c>
      <c r="I45" s="8" t="s">
        <v>194</v>
      </c>
      <c r="J45" s="8" t="s">
        <v>195</v>
      </c>
      <c r="K45" s="9" t="str">
        <f t="shared" si="0"/>
        <v>INVERSION,2:242793230,2:242810759,PDCD1 / RTP5,Exon 5 of PDCD1(-),Promoter of RTP5(+):1Kb from tx start,Protein Fusion: mid-exon  {RTP5:PDCD1}</v>
      </c>
      <c r="L45" s="10" t="s">
        <v>704</v>
      </c>
      <c r="M45" s="10" t="s">
        <v>705</v>
      </c>
      <c r="N45" s="11" t="s">
        <v>706</v>
      </c>
    </row>
    <row r="46" spans="1:14" ht="68" x14ac:dyDescent="0.2">
      <c r="A46" s="3" t="s">
        <v>16</v>
      </c>
      <c r="B46" s="7">
        <v>9</v>
      </c>
      <c r="C46" s="7">
        <v>21974509</v>
      </c>
      <c r="D46" s="7">
        <v>9</v>
      </c>
      <c r="E46" s="7">
        <v>22066617</v>
      </c>
      <c r="F46" s="7" t="s">
        <v>196</v>
      </c>
      <c r="G46" s="7" t="s">
        <v>197</v>
      </c>
      <c r="H46" s="8" t="s">
        <v>198</v>
      </c>
      <c r="I46" s="8" t="s">
        <v>199</v>
      </c>
      <c r="J46" s="8" t="s">
        <v>21</v>
      </c>
      <c r="K46" s="9" t="str">
        <f t="shared" si="0"/>
        <v>DELETION,9:21974509,9:22066617,CDKN2A / CDKN2B-AS1,Exon 1 of CDKN2A(-),5-UTR of CDKN2B-AS1(+):54Kb before coding start,-</v>
      </c>
      <c r="L46" s="10" t="s">
        <v>707</v>
      </c>
      <c r="M46" s="10" t="s">
        <v>708</v>
      </c>
      <c r="N46" s="11" t="s">
        <v>709</v>
      </c>
    </row>
    <row r="47" spans="1:14" ht="34" x14ac:dyDescent="0.2">
      <c r="A47" s="3" t="s">
        <v>16</v>
      </c>
      <c r="B47" s="7">
        <v>3</v>
      </c>
      <c r="C47" s="7">
        <v>41265013</v>
      </c>
      <c r="D47" s="7">
        <v>3</v>
      </c>
      <c r="E47" s="7">
        <v>41266391</v>
      </c>
      <c r="F47" s="7" t="s">
        <v>200</v>
      </c>
      <c r="G47" s="7" t="s">
        <v>200</v>
      </c>
      <c r="H47" s="8" t="s">
        <v>201</v>
      </c>
      <c r="I47" s="8" t="s">
        <v>202</v>
      </c>
      <c r="J47" s="8" t="s">
        <v>143</v>
      </c>
      <c r="K47" s="9" t="str">
        <f t="shared" si="0"/>
        <v>DELETION,3:41265013,3:41266391,CTNNB1 / CTNNB1,5-UTR of CTNNB1(+):546bp before coding start,Intron of CTNNB1(+):53bp before exon 4,Deletion within transcript</v>
      </c>
      <c r="L47" s="10" t="s">
        <v>710</v>
      </c>
      <c r="M47" s="10" t="s">
        <v>589</v>
      </c>
      <c r="N47" s="11" t="s">
        <v>711</v>
      </c>
    </row>
    <row r="48" spans="1:14" ht="34" x14ac:dyDescent="0.2">
      <c r="A48" s="3" t="s">
        <v>66</v>
      </c>
      <c r="B48" s="7">
        <v>1</v>
      </c>
      <c r="C48" s="7">
        <v>46531693</v>
      </c>
      <c r="D48" s="7">
        <v>1</v>
      </c>
      <c r="E48" s="7">
        <v>46563923</v>
      </c>
      <c r="F48" s="7" t="s">
        <v>203</v>
      </c>
      <c r="G48" s="7" t="s">
        <v>203</v>
      </c>
      <c r="H48" s="8" t="s">
        <v>204</v>
      </c>
      <c r="I48" s="8" t="s">
        <v>205</v>
      </c>
      <c r="J48" s="8" t="s">
        <v>206</v>
      </c>
      <c r="K48" s="9" t="str">
        <f t="shared" si="0"/>
        <v>DUPLICATION,1:46531693,1:46563923,PIK3R3 / PIK3R3,Intron of PIK3R3(-):32bp after exon 5,Intron of PIK3R3(-):18Kb before exon 2,Duplication of 4 exons : out of frame</v>
      </c>
      <c r="L48" s="10" t="s">
        <v>712</v>
      </c>
      <c r="M48" s="10" t="s">
        <v>713</v>
      </c>
      <c r="N48" s="11" t="s">
        <v>714</v>
      </c>
    </row>
    <row r="49" spans="1:14" ht="68" x14ac:dyDescent="0.2">
      <c r="A49" s="3" t="s">
        <v>16</v>
      </c>
      <c r="B49" s="7">
        <v>9</v>
      </c>
      <c r="C49" s="7">
        <v>21968241</v>
      </c>
      <c r="D49" s="7">
        <v>9</v>
      </c>
      <c r="E49" s="7">
        <v>21970901</v>
      </c>
      <c r="F49" s="7" t="s">
        <v>196</v>
      </c>
      <c r="G49" s="7" t="s">
        <v>196</v>
      </c>
      <c r="H49" s="8" t="s">
        <v>207</v>
      </c>
      <c r="I49" s="8" t="s">
        <v>208</v>
      </c>
      <c r="J49" s="8" t="s">
        <v>41</v>
      </c>
      <c r="K49" s="9" t="str">
        <f t="shared" si="0"/>
        <v>DELETION,9:21968241,9:21970901,CDKN2A / CDKN2A,Exon 3 of CDKN2A(-),Exon 2 of CDKN2A(-),Deletion within transcript : mid-exon</v>
      </c>
      <c r="L49" s="10" t="s">
        <v>715</v>
      </c>
      <c r="M49" s="10" t="s">
        <v>716</v>
      </c>
      <c r="N49" s="11" t="s">
        <v>717</v>
      </c>
    </row>
    <row r="50" spans="1:14" ht="34" x14ac:dyDescent="0.2">
      <c r="A50" s="3" t="s">
        <v>10</v>
      </c>
      <c r="B50" s="7">
        <v>17</v>
      </c>
      <c r="C50" s="7">
        <v>37367870</v>
      </c>
      <c r="D50" s="7">
        <v>17</v>
      </c>
      <c r="E50" s="7">
        <v>40359544</v>
      </c>
      <c r="F50" s="7" t="s">
        <v>209</v>
      </c>
      <c r="G50" s="7" t="s">
        <v>210</v>
      </c>
      <c r="H50" s="8" t="s">
        <v>211</v>
      </c>
      <c r="I50" s="8" t="s">
        <v>212</v>
      </c>
      <c r="J50" s="8" t="s">
        <v>21</v>
      </c>
      <c r="K50" s="9" t="str">
        <f t="shared" si="0"/>
        <v>INVERSION,17:37367870,17:40359544,STAC2 / STAT5B,3-UTR of STAC2(-):674bp after coding stop,Intron of STAT5B(-):31bp after exon 16,-</v>
      </c>
      <c r="L50" s="10" t="s">
        <v>718</v>
      </c>
      <c r="M50" s="10" t="s">
        <v>719</v>
      </c>
      <c r="N50" s="11" t="s">
        <v>720</v>
      </c>
    </row>
    <row r="51" spans="1:14" ht="34" x14ac:dyDescent="0.2">
      <c r="A51" s="4" t="s">
        <v>27</v>
      </c>
      <c r="B51" s="12">
        <v>7</v>
      </c>
      <c r="C51" s="12">
        <v>118149779</v>
      </c>
      <c r="D51" s="12">
        <v>6</v>
      </c>
      <c r="E51" s="12">
        <v>32798010</v>
      </c>
      <c r="F51" s="12" t="s">
        <v>213</v>
      </c>
      <c r="G51" s="12" t="s">
        <v>214</v>
      </c>
      <c r="H51" s="13" t="s">
        <v>215</v>
      </c>
      <c r="I51" s="13" t="s">
        <v>216</v>
      </c>
      <c r="J51" s="13" t="s">
        <v>21</v>
      </c>
      <c r="K51" s="9" t="str">
        <f t="shared" si="0"/>
        <v>TRANSLOCATION,7:118149779,6:32798010,ANKRD7 / TAP2,IGR: 285Kb before ANKRD7(+),Intron of TAP2(-):33bp after exon 9,-</v>
      </c>
      <c r="L51" s="10" t="s">
        <v>721</v>
      </c>
      <c r="M51" s="10" t="s">
        <v>722</v>
      </c>
      <c r="N51" s="11" t="s">
        <v>723</v>
      </c>
    </row>
    <row r="52" spans="1:14" ht="51" x14ac:dyDescent="0.2">
      <c r="A52" s="3" t="s">
        <v>16</v>
      </c>
      <c r="B52" s="7">
        <v>16</v>
      </c>
      <c r="C52" s="7">
        <v>3644966</v>
      </c>
      <c r="D52" s="7">
        <v>16</v>
      </c>
      <c r="E52" s="7">
        <v>3823744</v>
      </c>
      <c r="F52" s="7" t="s">
        <v>217</v>
      </c>
      <c r="G52" s="7" t="s">
        <v>218</v>
      </c>
      <c r="H52" s="8" t="s">
        <v>219</v>
      </c>
      <c r="I52" s="8" t="s">
        <v>220</v>
      </c>
      <c r="J52" s="8" t="s">
        <v>221</v>
      </c>
      <c r="K52" s="9" t="str">
        <f t="shared" si="0"/>
        <v>DELETION,16:3644966,16:3823744,SLX4 / CREBBP,Intron of SLX4(-):366bp before exon 10,Intron of CREBBP(-):7bp after exon 13,Protein Fusion: in frame  {CREBBP:SLX4}</v>
      </c>
      <c r="L52" s="10" t="s">
        <v>724</v>
      </c>
      <c r="M52" s="10" t="s">
        <v>725</v>
      </c>
      <c r="N52" s="11" t="s">
        <v>726</v>
      </c>
    </row>
    <row r="53" spans="1:14" ht="51" x14ac:dyDescent="0.2">
      <c r="A53" s="3" t="s">
        <v>16</v>
      </c>
      <c r="B53" s="7">
        <v>19</v>
      </c>
      <c r="C53" s="7">
        <v>10267093</v>
      </c>
      <c r="D53" s="7">
        <v>19</v>
      </c>
      <c r="E53" s="7">
        <v>53065226</v>
      </c>
      <c r="F53" s="7" t="s">
        <v>222</v>
      </c>
      <c r="G53" s="7" t="s">
        <v>223</v>
      </c>
      <c r="H53" s="8" t="s">
        <v>224</v>
      </c>
      <c r="I53" s="8" t="s">
        <v>225</v>
      </c>
      <c r="J53" s="8" t="s">
        <v>21</v>
      </c>
      <c r="K53" s="9" t="str">
        <f t="shared" si="0"/>
        <v>DELETION,19:10267093,19:53065226,DNMT1 / ZNF701,Exon 17 of DNMT1(-),IGR: 8Kb before ZNF701(+),-</v>
      </c>
      <c r="L53" s="10" t="s">
        <v>727</v>
      </c>
      <c r="M53" s="10" t="s">
        <v>728</v>
      </c>
      <c r="N53" s="11" t="s">
        <v>729</v>
      </c>
    </row>
    <row r="54" spans="1:14" ht="34" x14ac:dyDescent="0.2">
      <c r="A54" s="3" t="s">
        <v>66</v>
      </c>
      <c r="B54" s="7" t="s">
        <v>67</v>
      </c>
      <c r="C54" s="7">
        <v>44761938</v>
      </c>
      <c r="D54" s="7" t="s">
        <v>67</v>
      </c>
      <c r="E54" s="7">
        <v>44950141</v>
      </c>
      <c r="F54" s="7" t="s">
        <v>226</v>
      </c>
      <c r="G54" s="7" t="s">
        <v>226</v>
      </c>
      <c r="H54" s="8" t="s">
        <v>227</v>
      </c>
      <c r="I54" s="8" t="s">
        <v>228</v>
      </c>
      <c r="J54" s="8" t="s">
        <v>229</v>
      </c>
      <c r="K54" s="9" t="str">
        <f t="shared" si="0"/>
        <v>DUPLICATION,X:44761938,X:44950141,KDM6A / KDM6A,Intron of KDM6A(+):29Kb after exon 2,Intron of KDM6A(+):32bp after exon 26,Duplication of 24 exons : out of frame</v>
      </c>
      <c r="L54" s="10" t="s">
        <v>730</v>
      </c>
      <c r="M54" s="10" t="s">
        <v>731</v>
      </c>
      <c r="N54" s="11" t="s">
        <v>732</v>
      </c>
    </row>
    <row r="55" spans="1:14" ht="68" x14ac:dyDescent="0.2">
      <c r="A55" s="3" t="s">
        <v>10</v>
      </c>
      <c r="B55" s="7">
        <v>19</v>
      </c>
      <c r="C55" s="7">
        <v>47535039</v>
      </c>
      <c r="D55" s="7">
        <v>19</v>
      </c>
      <c r="E55" s="7">
        <v>47727316</v>
      </c>
      <c r="F55" s="7" t="s">
        <v>230</v>
      </c>
      <c r="G55" s="7" t="s">
        <v>231</v>
      </c>
      <c r="H55" s="8" t="s">
        <v>232</v>
      </c>
      <c r="I55" s="8" t="s">
        <v>233</v>
      </c>
      <c r="J55" s="8" t="s">
        <v>234</v>
      </c>
      <c r="K55" s="9" t="str">
        <f t="shared" si="0"/>
        <v>INVERSION,19:47535039,19:47727316,NPAS1 / BBC3,Intron of NPAS1(+):496bp before exon 3,Intron of BBC3(-):2Kb before exon 4,Protein Fusion: in frame  {NPAS1:BBC3}</v>
      </c>
      <c r="L55" s="10" t="s">
        <v>733</v>
      </c>
      <c r="M55" s="10" t="s">
        <v>734</v>
      </c>
      <c r="N55" s="11" t="s">
        <v>735</v>
      </c>
    </row>
    <row r="56" spans="1:14" ht="51" x14ac:dyDescent="0.2">
      <c r="A56" s="3" t="s">
        <v>27</v>
      </c>
      <c r="B56" s="7">
        <v>15</v>
      </c>
      <c r="C56" s="7">
        <v>88522437</v>
      </c>
      <c r="D56" s="7">
        <v>12</v>
      </c>
      <c r="E56" s="7">
        <v>12037217</v>
      </c>
      <c r="F56" s="7" t="s">
        <v>235</v>
      </c>
      <c r="G56" s="7" t="s">
        <v>236</v>
      </c>
      <c r="H56" s="8" t="s">
        <v>237</v>
      </c>
      <c r="I56" s="8" t="s">
        <v>238</v>
      </c>
      <c r="J56" s="8" t="s">
        <v>239</v>
      </c>
      <c r="K56" s="9" t="str">
        <f t="shared" si="0"/>
        <v>TRANSLOCATION,15:88522437,12:12037217,NTRK3 / ETV6,Intron of NTRK3(-):38Kb before exon 15,Intron of ETV6(+):161bp before exon 6,Protein Fusion: in frame  {ETV6:NTRK3}</v>
      </c>
      <c r="L56" s="10" t="s">
        <v>736</v>
      </c>
      <c r="M56" s="10" t="s">
        <v>737</v>
      </c>
      <c r="N56" s="11" t="s">
        <v>738</v>
      </c>
    </row>
    <row r="57" spans="1:14" ht="34" x14ac:dyDescent="0.2">
      <c r="A57" s="3" t="s">
        <v>16</v>
      </c>
      <c r="B57" s="7">
        <v>7</v>
      </c>
      <c r="C57" s="7">
        <v>151875002</v>
      </c>
      <c r="D57" s="7">
        <v>7</v>
      </c>
      <c r="E57" s="7">
        <v>151877411</v>
      </c>
      <c r="F57" s="7" t="s">
        <v>157</v>
      </c>
      <c r="G57" s="7" t="s">
        <v>157</v>
      </c>
      <c r="H57" s="8" t="s">
        <v>240</v>
      </c>
      <c r="I57" s="8" t="s">
        <v>241</v>
      </c>
      <c r="J57" s="8" t="s">
        <v>41</v>
      </c>
      <c r="K57" s="9" t="str">
        <f t="shared" si="0"/>
        <v>DELETION,7:151875002,7:151877411,KMT2C / KMT2C,Exon 38 of KMT2C(-),Intron of KMT2C(-):200bp before exon 37,Deletion within transcript : mid-exon</v>
      </c>
      <c r="L57" s="10" t="s">
        <v>739</v>
      </c>
      <c r="M57" s="10" t="s">
        <v>740</v>
      </c>
      <c r="N57" s="11" t="s">
        <v>741</v>
      </c>
    </row>
    <row r="58" spans="1:14" ht="34" x14ac:dyDescent="0.2">
      <c r="A58" s="3" t="s">
        <v>27</v>
      </c>
      <c r="B58" s="7">
        <v>22</v>
      </c>
      <c r="C58" s="7">
        <v>23634581</v>
      </c>
      <c r="D58" s="7">
        <v>9</v>
      </c>
      <c r="E58" s="7">
        <v>133586273</v>
      </c>
      <c r="F58" s="7" t="s">
        <v>33</v>
      </c>
      <c r="G58" s="7" t="s">
        <v>34</v>
      </c>
      <c r="H58" s="8" t="s">
        <v>242</v>
      </c>
      <c r="I58" s="8" t="s">
        <v>243</v>
      </c>
      <c r="J58" s="8" t="s">
        <v>244</v>
      </c>
      <c r="K58" s="9" t="str">
        <f t="shared" si="0"/>
        <v>TRANSLOCATION,22:23634581,9:133586273,BCR / ABL1,Intron of BCR(+):146bp before exon 15,Promoter of ABL1(+):3Kb from tx start,Transcript Fusion {ABL1:BCR}</v>
      </c>
      <c r="L58" s="10" t="s">
        <v>690</v>
      </c>
      <c r="M58" s="10" t="s">
        <v>690</v>
      </c>
      <c r="N58" s="11" t="s">
        <v>690</v>
      </c>
    </row>
    <row r="59" spans="1:14" ht="136" x14ac:dyDescent="0.2">
      <c r="A59" s="3" t="s">
        <v>16</v>
      </c>
      <c r="B59" s="7">
        <v>1</v>
      </c>
      <c r="C59" s="7">
        <v>151930587</v>
      </c>
      <c r="D59" s="7">
        <v>1</v>
      </c>
      <c r="E59" s="7">
        <v>156835291</v>
      </c>
      <c r="F59" s="7" t="s">
        <v>245</v>
      </c>
      <c r="G59" s="7" t="s">
        <v>246</v>
      </c>
      <c r="H59" s="8" t="s">
        <v>247</v>
      </c>
      <c r="I59" s="8" t="s">
        <v>248</v>
      </c>
      <c r="J59" s="8" t="s">
        <v>21</v>
      </c>
      <c r="K59" s="9" t="str">
        <f t="shared" si="0"/>
        <v>DELETION,1:151930587,1:156835291,S100A10 / NTRK1,IGR: 25Kb before S100A10(-),Intron of NTRK1(+):700bp after exon 3,-</v>
      </c>
      <c r="L59" s="10" t="s">
        <v>742</v>
      </c>
      <c r="M59" s="10" t="s">
        <v>589</v>
      </c>
      <c r="N59" s="11" t="s">
        <v>743</v>
      </c>
    </row>
    <row r="60" spans="1:14" ht="68" x14ac:dyDescent="0.2">
      <c r="A60" s="3" t="s">
        <v>66</v>
      </c>
      <c r="B60" s="7">
        <v>1</v>
      </c>
      <c r="C60" s="7">
        <v>46509488</v>
      </c>
      <c r="D60" s="7">
        <v>1</v>
      </c>
      <c r="E60" s="7">
        <v>46756288</v>
      </c>
      <c r="F60" s="7" t="s">
        <v>203</v>
      </c>
      <c r="G60" s="7" t="s">
        <v>249</v>
      </c>
      <c r="H60" s="8" t="s">
        <v>250</v>
      </c>
      <c r="I60" s="8" t="s">
        <v>251</v>
      </c>
      <c r="J60" s="8" t="s">
        <v>252</v>
      </c>
      <c r="K60" s="9" t="str">
        <f t="shared" si="0"/>
        <v>DUPLICATION,1:46509488,1:46756288,PIK3R3 / LRRC41,Exon 10 of PIK3R3(-),Intron of LRRC41(-):4Kb before exon 4,Protein Fusion: mid-exon  {PIK3R3:LRRC41}</v>
      </c>
      <c r="L60" s="10" t="s">
        <v>744</v>
      </c>
      <c r="M60" s="10" t="s">
        <v>745</v>
      </c>
      <c r="N60" s="11" t="s">
        <v>746</v>
      </c>
    </row>
    <row r="61" spans="1:14" ht="68" x14ac:dyDescent="0.2">
      <c r="A61" s="3" t="s">
        <v>27</v>
      </c>
      <c r="B61" s="7">
        <v>8</v>
      </c>
      <c r="C61" s="7">
        <v>128750517</v>
      </c>
      <c r="D61" s="7">
        <v>3</v>
      </c>
      <c r="E61" s="7">
        <v>43357294</v>
      </c>
      <c r="F61" s="7" t="s">
        <v>253</v>
      </c>
      <c r="G61" s="7" t="s">
        <v>254</v>
      </c>
      <c r="H61" s="8" t="s">
        <v>255</v>
      </c>
      <c r="I61" s="8" t="s">
        <v>256</v>
      </c>
      <c r="J61" s="8" t="s">
        <v>257</v>
      </c>
      <c r="K61" s="9" t="str">
        <f t="shared" si="0"/>
        <v>TRANSLOCATION,8:128750517,3:43357294,MYC / SNRK,Exon 2 of MYC(+),Intron of SNRK(+):12Kb after exon 3,Protein Fusion: mid-exon  {SNRK:MYC}</v>
      </c>
      <c r="L61" s="10" t="s">
        <v>747</v>
      </c>
      <c r="M61" s="10" t="s">
        <v>748</v>
      </c>
      <c r="N61" s="11" t="s">
        <v>749</v>
      </c>
    </row>
    <row r="62" spans="1:14" ht="34" x14ac:dyDescent="0.2">
      <c r="A62" s="3" t="s">
        <v>27</v>
      </c>
      <c r="B62" s="7">
        <v>15</v>
      </c>
      <c r="C62" s="7">
        <v>99500351</v>
      </c>
      <c r="D62" s="7">
        <v>3</v>
      </c>
      <c r="E62" s="7">
        <v>185040460</v>
      </c>
      <c r="F62" s="7" t="s">
        <v>258</v>
      </c>
      <c r="G62" s="7" t="s">
        <v>259</v>
      </c>
      <c r="H62" s="8" t="s">
        <v>260</v>
      </c>
      <c r="I62" s="8" t="s">
        <v>261</v>
      </c>
      <c r="J62" s="8" t="s">
        <v>262</v>
      </c>
      <c r="K62" s="9" t="str">
        <f t="shared" si="0"/>
        <v>TRANSLOCATION,15:99500351,3:185040460,IGF1R / MAP3K13,Exon 21 of IGF1R(+),Intron of MAP3K13(+):37Kb after exon 2,Protein Fusion: mid-exon  {MAP3K13:IGF1R}</v>
      </c>
      <c r="L62" s="10" t="s">
        <v>750</v>
      </c>
      <c r="M62" s="10" t="s">
        <v>751</v>
      </c>
      <c r="N62" s="11" t="s">
        <v>752</v>
      </c>
    </row>
    <row r="63" spans="1:14" ht="34" x14ac:dyDescent="0.2">
      <c r="A63" s="3" t="s">
        <v>16</v>
      </c>
      <c r="B63" s="7">
        <v>4</v>
      </c>
      <c r="C63" s="7">
        <v>84390340</v>
      </c>
      <c r="D63" s="7">
        <v>4</v>
      </c>
      <c r="E63" s="7">
        <v>104032264</v>
      </c>
      <c r="F63" s="7" t="s">
        <v>263</v>
      </c>
      <c r="G63" s="7" t="s">
        <v>264</v>
      </c>
      <c r="H63" s="8" t="s">
        <v>265</v>
      </c>
      <c r="I63" s="8" t="s">
        <v>266</v>
      </c>
      <c r="J63" s="8" t="s">
        <v>267</v>
      </c>
      <c r="K63" s="9" t="str">
        <f t="shared" si="0"/>
        <v>DELETION,4:84390340,4:104032264,FAM175A / CENPE,Intron of FAM175A(-):36bp before exon 6,Intron of CENPE(-):96bp before exon 45,Protein Fusion: out of frame  {CENPE:FAM175A}</v>
      </c>
      <c r="L63" s="10" t="s">
        <v>753</v>
      </c>
      <c r="M63" s="10" t="s">
        <v>754</v>
      </c>
      <c r="N63" s="11" t="s">
        <v>755</v>
      </c>
    </row>
    <row r="64" spans="1:14" ht="34" x14ac:dyDescent="0.2">
      <c r="A64" s="3" t="s">
        <v>16</v>
      </c>
      <c r="B64" s="7">
        <v>21</v>
      </c>
      <c r="C64" s="7">
        <v>39861753</v>
      </c>
      <c r="D64" s="7">
        <v>21</v>
      </c>
      <c r="E64" s="7">
        <v>42870567</v>
      </c>
      <c r="F64" s="7" t="s">
        <v>46</v>
      </c>
      <c r="G64" s="7" t="s">
        <v>47</v>
      </c>
      <c r="H64" s="8" t="s">
        <v>189</v>
      </c>
      <c r="I64" s="8" t="s">
        <v>268</v>
      </c>
      <c r="J64" s="8" t="s">
        <v>50</v>
      </c>
      <c r="K64" s="9" t="str">
        <f t="shared" si="0"/>
        <v>DELETION,21:39861753,21:42870567,ERG / TMPRSS2,Intron of ERG(-):9Kb after exon 1,Intron of TMPRSS2(-):451bp before exon 2,Protein Fusion: out of frame  {TMPRSS2:ERG}</v>
      </c>
      <c r="L64" s="10" t="s">
        <v>701</v>
      </c>
      <c r="M64" s="10" t="s">
        <v>702</v>
      </c>
      <c r="N64" s="11" t="s">
        <v>756</v>
      </c>
    </row>
    <row r="65" spans="1:14" ht="51" x14ac:dyDescent="0.2">
      <c r="A65" s="3" t="s">
        <v>66</v>
      </c>
      <c r="B65" s="7">
        <v>20</v>
      </c>
      <c r="C65" s="7">
        <v>62310376</v>
      </c>
      <c r="D65" s="7">
        <v>20</v>
      </c>
      <c r="E65" s="7">
        <v>62320863</v>
      </c>
      <c r="F65" s="7" t="s">
        <v>269</v>
      </c>
      <c r="G65" s="7" t="s">
        <v>269</v>
      </c>
      <c r="H65" s="8" t="s">
        <v>270</v>
      </c>
      <c r="I65" s="8" t="s">
        <v>271</v>
      </c>
      <c r="J65" s="8" t="s">
        <v>83</v>
      </c>
      <c r="K65" s="9" t="str">
        <f t="shared" si="0"/>
        <v>DUPLICATION,20:62310376,20:62320863,RTEL1 / RTEL1,Intron of RTEL1(+):677bp after exon 12,Exon 23 of RTEL1(+),Duplication within transcript : mid-exon</v>
      </c>
      <c r="L65" s="10" t="s">
        <v>757</v>
      </c>
      <c r="M65" s="10" t="s">
        <v>758</v>
      </c>
      <c r="N65" s="11" t="s">
        <v>759</v>
      </c>
    </row>
    <row r="66" spans="1:14" ht="51" x14ac:dyDescent="0.2">
      <c r="A66" s="3" t="s">
        <v>10</v>
      </c>
      <c r="B66" s="7">
        <v>1</v>
      </c>
      <c r="C66" s="7">
        <v>51858813</v>
      </c>
      <c r="D66" s="7">
        <v>1</v>
      </c>
      <c r="E66" s="7">
        <v>156844212</v>
      </c>
      <c r="F66" s="7" t="s">
        <v>272</v>
      </c>
      <c r="G66" s="7" t="s">
        <v>246</v>
      </c>
      <c r="H66" s="8" t="s">
        <v>273</v>
      </c>
      <c r="I66" s="8" t="s">
        <v>274</v>
      </c>
      <c r="J66" s="8" t="s">
        <v>275</v>
      </c>
      <c r="K66" s="9" t="str">
        <f t="shared" si="0"/>
        <v>INVERSION,1:51858813,1:156844212,EPS15 / NTRK1,Intron of EPS15(-):1Kb after exon 21,Intron of NTRK1(+):20bp after exon 9,Protein Fusion: in frame  {EPS15:NTRK1}</v>
      </c>
      <c r="L66" s="10" t="s">
        <v>760</v>
      </c>
      <c r="M66" s="10" t="s">
        <v>761</v>
      </c>
      <c r="N66" s="11" t="s">
        <v>762</v>
      </c>
    </row>
    <row r="67" spans="1:14" ht="51" x14ac:dyDescent="0.2">
      <c r="A67" s="3" t="s">
        <v>66</v>
      </c>
      <c r="B67" s="7">
        <v>2</v>
      </c>
      <c r="C67" s="7">
        <v>227329627</v>
      </c>
      <c r="D67" s="7">
        <v>2</v>
      </c>
      <c r="E67" s="7">
        <v>227662807</v>
      </c>
      <c r="F67" s="7" t="s">
        <v>276</v>
      </c>
      <c r="G67" s="7" t="s">
        <v>277</v>
      </c>
      <c r="H67" s="8" t="s">
        <v>278</v>
      </c>
      <c r="I67" s="8" t="s">
        <v>279</v>
      </c>
      <c r="J67" s="8" t="s">
        <v>21</v>
      </c>
      <c r="K67" s="9" t="str">
        <f t="shared" si="0"/>
        <v>DUPLICATION,2:227329627,2:227662807,MIR5702 / IRS1,IGR: 194Kb before MIR5702(-),Exon 1 of IRS1(-),-</v>
      </c>
      <c r="L67" s="10" t="s">
        <v>763</v>
      </c>
      <c r="M67" s="10" t="s">
        <v>708</v>
      </c>
      <c r="N67" s="11" t="s">
        <v>764</v>
      </c>
    </row>
    <row r="68" spans="1:14" ht="34" x14ac:dyDescent="0.2">
      <c r="A68" s="3" t="s">
        <v>27</v>
      </c>
      <c r="B68" s="7">
        <v>13</v>
      </c>
      <c r="C68" s="7">
        <v>97043138</v>
      </c>
      <c r="D68" s="7">
        <v>6</v>
      </c>
      <c r="E68" s="7">
        <v>26056197</v>
      </c>
      <c r="F68" s="7" t="s">
        <v>280</v>
      </c>
      <c r="G68" s="7" t="s">
        <v>281</v>
      </c>
      <c r="H68" s="8" t="s">
        <v>282</v>
      </c>
      <c r="I68" s="8" t="s">
        <v>283</v>
      </c>
      <c r="J68" s="8" t="s">
        <v>136</v>
      </c>
      <c r="K68" s="9" t="str">
        <f t="shared" ref="K68:K131" si="1">CONCATENATE(A68,",",B68,":",C68,",",D68,":",E68,",",F68," / ",G68,",",H68,",",I68,",",J68)</f>
        <v>TRANSLOCATION,13:97043138,6:26056197,HS6ST3 / HIST1H1C,Intron of HS6ST3(+):299Kb after exon 1,Exon 1 of HIST1H1C(-),Antisense Fusion</v>
      </c>
      <c r="L68" s="10" t="s">
        <v>765</v>
      </c>
      <c r="M68" s="10" t="s">
        <v>708</v>
      </c>
      <c r="N68" s="11" t="s">
        <v>766</v>
      </c>
    </row>
    <row r="69" spans="1:14" ht="34" x14ac:dyDescent="0.2">
      <c r="A69" s="3" t="s">
        <v>16</v>
      </c>
      <c r="B69" s="7">
        <v>20</v>
      </c>
      <c r="C69" s="7">
        <v>62326916</v>
      </c>
      <c r="D69" s="7">
        <v>20</v>
      </c>
      <c r="E69" s="7">
        <v>62425706</v>
      </c>
      <c r="F69" s="7" t="s">
        <v>269</v>
      </c>
      <c r="G69" s="7" t="s">
        <v>284</v>
      </c>
      <c r="H69" s="8" t="s">
        <v>285</v>
      </c>
      <c r="I69" s="8" t="s">
        <v>286</v>
      </c>
      <c r="J69" s="8" t="s">
        <v>136</v>
      </c>
      <c r="K69" s="9" t="str">
        <f t="shared" si="1"/>
        <v>DELETION,20:62326916,20:62425706,RTEL1 / ZBTB46,Intron of RTEL1(+):83bp after exon 34,5-UTR of ZBTB46(-):47Kb before coding start,Antisense Fusion</v>
      </c>
      <c r="L69" s="10" t="s">
        <v>767</v>
      </c>
      <c r="M69" s="10" t="s">
        <v>768</v>
      </c>
      <c r="N69" s="11" t="s">
        <v>769</v>
      </c>
    </row>
    <row r="70" spans="1:14" ht="34" x14ac:dyDescent="0.2">
      <c r="A70" s="3" t="s">
        <v>10</v>
      </c>
      <c r="B70" s="7" t="s">
        <v>67</v>
      </c>
      <c r="C70" s="7">
        <v>123108022</v>
      </c>
      <c r="D70" s="7" t="s">
        <v>67</v>
      </c>
      <c r="E70" s="7">
        <v>123156541</v>
      </c>
      <c r="F70" s="7" t="s">
        <v>287</v>
      </c>
      <c r="G70" s="7" t="s">
        <v>287</v>
      </c>
      <c r="H70" s="8" t="s">
        <v>288</v>
      </c>
      <c r="I70" s="8" t="s">
        <v>289</v>
      </c>
      <c r="J70" s="8" t="s">
        <v>136</v>
      </c>
      <c r="K70" s="9" t="str">
        <f t="shared" si="1"/>
        <v>INVERSION,X:123108022,X:123156541,STAG2 / STAG2,5-UTR of STAG2(+):48Kb before coding start,Intron of STAG2(+):20bp after exon 3,Antisense Fusion</v>
      </c>
      <c r="L70" s="10" t="s">
        <v>770</v>
      </c>
      <c r="M70" s="10" t="s">
        <v>589</v>
      </c>
      <c r="N70" s="11" t="s">
        <v>771</v>
      </c>
    </row>
    <row r="71" spans="1:14" ht="51" x14ac:dyDescent="0.2">
      <c r="A71" s="3" t="s">
        <v>10</v>
      </c>
      <c r="B71" s="7">
        <v>16</v>
      </c>
      <c r="C71" s="7">
        <v>11348944</v>
      </c>
      <c r="D71" s="7">
        <v>16</v>
      </c>
      <c r="E71" s="7">
        <v>11350617</v>
      </c>
      <c r="F71" s="7" t="s">
        <v>290</v>
      </c>
      <c r="G71" s="7" t="s">
        <v>290</v>
      </c>
      <c r="H71" s="8" t="s">
        <v>291</v>
      </c>
      <c r="I71" s="8" t="s">
        <v>292</v>
      </c>
      <c r="J71" s="8" t="s">
        <v>136</v>
      </c>
      <c r="K71" s="9" t="str">
        <f t="shared" si="1"/>
        <v>INVERSION,16:11348944,16:11350617,SOCS1 / SOCS1,Exon 2 of SOCS1(-),Promoter of SOCS1(-):2Kb from tx start,Antisense Fusion</v>
      </c>
      <c r="L71" s="10" t="s">
        <v>772</v>
      </c>
      <c r="M71" s="10" t="s">
        <v>773</v>
      </c>
      <c r="N71" s="11" t="s">
        <v>774</v>
      </c>
    </row>
    <row r="72" spans="1:14" ht="34" x14ac:dyDescent="0.2">
      <c r="A72" s="3" t="s">
        <v>27</v>
      </c>
      <c r="B72" s="7">
        <v>12</v>
      </c>
      <c r="C72" s="7">
        <v>133243918</v>
      </c>
      <c r="D72" s="7">
        <v>2</v>
      </c>
      <c r="E72" s="7">
        <v>103227722</v>
      </c>
      <c r="F72" s="7" t="s">
        <v>293</v>
      </c>
      <c r="G72" s="7" t="s">
        <v>294</v>
      </c>
      <c r="H72" s="8" t="s">
        <v>295</v>
      </c>
      <c r="I72" s="8" t="s">
        <v>296</v>
      </c>
      <c r="J72" s="8" t="s">
        <v>21</v>
      </c>
      <c r="K72" s="9" t="str">
        <f t="shared" si="1"/>
        <v>TRANSLOCATION,12:133243918,2:103227722,POLE / SLC9A2,Intron of POLE(-):170bp after exon 20,IGR: 8Kb before SLC9A2(+),-</v>
      </c>
      <c r="L72" s="10" t="s">
        <v>775</v>
      </c>
      <c r="M72" s="10" t="s">
        <v>776</v>
      </c>
      <c r="N72" s="11" t="s">
        <v>777</v>
      </c>
    </row>
    <row r="73" spans="1:14" ht="34" x14ac:dyDescent="0.2">
      <c r="A73" s="3" t="s">
        <v>16</v>
      </c>
      <c r="B73" s="7">
        <v>16</v>
      </c>
      <c r="C73" s="7">
        <v>68770959</v>
      </c>
      <c r="D73" s="7">
        <v>16</v>
      </c>
      <c r="E73" s="7">
        <v>68772126</v>
      </c>
      <c r="F73" s="7" t="s">
        <v>297</v>
      </c>
      <c r="G73" s="7" t="s">
        <v>297</v>
      </c>
      <c r="H73" s="8" t="s">
        <v>298</v>
      </c>
      <c r="I73" s="8" t="s">
        <v>299</v>
      </c>
      <c r="J73" s="8" t="s">
        <v>143</v>
      </c>
      <c r="K73" s="9" t="str">
        <f t="shared" si="1"/>
        <v>DELETION,16:68770959,16:68772126,CDH1 / CDH1,Promoter of CDH1(+):235bp from tx start,Intron of CDH1(+):73bp before exon 2,Deletion within transcript</v>
      </c>
      <c r="L73" s="10" t="s">
        <v>778</v>
      </c>
      <c r="M73" s="10" t="s">
        <v>708</v>
      </c>
      <c r="N73" s="11" t="s">
        <v>779</v>
      </c>
    </row>
    <row r="74" spans="1:14" ht="51" x14ac:dyDescent="0.2">
      <c r="A74" s="3" t="s">
        <v>66</v>
      </c>
      <c r="B74" s="7">
        <v>3</v>
      </c>
      <c r="C74" s="7">
        <v>38182163</v>
      </c>
      <c r="D74" s="7">
        <v>3</v>
      </c>
      <c r="E74" s="7">
        <v>38214127</v>
      </c>
      <c r="F74" s="7" t="s">
        <v>300</v>
      </c>
      <c r="G74" s="7" t="s">
        <v>301</v>
      </c>
      <c r="H74" s="8" t="s">
        <v>302</v>
      </c>
      <c r="I74" s="8" t="s">
        <v>303</v>
      </c>
      <c r="J74" s="8" t="s">
        <v>304</v>
      </c>
      <c r="K74" s="9" t="str">
        <f t="shared" si="1"/>
        <v>DUPLICATION,3:38182163,3:38214127,MYD88 / OXSR1,Intron of MYD88(+):84bp before exon 4,Intron of OXSR1(+):7Kb after exon 1,Protein Fusion: out of frame  {OXSR1:MYD88}</v>
      </c>
      <c r="L74" s="10" t="s">
        <v>780</v>
      </c>
      <c r="M74" s="10" t="s">
        <v>781</v>
      </c>
      <c r="N74" s="11" t="s">
        <v>782</v>
      </c>
    </row>
    <row r="75" spans="1:14" ht="51" x14ac:dyDescent="0.2">
      <c r="A75" s="3" t="s">
        <v>10</v>
      </c>
      <c r="B75" s="7">
        <v>2</v>
      </c>
      <c r="C75" s="7">
        <v>29446522</v>
      </c>
      <c r="D75" s="7">
        <v>2</v>
      </c>
      <c r="E75" s="7">
        <v>42496505</v>
      </c>
      <c r="F75" s="7" t="s">
        <v>22</v>
      </c>
      <c r="G75" s="7" t="s">
        <v>23</v>
      </c>
      <c r="H75" s="8" t="s">
        <v>305</v>
      </c>
      <c r="I75" s="8" t="s">
        <v>306</v>
      </c>
      <c r="J75" s="8" t="s">
        <v>26</v>
      </c>
      <c r="K75" s="9" t="str">
        <f t="shared" si="1"/>
        <v>INVERSION,2:29446522,2:42496505,ALK / EML4,Intron of ALK(-):128bp before exon 20,Intron of EML4(+):5Kb after exon 5,Protein Fusion: in frame  {EML4:ALK}</v>
      </c>
      <c r="L75" s="10" t="s">
        <v>591</v>
      </c>
      <c r="M75" s="10" t="s">
        <v>592</v>
      </c>
      <c r="N75" s="11" t="s">
        <v>783</v>
      </c>
    </row>
    <row r="76" spans="1:14" ht="68" x14ac:dyDescent="0.2">
      <c r="A76" s="3" t="s">
        <v>16</v>
      </c>
      <c r="B76" s="7">
        <v>6</v>
      </c>
      <c r="C76" s="7">
        <v>32815732</v>
      </c>
      <c r="D76" s="7">
        <v>6</v>
      </c>
      <c r="E76" s="7">
        <v>32904545</v>
      </c>
      <c r="F76" s="7" t="s">
        <v>307</v>
      </c>
      <c r="G76" s="7" t="s">
        <v>308</v>
      </c>
      <c r="H76" s="8" t="s">
        <v>309</v>
      </c>
      <c r="I76" s="8" t="s">
        <v>310</v>
      </c>
      <c r="J76" s="8" t="s">
        <v>311</v>
      </c>
      <c r="K76" s="9" t="str">
        <f t="shared" si="1"/>
        <v>DELETION,6:32815732,6:32904545,TAP1 / HLA-DMB,Exon 8 of TAP1(-),Intron of HLA-DMB(-):403bp after exon 3,Protein Fusion: mid-exon  {HLA-DMB:TAP1}</v>
      </c>
      <c r="L76" s="10" t="s">
        <v>784</v>
      </c>
      <c r="M76" s="10" t="s">
        <v>785</v>
      </c>
      <c r="N76" s="11" t="s">
        <v>786</v>
      </c>
    </row>
    <row r="77" spans="1:14" ht="34" x14ac:dyDescent="0.2">
      <c r="A77" s="3" t="s">
        <v>16</v>
      </c>
      <c r="B77" s="7">
        <v>20</v>
      </c>
      <c r="C77" s="7">
        <v>34150608</v>
      </c>
      <c r="D77" s="7">
        <v>20</v>
      </c>
      <c r="E77" s="7">
        <v>40710478</v>
      </c>
      <c r="F77" s="7" t="s">
        <v>312</v>
      </c>
      <c r="G77" s="7" t="s">
        <v>313</v>
      </c>
      <c r="H77" s="8" t="s">
        <v>314</v>
      </c>
      <c r="I77" s="8" t="s">
        <v>315</v>
      </c>
      <c r="J77" s="8" t="s">
        <v>21</v>
      </c>
      <c r="K77" s="9" t="str">
        <f t="shared" si="1"/>
        <v>DELETION,20:34150608,20:40710478,FER1L4 / PTPRT,3-UTR of FER1L4(-):45Kb after coding stop,Intron of PTPRT(-):43bp after exon 31,-</v>
      </c>
      <c r="L77" s="10" t="s">
        <v>787</v>
      </c>
      <c r="M77" s="10" t="s">
        <v>788</v>
      </c>
      <c r="N77" s="11" t="s">
        <v>789</v>
      </c>
    </row>
    <row r="78" spans="1:14" ht="68" x14ac:dyDescent="0.2">
      <c r="A78" s="3" t="s">
        <v>10</v>
      </c>
      <c r="B78" s="7">
        <v>1</v>
      </c>
      <c r="C78" s="7">
        <v>2489056</v>
      </c>
      <c r="D78" s="7">
        <v>1</v>
      </c>
      <c r="E78" s="7">
        <v>208364734</v>
      </c>
      <c r="F78" s="7" t="s">
        <v>316</v>
      </c>
      <c r="G78" s="7" t="s">
        <v>317</v>
      </c>
      <c r="H78" s="8" t="s">
        <v>318</v>
      </c>
      <c r="I78" s="8" t="s">
        <v>319</v>
      </c>
      <c r="J78" s="8" t="s">
        <v>320</v>
      </c>
      <c r="K78" s="9" t="str">
        <f t="shared" si="1"/>
        <v>INVERSION,1:2489056,1:208364734,TNFRSF14 / PLXNA2,Intron of TNFRSF14(+):108bp before exon 2,Intron of PLXNA2(-):19Kb after exon 3,Protein Fusion: in frame  {TNFRSF14:PLXNA2}</v>
      </c>
      <c r="L78" s="10" t="s">
        <v>790</v>
      </c>
      <c r="M78" s="10" t="s">
        <v>791</v>
      </c>
      <c r="N78" s="11" t="s">
        <v>792</v>
      </c>
    </row>
    <row r="79" spans="1:14" ht="51" x14ac:dyDescent="0.2">
      <c r="A79" s="3" t="s">
        <v>66</v>
      </c>
      <c r="B79" s="7">
        <v>12</v>
      </c>
      <c r="C79" s="7">
        <v>12006418</v>
      </c>
      <c r="D79" s="7">
        <v>12</v>
      </c>
      <c r="E79" s="7">
        <v>12150359</v>
      </c>
      <c r="F79" s="7" t="s">
        <v>236</v>
      </c>
      <c r="G79" s="7" t="s">
        <v>321</v>
      </c>
      <c r="H79" s="8" t="s">
        <v>322</v>
      </c>
      <c r="I79" s="8" t="s">
        <v>323</v>
      </c>
      <c r="J79" s="8" t="s">
        <v>21</v>
      </c>
      <c r="K79" s="9" t="str">
        <f t="shared" si="1"/>
        <v>DUPLICATION,12:12006418,12:12150359,ETV6 / BCL2L14,Exon 4 of ETV6(+),IGR: 74Kb before BCL2L14(+),-</v>
      </c>
      <c r="L79" s="10" t="s">
        <v>793</v>
      </c>
      <c r="M79" s="10" t="s">
        <v>794</v>
      </c>
      <c r="N79" s="11" t="s">
        <v>795</v>
      </c>
    </row>
    <row r="80" spans="1:14" ht="34" x14ac:dyDescent="0.2">
      <c r="A80" s="3" t="s">
        <v>16</v>
      </c>
      <c r="B80" s="7">
        <v>7</v>
      </c>
      <c r="C80" s="7">
        <v>55134073</v>
      </c>
      <c r="D80" s="7">
        <v>7</v>
      </c>
      <c r="E80" s="7">
        <v>55222656</v>
      </c>
      <c r="F80" s="7" t="s">
        <v>160</v>
      </c>
      <c r="G80" s="7" t="s">
        <v>160</v>
      </c>
      <c r="H80" s="8" t="s">
        <v>324</v>
      </c>
      <c r="I80" s="8" t="s">
        <v>325</v>
      </c>
      <c r="J80" s="8" t="s">
        <v>326</v>
      </c>
      <c r="K80" s="9" t="str">
        <f t="shared" si="1"/>
        <v>DELETION,7:55134073,7:55222656,EGFR / EGFR,Intron of EGFR(+):47Kb after exon 1,Intron of EGFR(+):811bp after exon 7,Deletion of 6 exons : in frame</v>
      </c>
      <c r="L80" s="10" t="s">
        <v>796</v>
      </c>
      <c r="M80" s="10" t="s">
        <v>652</v>
      </c>
      <c r="N80" s="11" t="s">
        <v>797</v>
      </c>
    </row>
    <row r="81" spans="1:14" ht="51" x14ac:dyDescent="0.2">
      <c r="A81" s="3" t="s">
        <v>16</v>
      </c>
      <c r="B81" s="7">
        <v>19</v>
      </c>
      <c r="C81" s="7">
        <v>14219638</v>
      </c>
      <c r="D81" s="7">
        <v>19</v>
      </c>
      <c r="E81" s="7">
        <v>14627553</v>
      </c>
      <c r="F81" s="7" t="s">
        <v>327</v>
      </c>
      <c r="G81" s="7" t="s">
        <v>328</v>
      </c>
      <c r="H81" s="8" t="s">
        <v>329</v>
      </c>
      <c r="I81" s="8" t="s">
        <v>330</v>
      </c>
      <c r="J81" s="8" t="s">
        <v>331</v>
      </c>
      <c r="K81" s="9" t="str">
        <f t="shared" si="1"/>
        <v>DELETION,19:14219638,19:14627553,PRKACA / DNAJB1,Intron of PRKACA(-):1Kb before exon 2,Exon 2 of DNAJB1(-),Protein Fusion: mid-exon  {DNAJB1:PRKACA}</v>
      </c>
      <c r="L81" s="10" t="s">
        <v>798</v>
      </c>
      <c r="M81" s="10" t="s">
        <v>799</v>
      </c>
      <c r="N81" s="11" t="s">
        <v>800</v>
      </c>
    </row>
    <row r="82" spans="1:14" ht="34" x14ac:dyDescent="0.2">
      <c r="A82" s="3" t="s">
        <v>16</v>
      </c>
      <c r="B82" s="7">
        <v>2</v>
      </c>
      <c r="C82" s="7">
        <v>202108480</v>
      </c>
      <c r="D82" s="7">
        <v>2</v>
      </c>
      <c r="E82" s="7">
        <v>202141637</v>
      </c>
      <c r="F82" s="7" t="s">
        <v>332</v>
      </c>
      <c r="G82" s="7" t="s">
        <v>332</v>
      </c>
      <c r="H82" s="8" t="s">
        <v>333</v>
      </c>
      <c r="I82" s="8" t="s">
        <v>334</v>
      </c>
      <c r="J82" s="8" t="s">
        <v>41</v>
      </c>
      <c r="K82" s="9" t="str">
        <f t="shared" si="1"/>
        <v>DELETION,2:202108480,2:202141637,CASP8 / CASP8,5-UTR of CASP8(+):23Kb before coding start,Exon 7 of CASP8(+),Deletion within transcript : mid-exon</v>
      </c>
      <c r="L82" s="10" t="s">
        <v>801</v>
      </c>
      <c r="M82" s="10" t="s">
        <v>802</v>
      </c>
      <c r="N82" s="11" t="s">
        <v>803</v>
      </c>
    </row>
    <row r="83" spans="1:14" ht="51" x14ac:dyDescent="0.2">
      <c r="A83" s="3" t="s">
        <v>16</v>
      </c>
      <c r="B83" s="7">
        <v>5</v>
      </c>
      <c r="C83" s="7">
        <v>112176002</v>
      </c>
      <c r="D83" s="7">
        <v>5</v>
      </c>
      <c r="E83" s="7">
        <v>112200782</v>
      </c>
      <c r="F83" s="7" t="s">
        <v>335</v>
      </c>
      <c r="G83" s="7" t="s">
        <v>336</v>
      </c>
      <c r="H83" s="8" t="s">
        <v>337</v>
      </c>
      <c r="I83" s="8" t="s">
        <v>338</v>
      </c>
      <c r="J83" s="8" t="s">
        <v>339</v>
      </c>
      <c r="K83" s="9" t="str">
        <f t="shared" si="1"/>
        <v>DELETION,5:112176002,5:112200782,APC / SRP19,Exon 16 of APC(+),Intron of SRP19(+):353bp after exon 4,Protein Fusion: mid-exon  {APC:SRP19}</v>
      </c>
      <c r="L83" s="10" t="s">
        <v>804</v>
      </c>
      <c r="M83" s="10" t="s">
        <v>805</v>
      </c>
      <c r="N83" s="11" t="s">
        <v>806</v>
      </c>
    </row>
    <row r="84" spans="1:14" ht="51" x14ac:dyDescent="0.2">
      <c r="A84" s="3" t="s">
        <v>10</v>
      </c>
      <c r="B84" s="7">
        <v>2</v>
      </c>
      <c r="C84" s="7">
        <v>29446646</v>
      </c>
      <c r="D84" s="7">
        <v>2</v>
      </c>
      <c r="E84" s="7">
        <v>42527742</v>
      </c>
      <c r="F84" s="7" t="s">
        <v>22</v>
      </c>
      <c r="G84" s="7" t="s">
        <v>23</v>
      </c>
      <c r="H84" s="8" t="s">
        <v>340</v>
      </c>
      <c r="I84" s="8" t="s">
        <v>341</v>
      </c>
      <c r="J84" s="8" t="s">
        <v>26</v>
      </c>
      <c r="K84" s="9" t="str">
        <f t="shared" si="1"/>
        <v>INVERSION,2:29446646,2:42527742,ALK / EML4,Intron of ALK(-):252bp before exon 20,Intron of EML4(+):638bp before exon 13,Protein Fusion: in frame  {EML4:ALK}</v>
      </c>
      <c r="L84" s="10" t="s">
        <v>807</v>
      </c>
      <c r="M84" s="10" t="s">
        <v>808</v>
      </c>
      <c r="N84" s="11" t="s">
        <v>809</v>
      </c>
    </row>
    <row r="85" spans="1:14" ht="51" x14ac:dyDescent="0.2">
      <c r="A85" s="3" t="s">
        <v>66</v>
      </c>
      <c r="B85" s="7">
        <v>16</v>
      </c>
      <c r="C85" s="7">
        <v>68848903</v>
      </c>
      <c r="D85" s="7">
        <v>16</v>
      </c>
      <c r="E85" s="7">
        <v>68855972</v>
      </c>
      <c r="F85" s="7" t="s">
        <v>297</v>
      </c>
      <c r="G85" s="7" t="s">
        <v>297</v>
      </c>
      <c r="H85" s="8" t="s">
        <v>342</v>
      </c>
      <c r="I85" s="8" t="s">
        <v>343</v>
      </c>
      <c r="J85" s="8" t="s">
        <v>83</v>
      </c>
      <c r="K85" s="9" t="str">
        <f t="shared" si="1"/>
        <v>DUPLICATION,16:68848903,16:68855972,CDH1 / CDH1,Intron of CDH1(+):514bp before exon 10,Exon 12 of CDH1(+),Duplication within transcript : mid-exon</v>
      </c>
      <c r="L85" s="10" t="s">
        <v>810</v>
      </c>
      <c r="M85" s="10" t="s">
        <v>811</v>
      </c>
      <c r="N85" s="11" t="s">
        <v>812</v>
      </c>
    </row>
    <row r="86" spans="1:14" ht="136" x14ac:dyDescent="0.2">
      <c r="A86" s="3" t="s">
        <v>66</v>
      </c>
      <c r="B86" s="7">
        <v>10</v>
      </c>
      <c r="C86" s="7">
        <v>43611448</v>
      </c>
      <c r="D86" s="7">
        <v>10</v>
      </c>
      <c r="E86" s="7">
        <v>51584256</v>
      </c>
      <c r="F86" s="7" t="s">
        <v>344</v>
      </c>
      <c r="G86" s="7" t="s">
        <v>345</v>
      </c>
      <c r="H86" s="8" t="s">
        <v>346</v>
      </c>
      <c r="I86" s="8" t="s">
        <v>347</v>
      </c>
      <c r="J86" s="8" t="s">
        <v>348</v>
      </c>
      <c r="K86" s="9" t="str">
        <f t="shared" si="1"/>
        <v>DUPLICATION,10:43611448,10:51584256,RET / TIMM23B,Intron of RET(+):583bp before exon 12,Intron of TIMM23B(+):149Kb before exon 7,Protein Fusion: out of frame  {TIMM23B:RET}</v>
      </c>
      <c r="L86" s="10" t="s">
        <v>813</v>
      </c>
      <c r="M86" s="10" t="s">
        <v>814</v>
      </c>
      <c r="N86" s="11" t="s">
        <v>815</v>
      </c>
    </row>
    <row r="87" spans="1:14" ht="68" x14ac:dyDescent="0.2">
      <c r="A87" s="3" t="s">
        <v>16</v>
      </c>
      <c r="B87" s="7">
        <v>21</v>
      </c>
      <c r="C87" s="7">
        <v>39911122</v>
      </c>
      <c r="D87" s="7">
        <v>21</v>
      </c>
      <c r="E87" s="7">
        <v>42868304</v>
      </c>
      <c r="F87" s="7" t="s">
        <v>46</v>
      </c>
      <c r="G87" s="7" t="s">
        <v>47</v>
      </c>
      <c r="H87" s="8" t="s">
        <v>349</v>
      </c>
      <c r="I87" s="8" t="s">
        <v>350</v>
      </c>
      <c r="J87" s="8" t="s">
        <v>351</v>
      </c>
      <c r="K87" s="9" t="str">
        <f t="shared" si="1"/>
        <v>DELETION,21:39911122,21:42868304,ERG / TMPRSS2,Intron of ERG(-):36Kb after exon 3,Intron of TMPRSS2(-):2Kb after exon 2,Protein Fusion: in frame  {TMPRSS2:ERG}</v>
      </c>
      <c r="L87" s="10" t="s">
        <v>816</v>
      </c>
      <c r="M87" s="10" t="s">
        <v>817</v>
      </c>
      <c r="N87" s="11" t="s">
        <v>818</v>
      </c>
    </row>
    <row r="88" spans="1:14" ht="34" x14ac:dyDescent="0.2">
      <c r="A88" s="3" t="s">
        <v>16</v>
      </c>
      <c r="B88" s="7">
        <v>1</v>
      </c>
      <c r="C88" s="7">
        <v>72242069</v>
      </c>
      <c r="D88" s="7">
        <v>1</v>
      </c>
      <c r="E88" s="7">
        <v>72554634</v>
      </c>
      <c r="F88" s="7" t="s">
        <v>352</v>
      </c>
      <c r="G88" s="7" t="s">
        <v>352</v>
      </c>
      <c r="H88" s="8" t="s">
        <v>353</v>
      </c>
      <c r="I88" s="8" t="s">
        <v>354</v>
      </c>
      <c r="J88" s="8" t="s">
        <v>355</v>
      </c>
      <c r="K88" s="9" t="str">
        <f t="shared" si="1"/>
        <v>DELETION,1:72242069,1:72554634,NEGR1 / NEGR1,Intron of NEGR1(-):89bp before exon 3,Intron of NEGR1(-):154Kb before exon 2,Deletion of 1 exon : out of frame</v>
      </c>
      <c r="L88" s="10" t="s">
        <v>819</v>
      </c>
      <c r="M88" s="10" t="s">
        <v>820</v>
      </c>
      <c r="N88" s="11" t="s">
        <v>821</v>
      </c>
    </row>
    <row r="89" spans="1:14" ht="34" x14ac:dyDescent="0.2">
      <c r="A89" s="3" t="s">
        <v>16</v>
      </c>
      <c r="B89" s="7">
        <v>21</v>
      </c>
      <c r="C89" s="7">
        <v>39863298</v>
      </c>
      <c r="D89" s="7">
        <v>21</v>
      </c>
      <c r="E89" s="7">
        <v>42869384</v>
      </c>
      <c r="F89" s="7" t="s">
        <v>46</v>
      </c>
      <c r="G89" s="7" t="s">
        <v>47</v>
      </c>
      <c r="H89" s="8" t="s">
        <v>356</v>
      </c>
      <c r="I89" s="8" t="s">
        <v>357</v>
      </c>
      <c r="J89" s="8" t="s">
        <v>351</v>
      </c>
      <c r="K89" s="9" t="str">
        <f t="shared" si="1"/>
        <v>DELETION,21:39863298,21:42869384,ERG / TMPRSS2,Intron of ERG(-):7Kb after exon 1,Intron of TMPRSS2(-):661bp after exon 2,Protein Fusion: in frame  {TMPRSS2:ERG}</v>
      </c>
      <c r="L89" s="10" t="s">
        <v>822</v>
      </c>
      <c r="M89" s="10" t="s">
        <v>823</v>
      </c>
      <c r="N89" s="11" t="s">
        <v>824</v>
      </c>
    </row>
    <row r="90" spans="1:14" ht="51" x14ac:dyDescent="0.2">
      <c r="A90" s="3" t="s">
        <v>16</v>
      </c>
      <c r="B90" s="7">
        <v>17</v>
      </c>
      <c r="C90" s="7">
        <v>78919515</v>
      </c>
      <c r="D90" s="7">
        <v>17</v>
      </c>
      <c r="E90" s="7">
        <v>78926053</v>
      </c>
      <c r="F90" s="7" t="s">
        <v>358</v>
      </c>
      <c r="G90" s="7" t="s">
        <v>358</v>
      </c>
      <c r="H90" s="8" t="s">
        <v>359</v>
      </c>
      <c r="I90" s="8" t="s">
        <v>360</v>
      </c>
      <c r="J90" s="8" t="s">
        <v>41</v>
      </c>
      <c r="K90" s="9" t="str">
        <f t="shared" si="1"/>
        <v>DELETION,17:78919515,17:78926053,RPTOR / RPTOR,Exon 26 of RPTOR(+),Intron of RPTOR(+):3Kb after exon 28,Deletion within transcript : mid-exon</v>
      </c>
      <c r="L90" s="10" t="s">
        <v>825</v>
      </c>
      <c r="M90" s="10" t="s">
        <v>826</v>
      </c>
      <c r="N90" s="11" t="s">
        <v>827</v>
      </c>
    </row>
    <row r="91" spans="1:14" ht="51" x14ac:dyDescent="0.2">
      <c r="A91" s="3" t="s">
        <v>66</v>
      </c>
      <c r="B91" s="7">
        <v>5</v>
      </c>
      <c r="C91" s="7">
        <v>38946536</v>
      </c>
      <c r="D91" s="7">
        <v>5</v>
      </c>
      <c r="E91" s="7">
        <v>40729443</v>
      </c>
      <c r="F91" s="7" t="s">
        <v>361</v>
      </c>
      <c r="G91" s="7" t="s">
        <v>362</v>
      </c>
      <c r="H91" s="8" t="s">
        <v>363</v>
      </c>
      <c r="I91" s="8" t="s">
        <v>364</v>
      </c>
      <c r="J91" s="8" t="s">
        <v>365</v>
      </c>
      <c r="K91" s="9" t="str">
        <f t="shared" si="1"/>
        <v>DUPLICATION,5:38946536,5:40729443,RICTOR / TTC33,Intron of RICTOR(-):33bp after exon 33,Intron of TTC33(-):865bp before exon 4,Protein Fusion: out of frame  {RICTOR:TTC33}</v>
      </c>
      <c r="L91" s="10" t="s">
        <v>828</v>
      </c>
      <c r="M91" s="10" t="s">
        <v>829</v>
      </c>
      <c r="N91" s="11" t="s">
        <v>830</v>
      </c>
    </row>
    <row r="92" spans="1:14" ht="51" x14ac:dyDescent="0.2">
      <c r="A92" s="3" t="s">
        <v>10</v>
      </c>
      <c r="B92" s="7">
        <v>9</v>
      </c>
      <c r="C92" s="7">
        <v>2174635</v>
      </c>
      <c r="D92" s="7">
        <v>9</v>
      </c>
      <c r="E92" s="7">
        <v>5457097</v>
      </c>
      <c r="F92" s="7" t="s">
        <v>366</v>
      </c>
      <c r="G92" s="7" t="s">
        <v>367</v>
      </c>
      <c r="H92" s="8" t="s">
        <v>368</v>
      </c>
      <c r="I92" s="8" t="s">
        <v>369</v>
      </c>
      <c r="J92" s="8" t="s">
        <v>21</v>
      </c>
      <c r="K92" s="9" t="str">
        <f t="shared" si="1"/>
        <v>INVERSION,9:2174635,9:5457097,SMARCA2 / CD274,Intron of SMARCA2(+):4Kb after exon 29,Exon 3 of CD274(+),-</v>
      </c>
      <c r="L92" s="10" t="s">
        <v>831</v>
      </c>
      <c r="M92" s="10" t="s">
        <v>589</v>
      </c>
      <c r="N92" s="11" t="s">
        <v>832</v>
      </c>
    </row>
    <row r="93" spans="1:14" ht="34" x14ac:dyDescent="0.2">
      <c r="A93" s="3" t="s">
        <v>16</v>
      </c>
      <c r="B93" s="7">
        <v>5</v>
      </c>
      <c r="C93" s="7">
        <v>1295168</v>
      </c>
      <c r="D93" s="7">
        <v>5</v>
      </c>
      <c r="E93" s="7">
        <v>10249820</v>
      </c>
      <c r="F93" s="7" t="s">
        <v>370</v>
      </c>
      <c r="G93" s="7" t="s">
        <v>371</v>
      </c>
      <c r="H93" s="8" t="s">
        <v>372</v>
      </c>
      <c r="I93" s="8" t="s">
        <v>373</v>
      </c>
      <c r="J93" s="8" t="s">
        <v>374</v>
      </c>
      <c r="K93" s="9" t="str">
        <f t="shared" si="1"/>
        <v>DELETION,5:1295168,5:10249820,TERT / FAM173B,Promoter of TERT(-):42Kb from tx start,Intron of FAM173B(-):149bp after exon 1,Transcript Fusion {FAM173B:TERT}</v>
      </c>
      <c r="L93" s="10" t="s">
        <v>690</v>
      </c>
      <c r="M93" s="10" t="s">
        <v>690</v>
      </c>
      <c r="N93" s="11" t="s">
        <v>690</v>
      </c>
    </row>
    <row r="94" spans="1:14" ht="34" x14ac:dyDescent="0.2">
      <c r="A94" s="3" t="s">
        <v>10</v>
      </c>
      <c r="B94" s="7">
        <v>7</v>
      </c>
      <c r="C94" s="7">
        <v>151854877</v>
      </c>
      <c r="D94" s="7">
        <v>7</v>
      </c>
      <c r="E94" s="7">
        <v>151952175</v>
      </c>
      <c r="F94" s="7" t="s">
        <v>157</v>
      </c>
      <c r="G94" s="7" t="s">
        <v>157</v>
      </c>
      <c r="H94" s="8" t="s">
        <v>375</v>
      </c>
      <c r="I94" s="8" t="s">
        <v>376</v>
      </c>
      <c r="J94" s="8" t="s">
        <v>136</v>
      </c>
      <c r="K94" s="9" t="str">
        <f t="shared" si="1"/>
        <v>INVERSION,7:151854877,7:151952175,KMT2C / KMT2C,Intron of KMT2C(-):1Kb after exon 44,Intron of KMT2C(-):2Kb before exon 10,Antisense Fusion</v>
      </c>
      <c r="L94" s="10" t="s">
        <v>833</v>
      </c>
      <c r="M94" s="10" t="s">
        <v>834</v>
      </c>
      <c r="N94" s="11" t="s">
        <v>835</v>
      </c>
    </row>
    <row r="95" spans="1:14" ht="34" x14ac:dyDescent="0.2">
      <c r="A95" s="3" t="s">
        <v>10</v>
      </c>
      <c r="B95" s="7">
        <v>21</v>
      </c>
      <c r="C95" s="7">
        <v>42857943</v>
      </c>
      <c r="D95" s="7">
        <v>21</v>
      </c>
      <c r="E95" s="7">
        <v>42870416</v>
      </c>
      <c r="F95" s="7" t="s">
        <v>47</v>
      </c>
      <c r="G95" s="7" t="s">
        <v>47</v>
      </c>
      <c r="H95" s="8" t="s">
        <v>377</v>
      </c>
      <c r="I95" s="8" t="s">
        <v>378</v>
      </c>
      <c r="J95" s="8" t="s">
        <v>136</v>
      </c>
      <c r="K95" s="9" t="str">
        <f t="shared" si="1"/>
        <v>INVERSION,21:42857943,21:42870416,TMPRSS2 / TMPRSS2,Intron of TMPRSS2(-):2Kb after exon 5,Intron of TMPRSS2(-):300bp before exon 2,Antisense Fusion</v>
      </c>
      <c r="L95" s="10" t="s">
        <v>836</v>
      </c>
      <c r="M95" s="10" t="s">
        <v>713</v>
      </c>
      <c r="N95" s="11" t="s">
        <v>837</v>
      </c>
    </row>
    <row r="96" spans="1:14" ht="68" x14ac:dyDescent="0.2">
      <c r="A96" s="3" t="s">
        <v>16</v>
      </c>
      <c r="B96" s="7">
        <v>21</v>
      </c>
      <c r="C96" s="7">
        <v>39936477</v>
      </c>
      <c r="D96" s="7">
        <v>21</v>
      </c>
      <c r="E96" s="7">
        <v>42870000</v>
      </c>
      <c r="F96" s="7" t="s">
        <v>46</v>
      </c>
      <c r="G96" s="7" t="s">
        <v>47</v>
      </c>
      <c r="H96" s="8" t="s">
        <v>379</v>
      </c>
      <c r="I96" s="8" t="s">
        <v>380</v>
      </c>
      <c r="J96" s="8" t="s">
        <v>351</v>
      </c>
      <c r="K96" s="9" t="str">
        <f t="shared" si="1"/>
        <v>DELETION,21:39936477,21:42870000,ERG / TMPRSS2,Intron of ERG(-):11Kb after exon 3,Intron of TMPRSS2(-):45bp after exon 2,Protein Fusion: in frame  {TMPRSS2:ERG}</v>
      </c>
      <c r="L96" s="10" t="s">
        <v>816</v>
      </c>
      <c r="M96" s="10" t="s">
        <v>817</v>
      </c>
      <c r="N96" s="11" t="s">
        <v>838</v>
      </c>
    </row>
    <row r="97" spans="1:14" ht="51" x14ac:dyDescent="0.2">
      <c r="A97" s="3" t="s">
        <v>10</v>
      </c>
      <c r="B97" s="7">
        <v>9</v>
      </c>
      <c r="C97" s="7">
        <v>16340059</v>
      </c>
      <c r="D97" s="7">
        <v>9</v>
      </c>
      <c r="E97" s="7">
        <v>27169375</v>
      </c>
      <c r="F97" s="7" t="s">
        <v>381</v>
      </c>
      <c r="G97" s="7" t="s">
        <v>382</v>
      </c>
      <c r="H97" s="8" t="s">
        <v>383</v>
      </c>
      <c r="I97" s="8" t="s">
        <v>384</v>
      </c>
      <c r="J97" s="8" t="s">
        <v>21</v>
      </c>
      <c r="K97" s="9" t="str">
        <f t="shared" si="1"/>
        <v>INVERSION,9:16340059,9:27169375,BNC2 / TEK,IGR: 69Kb before BNC2(-),Intron of TEK(+):99bp before exon 4,-</v>
      </c>
      <c r="L97" s="10" t="s">
        <v>839</v>
      </c>
      <c r="M97" s="10" t="s">
        <v>589</v>
      </c>
      <c r="N97" s="11" t="s">
        <v>840</v>
      </c>
    </row>
    <row r="98" spans="1:14" ht="68" x14ac:dyDescent="0.2">
      <c r="A98" s="3" t="s">
        <v>16</v>
      </c>
      <c r="B98" s="7">
        <v>12</v>
      </c>
      <c r="C98" s="7">
        <v>69140962</v>
      </c>
      <c r="D98" s="7">
        <v>12</v>
      </c>
      <c r="E98" s="7">
        <v>69233041</v>
      </c>
      <c r="F98" s="7" t="s">
        <v>385</v>
      </c>
      <c r="G98" s="7" t="s">
        <v>386</v>
      </c>
      <c r="H98" s="8" t="s">
        <v>387</v>
      </c>
      <c r="I98" s="8" t="s">
        <v>388</v>
      </c>
      <c r="J98" s="8" t="s">
        <v>389</v>
      </c>
      <c r="K98" s="9" t="str">
        <f t="shared" si="1"/>
        <v>DELETION,12:69140962,12:69233041,SLC35E3 / MDM2,Intron of SLC35E3(+):403bp after exon 1,Intron of MDM2(+):12bp before exon 11,Protein Fusion: in frame  {SLC35E3:MDM2}</v>
      </c>
      <c r="L98" s="10" t="s">
        <v>841</v>
      </c>
      <c r="M98" s="10" t="s">
        <v>842</v>
      </c>
      <c r="N98" s="11" t="s">
        <v>843</v>
      </c>
    </row>
    <row r="99" spans="1:14" ht="17" x14ac:dyDescent="0.2">
      <c r="A99" s="3" t="s">
        <v>16</v>
      </c>
      <c r="B99" s="7">
        <v>12</v>
      </c>
      <c r="C99" s="7">
        <v>92278193</v>
      </c>
      <c r="D99" s="7">
        <v>12</v>
      </c>
      <c r="E99" s="7">
        <v>92538071</v>
      </c>
      <c r="F99" s="7" t="s">
        <v>390</v>
      </c>
      <c r="G99" s="7" t="s">
        <v>391</v>
      </c>
      <c r="H99" s="8" t="s">
        <v>392</v>
      </c>
      <c r="I99" s="8" t="s">
        <v>393</v>
      </c>
      <c r="J99" s="8" t="s">
        <v>21</v>
      </c>
      <c r="K99" s="9" t="str">
        <f t="shared" si="1"/>
        <v>DELETION,12:92278193,12:92538071,C12orf79 / BTG1,IGR: 101Kb before C12orf79(-),Exon 2 of BTG1(-),-</v>
      </c>
      <c r="L99" s="10" t="s">
        <v>690</v>
      </c>
      <c r="M99" s="10" t="s">
        <v>690</v>
      </c>
      <c r="N99" s="11" t="s">
        <v>690</v>
      </c>
    </row>
    <row r="100" spans="1:14" ht="51" x14ac:dyDescent="0.2">
      <c r="A100" s="3" t="s">
        <v>27</v>
      </c>
      <c r="B100" s="7">
        <v>22</v>
      </c>
      <c r="C100" s="7">
        <v>23632014</v>
      </c>
      <c r="D100" s="7">
        <v>9</v>
      </c>
      <c r="E100" s="7">
        <v>133729722</v>
      </c>
      <c r="F100" s="7" t="s">
        <v>33</v>
      </c>
      <c r="G100" s="7" t="s">
        <v>34</v>
      </c>
      <c r="H100" s="8" t="s">
        <v>35</v>
      </c>
      <c r="I100" s="8" t="s">
        <v>36</v>
      </c>
      <c r="J100" s="8" t="s">
        <v>37</v>
      </c>
      <c r="K100" s="9" t="str">
        <f t="shared" si="1"/>
        <v>TRANSLOCATION,22:23632014,9:133729722,BCR / ABL1,Intron of BCR(+):206bp after exon 13,Intron of ABL1(+):98bp after exon 2,Protein Fusion: in frame  {BCR:ABL1}</v>
      </c>
      <c r="L100" s="10" t="s">
        <v>597</v>
      </c>
      <c r="M100" s="10" t="s">
        <v>598</v>
      </c>
      <c r="N100" s="11" t="s">
        <v>599</v>
      </c>
    </row>
    <row r="101" spans="1:14" ht="85" x14ac:dyDescent="0.2">
      <c r="A101" s="3" t="s">
        <v>27</v>
      </c>
      <c r="B101" s="7">
        <v>17</v>
      </c>
      <c r="C101" s="7">
        <v>37687238</v>
      </c>
      <c r="D101" s="7">
        <v>5</v>
      </c>
      <c r="E101" s="7">
        <v>176518227</v>
      </c>
      <c r="F101" s="8" t="s">
        <v>394</v>
      </c>
      <c r="G101" s="8" t="s">
        <v>395</v>
      </c>
      <c r="H101" s="8" t="s">
        <v>396</v>
      </c>
      <c r="I101" s="8" t="s">
        <v>397</v>
      </c>
      <c r="J101" s="8" t="s">
        <v>398</v>
      </c>
      <c r="K101" s="9" t="str">
        <f t="shared" si="1"/>
        <v>TRANSLOCATION,17:37687238,5:176518227,CDK12 / FGFR4,Exon 14 of CDK12(+),Intron of FGFR4(+):122bp after exon 5,Protein Fusion: mid-exon  {FGFR4:CDK12}</v>
      </c>
      <c r="L101" s="10" t="s">
        <v>844</v>
      </c>
      <c r="M101" s="10" t="s">
        <v>845</v>
      </c>
      <c r="N101" s="11" t="s">
        <v>846</v>
      </c>
    </row>
    <row r="102" spans="1:14" ht="34" x14ac:dyDescent="0.2">
      <c r="A102" s="3" t="s">
        <v>66</v>
      </c>
      <c r="B102" s="7">
        <v>7</v>
      </c>
      <c r="C102" s="7">
        <v>55241243</v>
      </c>
      <c r="D102" s="7">
        <v>7</v>
      </c>
      <c r="E102" s="7">
        <v>55269327</v>
      </c>
      <c r="F102" s="8" t="s">
        <v>160</v>
      </c>
      <c r="G102" s="8" t="s">
        <v>160</v>
      </c>
      <c r="H102" s="8" t="s">
        <v>399</v>
      </c>
      <c r="I102" s="8" t="s">
        <v>400</v>
      </c>
      <c r="J102" s="8" t="s">
        <v>401</v>
      </c>
      <c r="K102" s="9" t="str">
        <f t="shared" si="1"/>
        <v>DUPLICATION,7:55241243,7:55269327,EGFR / EGFR,Intron of EGFR(+):370bp before exon 18,Intron of EGFR(+):100bp before exon 26,Duplication of 8 exons</v>
      </c>
      <c r="L102" s="10" t="s">
        <v>847</v>
      </c>
      <c r="M102" s="10" t="s">
        <v>848</v>
      </c>
      <c r="N102" s="11" t="s">
        <v>849</v>
      </c>
    </row>
    <row r="103" spans="1:14" ht="34" x14ac:dyDescent="0.2">
      <c r="A103" s="3" t="s">
        <v>16</v>
      </c>
      <c r="B103" s="7">
        <v>7</v>
      </c>
      <c r="C103" s="7">
        <v>55268516</v>
      </c>
      <c r="D103" s="7">
        <v>7</v>
      </c>
      <c r="E103" s="7">
        <v>55269654</v>
      </c>
      <c r="F103" s="8" t="s">
        <v>160</v>
      </c>
      <c r="G103" s="8" t="s">
        <v>160</v>
      </c>
      <c r="H103" s="8" t="s">
        <v>402</v>
      </c>
      <c r="I103" s="8" t="s">
        <v>403</v>
      </c>
      <c r="J103" s="8" t="s">
        <v>404</v>
      </c>
      <c r="K103" s="9" t="str">
        <f t="shared" si="1"/>
        <v>DELETION,7:55268516,7:55269654,EGFR / EGFR,Intron of EGFR(+):364bp before exon 25,Intron of EGFR(+):179bp after exon 26,Deletion of 2 exons : in frame</v>
      </c>
      <c r="L103" s="10" t="s">
        <v>850</v>
      </c>
      <c r="M103" s="10" t="s">
        <v>851</v>
      </c>
      <c r="N103" s="11" t="s">
        <v>852</v>
      </c>
    </row>
    <row r="104" spans="1:14" ht="34" x14ac:dyDescent="0.2">
      <c r="A104" s="3" t="s">
        <v>16</v>
      </c>
      <c r="B104" s="7">
        <v>7</v>
      </c>
      <c r="C104" s="7">
        <v>55268265</v>
      </c>
      <c r="D104" s="7">
        <v>7</v>
      </c>
      <c r="E104" s="7">
        <v>55269654</v>
      </c>
      <c r="F104" s="8" t="s">
        <v>160</v>
      </c>
      <c r="G104" s="8" t="s">
        <v>160</v>
      </c>
      <c r="H104" s="8" t="s">
        <v>405</v>
      </c>
      <c r="I104" s="8" t="s">
        <v>403</v>
      </c>
      <c r="J104" s="8" t="s">
        <v>404</v>
      </c>
      <c r="K104" s="9" t="str">
        <f t="shared" si="1"/>
        <v>DELETION,7:55268265,7:55269654,EGFR / EGFR,Intron of EGFR(+):159bp after exon 24,Intron of EGFR(+):179bp after exon 26,Deletion of 2 exons : in frame</v>
      </c>
      <c r="L104" s="10" t="s">
        <v>850</v>
      </c>
      <c r="M104" s="10" t="s">
        <v>851</v>
      </c>
      <c r="N104" s="11" t="s">
        <v>853</v>
      </c>
    </row>
    <row r="105" spans="1:14" ht="51" x14ac:dyDescent="0.2">
      <c r="A105" s="3" t="s">
        <v>66</v>
      </c>
      <c r="B105" s="7">
        <v>7</v>
      </c>
      <c r="C105" s="7">
        <v>138548248</v>
      </c>
      <c r="D105" s="7">
        <v>7</v>
      </c>
      <c r="E105" s="7">
        <v>140491093</v>
      </c>
      <c r="F105" s="7" t="s">
        <v>406</v>
      </c>
      <c r="G105" s="7" t="s">
        <v>407</v>
      </c>
      <c r="H105" s="8" t="s">
        <v>408</v>
      </c>
      <c r="I105" s="8" t="s">
        <v>409</v>
      </c>
      <c r="J105" s="8" t="s">
        <v>410</v>
      </c>
      <c r="K105" s="9" t="str">
        <f t="shared" si="1"/>
        <v>DUPLICATION,7:138548248,7:140491093,KIAA1549 / BRAF,Intron of KIAA1549(-):2Kb before exon 16,Intron of BRAF(-):3Kb after exon 8,Protein Fusion: in frame  {KIAA1549:BRAF}</v>
      </c>
      <c r="L105" s="10" t="s">
        <v>854</v>
      </c>
      <c r="M105" s="10" t="s">
        <v>855</v>
      </c>
      <c r="N105" s="11" t="s">
        <v>856</v>
      </c>
    </row>
    <row r="106" spans="1:14" ht="51" x14ac:dyDescent="0.2">
      <c r="A106" s="3" t="s">
        <v>10</v>
      </c>
      <c r="B106" s="7">
        <v>2</v>
      </c>
      <c r="C106" s="7">
        <v>29447383</v>
      </c>
      <c r="D106" s="7">
        <v>2</v>
      </c>
      <c r="E106" s="7">
        <v>42503133</v>
      </c>
      <c r="F106" s="7" t="s">
        <v>22</v>
      </c>
      <c r="G106" s="7" t="s">
        <v>23</v>
      </c>
      <c r="H106" s="8" t="s">
        <v>411</v>
      </c>
      <c r="I106" s="8" t="s">
        <v>412</v>
      </c>
      <c r="J106" s="8" t="s">
        <v>26</v>
      </c>
      <c r="K106" s="9" t="str">
        <f t="shared" si="1"/>
        <v>INVERSION,2:29447383,2:42503133,ALK / EML4,Intron of ALK(-):943bp after exon 19,Intron of EML4(+):5Kb before exon 6,Protein Fusion: in frame  {EML4:ALK}</v>
      </c>
      <c r="L106" s="10" t="s">
        <v>591</v>
      </c>
      <c r="M106" s="10" t="s">
        <v>592</v>
      </c>
      <c r="N106" s="11" t="s">
        <v>857</v>
      </c>
    </row>
    <row r="107" spans="1:14" ht="51" x14ac:dyDescent="0.2">
      <c r="A107" s="3" t="s">
        <v>10</v>
      </c>
      <c r="B107" s="7">
        <v>2</v>
      </c>
      <c r="C107" s="7">
        <v>29446514</v>
      </c>
      <c r="D107" s="7">
        <v>2</v>
      </c>
      <c r="E107" s="7">
        <v>42553077</v>
      </c>
      <c r="F107" s="7" t="s">
        <v>22</v>
      </c>
      <c r="G107" s="7" t="s">
        <v>23</v>
      </c>
      <c r="H107" s="8" t="s">
        <v>413</v>
      </c>
      <c r="I107" s="8" t="s">
        <v>414</v>
      </c>
      <c r="J107" s="8" t="s">
        <v>26</v>
      </c>
      <c r="K107" s="9" t="str">
        <f t="shared" si="1"/>
        <v>INVERSION,2:29446514,2:42553077,ALK / EML4,Intron of ALK(-):120bp before exon 20,Intron of EML4(+):216bp before exon 20,Protein Fusion: in frame  {EML4:ALK}</v>
      </c>
      <c r="L107" s="10" t="s">
        <v>858</v>
      </c>
      <c r="M107" s="10" t="s">
        <v>859</v>
      </c>
      <c r="N107" s="11" t="s">
        <v>860</v>
      </c>
    </row>
    <row r="108" spans="1:14" ht="51" x14ac:dyDescent="0.2">
      <c r="A108" s="3" t="s">
        <v>66</v>
      </c>
      <c r="B108" s="7">
        <v>1</v>
      </c>
      <c r="C108" s="7">
        <v>156844714</v>
      </c>
      <c r="D108" s="7">
        <v>1</v>
      </c>
      <c r="E108" s="7">
        <v>160106162</v>
      </c>
      <c r="F108" s="7" t="s">
        <v>246</v>
      </c>
      <c r="G108" s="7" t="s">
        <v>415</v>
      </c>
      <c r="H108" s="8" t="s">
        <v>416</v>
      </c>
      <c r="I108" s="8" t="s">
        <v>417</v>
      </c>
      <c r="J108" s="8" t="s">
        <v>418</v>
      </c>
      <c r="K108" s="9" t="str">
        <f t="shared" si="1"/>
        <v>DUPLICATION,1:156844714,1:160106162,NTRK1 / ATP1A2,Exon 11 of NTRK1(+),Intron of ATP1A2(+):2bp after exon 18,Protein Fusion: mid-exon  {ATP1A2:NTRK1}</v>
      </c>
      <c r="L108" s="10" t="s">
        <v>861</v>
      </c>
      <c r="M108" s="10" t="s">
        <v>862</v>
      </c>
      <c r="N108" s="11" t="s">
        <v>863</v>
      </c>
    </row>
    <row r="109" spans="1:14" ht="51" x14ac:dyDescent="0.2">
      <c r="A109" s="3" t="s">
        <v>27</v>
      </c>
      <c r="B109" s="7">
        <v>15</v>
      </c>
      <c r="C109" s="7">
        <v>88651251</v>
      </c>
      <c r="D109" s="7">
        <v>12</v>
      </c>
      <c r="E109" s="7">
        <v>12020963</v>
      </c>
      <c r="F109" s="7" t="s">
        <v>235</v>
      </c>
      <c r="G109" s="7" t="s">
        <v>236</v>
      </c>
      <c r="H109" s="8" t="s">
        <v>419</v>
      </c>
      <c r="I109" s="8" t="s">
        <v>420</v>
      </c>
      <c r="J109" s="8" t="s">
        <v>239</v>
      </c>
      <c r="K109" s="9" t="str">
        <f t="shared" si="1"/>
        <v>TRANSLOCATION,15:88651251,12:12020963,NTRK3 / ETV6,Intron of NTRK3(-):18Kb after exon 13,Intron of ETV6(+):1Kb before exon 5,Protein Fusion: in frame  {ETV6:NTRK3}</v>
      </c>
      <c r="L109" s="10" t="s">
        <v>864</v>
      </c>
      <c r="M109" s="10" t="s">
        <v>865</v>
      </c>
      <c r="N109" s="11" t="s">
        <v>866</v>
      </c>
    </row>
    <row r="110" spans="1:14" ht="34" x14ac:dyDescent="0.2">
      <c r="A110" s="3" t="s">
        <v>16</v>
      </c>
      <c r="B110" s="7">
        <v>19</v>
      </c>
      <c r="C110" s="7">
        <v>14227329</v>
      </c>
      <c r="D110" s="7">
        <v>19</v>
      </c>
      <c r="E110" s="7">
        <v>14627970</v>
      </c>
      <c r="F110" s="7" t="s">
        <v>327</v>
      </c>
      <c r="G110" s="7" t="s">
        <v>328</v>
      </c>
      <c r="H110" s="8" t="s">
        <v>421</v>
      </c>
      <c r="I110" s="8" t="s">
        <v>422</v>
      </c>
      <c r="J110" s="8" t="s">
        <v>423</v>
      </c>
      <c r="K110" s="9" t="str">
        <f t="shared" si="1"/>
        <v>DELETION,19:14227329,19:14627970,PRKACA / DNAJB1,Intron of PRKACA(-):984bp after exon 1,Intron of DNAJB1(-):112bp before exon 2,Protein Fusion: in frame  {DNAJB1:PRKACA}</v>
      </c>
      <c r="L110" s="10" t="s">
        <v>867</v>
      </c>
      <c r="M110" s="10" t="s">
        <v>868</v>
      </c>
      <c r="N110" s="11" t="s">
        <v>869</v>
      </c>
    </row>
    <row r="111" spans="1:14" ht="136" x14ac:dyDescent="0.2">
      <c r="A111" s="3" t="s">
        <v>10</v>
      </c>
      <c r="B111" s="7">
        <v>10</v>
      </c>
      <c r="C111" s="7">
        <v>122913765</v>
      </c>
      <c r="D111" s="7">
        <v>10</v>
      </c>
      <c r="E111" s="7">
        <v>123242665</v>
      </c>
      <c r="F111" s="7" t="s">
        <v>424</v>
      </c>
      <c r="G111" s="7" t="s">
        <v>57</v>
      </c>
      <c r="H111" s="8" t="s">
        <v>425</v>
      </c>
      <c r="I111" s="8" t="s">
        <v>426</v>
      </c>
      <c r="J111" s="8" t="s">
        <v>21</v>
      </c>
      <c r="K111" s="9" t="str">
        <f t="shared" si="1"/>
        <v>INVERSION,10:122913765,10:123242665,WDR11 / FGFR2,IGR: 303Kb before WDR11(+),Intron of FGFR2(-):546bp after exon 17,-</v>
      </c>
      <c r="L111" s="10" t="s">
        <v>870</v>
      </c>
      <c r="M111" s="10" t="s">
        <v>871</v>
      </c>
      <c r="N111" s="11" t="s">
        <v>872</v>
      </c>
    </row>
    <row r="112" spans="1:14" ht="153" x14ac:dyDescent="0.2">
      <c r="A112" s="3" t="s">
        <v>66</v>
      </c>
      <c r="B112" s="7">
        <v>9</v>
      </c>
      <c r="C112" s="7">
        <v>87563367</v>
      </c>
      <c r="D112" s="7">
        <v>9</v>
      </c>
      <c r="E112" s="7">
        <v>95141254</v>
      </c>
      <c r="F112" s="7" t="s">
        <v>427</v>
      </c>
      <c r="G112" s="7" t="s">
        <v>428</v>
      </c>
      <c r="H112" s="8" t="s">
        <v>429</v>
      </c>
      <c r="I112" s="8" t="s">
        <v>430</v>
      </c>
      <c r="J112" s="8" t="s">
        <v>431</v>
      </c>
      <c r="K112" s="9" t="str">
        <f t="shared" si="1"/>
        <v>DUPLICATION,9:87563367,9:95141254,NTRK2 / CENPP,Intron of NTRK2(+):9bp before exon 18,Intron of CENPP(+):790bp before exon 4,Protein Fusion: out of frame  {CENPP:NTRK2}</v>
      </c>
      <c r="L112" s="10" t="s">
        <v>873</v>
      </c>
      <c r="M112" s="10" t="s">
        <v>874</v>
      </c>
      <c r="N112" s="11" t="s">
        <v>875</v>
      </c>
    </row>
    <row r="113" spans="1:14" ht="51" x14ac:dyDescent="0.2">
      <c r="A113" s="3" t="s">
        <v>66</v>
      </c>
      <c r="B113" s="7">
        <v>7</v>
      </c>
      <c r="C113" s="7">
        <v>140157974</v>
      </c>
      <c r="D113" s="7">
        <v>7</v>
      </c>
      <c r="E113" s="7">
        <v>140488436</v>
      </c>
      <c r="F113" s="7" t="s">
        <v>432</v>
      </c>
      <c r="G113" s="7" t="s">
        <v>407</v>
      </c>
      <c r="H113" s="8" t="s">
        <v>433</v>
      </c>
      <c r="I113" s="8" t="s">
        <v>434</v>
      </c>
      <c r="J113" s="8" t="s">
        <v>435</v>
      </c>
      <c r="K113" s="9" t="str">
        <f t="shared" si="1"/>
        <v>DUPLICATION,7:140157974,7:140488436,MKRN1 / BRAF,Intron of MKRN1(-):832bp after exon 4,Intron of BRAF(-):1Kb before exon 9,Protein Fusion: in frame  {MKRN1:BRAF}</v>
      </c>
      <c r="L113" s="10" t="s">
        <v>876</v>
      </c>
      <c r="M113" s="10" t="s">
        <v>877</v>
      </c>
      <c r="N113" s="11" t="s">
        <v>878</v>
      </c>
    </row>
    <row r="114" spans="1:14" ht="51" x14ac:dyDescent="0.2">
      <c r="A114" s="3" t="s">
        <v>27</v>
      </c>
      <c r="B114" s="7">
        <v>12</v>
      </c>
      <c r="C114" s="7">
        <v>93221108</v>
      </c>
      <c r="D114" s="7">
        <v>7</v>
      </c>
      <c r="E114" s="7">
        <v>55241575</v>
      </c>
      <c r="F114" s="7" t="s">
        <v>436</v>
      </c>
      <c r="G114" s="7" t="s">
        <v>160</v>
      </c>
      <c r="H114" s="8" t="s">
        <v>437</v>
      </c>
      <c r="I114" s="8" t="s">
        <v>438</v>
      </c>
      <c r="J114" s="8" t="s">
        <v>439</v>
      </c>
      <c r="K114" s="9" t="str">
        <f t="shared" si="1"/>
        <v>TRANSLOCATION,12:93221108,7:55241575,EEA1 / EGFR,Intron of EEA1(-):579bp after exon 12,Intron of EGFR(+):38bp before exon 18,Protein Fusion: in frame  {EEA1:EGFR}</v>
      </c>
      <c r="L114" s="10" t="s">
        <v>879</v>
      </c>
      <c r="M114" s="10" t="s">
        <v>880</v>
      </c>
      <c r="N114" s="11" t="s">
        <v>881</v>
      </c>
    </row>
    <row r="115" spans="1:14" ht="136" x14ac:dyDescent="0.2">
      <c r="A115" s="3" t="s">
        <v>16</v>
      </c>
      <c r="B115" s="7">
        <v>6</v>
      </c>
      <c r="C115" s="7">
        <v>117643817</v>
      </c>
      <c r="D115" s="7">
        <v>6</v>
      </c>
      <c r="E115" s="7">
        <v>117885282</v>
      </c>
      <c r="F115" s="7" t="s">
        <v>137</v>
      </c>
      <c r="G115" s="7" t="s">
        <v>440</v>
      </c>
      <c r="H115" s="8" t="s">
        <v>441</v>
      </c>
      <c r="I115" s="8" t="s">
        <v>442</v>
      </c>
      <c r="J115" s="8" t="s">
        <v>21</v>
      </c>
      <c r="K115" s="9" t="str">
        <f t="shared" si="1"/>
        <v>DELETION,6:117643817,6:117885282,ROS1 / DCBLD1,Intron of ROS1(-):1Kb before exon 35,Intron of DCBLD1(+):6Kb before exon 15,-</v>
      </c>
      <c r="L115" s="10" t="s">
        <v>882</v>
      </c>
      <c r="M115" s="10" t="s">
        <v>883</v>
      </c>
      <c r="N115" s="11" t="s">
        <v>884</v>
      </c>
    </row>
    <row r="116" spans="1:14" ht="51" x14ac:dyDescent="0.2">
      <c r="A116" s="3" t="s">
        <v>27</v>
      </c>
      <c r="B116" s="7">
        <v>15</v>
      </c>
      <c r="C116" s="7">
        <v>88505787</v>
      </c>
      <c r="D116" s="7">
        <v>12</v>
      </c>
      <c r="E116" s="7">
        <v>12029143</v>
      </c>
      <c r="F116" s="7" t="s">
        <v>235</v>
      </c>
      <c r="G116" s="7" t="s">
        <v>236</v>
      </c>
      <c r="H116" s="8" t="s">
        <v>443</v>
      </c>
      <c r="I116" s="8" t="s">
        <v>444</v>
      </c>
      <c r="J116" s="8" t="s">
        <v>239</v>
      </c>
      <c r="K116" s="9" t="str">
        <f t="shared" si="1"/>
        <v>TRANSLOCATION,15:88505787,12:12029143,NTRK3 / ETV6,Intron of NTRK3(-):22Kb before exon 15,Intron of ETV6(+):6Kb after exon 5,Protein Fusion: in frame  {ETV6:NTRK3}</v>
      </c>
      <c r="L116" s="10" t="s">
        <v>736</v>
      </c>
      <c r="M116" s="10" t="s">
        <v>737</v>
      </c>
      <c r="N116" s="11" t="s">
        <v>885</v>
      </c>
    </row>
    <row r="117" spans="1:14" ht="51" x14ac:dyDescent="0.2">
      <c r="A117" s="3" t="s">
        <v>10</v>
      </c>
      <c r="B117" s="7">
        <v>1</v>
      </c>
      <c r="C117" s="7">
        <v>156844239</v>
      </c>
      <c r="D117" s="7">
        <v>1</v>
      </c>
      <c r="E117" s="7">
        <v>204214638</v>
      </c>
      <c r="F117" s="7" t="s">
        <v>246</v>
      </c>
      <c r="G117" s="7" t="s">
        <v>445</v>
      </c>
      <c r="H117" s="8" t="s">
        <v>446</v>
      </c>
      <c r="I117" s="8" t="s">
        <v>447</v>
      </c>
      <c r="J117" s="8" t="s">
        <v>448</v>
      </c>
      <c r="K117" s="9" t="str">
        <f t="shared" si="1"/>
        <v>INVERSION,1:156844239,1:204214638,NTRK1 / PLEKHA6,Intron of NTRK1(+):47bp after exon 9,Intron of PLEKHA6(-):104bp after exon 14,Protein Fusion: in frame  {PLEKHA6:NTRK1}</v>
      </c>
      <c r="L117" s="10" t="s">
        <v>886</v>
      </c>
      <c r="M117" s="10" t="s">
        <v>887</v>
      </c>
      <c r="N117" s="11" t="s">
        <v>888</v>
      </c>
    </row>
    <row r="118" spans="1:14" ht="85" x14ac:dyDescent="0.2">
      <c r="A118" s="3" t="s">
        <v>10</v>
      </c>
      <c r="B118" s="7">
        <v>3</v>
      </c>
      <c r="C118" s="7">
        <v>185161302</v>
      </c>
      <c r="D118" s="7">
        <v>3</v>
      </c>
      <c r="E118" s="7">
        <v>187005422</v>
      </c>
      <c r="F118" s="7" t="s">
        <v>259</v>
      </c>
      <c r="G118" s="7" t="s">
        <v>449</v>
      </c>
      <c r="H118" s="8" t="s">
        <v>450</v>
      </c>
      <c r="I118" s="8" t="s">
        <v>451</v>
      </c>
      <c r="J118" s="8" t="s">
        <v>452</v>
      </c>
      <c r="K118" s="9" t="str">
        <f t="shared" si="1"/>
        <v>INVERSION,3:185161302,3:187005422,MAP3K13 / MASP1,Exon 4 of MAP3K13(+),Intron of MASP1(-):2Kb before exon 2,Protein Fusion: mid-exon  {MAP3K13:MASP1}</v>
      </c>
      <c r="L118" s="10" t="s">
        <v>889</v>
      </c>
      <c r="M118" s="10" t="s">
        <v>890</v>
      </c>
      <c r="N118" s="11" t="s">
        <v>891</v>
      </c>
    </row>
    <row r="119" spans="1:14" ht="51" x14ac:dyDescent="0.2">
      <c r="A119" s="3" t="s">
        <v>27</v>
      </c>
      <c r="B119" s="7">
        <v>11</v>
      </c>
      <c r="C119" s="7">
        <v>71728415</v>
      </c>
      <c r="D119" s="7">
        <v>7</v>
      </c>
      <c r="E119" s="7">
        <v>55241128</v>
      </c>
      <c r="F119" s="7" t="s">
        <v>453</v>
      </c>
      <c r="G119" s="7" t="s">
        <v>160</v>
      </c>
      <c r="H119" s="8" t="s">
        <v>454</v>
      </c>
      <c r="I119" s="8" t="s">
        <v>455</v>
      </c>
      <c r="J119" s="8" t="s">
        <v>456</v>
      </c>
      <c r="K119" s="9" t="str">
        <f t="shared" si="1"/>
        <v>TRANSLOCATION,11:71728415,7:55241128,NUMA1 / EGFR,Intron of NUMA1(-):317bp after exon 13,Intron of EGFR(+):311bp after exon 17,Protein Fusion: in frame  {NUMA1:EGFR}</v>
      </c>
      <c r="L119" s="10" t="s">
        <v>892</v>
      </c>
      <c r="M119" s="10" t="s">
        <v>893</v>
      </c>
      <c r="N119" s="11" t="s">
        <v>894</v>
      </c>
    </row>
    <row r="120" spans="1:14" ht="51" x14ac:dyDescent="0.2">
      <c r="A120" s="3" t="s">
        <v>10</v>
      </c>
      <c r="B120" s="7">
        <v>2</v>
      </c>
      <c r="C120" s="7">
        <v>29446930</v>
      </c>
      <c r="D120" s="7">
        <v>2</v>
      </c>
      <c r="E120" s="7">
        <v>42526326</v>
      </c>
      <c r="F120" s="7" t="s">
        <v>22</v>
      </c>
      <c r="G120" s="7" t="s">
        <v>23</v>
      </c>
      <c r="H120" s="8" t="s">
        <v>457</v>
      </c>
      <c r="I120" s="8" t="s">
        <v>458</v>
      </c>
      <c r="J120" s="8" t="s">
        <v>26</v>
      </c>
      <c r="K120" s="9" t="str">
        <f t="shared" si="1"/>
        <v>INVERSION,2:29446930,2:42526326,ALK / EML4,Intron of ALK(-):536bp before exon 20,Intron of EML4(+):2Kb before exon 13,Protein Fusion: in frame  {EML4:ALK}</v>
      </c>
      <c r="L120" s="10" t="s">
        <v>807</v>
      </c>
      <c r="M120" s="10" t="s">
        <v>808</v>
      </c>
      <c r="N120" s="11" t="s">
        <v>895</v>
      </c>
    </row>
    <row r="121" spans="1:14" ht="51" x14ac:dyDescent="0.2">
      <c r="A121" s="3" t="s">
        <v>10</v>
      </c>
      <c r="B121" s="7">
        <v>2</v>
      </c>
      <c r="C121" s="7">
        <v>29447857</v>
      </c>
      <c r="D121" s="7">
        <v>2</v>
      </c>
      <c r="E121" s="7">
        <v>42522763</v>
      </c>
      <c r="F121" s="7" t="s">
        <v>22</v>
      </c>
      <c r="G121" s="7" t="s">
        <v>23</v>
      </c>
      <c r="H121" s="8" t="s">
        <v>459</v>
      </c>
      <c r="I121" s="8" t="s">
        <v>460</v>
      </c>
      <c r="J121" s="8" t="s">
        <v>26</v>
      </c>
      <c r="K121" s="9" t="str">
        <f t="shared" si="1"/>
        <v>INVERSION,2:29447857,2:42522763,ALK / EML4,Intron of ALK(-):469bp after exon 19,Intron of EML4(+):107bp after exon 12,Protein Fusion: in frame  {EML4:ALK}</v>
      </c>
      <c r="L121" s="10" t="s">
        <v>807</v>
      </c>
      <c r="M121" s="10" t="s">
        <v>808</v>
      </c>
      <c r="N121" s="11" t="s">
        <v>896</v>
      </c>
    </row>
    <row r="122" spans="1:14" ht="136" x14ac:dyDescent="0.2">
      <c r="A122" s="3" t="s">
        <v>16</v>
      </c>
      <c r="B122" s="7">
        <v>6</v>
      </c>
      <c r="C122" s="7">
        <v>117644742</v>
      </c>
      <c r="D122" s="7">
        <v>6</v>
      </c>
      <c r="E122" s="7">
        <v>117886239</v>
      </c>
      <c r="F122" s="7" t="s">
        <v>137</v>
      </c>
      <c r="G122" s="7" t="s">
        <v>440</v>
      </c>
      <c r="H122" s="8" t="s">
        <v>461</v>
      </c>
      <c r="I122" s="8" t="s">
        <v>462</v>
      </c>
      <c r="J122" s="8" t="s">
        <v>21</v>
      </c>
      <c r="K122" s="9" t="str">
        <f t="shared" si="1"/>
        <v>DELETION,6:117644742,6:117886239,ROS1 / DCBLD1,Intron of ROS1(-):752bp after exon 34,Intron of DCBLD1(+):5Kb before exon 15,-</v>
      </c>
      <c r="L122" s="10" t="s">
        <v>882</v>
      </c>
      <c r="M122" s="10" t="s">
        <v>883</v>
      </c>
      <c r="N122" s="11" t="s">
        <v>897</v>
      </c>
    </row>
    <row r="123" spans="1:14" ht="68" x14ac:dyDescent="0.2">
      <c r="A123" s="3" t="s">
        <v>66</v>
      </c>
      <c r="B123" s="7">
        <v>4</v>
      </c>
      <c r="C123" s="7">
        <v>1725566</v>
      </c>
      <c r="D123" s="7">
        <v>4</v>
      </c>
      <c r="E123" s="7">
        <v>1808902</v>
      </c>
      <c r="F123" s="7" t="s">
        <v>463</v>
      </c>
      <c r="G123" s="7" t="s">
        <v>464</v>
      </c>
      <c r="H123" s="8" t="s">
        <v>465</v>
      </c>
      <c r="I123" s="8" t="s">
        <v>466</v>
      </c>
      <c r="J123" s="8" t="s">
        <v>467</v>
      </c>
      <c r="K123" s="9" t="str">
        <f t="shared" si="1"/>
        <v>DUPLICATION,4:1725566,4:1808902,TACC3 / FGFR3,Exon 3 of TACC3(+),Exon 18 of FGFR3(+),Protein Fusion: mid-exon  {FGFR3:TACC3}</v>
      </c>
      <c r="L123" s="10" t="s">
        <v>898</v>
      </c>
      <c r="M123" s="10" t="s">
        <v>899</v>
      </c>
      <c r="N123" s="11" t="s">
        <v>900</v>
      </c>
    </row>
    <row r="124" spans="1:14" ht="51" x14ac:dyDescent="0.2">
      <c r="A124" s="3" t="s">
        <v>10</v>
      </c>
      <c r="B124" s="7">
        <v>10</v>
      </c>
      <c r="C124" s="7">
        <v>123239743</v>
      </c>
      <c r="D124" s="7">
        <v>10</v>
      </c>
      <c r="E124" s="7">
        <v>123975434</v>
      </c>
      <c r="F124" s="7" t="s">
        <v>57</v>
      </c>
      <c r="G124" s="7" t="s">
        <v>468</v>
      </c>
      <c r="H124" s="8" t="s">
        <v>469</v>
      </c>
      <c r="I124" s="8" t="s">
        <v>470</v>
      </c>
      <c r="J124" s="8" t="s">
        <v>471</v>
      </c>
      <c r="K124" s="9" t="str">
        <f t="shared" si="1"/>
        <v>INVERSION,10:123239743,10:123975434,FGFR2 / TACC2,Intron of FGFR2(-):208bp before exon 18,Intron of TACC2(+):468bp after exon 9,Protein Fusion: in frame  {FGFR2:TACC2}</v>
      </c>
      <c r="L124" s="10" t="s">
        <v>901</v>
      </c>
      <c r="M124" s="10" t="s">
        <v>902</v>
      </c>
      <c r="N124" s="11" t="s">
        <v>903</v>
      </c>
    </row>
    <row r="125" spans="1:14" ht="153" x14ac:dyDescent="0.2">
      <c r="A125" s="3" t="s">
        <v>66</v>
      </c>
      <c r="B125" s="7">
        <v>7</v>
      </c>
      <c r="C125" s="7">
        <v>94865834</v>
      </c>
      <c r="D125" s="7">
        <v>7</v>
      </c>
      <c r="E125" s="7">
        <v>116422185</v>
      </c>
      <c r="F125" s="7" t="s">
        <v>472</v>
      </c>
      <c r="G125" s="7" t="s">
        <v>171</v>
      </c>
      <c r="H125" s="8" t="s">
        <v>473</v>
      </c>
      <c r="I125" s="8" t="s">
        <v>474</v>
      </c>
      <c r="J125" s="8" t="s">
        <v>475</v>
      </c>
      <c r="K125" s="9" t="str">
        <f t="shared" si="1"/>
        <v>DUPLICATION,7:94865834,7:116422185,PPP1R9A / MET,Intron of PPP1R9A(+):10Kb after exon 6,Intron of MET(+):34bp after exon 18,Protein Fusion: out of frame  {MET:PPP1R9A}</v>
      </c>
      <c r="L125" s="10" t="s">
        <v>904</v>
      </c>
      <c r="M125" s="10" t="s">
        <v>905</v>
      </c>
      <c r="N125" s="11" t="s">
        <v>906</v>
      </c>
    </row>
    <row r="126" spans="1:14" ht="51" x14ac:dyDescent="0.2">
      <c r="A126" s="3" t="s">
        <v>10</v>
      </c>
      <c r="B126" s="7">
        <v>10</v>
      </c>
      <c r="C126" s="7">
        <v>43611418</v>
      </c>
      <c r="D126" s="7">
        <v>10</v>
      </c>
      <c r="E126" s="7">
        <v>61639380</v>
      </c>
      <c r="F126" s="7" t="s">
        <v>344</v>
      </c>
      <c r="G126" s="7" t="s">
        <v>476</v>
      </c>
      <c r="H126" s="8" t="s">
        <v>477</v>
      </c>
      <c r="I126" s="8" t="s">
        <v>478</v>
      </c>
      <c r="J126" s="8" t="s">
        <v>479</v>
      </c>
      <c r="K126" s="9" t="str">
        <f t="shared" si="1"/>
        <v>INVERSION,10:43611418,10:61639380,RET / CCDC6,Intron of RET(+):613bp before exon 12,Intron of CCDC6(-):26Kb after exon 1,Protein Fusion: in frame  {CCDC6:RET}</v>
      </c>
      <c r="L126" s="10" t="s">
        <v>907</v>
      </c>
      <c r="M126" s="10" t="s">
        <v>908</v>
      </c>
      <c r="N126" s="11" t="s">
        <v>909</v>
      </c>
    </row>
    <row r="127" spans="1:14" ht="51" x14ac:dyDescent="0.2">
      <c r="A127" s="3" t="s">
        <v>10</v>
      </c>
      <c r="B127" s="7">
        <v>10</v>
      </c>
      <c r="C127" s="7">
        <v>32316218</v>
      </c>
      <c r="D127" s="7">
        <v>10</v>
      </c>
      <c r="E127" s="7">
        <v>43610413</v>
      </c>
      <c r="F127" s="7" t="s">
        <v>480</v>
      </c>
      <c r="G127" s="7" t="s">
        <v>344</v>
      </c>
      <c r="H127" s="8" t="s">
        <v>481</v>
      </c>
      <c r="I127" s="8" t="s">
        <v>482</v>
      </c>
      <c r="J127" s="8" t="s">
        <v>483</v>
      </c>
      <c r="K127" s="9" t="str">
        <f t="shared" si="1"/>
        <v>INVERSION,10:32316218,10:43610413,KIF5B / RET,Intron of KIF5B(-):1Kb after exon 15,Intron of RET(+):229bp after exon 11,Protein Fusion: in frame  {KIF5B:RET}</v>
      </c>
      <c r="L127" s="10" t="s">
        <v>910</v>
      </c>
      <c r="M127" s="10" t="s">
        <v>911</v>
      </c>
      <c r="N127" s="11" t="s">
        <v>912</v>
      </c>
    </row>
    <row r="128" spans="1:14" ht="51" x14ac:dyDescent="0.2">
      <c r="A128" s="3" t="s">
        <v>66</v>
      </c>
      <c r="B128" s="7">
        <v>17</v>
      </c>
      <c r="C128" s="7">
        <v>37865415</v>
      </c>
      <c r="D128" s="7">
        <v>17</v>
      </c>
      <c r="E128" s="7">
        <v>38125047</v>
      </c>
      <c r="F128" s="7" t="s">
        <v>484</v>
      </c>
      <c r="G128" s="7" t="s">
        <v>485</v>
      </c>
      <c r="H128" s="8" t="s">
        <v>486</v>
      </c>
      <c r="I128" s="8" t="s">
        <v>487</v>
      </c>
      <c r="J128" s="8" t="s">
        <v>488</v>
      </c>
      <c r="K128" s="9" t="str">
        <f t="shared" si="1"/>
        <v>DUPLICATION,17:37865415,17:38125047,ERBB2 / GSDMA,Intron of ERBB2(+):155bp before exon 4,Intron of GSDMA(+):2Kb before exon 4,Protein Fusion: out of frame  {GSDMA:ERBB2}</v>
      </c>
      <c r="L128" s="10" t="s">
        <v>913</v>
      </c>
      <c r="M128" s="10" t="s">
        <v>914</v>
      </c>
      <c r="N128" s="11" t="s">
        <v>915</v>
      </c>
    </row>
    <row r="129" spans="1:14" ht="51" x14ac:dyDescent="0.2">
      <c r="A129" s="3" t="s">
        <v>10</v>
      </c>
      <c r="B129" s="7">
        <v>7</v>
      </c>
      <c r="C129" s="7">
        <v>127425525</v>
      </c>
      <c r="D129" s="7">
        <v>7</v>
      </c>
      <c r="E129" s="7">
        <v>140493552</v>
      </c>
      <c r="F129" s="7" t="s">
        <v>489</v>
      </c>
      <c r="G129" s="7" t="s">
        <v>407</v>
      </c>
      <c r="H129" s="8" t="s">
        <v>490</v>
      </c>
      <c r="I129" s="8" t="s">
        <v>491</v>
      </c>
      <c r="J129" s="8" t="s">
        <v>492</v>
      </c>
      <c r="K129" s="9" t="str">
        <f t="shared" si="1"/>
        <v>INVERSION,7:127425525,7:140493552,SND1 / BRAF,Intron of SND1(+):22Kb before exon 11,Intron of BRAF(-):555bp after exon 8,Protein Fusion: in frame  {SND1:BRAF}</v>
      </c>
      <c r="L129" s="10" t="s">
        <v>916</v>
      </c>
      <c r="M129" s="10" t="s">
        <v>917</v>
      </c>
      <c r="N129" s="11" t="s">
        <v>918</v>
      </c>
    </row>
    <row r="130" spans="1:14" ht="153" x14ac:dyDescent="0.2">
      <c r="A130" s="3" t="s">
        <v>66</v>
      </c>
      <c r="B130" s="7">
        <v>4</v>
      </c>
      <c r="C130" s="7">
        <v>1727442</v>
      </c>
      <c r="D130" s="7">
        <v>4</v>
      </c>
      <c r="E130" s="7">
        <v>1804890</v>
      </c>
      <c r="F130" s="7" t="s">
        <v>463</v>
      </c>
      <c r="G130" s="7" t="s">
        <v>464</v>
      </c>
      <c r="H130" s="8" t="s">
        <v>493</v>
      </c>
      <c r="I130" s="8" t="s">
        <v>494</v>
      </c>
      <c r="J130" s="8" t="s">
        <v>495</v>
      </c>
      <c r="K130" s="9" t="str">
        <f t="shared" si="1"/>
        <v>DUPLICATION,4:1727442,4:1804890,TACC3 / FGFR3,Intron of TACC3(+):2Kb after exon 3,Intron of FGFR3(+):528bp before exon 8,Protein Fusion: out of frame  {FGFR3:TACC3}</v>
      </c>
      <c r="L130" s="10" t="s">
        <v>919</v>
      </c>
      <c r="M130" s="10" t="s">
        <v>920</v>
      </c>
      <c r="N130" s="11" t="s">
        <v>921</v>
      </c>
    </row>
    <row r="131" spans="1:14" ht="51" x14ac:dyDescent="0.2">
      <c r="A131" s="3" t="s">
        <v>10</v>
      </c>
      <c r="B131" s="7">
        <v>10</v>
      </c>
      <c r="C131" s="7">
        <v>32313695</v>
      </c>
      <c r="D131" s="7">
        <v>10</v>
      </c>
      <c r="E131" s="7">
        <v>43611965</v>
      </c>
      <c r="F131" s="7" t="s">
        <v>480</v>
      </c>
      <c r="G131" s="7" t="s">
        <v>344</v>
      </c>
      <c r="H131" s="8" t="s">
        <v>496</v>
      </c>
      <c r="I131" s="8" t="s">
        <v>497</v>
      </c>
      <c r="J131" s="8" t="s">
        <v>483</v>
      </c>
      <c r="K131" s="9" t="str">
        <f t="shared" si="1"/>
        <v>INVERSION,10:32313695,10:43611965,KIF5B / RET,Intron of KIF5B(-):2Kb before exon 16,Intron of RET(+):66bp before exon 12,Protein Fusion: in frame  {KIF5B:RET}</v>
      </c>
      <c r="L131" s="10" t="s">
        <v>910</v>
      </c>
      <c r="M131" s="10" t="s">
        <v>911</v>
      </c>
      <c r="N131" s="11" t="s">
        <v>922</v>
      </c>
    </row>
    <row r="132" spans="1:14" ht="51" x14ac:dyDescent="0.2">
      <c r="A132" s="3" t="s">
        <v>27</v>
      </c>
      <c r="B132" s="7">
        <v>22</v>
      </c>
      <c r="C132" s="7">
        <v>24739056</v>
      </c>
      <c r="D132" s="7">
        <v>10</v>
      </c>
      <c r="E132" s="7">
        <v>43610353</v>
      </c>
      <c r="F132" s="7" t="s">
        <v>498</v>
      </c>
      <c r="G132" s="7" t="s">
        <v>344</v>
      </c>
      <c r="H132" s="8" t="s">
        <v>499</v>
      </c>
      <c r="I132" s="8" t="s">
        <v>500</v>
      </c>
      <c r="J132" s="8" t="s">
        <v>501</v>
      </c>
      <c r="K132" s="9" t="str">
        <f t="shared" ref="K132:K159" si="2">CONCATENATE(A132,",",B132,":",C132,",",D132,":",E132,",",F132," / ",G132,",",H132,",",I132,",",J132)</f>
        <v>TRANSLOCATION,22:24739056,10:43610353,SPECC1L / RET,Intron of SPECC1L(+):4Kb before exon 11,Intron of RET(+):169bp after exon 11,Protein Fusion: in frame  {SPECC1L:RET}</v>
      </c>
      <c r="L132" s="10" t="s">
        <v>923</v>
      </c>
      <c r="M132" s="10" t="s">
        <v>924</v>
      </c>
      <c r="N132" s="11" t="s">
        <v>925</v>
      </c>
    </row>
    <row r="133" spans="1:14" ht="51" x14ac:dyDescent="0.2">
      <c r="A133" s="3" t="s">
        <v>27</v>
      </c>
      <c r="B133" s="7">
        <v>7</v>
      </c>
      <c r="C133" s="7">
        <v>140493984</v>
      </c>
      <c r="D133" s="7">
        <v>1</v>
      </c>
      <c r="E133" s="7">
        <v>202880970</v>
      </c>
      <c r="F133" s="7" t="s">
        <v>407</v>
      </c>
      <c r="G133" s="7" t="s">
        <v>502</v>
      </c>
      <c r="H133" s="8" t="s">
        <v>503</v>
      </c>
      <c r="I133" s="8" t="s">
        <v>504</v>
      </c>
      <c r="J133" s="8" t="s">
        <v>505</v>
      </c>
      <c r="K133" s="9" t="str">
        <f t="shared" si="2"/>
        <v>TRANSLOCATION,7:140493984,1:202880970,BRAF / KLHL12,Intron of BRAF(-):123bp after exon 8,Intron of KLHL12(-):639bp before exon 5,Protein Fusion: in frame  {KLHL12:BRAF}</v>
      </c>
      <c r="L133" s="10" t="s">
        <v>926</v>
      </c>
      <c r="M133" s="10" t="s">
        <v>927</v>
      </c>
      <c r="N133" s="11" t="s">
        <v>928</v>
      </c>
    </row>
    <row r="134" spans="1:14" ht="51" x14ac:dyDescent="0.2">
      <c r="A134" s="3" t="s">
        <v>66</v>
      </c>
      <c r="B134" s="7">
        <v>7</v>
      </c>
      <c r="C134" s="7">
        <v>138546697</v>
      </c>
      <c r="D134" s="7">
        <v>7</v>
      </c>
      <c r="E134" s="7">
        <v>140489537</v>
      </c>
      <c r="F134" s="7" t="s">
        <v>406</v>
      </c>
      <c r="G134" s="7" t="s">
        <v>407</v>
      </c>
      <c r="H134" s="8" t="s">
        <v>506</v>
      </c>
      <c r="I134" s="8" t="s">
        <v>507</v>
      </c>
      <c r="J134" s="8" t="s">
        <v>410</v>
      </c>
      <c r="K134" s="9" t="str">
        <f t="shared" si="2"/>
        <v>DUPLICATION,7:138546697,7:140489537,KIAA1549 / BRAF,Intron of KIAA1549(-):495bp before exon 16,Intron of BRAF(-):2Kb before exon 9,Protein Fusion: in frame  {KIAA1549:BRAF}</v>
      </c>
      <c r="L134" s="10" t="s">
        <v>854</v>
      </c>
      <c r="M134" s="10" t="s">
        <v>855</v>
      </c>
      <c r="N134" s="11" t="s">
        <v>929</v>
      </c>
    </row>
    <row r="135" spans="1:14" ht="68" x14ac:dyDescent="0.2">
      <c r="A135" s="3" t="s">
        <v>16</v>
      </c>
      <c r="B135" s="7">
        <v>17</v>
      </c>
      <c r="C135" s="7">
        <v>38498999</v>
      </c>
      <c r="D135" s="7">
        <v>17</v>
      </c>
      <c r="E135" s="7">
        <v>61752118</v>
      </c>
      <c r="F135" s="7" t="s">
        <v>508</v>
      </c>
      <c r="G135" s="7" t="s">
        <v>509</v>
      </c>
      <c r="H135" s="8" t="s">
        <v>510</v>
      </c>
      <c r="I135" s="8" t="s">
        <v>511</v>
      </c>
      <c r="J135" s="8" t="s">
        <v>512</v>
      </c>
      <c r="K135" s="9" t="str">
        <f t="shared" si="2"/>
        <v>DELETION,17:38498999,17:61752118,RARA / MAP3K3,Intron of RARA(+):6Kb before exon 3,Intron of MAP3K3(+):7Kb before exon 7,Protein Fusion: in frame  {RARA:MAP3K3}</v>
      </c>
      <c r="L135" s="10" t="s">
        <v>930</v>
      </c>
      <c r="M135" s="10" t="s">
        <v>931</v>
      </c>
      <c r="N135" s="11" t="s">
        <v>932</v>
      </c>
    </row>
    <row r="136" spans="1:14" ht="68" x14ac:dyDescent="0.2">
      <c r="A136" s="3" t="s">
        <v>16</v>
      </c>
      <c r="B136" s="7">
        <v>19</v>
      </c>
      <c r="C136" s="7">
        <v>4120570</v>
      </c>
      <c r="D136" s="7">
        <v>19</v>
      </c>
      <c r="E136" s="7">
        <v>4123788</v>
      </c>
      <c r="F136" s="7" t="s">
        <v>513</v>
      </c>
      <c r="G136" s="7" t="s">
        <v>513</v>
      </c>
      <c r="H136" s="8" t="s">
        <v>514</v>
      </c>
      <c r="I136" s="8" t="s">
        <v>515</v>
      </c>
      <c r="J136" s="8" t="s">
        <v>41</v>
      </c>
      <c r="K136" s="9" t="str">
        <f t="shared" si="2"/>
        <v>DELETION,19:4120570,19:4123788,MAP2K2 / MAP2K2,Intron of MAP2K2(-):3Kb before exon 2,Exon 1 of MAP2K2(-),Deletion within transcript : mid-exon</v>
      </c>
      <c r="L136" s="10" t="s">
        <v>933</v>
      </c>
      <c r="M136" s="10" t="s">
        <v>708</v>
      </c>
      <c r="N136" s="11" t="s">
        <v>934</v>
      </c>
    </row>
    <row r="137" spans="1:14" ht="51" x14ac:dyDescent="0.2">
      <c r="A137" s="3" t="s">
        <v>27</v>
      </c>
      <c r="B137" s="7">
        <v>6</v>
      </c>
      <c r="C137" s="7">
        <v>117646032</v>
      </c>
      <c r="D137" s="7">
        <v>5</v>
      </c>
      <c r="E137" s="7">
        <v>149782990</v>
      </c>
      <c r="F137" s="7" t="s">
        <v>137</v>
      </c>
      <c r="G137" s="7" t="s">
        <v>516</v>
      </c>
      <c r="H137" s="8" t="s">
        <v>517</v>
      </c>
      <c r="I137" s="8" t="s">
        <v>518</v>
      </c>
      <c r="J137" s="8" t="s">
        <v>519</v>
      </c>
      <c r="K137" s="9" t="str">
        <f t="shared" si="2"/>
        <v>TRANSLOCATION,6:117646032,5:149782990,ROS1 / CD74,Intron of ROS1(-):454bp before exon 34,Intron of CD74(-):115bp before exon 7,Protein Fusion: in frame  {CD74:ROS1}</v>
      </c>
      <c r="L137" s="10" t="s">
        <v>935</v>
      </c>
      <c r="M137" s="10" t="s">
        <v>936</v>
      </c>
      <c r="N137" s="11" t="s">
        <v>937</v>
      </c>
    </row>
    <row r="138" spans="1:14" ht="51" x14ac:dyDescent="0.2">
      <c r="A138" s="3" t="s">
        <v>66</v>
      </c>
      <c r="B138" s="7">
        <v>4</v>
      </c>
      <c r="C138" s="7">
        <v>1737170</v>
      </c>
      <c r="D138" s="7">
        <v>4</v>
      </c>
      <c r="E138" s="7">
        <v>1808872</v>
      </c>
      <c r="F138" s="7" t="s">
        <v>463</v>
      </c>
      <c r="G138" s="7" t="s">
        <v>464</v>
      </c>
      <c r="H138" s="8" t="s">
        <v>520</v>
      </c>
      <c r="I138" s="8" t="s">
        <v>466</v>
      </c>
      <c r="J138" s="8" t="s">
        <v>467</v>
      </c>
      <c r="K138" s="9" t="str">
        <f t="shared" si="2"/>
        <v>DUPLICATION,4:1737170,4:1808872,TACC3 / FGFR3,Intron of TACC3(+):118bp after exon 7,Exon 18 of FGFR3(+),Protein Fusion: mid-exon  {FGFR3:TACC3}</v>
      </c>
      <c r="L138" s="10" t="s">
        <v>938</v>
      </c>
      <c r="M138" s="10" t="s">
        <v>939</v>
      </c>
      <c r="N138" s="11" t="s">
        <v>940</v>
      </c>
    </row>
    <row r="139" spans="1:14" ht="51" x14ac:dyDescent="0.2">
      <c r="A139" s="3" t="s">
        <v>27</v>
      </c>
      <c r="B139" s="7">
        <v>6</v>
      </c>
      <c r="C139" s="7">
        <v>117643761</v>
      </c>
      <c r="D139" s="7">
        <v>3</v>
      </c>
      <c r="E139" s="7">
        <v>100448554</v>
      </c>
      <c r="F139" s="7" t="s">
        <v>137</v>
      </c>
      <c r="G139" s="7" t="s">
        <v>521</v>
      </c>
      <c r="H139" s="8" t="s">
        <v>441</v>
      </c>
      <c r="I139" s="8" t="s">
        <v>522</v>
      </c>
      <c r="J139" s="8" t="s">
        <v>523</v>
      </c>
      <c r="K139" s="9" t="str">
        <f t="shared" si="2"/>
        <v>TRANSLOCATION,6:117643761,3:100448554,ROS1 / TFG,Intron of ROS1(-):1Kb before exon 35,Intron of TFG(+):852bp after exon 4,Protein Fusion: in frame  {TFG:ROS1}</v>
      </c>
      <c r="L139" s="10" t="s">
        <v>941</v>
      </c>
      <c r="M139" s="10" t="s">
        <v>942</v>
      </c>
      <c r="N139" s="11" t="s">
        <v>943</v>
      </c>
    </row>
    <row r="140" spans="1:14" ht="85" x14ac:dyDescent="0.2">
      <c r="A140" s="3" t="s">
        <v>27</v>
      </c>
      <c r="B140" s="7">
        <v>20</v>
      </c>
      <c r="C140" s="7">
        <v>54945351</v>
      </c>
      <c r="D140" s="7">
        <v>5</v>
      </c>
      <c r="E140" s="7">
        <v>153381607</v>
      </c>
      <c r="F140" s="7" t="s">
        <v>524</v>
      </c>
      <c r="G140" s="7" t="s">
        <v>525</v>
      </c>
      <c r="H140" s="8" t="s">
        <v>526</v>
      </c>
      <c r="I140" s="8" t="s">
        <v>527</v>
      </c>
      <c r="J140" s="8" t="s">
        <v>528</v>
      </c>
      <c r="K140" s="9" t="str">
        <f t="shared" si="2"/>
        <v>TRANSLOCATION,20:54945351,5:153381607,AURKA / FAM114A2,Exon 9 of AURKA(-),Intron of FAM114A2(-):203bp after exon 11,Protein Fusion: mid-exon  {AURKA:FAM114A2}</v>
      </c>
      <c r="L140" s="10" t="s">
        <v>944</v>
      </c>
      <c r="M140" s="10" t="s">
        <v>945</v>
      </c>
      <c r="N140" s="11" t="s">
        <v>946</v>
      </c>
    </row>
    <row r="141" spans="1:14" ht="85" x14ac:dyDescent="0.2">
      <c r="A141" s="3" t="s">
        <v>66</v>
      </c>
      <c r="B141" s="7">
        <v>17</v>
      </c>
      <c r="C141" s="7">
        <v>12013590</v>
      </c>
      <c r="D141" s="7">
        <v>17</v>
      </c>
      <c r="E141" s="7">
        <v>19443565</v>
      </c>
      <c r="F141" s="7" t="s">
        <v>529</v>
      </c>
      <c r="G141" s="7" t="s">
        <v>530</v>
      </c>
      <c r="H141" s="8" t="s">
        <v>531</v>
      </c>
      <c r="I141" s="8" t="s">
        <v>532</v>
      </c>
      <c r="J141" s="8" t="s">
        <v>533</v>
      </c>
      <c r="K141" s="9" t="str">
        <f t="shared" si="2"/>
        <v>DUPLICATION,17:12013590,17:19443565,MAP2K4 / SLC47A1,Intron of MAP2K4(+):101bp before exon 6,Intron of SLC47A1(+):2Kb before exon 2,Protein Fusion: in frame  {SLC47A1:MAP2K4}</v>
      </c>
      <c r="L141" s="10" t="s">
        <v>947</v>
      </c>
      <c r="M141" s="10" t="s">
        <v>948</v>
      </c>
      <c r="N141" s="11" t="s">
        <v>949</v>
      </c>
    </row>
    <row r="142" spans="1:14" ht="170" x14ac:dyDescent="0.2">
      <c r="A142" s="3" t="s">
        <v>27</v>
      </c>
      <c r="B142" s="7">
        <v>11</v>
      </c>
      <c r="C142" s="7">
        <v>70052330</v>
      </c>
      <c r="D142" s="7">
        <v>7</v>
      </c>
      <c r="E142" s="7">
        <v>55241077</v>
      </c>
      <c r="F142" s="7" t="s">
        <v>534</v>
      </c>
      <c r="G142" s="7" t="s">
        <v>160</v>
      </c>
      <c r="H142" s="8" t="s">
        <v>535</v>
      </c>
      <c r="I142" s="8" t="s">
        <v>536</v>
      </c>
      <c r="J142" s="8" t="s">
        <v>537</v>
      </c>
      <c r="K142" s="9" t="str">
        <f t="shared" si="2"/>
        <v>TRANSLOCATION,11:70052330,7:55241077,FADD / EGFR,Exon 2 of FADD(+),Intron of EGFR(+):260bp after exon 17,Protein Fusion: mid-exon  {EGFR:FADD}</v>
      </c>
      <c r="L142" s="10" t="s">
        <v>950</v>
      </c>
      <c r="M142" s="10" t="s">
        <v>951</v>
      </c>
      <c r="N142" s="11" t="s">
        <v>952</v>
      </c>
    </row>
    <row r="143" spans="1:14" ht="51" x14ac:dyDescent="0.2">
      <c r="A143" s="3" t="s">
        <v>10</v>
      </c>
      <c r="B143" s="7">
        <v>10</v>
      </c>
      <c r="C143" s="7">
        <v>32315869</v>
      </c>
      <c r="D143" s="7">
        <v>10</v>
      </c>
      <c r="E143" s="7">
        <v>43612025</v>
      </c>
      <c r="F143" s="7" t="s">
        <v>480</v>
      </c>
      <c r="G143" s="7" t="s">
        <v>344</v>
      </c>
      <c r="H143" s="8" t="s">
        <v>481</v>
      </c>
      <c r="I143" s="8" t="s">
        <v>538</v>
      </c>
      <c r="J143" s="8" t="s">
        <v>483</v>
      </c>
      <c r="K143" s="9" t="str">
        <f t="shared" si="2"/>
        <v>INVERSION,10:32315869,10:43612025,KIF5B / RET,Intron of KIF5B(-):1Kb after exon 15,Intron of RET(+):6bp before exon 12,Protein Fusion: in frame  {KIF5B:RET}</v>
      </c>
      <c r="L143" s="10" t="s">
        <v>910</v>
      </c>
      <c r="M143" s="10" t="s">
        <v>911</v>
      </c>
      <c r="N143" s="11" t="s">
        <v>953</v>
      </c>
    </row>
    <row r="144" spans="1:14" ht="153" x14ac:dyDescent="0.2">
      <c r="A144" s="3" t="s">
        <v>66</v>
      </c>
      <c r="B144" s="7">
        <v>7</v>
      </c>
      <c r="C144" s="7">
        <v>55209999</v>
      </c>
      <c r="D144" s="7">
        <v>7</v>
      </c>
      <c r="E144" s="7">
        <v>55221934</v>
      </c>
      <c r="F144" s="7" t="s">
        <v>160</v>
      </c>
      <c r="G144" s="7" t="s">
        <v>160</v>
      </c>
      <c r="H144" s="8" t="s">
        <v>539</v>
      </c>
      <c r="I144" s="8" t="s">
        <v>540</v>
      </c>
      <c r="J144" s="8" t="s">
        <v>83</v>
      </c>
      <c r="K144" s="9" t="str">
        <f t="shared" si="2"/>
        <v>DUPLICATION,7:55209999,7:55221934,EGFR / EGFR,Exon 2 of EGFR(+),Intron of EGFR(+):89bp after exon 7,Duplication within transcript : mid-exon</v>
      </c>
      <c r="L144" s="10" t="s">
        <v>954</v>
      </c>
      <c r="M144" s="10" t="s">
        <v>652</v>
      </c>
      <c r="N144" s="11" t="s">
        <v>955</v>
      </c>
    </row>
    <row r="145" spans="1:14" ht="51" x14ac:dyDescent="0.2">
      <c r="A145" s="3" t="s">
        <v>27</v>
      </c>
      <c r="B145" s="7">
        <v>7</v>
      </c>
      <c r="C145" s="7">
        <v>140493232</v>
      </c>
      <c r="D145" s="7">
        <v>6</v>
      </c>
      <c r="E145" s="7">
        <v>57410815</v>
      </c>
      <c r="F145" s="7" t="s">
        <v>407</v>
      </c>
      <c r="G145" s="7" t="s">
        <v>541</v>
      </c>
      <c r="H145" s="8" t="s">
        <v>542</v>
      </c>
      <c r="I145" s="8" t="s">
        <v>543</v>
      </c>
      <c r="J145" s="8" t="s">
        <v>544</v>
      </c>
      <c r="K145" s="9" t="str">
        <f t="shared" si="2"/>
        <v>TRANSLOCATION,7:140493232,6:57410815,BRAF / PRIM2,Intron of BRAF(-):875bp after exon 8,Intron of PRIM2(+):12Kb after exon 10,Protein Fusion: in frame  {PRIM2:BRAF}</v>
      </c>
      <c r="L145" s="10" t="s">
        <v>956</v>
      </c>
      <c r="M145" s="10" t="s">
        <v>957</v>
      </c>
      <c r="N145" s="11" t="s">
        <v>958</v>
      </c>
    </row>
    <row r="146" spans="1:14" ht="51" x14ac:dyDescent="0.2">
      <c r="A146" s="3" t="s">
        <v>27</v>
      </c>
      <c r="B146" s="7">
        <v>15</v>
      </c>
      <c r="C146" s="7">
        <v>88666269</v>
      </c>
      <c r="D146" s="7">
        <v>12</v>
      </c>
      <c r="E146" s="7">
        <v>12015303</v>
      </c>
      <c r="F146" s="7" t="s">
        <v>235</v>
      </c>
      <c r="G146" s="7" t="s">
        <v>236</v>
      </c>
      <c r="H146" s="8" t="s">
        <v>545</v>
      </c>
      <c r="I146" s="8" t="s">
        <v>546</v>
      </c>
      <c r="J146" s="8" t="s">
        <v>239</v>
      </c>
      <c r="K146" s="9" t="str">
        <f t="shared" si="2"/>
        <v>TRANSLOCATION,15:88666269,12:12015303,NTRK3 / ETV6,Intron of NTRK3(-):3Kb after exon 13,Intron of ETV6(+):7Kb before exon 5,Protein Fusion: in frame  {ETV6:NTRK3}</v>
      </c>
      <c r="L146" s="10" t="s">
        <v>864</v>
      </c>
      <c r="M146" s="10" t="s">
        <v>865</v>
      </c>
      <c r="N146" s="11" t="s">
        <v>959</v>
      </c>
    </row>
    <row r="147" spans="1:14" ht="34" x14ac:dyDescent="0.2">
      <c r="A147" s="3" t="s">
        <v>10</v>
      </c>
      <c r="B147" s="7">
        <v>7</v>
      </c>
      <c r="C147" s="7">
        <v>133408363</v>
      </c>
      <c r="D147" s="7">
        <v>7</v>
      </c>
      <c r="E147" s="7">
        <v>140490241</v>
      </c>
      <c r="F147" s="7" t="s">
        <v>547</v>
      </c>
      <c r="G147" s="7" t="s">
        <v>407</v>
      </c>
      <c r="H147" s="8" t="s">
        <v>548</v>
      </c>
      <c r="I147" s="8" t="s">
        <v>549</v>
      </c>
      <c r="J147" s="8" t="s">
        <v>550</v>
      </c>
      <c r="K147" s="9" t="str">
        <f t="shared" si="2"/>
        <v>INVERSION,7:133408363,7:140490241,EXOC4 / BRAF,Intron of EXOC4(+):93Kb after exon 10,Intron of BRAF(-):3Kb before exon 9,Protein Fusion: out of frame  {EXOC4:BRAF}</v>
      </c>
      <c r="L147" s="10" t="s">
        <v>960</v>
      </c>
      <c r="M147" s="10" t="s">
        <v>961</v>
      </c>
      <c r="N147" s="11" t="s">
        <v>962</v>
      </c>
    </row>
    <row r="148" spans="1:14" ht="51" x14ac:dyDescent="0.2">
      <c r="A148" s="3" t="s">
        <v>10</v>
      </c>
      <c r="B148" s="7">
        <v>7</v>
      </c>
      <c r="C148" s="7">
        <v>140494309</v>
      </c>
      <c r="D148" s="7">
        <v>7</v>
      </c>
      <c r="E148" s="7">
        <v>141266226</v>
      </c>
      <c r="F148" s="7" t="s">
        <v>407</v>
      </c>
      <c r="G148" s="7" t="s">
        <v>551</v>
      </c>
      <c r="H148" s="8" t="s">
        <v>552</v>
      </c>
      <c r="I148" s="8" t="s">
        <v>553</v>
      </c>
      <c r="J148" s="8" t="s">
        <v>554</v>
      </c>
      <c r="K148" s="9" t="str">
        <f t="shared" si="2"/>
        <v>INVERSION,7:140494309,7:141266226,BRAF / AGK,Intron of BRAF(-):42bp before exon 8,Intron of AGK(+):11Kb after exon 2,Protein Fusion: in frame  {AGK:BRAF}</v>
      </c>
      <c r="L148" s="10" t="s">
        <v>963</v>
      </c>
      <c r="M148" s="10" t="s">
        <v>964</v>
      </c>
      <c r="N148" s="11" t="s">
        <v>965</v>
      </c>
    </row>
    <row r="149" spans="1:14" ht="51" x14ac:dyDescent="0.2">
      <c r="A149" s="3" t="s">
        <v>10</v>
      </c>
      <c r="B149" s="7">
        <v>6</v>
      </c>
      <c r="C149" s="7">
        <v>108749238</v>
      </c>
      <c r="D149" s="7">
        <v>6</v>
      </c>
      <c r="E149" s="7">
        <v>117660863</v>
      </c>
      <c r="F149" s="7" t="s">
        <v>555</v>
      </c>
      <c r="G149" s="7" t="s">
        <v>137</v>
      </c>
      <c r="H149" s="8" t="s">
        <v>556</v>
      </c>
      <c r="I149" s="8" t="s">
        <v>557</v>
      </c>
      <c r="J149" s="8" t="s">
        <v>558</v>
      </c>
      <c r="K149" s="9" t="str">
        <f t="shared" si="2"/>
        <v>INVERSION,6:108749238,6:117660863,LACE1 / ROS1,Intron of LACE1(+):19Kb before exon 8,Intron of ROS1(-):1Kb after exon 30,Protein Fusion: in frame  {LACE1:ROS1}</v>
      </c>
      <c r="L149" s="10" t="s">
        <v>966</v>
      </c>
      <c r="M149" s="10" t="s">
        <v>967</v>
      </c>
      <c r="N149" s="11" t="s">
        <v>968</v>
      </c>
    </row>
    <row r="150" spans="1:14" ht="68" x14ac:dyDescent="0.2">
      <c r="A150" s="3" t="s">
        <v>10</v>
      </c>
      <c r="B150" s="7">
        <v>14</v>
      </c>
      <c r="C150" s="7">
        <v>62562584</v>
      </c>
      <c r="D150" s="7">
        <v>14</v>
      </c>
      <c r="E150" s="7">
        <v>105246431</v>
      </c>
      <c r="F150" s="7" t="s">
        <v>559</v>
      </c>
      <c r="G150" s="7" t="s">
        <v>560</v>
      </c>
      <c r="H150" s="8" t="s">
        <v>561</v>
      </c>
      <c r="I150" s="8" t="s">
        <v>562</v>
      </c>
      <c r="J150" s="8" t="s">
        <v>563</v>
      </c>
      <c r="K150" s="9" t="str">
        <f t="shared" si="2"/>
        <v>INVERSION,14:62562584,14:105246431,SYT16 / AKT1,Intron of SYT16(+):5Kb before exon 6,Exon 3 of AKT1(-),Protein Fusion: mid-exon  {SYT16:AKT1}</v>
      </c>
      <c r="L150" s="10" t="s">
        <v>969</v>
      </c>
      <c r="M150" s="10" t="s">
        <v>970</v>
      </c>
      <c r="N150" s="11" t="s">
        <v>971</v>
      </c>
    </row>
    <row r="151" spans="1:14" ht="51" x14ac:dyDescent="0.2">
      <c r="A151" s="3" t="s">
        <v>66</v>
      </c>
      <c r="B151" s="7">
        <v>4</v>
      </c>
      <c r="C151" s="7">
        <v>1739309</v>
      </c>
      <c r="D151" s="7">
        <v>4</v>
      </c>
      <c r="E151" s="7">
        <v>1808878</v>
      </c>
      <c r="F151" s="7" t="s">
        <v>463</v>
      </c>
      <c r="G151" s="7" t="s">
        <v>464</v>
      </c>
      <c r="H151" s="8" t="s">
        <v>564</v>
      </c>
      <c r="I151" s="8" t="s">
        <v>466</v>
      </c>
      <c r="J151" s="8" t="s">
        <v>467</v>
      </c>
      <c r="K151" s="9" t="str">
        <f t="shared" si="2"/>
        <v>DUPLICATION,4:1739309,4:1808878,TACC3 / FGFR3,Intron of TACC3(+):15bp before exon 10,Exon 18 of FGFR3(+),Protein Fusion: mid-exon  {FGFR3:TACC3}</v>
      </c>
      <c r="L151" s="10" t="s">
        <v>972</v>
      </c>
      <c r="M151" s="10" t="s">
        <v>973</v>
      </c>
      <c r="N151" s="11" t="s">
        <v>974</v>
      </c>
    </row>
    <row r="152" spans="1:14" ht="51" x14ac:dyDescent="0.2">
      <c r="A152" s="3" t="s">
        <v>66</v>
      </c>
      <c r="B152" s="7">
        <v>16</v>
      </c>
      <c r="C152" s="7">
        <v>30128466</v>
      </c>
      <c r="D152" s="7">
        <v>16</v>
      </c>
      <c r="E152" s="7">
        <v>30130544</v>
      </c>
      <c r="F152" s="7" t="s">
        <v>565</v>
      </c>
      <c r="G152" s="7" t="s">
        <v>565</v>
      </c>
      <c r="H152" s="8" t="s">
        <v>566</v>
      </c>
      <c r="I152" s="8" t="s">
        <v>567</v>
      </c>
      <c r="J152" s="8" t="s">
        <v>206</v>
      </c>
      <c r="K152" s="9" t="str">
        <f t="shared" si="2"/>
        <v>DUPLICATION,16:30128466,16:30130544,MAPK3 / MAPK3,Intron of MAPK3(-):8bp after exon 6,Intron of MAPK3(-):685bp before exon 3,Duplication of 4 exons : out of frame</v>
      </c>
      <c r="L152" s="10" t="s">
        <v>975</v>
      </c>
      <c r="M152" s="10" t="s">
        <v>619</v>
      </c>
      <c r="N152" s="11" t="s">
        <v>976</v>
      </c>
    </row>
    <row r="153" spans="1:14" ht="170" x14ac:dyDescent="0.2">
      <c r="A153" s="3" t="s">
        <v>66</v>
      </c>
      <c r="B153" s="7">
        <v>17</v>
      </c>
      <c r="C153" s="7">
        <v>37673710</v>
      </c>
      <c r="D153" s="7">
        <v>17</v>
      </c>
      <c r="E153" s="7">
        <v>37881361</v>
      </c>
      <c r="F153" s="7" t="s">
        <v>394</v>
      </c>
      <c r="G153" s="7" t="s">
        <v>484</v>
      </c>
      <c r="H153" s="8" t="s">
        <v>568</v>
      </c>
      <c r="I153" s="8" t="s">
        <v>569</v>
      </c>
      <c r="J153" s="8" t="s">
        <v>570</v>
      </c>
      <c r="K153" s="9" t="str">
        <f t="shared" si="2"/>
        <v>DUPLICATION,17:37673710,17:37881361,CDK12 / ERBB2,Exon 10 of CDK12(+),Exon 21 of ERBB2(+),Protein Fusion: mid-exon  {ERBB2:CDK12}</v>
      </c>
      <c r="L153" s="10" t="s">
        <v>977</v>
      </c>
      <c r="M153" s="10" t="s">
        <v>978</v>
      </c>
      <c r="N153" s="11" t="s">
        <v>979</v>
      </c>
    </row>
    <row r="154" spans="1:14" ht="34" x14ac:dyDescent="0.2">
      <c r="A154" s="3" t="s">
        <v>16</v>
      </c>
      <c r="B154" s="7">
        <v>7</v>
      </c>
      <c r="C154" s="7">
        <v>55207931</v>
      </c>
      <c r="D154" s="7">
        <v>7</v>
      </c>
      <c r="E154" s="7">
        <v>55221978</v>
      </c>
      <c r="F154" s="7" t="s">
        <v>160</v>
      </c>
      <c r="G154" s="7" t="s">
        <v>160</v>
      </c>
      <c r="H154" s="8" t="s">
        <v>571</v>
      </c>
      <c r="I154" s="8" t="s">
        <v>572</v>
      </c>
      <c r="J154" s="8" t="s">
        <v>326</v>
      </c>
      <c r="K154" s="9" t="str">
        <f t="shared" si="2"/>
        <v>DELETION,7:55207931,7:55221978,EGFR / EGFR,Intron of EGFR(+):2Kb before exon 2,Intron of EGFR(+):133bp after exon 7,Deletion of 6 exons : in frame</v>
      </c>
      <c r="L154" s="10" t="s">
        <v>796</v>
      </c>
      <c r="M154" s="10" t="s">
        <v>652</v>
      </c>
      <c r="N154" s="11" t="s">
        <v>980</v>
      </c>
    </row>
    <row r="155" spans="1:14" ht="34" x14ac:dyDescent="0.2">
      <c r="A155" s="3" t="s">
        <v>16</v>
      </c>
      <c r="B155" s="7">
        <v>7</v>
      </c>
      <c r="C155" s="7">
        <v>55197558</v>
      </c>
      <c r="D155" s="7">
        <v>7</v>
      </c>
      <c r="E155" s="7">
        <v>55221881</v>
      </c>
      <c r="F155" s="7" t="s">
        <v>160</v>
      </c>
      <c r="G155" s="7" t="s">
        <v>160</v>
      </c>
      <c r="H155" s="8" t="s">
        <v>573</v>
      </c>
      <c r="I155" s="8" t="s">
        <v>574</v>
      </c>
      <c r="J155" s="8" t="s">
        <v>326</v>
      </c>
      <c r="K155" s="9" t="str">
        <f t="shared" si="2"/>
        <v>DELETION,7:55197558,7:55221881,EGFR / EGFR,Intron of EGFR(+):12Kb before exon 2,Intron of EGFR(+):36bp after exon 7,Deletion of 6 exons : in frame</v>
      </c>
      <c r="L155" s="10" t="s">
        <v>796</v>
      </c>
      <c r="M155" s="10" t="s">
        <v>652</v>
      </c>
      <c r="N155" s="11" t="s">
        <v>981</v>
      </c>
    </row>
    <row r="156" spans="1:14" ht="34" x14ac:dyDescent="0.2">
      <c r="A156" s="3" t="s">
        <v>16</v>
      </c>
      <c r="B156" s="7">
        <v>7</v>
      </c>
      <c r="C156" s="7">
        <v>55209721</v>
      </c>
      <c r="D156" s="7">
        <v>7</v>
      </c>
      <c r="E156" s="7">
        <v>55223307</v>
      </c>
      <c r="F156" s="7" t="s">
        <v>160</v>
      </c>
      <c r="G156" s="7" t="s">
        <v>160</v>
      </c>
      <c r="H156" s="8" t="s">
        <v>575</v>
      </c>
      <c r="I156" s="8" t="s">
        <v>576</v>
      </c>
      <c r="J156" s="8" t="s">
        <v>326</v>
      </c>
      <c r="K156" s="9" t="str">
        <f t="shared" si="2"/>
        <v>DELETION,7:55209721,7:55223307,EGFR / EGFR,Intron of EGFR(+):257bp before exon 2,Intron of EGFR(+):215bp before exon 8,Deletion of 6 exons : in frame</v>
      </c>
      <c r="L156" s="10" t="s">
        <v>796</v>
      </c>
      <c r="M156" s="10" t="s">
        <v>652</v>
      </c>
      <c r="N156" s="11" t="s">
        <v>982</v>
      </c>
    </row>
    <row r="157" spans="1:14" ht="34" x14ac:dyDescent="0.2">
      <c r="A157" s="14" t="s">
        <v>16</v>
      </c>
      <c r="B157" s="7">
        <v>7</v>
      </c>
      <c r="C157" s="7">
        <v>55118037</v>
      </c>
      <c r="D157" s="7">
        <v>7</v>
      </c>
      <c r="E157" s="7">
        <v>55223239</v>
      </c>
      <c r="F157" s="7" t="s">
        <v>160</v>
      </c>
      <c r="G157" s="7" t="s">
        <v>160</v>
      </c>
      <c r="H157" s="8" t="s">
        <v>577</v>
      </c>
      <c r="I157" s="8" t="s">
        <v>578</v>
      </c>
      <c r="J157" s="8" t="s">
        <v>326</v>
      </c>
      <c r="K157" s="9" t="str">
        <f t="shared" si="2"/>
        <v>DELETION,7:55118037,7:55223239,EGFR / EGFR,Intron of EGFR(+):31Kb after exon 1,Intron of EGFR(+):283bp before exon 8,Deletion of 6 exons : in frame</v>
      </c>
      <c r="L157" s="10" t="s">
        <v>796</v>
      </c>
      <c r="M157" s="10" t="s">
        <v>652</v>
      </c>
      <c r="N157" s="11" t="s">
        <v>983</v>
      </c>
    </row>
    <row r="158" spans="1:14" ht="34" x14ac:dyDescent="0.2">
      <c r="A158" s="14" t="s">
        <v>16</v>
      </c>
      <c r="B158" s="7">
        <v>7</v>
      </c>
      <c r="C158" s="7">
        <v>55269624</v>
      </c>
      <c r="D158" s="7">
        <v>7</v>
      </c>
      <c r="E158" s="7">
        <v>55272030</v>
      </c>
      <c r="F158" s="8" t="s">
        <v>160</v>
      </c>
      <c r="G158" s="8" t="s">
        <v>160</v>
      </c>
      <c r="H158" s="8" t="s">
        <v>579</v>
      </c>
      <c r="I158" s="8" t="s">
        <v>580</v>
      </c>
      <c r="J158" s="8" t="s">
        <v>355</v>
      </c>
      <c r="K158" s="9" t="str">
        <f t="shared" si="2"/>
        <v>DELETION,7:55269624,7:55272030,EGFR / EGFR,Intron of EGFR(+):149bp after exon 26,Intron of EGFR(+):918bp before exon 28,Deletion of 1 exon : out of frame</v>
      </c>
      <c r="L158" s="9"/>
      <c r="M158" s="9"/>
      <c r="N158" s="15"/>
    </row>
    <row r="159" spans="1:14" ht="34" x14ac:dyDescent="0.2">
      <c r="A159" s="16" t="s">
        <v>10</v>
      </c>
      <c r="B159" s="17">
        <v>7</v>
      </c>
      <c r="C159" s="17">
        <v>55268790</v>
      </c>
      <c r="D159" s="18">
        <v>7</v>
      </c>
      <c r="E159" s="18">
        <v>56436684</v>
      </c>
      <c r="F159" s="18" t="s">
        <v>160</v>
      </c>
      <c r="G159" s="18" t="s">
        <v>581</v>
      </c>
      <c r="H159" s="18" t="s">
        <v>582</v>
      </c>
      <c r="I159" s="18" t="s">
        <v>583</v>
      </c>
      <c r="J159" s="18" t="s">
        <v>21</v>
      </c>
      <c r="K159" s="9" t="str">
        <f t="shared" si="2"/>
        <v>INVERSION,7:55268790,7:56436684,EGFR / LOC650226,Intron of EGFR(+):90bp before exon 25,IGR: 55Kb before LOC650226(-),-</v>
      </c>
      <c r="L159" s="19"/>
      <c r="M159" s="19"/>
      <c r="N159" s="20"/>
    </row>
  </sheetData>
  <mergeCells count="1">
    <mergeCell ref="L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noname</dc:creator>
  <cp:lastModifiedBy>noname</cp:lastModifiedBy>
  <dcterms:created xsi:type="dcterms:W3CDTF">2019-02-26T23:15:56Z</dcterms:created>
  <dcterms:modified xsi:type="dcterms:W3CDTF">2019-02-26T23:30:33Z</dcterms:modified>
</cp:coreProperties>
</file>