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ropbox\RPrograms PC\Packages\bdata\data-raw\soi\"/>
    </mc:Choice>
  </mc:AlternateContent>
  <bookViews>
    <workbookView xWindow="0" yWindow="0" windowWidth="28800" windowHeight="13335" activeTab="6"/>
  </bookViews>
  <sheets>
    <sheet name="TOC" sheetId="25" r:id="rId1"/>
    <sheet name="csvvars_masterlist" sheetId="23" r:id="rId2"/>
    <sheet name="2013_csvvars" sheetId="22" r:id="rId3"/>
    <sheet name="2012_csvvars" sheetId="20" r:id="rId4"/>
    <sheet name="13inus53" sheetId="18" r:id="rId5"/>
    <sheet name="12inus53" sheetId="16" r:id="rId6"/>
    <sheet name="11in53us" sheetId="15" r:id="rId7"/>
    <sheet name="10in53us" sheetId="12" r:id="rId8"/>
    <sheet name="09in53us" sheetId="14" r:id="rId9"/>
    <sheet name="08in53us" sheetId="13" r:id="rId10"/>
    <sheet name="07in53us" sheetId="10" r:id="rId11"/>
    <sheet name="06in53us" sheetId="11" r:id="rId12"/>
    <sheet name="05in53us" sheetId="9" r:id="rId13"/>
    <sheet name="04in53us" sheetId="8" r:id="rId14"/>
    <sheet name="03in53us" sheetId="6" r:id="rId15"/>
    <sheet name="02in53us" sheetId="7" r:id="rId16"/>
    <sheet name="01in53us" sheetId="5" r:id="rId17"/>
    <sheet name="00in53us" sheetId="4" r:id="rId18"/>
    <sheet name="99in53us" sheetId="3" r:id="rId19"/>
    <sheet name="98in53us" sheetId="2" r:id="rId20"/>
    <sheet name="97in53us" sheetId="1" r:id="rId21"/>
  </sheets>
  <definedNames>
    <definedName name="_xlnm.Print_Area" localSheetId="17">'00in53us'!$A$2:$N$214</definedName>
    <definedName name="_xlnm.Print_Area" localSheetId="16">'01in53us'!$A$2:$N$212</definedName>
    <definedName name="_xlnm.Print_Area" localSheetId="15">'02in53us'!$A$2:$I$133</definedName>
    <definedName name="_xlnm.Print_Area" localSheetId="14">'03in53us'!$A$2:$H$111</definedName>
    <definedName name="_xlnm.Print_Area" localSheetId="13">'04in53us'!$A$2:$G$110</definedName>
    <definedName name="_xlnm.Print_Area" localSheetId="12">'05in53us'!$A$2:$G$110</definedName>
    <definedName name="_xlnm.Print_Area" localSheetId="11">'06in53us'!$A$2:$G$111</definedName>
    <definedName name="_xlnm.Print_Area" localSheetId="10">'07in53us'!$A$2:$G$111</definedName>
    <definedName name="_xlnm.Print_Area" localSheetId="9">'08in53us'!$A$2:$G$112</definedName>
    <definedName name="_xlnm.Print_Area" localSheetId="8">'09in53us'!$A$2:$G$133</definedName>
    <definedName name="_xlnm.Print_Area" localSheetId="7">'10in53us'!$A$2:$G$133</definedName>
    <definedName name="_xlnm.Print_Area" localSheetId="6">'11in53us'!$A$1:$G$126</definedName>
    <definedName name="_xlnm.Print_Area" localSheetId="5">'12inus53'!$A$2:$H$142</definedName>
    <definedName name="_xlnm.Print_Area" localSheetId="4">'13inus53'!$A$2:$H$133</definedName>
    <definedName name="_xlnm.Print_Area" localSheetId="20">'97in53us'!$A$2:$N$141</definedName>
    <definedName name="_xlnm.Print_Area" localSheetId="19">'98in53us'!$A$2:$N$151</definedName>
    <definedName name="_xlnm.Print_Area" localSheetId="18">'99in53us'!$A$2:$N$214</definedName>
  </definedNames>
  <calcPr calcId="162913"/>
</workbook>
</file>

<file path=xl/calcChain.xml><?xml version="1.0" encoding="utf-8"?>
<calcChain xmlns="http://schemas.openxmlformats.org/spreadsheetml/2006/main">
  <c r="J124" i="23" l="1"/>
  <c r="J123" i="23"/>
  <c r="J122" i="23"/>
  <c r="J121" i="23"/>
  <c r="J116" i="23"/>
  <c r="J115" i="23"/>
  <c r="J114" i="23"/>
  <c r="J113" i="23"/>
  <c r="J112" i="23"/>
  <c r="J111" i="23"/>
  <c r="J110" i="23"/>
  <c r="J109" i="23"/>
  <c r="J108" i="23"/>
  <c r="J107" i="23"/>
  <c r="J106" i="23"/>
  <c r="J105" i="23"/>
  <c r="J104" i="23"/>
  <c r="J103" i="23"/>
  <c r="J102" i="23"/>
  <c r="J101" i="23"/>
  <c r="J100" i="23"/>
  <c r="J99" i="23"/>
  <c r="J98" i="23"/>
  <c r="J97" i="23"/>
  <c r="J96" i="23"/>
  <c r="J95" i="23"/>
  <c r="J94" i="23"/>
  <c r="J93" i="23"/>
  <c r="J92" i="23"/>
  <c r="J91" i="23"/>
  <c r="J90" i="23"/>
  <c r="J89" i="23"/>
  <c r="J88" i="23"/>
  <c r="J87" i="23"/>
  <c r="J86" i="23"/>
  <c r="J85" i="23"/>
  <c r="J84" i="23"/>
  <c r="J83" i="23"/>
  <c r="J82" i="23"/>
  <c r="J81" i="23"/>
  <c r="J80" i="23"/>
  <c r="J79" i="23"/>
  <c r="J78" i="23"/>
  <c r="J77" i="23"/>
  <c r="J76" i="23"/>
  <c r="J75" i="23"/>
  <c r="J74" i="23"/>
  <c r="J73" i="23"/>
  <c r="J72" i="23"/>
  <c r="J71" i="23"/>
  <c r="J70" i="23"/>
  <c r="J69" i="23"/>
  <c r="J68" i="23"/>
  <c r="J67" i="23"/>
  <c r="J66" i="23"/>
  <c r="J65" i="23"/>
  <c r="J64" i="23"/>
  <c r="J63" i="23"/>
  <c r="J62" i="23"/>
  <c r="J61" i="23"/>
  <c r="J60" i="23"/>
  <c r="J59" i="23"/>
  <c r="J58" i="23"/>
  <c r="J57" i="23"/>
  <c r="J56" i="23"/>
  <c r="J55" i="23"/>
  <c r="J54" i="23"/>
  <c r="J53" i="23"/>
  <c r="J52" i="23"/>
  <c r="J51" i="23"/>
  <c r="J50" i="23"/>
  <c r="J49" i="23"/>
  <c r="J48" i="23"/>
  <c r="J47" i="23"/>
  <c r="J46" i="23"/>
  <c r="J45" i="23"/>
  <c r="J44" i="23"/>
  <c r="J43" i="23"/>
  <c r="J42" i="23"/>
  <c r="J41" i="23"/>
  <c r="J40" i="23"/>
  <c r="J39" i="23"/>
  <c r="J38" i="23"/>
  <c r="J37" i="23"/>
  <c r="J36" i="23"/>
  <c r="J35" i="23"/>
  <c r="J34" i="23"/>
  <c r="J33" i="23"/>
  <c r="J32" i="23"/>
  <c r="J31" i="23"/>
  <c r="J30" i="23"/>
  <c r="J29" i="23"/>
  <c r="J28" i="23"/>
  <c r="J27" i="23"/>
  <c r="J26" i="23"/>
  <c r="J25" i="23"/>
  <c r="J24" i="23"/>
  <c r="J23" i="23"/>
  <c r="J22" i="23"/>
  <c r="J21" i="23"/>
  <c r="J20" i="23"/>
  <c r="J19" i="23"/>
  <c r="J18" i="23"/>
  <c r="J17" i="23"/>
  <c r="J16" i="23"/>
</calcChain>
</file>

<file path=xl/sharedStrings.xml><?xml version="1.0" encoding="utf-8"?>
<sst xmlns="http://schemas.openxmlformats.org/spreadsheetml/2006/main" count="4507" uniqueCount="870">
  <si>
    <t>1997, United States Selected Income and Tax Items Individual Income Tax Returns: Forms 1040, 1040A &amp; 1040EZ</t>
  </si>
  <si>
    <t>Filing/Processing Period: January 1, 1998 to December 31, 1998</t>
  </si>
  <si>
    <t>(Amounts are in thousands of dollars)</t>
  </si>
  <si>
    <t>Size of Adjusted Gross Income</t>
  </si>
  <si>
    <t xml:space="preserve"> United States</t>
  </si>
  <si>
    <t>Breakeven</t>
  </si>
  <si>
    <t xml:space="preserve">Total </t>
  </si>
  <si>
    <t>and</t>
  </si>
  <si>
    <t>Under</t>
  </si>
  <si>
    <t>Returns</t>
  </si>
  <si>
    <t>Loss</t>
  </si>
  <si>
    <t>Over</t>
  </si>
  <si>
    <t>Returns Count</t>
  </si>
  <si>
    <t>Dependent Exemptions Count</t>
  </si>
  <si>
    <t>Joint Returns Count</t>
  </si>
  <si>
    <t>Single Returns Count</t>
  </si>
  <si>
    <t>Head of Household Count</t>
  </si>
  <si>
    <t>Number of Farm Returns</t>
  </si>
  <si>
    <t>Paid Preparer Returns Count</t>
  </si>
  <si>
    <t>Salaries and Wages:</t>
  </si>
  <si>
    <t>Number of Returns</t>
  </si>
  <si>
    <t>Amount</t>
  </si>
  <si>
    <t>Taxable Interest Income:</t>
  </si>
  <si>
    <t>Tax-exempt Interest:</t>
  </si>
  <si>
    <t>Dividends Received:</t>
  </si>
  <si>
    <t>State and Local Refunds:</t>
  </si>
  <si>
    <t>Business or Profession Net Income (less loss):</t>
  </si>
  <si>
    <t>Net Capital Gain (less loss):</t>
  </si>
  <si>
    <t>Taxable IRA Distributions:</t>
  </si>
  <si>
    <t>Taxable Pensions / Annuities:</t>
  </si>
  <si>
    <t>Farm Net Income / Loss:</t>
  </si>
  <si>
    <t>Unemployment Compensation:</t>
  </si>
  <si>
    <t>Taxable Social Security Income:</t>
  </si>
  <si>
    <t>IRA Payments:</t>
  </si>
  <si>
    <t>S.E. Health Insurance Deduction:</t>
  </si>
  <si>
    <t>Self-Employed Retirement Plan Payments:</t>
  </si>
  <si>
    <t>Total Adjustments:</t>
  </si>
  <si>
    <t>AGI Amount</t>
  </si>
  <si>
    <t>Total Itemized Deductions:</t>
  </si>
  <si>
    <t>Total Standard Deduction:</t>
  </si>
  <si>
    <t>Taxable Income:</t>
  </si>
  <si>
    <t>Income Tax Before Credits:</t>
  </si>
  <si>
    <t>Child Care Credits:</t>
  </si>
  <si>
    <t>Foreign Tax Credits:</t>
  </si>
  <si>
    <t>General Business Credits:</t>
  </si>
  <si>
    <t>Total Credits:</t>
  </si>
  <si>
    <t>Self-Employment Tax:</t>
  </si>
  <si>
    <t>Income Tax:</t>
  </si>
  <si>
    <t>Total Tax Liability:</t>
  </si>
  <si>
    <t>Withholding Tax:</t>
  </si>
  <si>
    <t>Estimated Tax Payment:</t>
  </si>
  <si>
    <t>Earned Income Credits:</t>
  </si>
  <si>
    <t>Excess Earned Income Credits:</t>
  </si>
  <si>
    <t>Total Tax Payments:</t>
  </si>
  <si>
    <t>Overpayment (Negative Amount):</t>
  </si>
  <si>
    <t>Tax Due at Time of Filing:</t>
  </si>
  <si>
    <t>Medical and Dental Expense:</t>
  </si>
  <si>
    <t>State and Local Income Tax:</t>
  </si>
  <si>
    <t>Real Estate Tax:</t>
  </si>
  <si>
    <t>Taxes Paid Deduction:</t>
  </si>
  <si>
    <t>Interest Paid Deduction:</t>
  </si>
  <si>
    <t>Contributions Deduction:</t>
  </si>
  <si>
    <t>* Less than $500.</t>
  </si>
  <si>
    <t>** Omitted to avoid disclosure of specific taxpayer information.</t>
  </si>
  <si>
    <t>SOURCE: Internal Revenue Service, Information Services, Martinsburg Computing Center, Development Center Branch.</t>
  </si>
  <si>
    <t>TOC</t>
  </si>
  <si>
    <t>SOURCE: Internal Revenue Service, Information Services, Martinsburg Computing Center, Development Center Branch. Unpublished Data.</t>
  </si>
  <si>
    <t>NOTE: Details may not add to totals because of rounding.</t>
  </si>
  <si>
    <t xml:space="preserve">     Amount</t>
  </si>
  <si>
    <t xml:space="preserve">     Number of Returns</t>
  </si>
  <si>
    <t>Excess Earned Income Credit:</t>
  </si>
  <si>
    <t>Earned Income Credit:</t>
  </si>
  <si>
    <t>General Business Credit:</t>
  </si>
  <si>
    <t>Foreign Tax Credit:</t>
  </si>
  <si>
    <t>Education Credits:</t>
  </si>
  <si>
    <t>Child Care Credit:</t>
  </si>
  <si>
    <t>*</t>
  </si>
  <si>
    <t>Child Tax Credit:</t>
  </si>
  <si>
    <t>Student Loan Interest Deduction:</t>
  </si>
  <si>
    <t>United States</t>
  </si>
  <si>
    <t>By State and Size of Adjusted Gross Income, Filing/Processing Period: January 1, 1999 to December 31, 1999</t>
  </si>
  <si>
    <t>Tax Year 1998, United States Selected Income and Tax Items for Individual Income Tax Returns: Forms 1040, 1040A &amp; 1040EZ,</t>
  </si>
  <si>
    <t>Computing Center, Master File Service Support Branch.  Unpublished data.</t>
  </si>
  <si>
    <t xml:space="preserve">SOURCE: Internal Revenue Service, Information Services, Martinsburg </t>
  </si>
  <si>
    <t>income credit payments" for those returns that had such an excess.</t>
  </si>
  <si>
    <t xml:space="preserve">shown in the table.  The excess credit shown includes any "advance earned </t>
  </si>
  <si>
    <t xml:space="preserve">income credit" equals the amount in excess of "total tax liability," which is </t>
  </si>
  <si>
    <t xml:space="preserve">Excess Earned Income Credit, or the refundable portion of the "earned </t>
  </si>
  <si>
    <t>Total Credits excludes the "earned income credit," shown separately below.</t>
  </si>
  <si>
    <t>Tax-exempt Interest is not included in AGI.</t>
  </si>
  <si>
    <t>AGI Amount is less deficits, where applicable.</t>
  </si>
  <si>
    <t>there was no tax liability at all, were refundable.</t>
  </si>
  <si>
    <t xml:space="preserve">related taxes to zero; credit amounts in excess of tax, or amounts when </t>
  </si>
  <si>
    <t xml:space="preserve">portions.  The non-refundable portion could reduce income tax and certain </t>
  </si>
  <si>
    <t xml:space="preserve">Earned income credit includes both the refundable and non-refundable </t>
  </si>
  <si>
    <t>related taxes.</t>
  </si>
  <si>
    <t>employment income and on certain tip income, and certain other income-</t>
  </si>
  <si>
    <t>Individual Retirement Arrangements (IRA's), Social Security taxes on self-</t>
  </si>
  <si>
    <t xml:space="preserve">prior-year investment and low-income housing credits, tax applicable to </t>
  </si>
  <si>
    <t xml:space="preserve">addition, includes the "alternative minimum tax," taxes from recapture of </t>
  </si>
  <si>
    <t xml:space="preserve">after subtraction of all tax credits except the "earned income credit," and, in </t>
  </si>
  <si>
    <t xml:space="preserve">Total tax liability differs from "income tax" in that it is the sum of income tax </t>
  </si>
  <si>
    <t>Income tax includes the "alternative minimum tax."</t>
  </si>
  <si>
    <t>the total used in computing income tax.</t>
  </si>
  <si>
    <t xml:space="preserve">not affect the component deductions, the sum of which therefore exceeded </t>
  </si>
  <si>
    <t xml:space="preserve">that could be claimed by certain high-income taxpayers.  This limitation did </t>
  </si>
  <si>
    <t xml:space="preserve">because there was a statutory limitation on the total of itemized deductions </t>
  </si>
  <si>
    <t xml:space="preserve">deductions.  These components are also overstated in relation to the total </t>
  </si>
  <si>
    <t xml:space="preserve">slightly overstated in relation to the grand total shown for itemized </t>
  </si>
  <si>
    <t xml:space="preserve">number of returns and related amounts for the component deductions are </t>
  </si>
  <si>
    <t xml:space="preserve">the component deductions were not similarly excluded.  As a result, the </t>
  </si>
  <si>
    <t xml:space="preserve">reported for itemized deductions was excluded from the statistics.  However, </t>
  </si>
  <si>
    <t xml:space="preserve">Therefore, if the standard deduction was the form of deduction used, the total </t>
  </si>
  <si>
    <t xml:space="preserve">actually used in computing income tax was the one used for the statistics.  </t>
  </si>
  <si>
    <t xml:space="preserve">itemized deductions were both reported on a tax return, the form of deduction </t>
  </si>
  <si>
    <t xml:space="preserve">these deductions would normally be subtracted.)  In addition, if standard and </t>
  </si>
  <si>
    <t xml:space="preserve">"adjusted gross income."  (Adjusted gross income is the total from which </t>
  </si>
  <si>
    <t xml:space="preserve">include amounts that did not have to be reported by taxpayers with no </t>
  </si>
  <si>
    <t xml:space="preserve">the regular income tax was computed.  Thus, total itemized deductions </t>
  </si>
  <si>
    <t xml:space="preserve">they could not be used in computing "taxable income," the base on which </t>
  </si>
  <si>
    <t xml:space="preserve">Itemized deductions include any amounts reported by the taxpayer, even if </t>
  </si>
  <si>
    <t>aliens.</t>
  </si>
  <si>
    <t xml:space="preserve">base, i.e., "taxable income," and (b) returns of nonresident or departing </t>
  </si>
  <si>
    <t xml:space="preserve">information and imposes an income tax on the resulting estimate of the tax </t>
  </si>
  <si>
    <t xml:space="preserve">Service constructs returns for certain non-filers on the basis of available </t>
  </si>
  <si>
    <t xml:space="preserve">This table includes (a) "substitutes for returns," whereby the Internal Revenue </t>
  </si>
  <si>
    <t>taxpayer resided.</t>
  </si>
  <si>
    <t xml:space="preserve">could each have been located in a State other than the State in which the </t>
  </si>
  <si>
    <t xml:space="preserve">accountant or the address of a place of business; moreover, such addresses </t>
  </si>
  <si>
    <t xml:space="preserve">However, some taxpayers may have used the address of a tax lawyer or </t>
  </si>
  <si>
    <t xml:space="preserve">Classification by State was usually based on the taxpayer's home address.  </t>
  </si>
  <si>
    <t>statistical purposes.</t>
  </si>
  <si>
    <t xml:space="preserve">knowledge that some of the data have not been perfected or edited for </t>
  </si>
  <si>
    <t xml:space="preserve">constraints.  The statistics in this table should, therefore, be used with the </t>
  </si>
  <si>
    <t xml:space="preserve">used for these statistics could not be made because of time and resource </t>
  </si>
  <si>
    <t xml:space="preserve">tax liability reported.  Most of the other corrections to the taxpayer records </t>
  </si>
  <si>
    <t xml:space="preserve">discrepancies are corrected only to the extent necessary to verify the income </t>
  </si>
  <si>
    <t xml:space="preserve">during administrative or Master File processing, taxpayer reporting </t>
  </si>
  <si>
    <t xml:space="preserve">Individual Master File (IMF) system during Calendar Year 2000.  In general, </t>
  </si>
  <si>
    <t xml:space="preserve">This table presents aggregates of all returns filed and processed through the </t>
  </si>
  <si>
    <t>Details may not add to totals because of rounding.</t>
  </si>
  <si>
    <t>** - Omitted to avoid disclosure of specific taxpayer information.</t>
  </si>
  <si>
    <t>* - Less than $500.</t>
  </si>
  <si>
    <t>FOOTNOTES:</t>
  </si>
  <si>
    <t>**</t>
  </si>
  <si>
    <t>By State and Size of Adjusted Gross Income, Filing/Processing Period: January 1, 2000 to December 31, 2000</t>
  </si>
  <si>
    <t>Tax Year 1999, United States Selected Income and Tax Items for Individual Income Tax Returns: Forms 1040, 1040A &amp; 1040EZ,</t>
  </si>
  <si>
    <t xml:space="preserve">Individual Master File (IMF) system during Calendar Year 2001.  In general, </t>
  </si>
  <si>
    <t>By State and Size of Adjusted Gross Income, Filing/Processing Period: January 1, 2001 to December 31, 2001</t>
  </si>
  <si>
    <t>Tax Year 2000, United States Selected Income and Tax Items for Individual Income Tax Returns: Forms 1040, 1040A &amp; 1040EZ,</t>
  </si>
  <si>
    <t>April 2003.</t>
  </si>
  <si>
    <t xml:space="preserve">Individual Master File (IMF) system during Calendar Year 2002.  In general, </t>
  </si>
  <si>
    <t>extension of time to file because of the events of September 11, 2001.</t>
  </si>
  <si>
    <t xml:space="preserve">December 31, 2001, for those taxpayers who were granted an additional </t>
  </si>
  <si>
    <t xml:space="preserve">Special Note: These data include Tax Year 2000 returns that were filed after </t>
  </si>
  <si>
    <t>By State and Size of Adjusted Gross Income, Filing/Processing Period: January 1, 2002 to December 31, 2002</t>
  </si>
  <si>
    <t>Tax Year 2001, United States Selected Income and Tax Items for Individual Income Tax Returns: Forms 1040, 1040A &amp; 1040EZ,</t>
  </si>
  <si>
    <t>SOURCE: IRS, Statistics of Income Spring Bulletin, Publication 1136, Revised June 2005, Historical Table 2, and the Individual Master File System.</t>
  </si>
  <si>
    <t xml:space="preserve">addresses could each have been located in a State other than the State in which the taxpayer resided. </t>
  </si>
  <si>
    <t xml:space="preserve">Classification by State was usually based on the taxpayer’s home address.  However, some taxpayers may have used the address of a tax lawyer or accountant or the address of a place of business; moreover, such </t>
  </si>
  <si>
    <t>return coverage, which affects U.S. totals in this table.</t>
  </si>
  <si>
    <t xml:space="preserve">perfected or edited for statistical purposes and that U.S. totals in this table may not be altogether comparable to U.S. totals in Tables 1 and 3, as a result.  Also, see footnote 2, above for differences in tax </t>
  </si>
  <si>
    <t xml:space="preserve">taxpayer records used for these statistics could not be made because of time and resource constraints.  The statistics in Table 2 should, therefore, be used with the knowledge that some of the data have not been </t>
  </si>
  <si>
    <t xml:space="preserve">In general, during administrative or Master File processing, taxpayer reporting discrepancies are corrected only to the extent necessary to verify the income tax liability reported.  Most of the other corrections to the </t>
  </si>
  <si>
    <t xml:space="preserve">NOTE: This table presents aggregates of all returns filed and processed through the Individual Master File (IMF) system during Calendar Year 2004, including any returns filed for tax years preceding 2003.    </t>
  </si>
  <si>
    <t xml:space="preserve">filed by residents of Puerto Rico with income from sources outside Puerto Rico or with income earned as U.S. Government employees. </t>
  </si>
  <si>
    <t xml:space="preserve">[14] Includes, for example, returns filed from Army Post Office and Fleet Post Office addresses by members of the armed forces stationed overseas; returns filed by other U.S. citizens abroad; and returns </t>
  </si>
  <si>
    <t>[13] Includes the Alaskan permanent fund, reported by residents of Alaska on Forms 1040A and 1040EZ’s.</t>
  </si>
  <si>
    <t>[12] See Table 1, footnote 40.</t>
  </si>
  <si>
    <t>[11] Reflects payments of the taxes listed in footnote 2c, above.</t>
  </si>
  <si>
    <t>[10] See footnote 2c, above.</t>
  </si>
  <si>
    <t>[9] See footnote 2b, above.</t>
  </si>
  <si>
    <t>“advance earned income credit payments” for those returns that had such an excess.  See also, footnote 2d, above, and Table 1, footnote 37.</t>
  </si>
  <si>
    <t xml:space="preserve">[8] The refundable portion of the “earned income credit” equals the amount in excess of “total tax liability,” which is shown below in Table 2 and defined in footnote 2c.  The excess credit shown includes any </t>
  </si>
  <si>
    <t>[7] See footnote 2d, above; see also, Table 1, footnote 37.</t>
  </si>
  <si>
    <t>[6] Unlike Table 1, “total tax credits” exclude the “earned income credit,” shown separately below, in Table 2.</t>
  </si>
  <si>
    <t>[5] See footnote 2a, above.</t>
  </si>
  <si>
    <t>[4] "Number,” here, and elsewhere in Table 2, represents number of returns, unless otherwise specified.</t>
  </si>
  <si>
    <t>[3] Less deficit.</t>
  </si>
  <si>
    <t xml:space="preserve">credit amounts in excess of tax, or amounts when there was no tax liability at all, were refundable.  See, also, footnote 2c, above.  </t>
  </si>
  <si>
    <t xml:space="preserve">d. “Earned income credit,” limited somewhat starting with 1996, includes both the refundable and non-refundable portions.  The non-refundable portion could reduce income tax and certain related taxes to zero; </t>
  </si>
  <si>
    <t xml:space="preserve">employment income and on certain tip income, and certain other income-related taxes.  See also footnote 2d, below, for an explanation of the treatment of the earned income credit. </t>
  </si>
  <si>
    <t>tax before credits and all other taxes and, in addition, includes the  taxes from recapture of certain prior-year credits, tax applicable to Individual Retirement Arrangements (IRA’s), Social Security taxes on self-</t>
  </si>
  <si>
    <t xml:space="preserve">c. “Total tax liability” differs from “income tax,” shown above in Table 2, in that it is the sum of income tax after subtraction of all tax credits except the portions of the “earned income credit,” used to offset income </t>
  </si>
  <si>
    <t>footnote 2d below for an explanation of the treatment of the earned income credit, and Table 1, footnotes 31, 34, and 37.</t>
  </si>
  <si>
    <t xml:space="preserve">b. “Income tax” includes the “alternative minimum tax,” but differs from “total income tax” in Tables 1 and 3 in that it is after subtraction of all tax credits except a portion of the “earned income credit.”   See, also, </t>
  </si>
  <si>
    <t xml:space="preserve">exceeded the total used in computing income tax.  See, also, Table 1, footnote 22.        </t>
  </si>
  <si>
    <t xml:space="preserve">there was a statutory limitation on the total of itemized deductions that could be claimed by certain high-income taxpayers.  This limitation did not affect the component deductions, the sum of which therefore </t>
  </si>
  <si>
    <t xml:space="preserve">returns and related amounts for the component deductions are slightly overstated in relation to the grand total shown for itemized deductions.  These components are also overstated in relation to the total because </t>
  </si>
  <si>
    <t xml:space="preserve">deduction was the form of deduction used, the total reported for itemized deductions was excluded from the statistics.  However, the component deductions were not similarly excluded.  As a result, the number of </t>
  </si>
  <si>
    <t xml:space="preserve">addition, if standard and itemized deductions were both reported on a tax return, the form of deduction actually used in computing income tax was the one used for the statistics.   Therefore, if the standard </t>
  </si>
  <si>
    <t xml:space="preserve">deductions include amounts that did not have to be reported by taxpayers with no “adjusted gross income.”  (Adjusted gross income is the total from which these deductions would normally be subtracted.)   In </t>
  </si>
  <si>
    <t xml:space="preserve">a. “Itemized deductions” include any amounts reported by the taxpayer, even if they could not be used in computing “taxable income,” the base on which the regular income tax was computed.  Thus, total itemized </t>
  </si>
  <si>
    <t>available information and imposes an income tax on the resulting estimate of the tax base, i.e., “taxable income,” and (b) returns of nonresident or departing aliens.  In addition, for Table 2:</t>
  </si>
  <si>
    <t xml:space="preserve">[2] U.S. totals in Table 2 do not agree with Tables 1 and 3 because Table 2 also includes (a) “substitutes for returns,” whereby the Internal Revenue Service constructs returns for certain nonfilers on the basis of </t>
  </si>
  <si>
    <t>[1] Includes returns with adjusted gross deficit.</t>
  </si>
  <si>
    <t>Overpayments: [12] Number</t>
  </si>
  <si>
    <t>Tax due at time of filing: [11] Number</t>
  </si>
  <si>
    <t>Total tax liability: [10] Number</t>
  </si>
  <si>
    <t>Income tax: [9] Number</t>
  </si>
  <si>
    <t>Number</t>
  </si>
  <si>
    <t>Excess earned income credit (refundable): [8]</t>
  </si>
  <si>
    <t>Earned income credit: [7] Number</t>
  </si>
  <si>
    <t>Child care credit:  Number</t>
  </si>
  <si>
    <t>Child tax credit:  Number</t>
  </si>
  <si>
    <t>Total tax credits: [6] Number</t>
  </si>
  <si>
    <t>Taxable income:  Number</t>
  </si>
  <si>
    <t>Contributions:  Number</t>
  </si>
  <si>
    <t>Interest paid:  Number</t>
  </si>
  <si>
    <t>Taxes paid:  Number</t>
  </si>
  <si>
    <t>Real estate taxes:   Number</t>
  </si>
  <si>
    <t>State and local income taxes:   Number</t>
  </si>
  <si>
    <t>Total itemized deductions: [5] Number</t>
  </si>
  <si>
    <t>Self-employment retirement plans:  Number</t>
  </si>
  <si>
    <t>Social Security benefits in AGI:  Number</t>
  </si>
  <si>
    <t>Unemployment compensation: [13] Number</t>
  </si>
  <si>
    <t>Pensions and annuities in AGI:  Number</t>
  </si>
  <si>
    <t>distributions:  Number</t>
  </si>
  <si>
    <t>Taxable Individual Retirement Arrangements</t>
  </si>
  <si>
    <t>Net capital gain (less loss) in AGI:  Number</t>
  </si>
  <si>
    <t>Number of farm returns</t>
  </si>
  <si>
    <t xml:space="preserve">Business or profession net income (less loss):  </t>
  </si>
  <si>
    <t xml:space="preserve">Dividends:  Number </t>
  </si>
  <si>
    <t>Taxable interest:  Number</t>
  </si>
  <si>
    <t>Salaries and wages in AGI: [4] Number</t>
  </si>
  <si>
    <t>Adjusted gross income (AGI) [3]</t>
  </si>
  <si>
    <t>Number of exemptions</t>
  </si>
  <si>
    <t>Number with paid preparer's signature</t>
  </si>
  <si>
    <t>Number of joint returns</t>
  </si>
  <si>
    <t>Number of returns</t>
  </si>
  <si>
    <t>UNITED STATES [2]</t>
  </si>
  <si>
    <t xml:space="preserve"> </t>
  </si>
  <si>
    <t>or more</t>
  </si>
  <si>
    <t>under</t>
  </si>
  <si>
    <t>$30,000 [1]</t>
  </si>
  <si>
    <t>All returns</t>
  </si>
  <si>
    <t xml:space="preserve">State and item </t>
  </si>
  <si>
    <t>Size of adjusted gross income</t>
  </si>
  <si>
    <t>[Money amounts are in thousands of dollars]</t>
  </si>
  <si>
    <t>Table 2.--Individual Income and Tax Data, by State and Size of Adjusted Gross Income, Tax Year 2003</t>
  </si>
  <si>
    <t>Computing Center, Master File Service Support Branch. Unpublished data. October 2004.</t>
  </si>
  <si>
    <t xml:space="preserve">Individual Master File (IMF) system during Calendar Year 2003.  In general, </t>
  </si>
  <si>
    <t>Overpayments:   Number</t>
  </si>
  <si>
    <t>Tax due at time of filing:   Number</t>
  </si>
  <si>
    <t>Total tax liability:   Number</t>
  </si>
  <si>
    <t>Income tax:   Number</t>
  </si>
  <si>
    <t xml:space="preserve">Excess earned income credit (refundable):  </t>
  </si>
  <si>
    <t>Earned income credit:   Number</t>
  </si>
  <si>
    <t>Total tax credits:   Number</t>
  </si>
  <si>
    <t>Total itemized deductions:   Number</t>
  </si>
  <si>
    <t>Unemployment compensation:  Number</t>
  </si>
  <si>
    <t>Salaries and wages in AGI:  Number</t>
  </si>
  <si>
    <t>Adjusted gross income (AGI)</t>
  </si>
  <si>
    <t>UNITED STATES</t>
  </si>
  <si>
    <t>Filing/Processing Period: January 1, 2003 to December 31, 2003</t>
  </si>
  <si>
    <t>Forms 1040, 1040A &amp; 1040EZ, By State and Size of Adjusted Gross Income</t>
  </si>
  <si>
    <t xml:space="preserve">Tax Year 2002, United States Selected Income and Tax Items for Individual Income Tax Returns: </t>
  </si>
  <si>
    <t>SOURCE: IRS, Statistics of Income Division, Individual Master File System, January 2006.</t>
  </si>
  <si>
    <t>Bulletin.  For further explanation of the tax terms, refer to the "Individual Income Tax Returns," Publication 1304.</t>
  </si>
  <si>
    <r>
      <t xml:space="preserve">For explanation of the tax law changes which could affect the year-to-year analysis of data, refer to the respective years' "Individual Income Tax Returns, Preliminary Data" article published in the </t>
    </r>
    <r>
      <rPr>
        <i/>
        <sz val="6"/>
        <rFont val="Arial"/>
        <family val="2"/>
      </rPr>
      <t xml:space="preserve">SOI Winter </t>
    </r>
  </si>
  <si>
    <t>moreover, such addresses could each have been located in a State other than the State in which the taxpayer resided.</t>
  </si>
  <si>
    <t xml:space="preserve">Classification by State was usually based on the taxpayer's home address.  However, some taxpayers may have used the address of a tax lawyer, or accountant, or the address of a place of business; </t>
  </si>
  <si>
    <t>for differences in tax return coverage, which affects U.S. totals in this table.</t>
  </si>
  <si>
    <t xml:space="preserve">data have not been perfected or edited for statistical purposes and that U.S. totals in this table may not be altogether comparable to U.S. totals in Tables 1 and 3, as a result.  Also, see footnote 2, above </t>
  </si>
  <si>
    <t xml:space="preserve">to the taxpayer records used for these statistics could not be made because of time and resource constraints.  The statistics in Table 2 should, therefore, be used with the knowledge that some of the </t>
  </si>
  <si>
    <t xml:space="preserve">In general, during administrative or Master File processing, taxpayer reporting discrepancies are corrected only to the extent necessary to verify the income tax liability reported.  Most of the other corrections </t>
  </si>
  <si>
    <r>
      <t xml:space="preserve">NOTE: This table presents aggregates of </t>
    </r>
    <r>
      <rPr>
        <i/>
        <sz val="6"/>
        <rFont val="Arial"/>
        <family val="2"/>
      </rPr>
      <t xml:space="preserve">all </t>
    </r>
    <r>
      <rPr>
        <sz val="6"/>
        <rFont val="Arial"/>
        <family val="2"/>
      </rPr>
      <t>returns filed and processed through the Individual Master File (IMF) system during Calendar Year 2005, including any returns filed for tax years preceding 2004.</t>
    </r>
  </si>
  <si>
    <t xml:space="preserve"> returns filed by residents of Puerto Rico with income from sources outside Puerto Rico or with income earned as U.S. government employees.</t>
  </si>
  <si>
    <t>[14] Includes, for example, returns filed from Army Post Office and Fleet Post Office addresses by members of the armed forces stationed overseas; returns filed by other U.S. citizens abroad; and</t>
  </si>
  <si>
    <t>[13] Includes the Alaskan permanent fund, reported by residents of Alaska on Forms 1040A and 1040EZ's.  This fund only applies to statistics in the U.S. totals, and the state of Alaska.</t>
  </si>
  <si>
    <t>[11] Reflects payments of the taxes listed in footnote 10, above.</t>
  </si>
  <si>
    <t>Social Security taxes on self-employment income and on certain tip income, and certain other income-related taxes.  See also footnote 7, above, for an explanation of the treatment of the earned income credit.</t>
  </si>
  <si>
    <t xml:space="preserve">[10] "Total tax liability" differs from "income tax," shown above in Table 2, in that it includes the taxes from recapture of certain prior-year credits, tax applicable to Individual Retirement Arrangements (IRA's), </t>
  </si>
  <si>
    <t>[9] See footnote 2, above.</t>
  </si>
  <si>
    <t>any "advance earned income credit payments" for those returns that had such an excess.  See also footnote 7, above.</t>
  </si>
  <si>
    <t xml:space="preserve">[8] The refundable portion of the "earned income credit" equals the amount in excess of "total tax liability," which is shown below in Table 2 and defined in footnote 10.  The excess credit shown includes </t>
  </si>
  <si>
    <t>tax, or amounts when there was no tax liability at all, were refundable.  See footnote 10, below.</t>
  </si>
  <si>
    <t xml:space="preserve">[7] "Earned income credit " includes both the refundable and non-refundable portions.  The non-refundable portion could reduce income tax and certain related taxes to zero; credit amounts in excess of </t>
  </si>
  <si>
    <t>[6] Unlike Table 1, "total tax credits" exclude the "earned income credit", shown separately below, in Table 2.</t>
  </si>
  <si>
    <t>affect the component deductions, the sum of which therefore exceeded the total used in computing income tax.  See also, Table 1, footnote 22.</t>
  </si>
  <si>
    <t xml:space="preserve">are also overstated in relation to the total because there was a statutory limitation on the total of itemized deductions that could be claimed by certain high-income taxpayers.  This limitation did not </t>
  </si>
  <si>
    <t xml:space="preserve">excluded.  As a result, the number of returns and related amounts for the component deductions are slightly overstated in relation to the grand total shown for itemized deductions.  These components </t>
  </si>
  <si>
    <t xml:space="preserve">Therefore, if the standard deduction was the form of deduction used, the total reported for itemized deductions was excluded from the statistics.  However, the component deductions were not similarly </t>
  </si>
  <si>
    <t xml:space="preserve">be subtracted.)  In addition, if standard and itemized deductions were both reported on a tax return, the form of deduction actually used in computing income tax was the one used for the statistics.  </t>
  </si>
  <si>
    <t xml:space="preserve">total itemized deductions include amounts that did not have to be reported by taxpayers with no "adjusted gross income." (Adjusted gross income is the total from which these deductions would normally </t>
  </si>
  <si>
    <t xml:space="preserve">[5] "Itemized deductions" include any amounts reported by the taxpayer, even if they could not be used in computing "taxable income," the base on which the regular income tax was computed.  Thus, </t>
  </si>
  <si>
    <t>[4] "Number," here, and elsewhere in Table 2, represents number of returns, unless otherwise specified.</t>
  </si>
  <si>
    <t xml:space="preserve">See, also, footnote 7, below, for an explanation of the treatment of the earned income credit, and Table 1, footnotes 31, 34, and 37. </t>
  </si>
  <si>
    <t xml:space="preserve">"Income tax" includes the "alternative minimum tax," but differs from "total income tax" in Tables 1 and 3 in that it is after subtraction of all tax credits except a portion of the "earned income credit."  </t>
  </si>
  <si>
    <t xml:space="preserve">on the basis of available information and imposes an income tax on the resulting estimate of the tax base, i.e., "taxable income," and (b) returns of nonresident or departing aliens.  In addition, for Table 2: </t>
  </si>
  <si>
    <t xml:space="preserve">[2] U.S. totals in Table 2 do not agree with Tables 1 and 3 because Table 2 also includes (a) "substitutes for returns," whereby the Internal Revenue Service constructs returns for certain nonfilers </t>
  </si>
  <si>
    <t xml:space="preserve">[1] Includes returns with adjusted gross deficit. </t>
  </si>
  <si>
    <t>** - Not shown to avoid disclosure of information about specific taxpayers.  However, the data are combined with data in an adjacent size class, as appropriate, and included in the appropriate totals.</t>
  </si>
  <si>
    <t>Overpayments:  [12] Number</t>
  </si>
  <si>
    <t>Tax due at time of filing:  [11] Number</t>
  </si>
  <si>
    <t>Total tax liability:  [10] Number</t>
  </si>
  <si>
    <t>Income tax:  [9] Number</t>
  </si>
  <si>
    <t>Alternative minimum tax:  Number</t>
  </si>
  <si>
    <t xml:space="preserve">    Excess earned income credit (refundable): [8] Number</t>
  </si>
  <si>
    <t>Earned income credit:  [7] Number</t>
  </si>
  <si>
    <t>Total tax credits:  [6] Number</t>
  </si>
  <si>
    <t>State and local general sales tax:   Number</t>
  </si>
  <si>
    <t>Total itemized deductions:  [5] Number</t>
  </si>
  <si>
    <t xml:space="preserve">    Taxable individual retirement arrangements distributions: Number</t>
  </si>
  <si>
    <t xml:space="preserve">    Business or profession net income (less loss):  Number</t>
  </si>
  <si>
    <t xml:space="preserve">Ordinary dividends:  Number </t>
  </si>
  <si>
    <t>$50,000 [1]</t>
  </si>
  <si>
    <t xml:space="preserve"> Item </t>
  </si>
  <si>
    <t>Table 2.--Individual Income and Tax Data, by State and Size of Adjusted Gross Income, Tax Year 2004</t>
  </si>
  <si>
    <t>SOURCE: IRS, Statistics of Income Division, Individual Master File System, January 2007.</t>
  </si>
  <si>
    <r>
      <t xml:space="preserve">For explanation of the tax law changes which could affect the year-to-year analysis of data, refer to the respective years' "Individual Income Tax Returns, Preliminary Data" article published in the </t>
    </r>
    <r>
      <rPr>
        <i/>
        <sz val="6"/>
        <rFont val="Arial"/>
        <family val="2"/>
      </rPr>
      <t>SOI Winter Bulletin.</t>
    </r>
    <r>
      <rPr>
        <sz val="6"/>
        <rFont val="Arial"/>
        <family val="2"/>
      </rPr>
      <t xml:space="preserve">  For further explanation of the tax terms, refer to the "Individual Income Tax Returns," Publication 1304.</t>
    </r>
  </si>
  <si>
    <t>Classification by State was usually based on the taxpayer's home address.  However, some taxpayers may have used the address of a tax lawyer, or accountant, or the address of a place of business; moreover, such addresses could each have been located in a State other than the State in which the taxpayer resided.</t>
  </si>
  <si>
    <t>In general, during administrative or Master File processing, taxpayer reporting discrepancies are corrected only to the extent necessary to verify the income tax liability reported.  Most of the other corrections to the taxpayer records used for these statistics could not be made because of time and resource constraints.  The statistics in Table 2 should, therefore, be used with the knowledge that some of the data have not been perfected or edited for statistical purposes and that U.S. totals in this table may not be altogether comparable to U.S. totals in Tables 1 and 3, as a result.  Also, see footnote 2, above for differences in tax return coverage, which affects U.S. totals in this table.</t>
  </si>
  <si>
    <r>
      <t xml:space="preserve">NOTE: This table presents aggregates of </t>
    </r>
    <r>
      <rPr>
        <i/>
        <sz val="6"/>
        <rFont val="Arial"/>
        <family val="2"/>
      </rPr>
      <t xml:space="preserve">all </t>
    </r>
    <r>
      <rPr>
        <sz val="6"/>
        <rFont val="Arial"/>
        <family val="2"/>
      </rPr>
      <t>returns filed and processed through the Individual Master File (IMF) system during Calendar Year 2006, including any returns filed for tax years preceding 2005.</t>
    </r>
  </si>
  <si>
    <t>[14] Includes, for example, returns filed from Army Post Office and Fleet Post Office addresses by members of the armed forces stationed overseas; returns filed by other U.S. citizens abroad; and returns filed by residents of Puerto Rico with income from sources outside Puerto Rico or with income earned as U.S. government employees.</t>
  </si>
  <si>
    <t>[13] See Table 1, footnote 40.</t>
  </si>
  <si>
    <t>[12] Reflects payments of the taxes listed in footnote 10, above.</t>
  </si>
  <si>
    <t>[11] "Total tax liability" differs from "income tax," shown above in Table 2, in that it includes the taxes from recapture of certain prior-year credits, tax applicable to Individual Retirement Arrangements (IRA's), Social Security taxes on self-employment income and on certain tip income, and certain other income-related taxes.  See also footnote 7, above, for an explanation of the treatment of the earned income credit.</t>
  </si>
  <si>
    <t>[10] See footnote 2, above.</t>
  </si>
  <si>
    <t>[9] The refundable portion of the "earned income credit" equals the amount in excess of "total tax liability," which is shown below in Table 2 and defined in footnote 10.  The excess credit shown includes any "advance earned income credit payments" for those returns that had such an excess.  See also footnote 7, above.</t>
  </si>
  <si>
    <t>[8] "Earned income credit" includes both the refundable and non-refundable portions.  The non-refundable portion could reduce income tax and certain related taxes to zero; credit amounts in excess of tax, or amounts when there was no tax liability at all, were refundable.  See footnote 10, below.</t>
  </si>
  <si>
    <t>[7] Unlike Table 1, "total tax credits" exclude the "earned income credit", shown separately below, in Table 2.</t>
  </si>
  <si>
    <t>This limitation did not affect the component deductions, the sum of which therefore exceeded the total used in computing income tax.  See also, Table 1, footnote 22.</t>
  </si>
  <si>
    <t>[6] "Itemized deductions" include any amounts reported by the taxpayer, even if they could not be used in computing "taxable income," the base on which the regular income tax was computed.  Thus, total itemized deductions include amounts that did not have to be reported by taxpayers with no "adjusted gross income." (Adjusted gross income is the total from which these deductions would normally be subtracted.)  In addition, if standard and itemized deductions were both reported on a tax return, the form of deduction actually used in computing income tax was the one used for the statistics.  Therefore, if the standard deduction was the form of deduction used, the total reported for itemized deductions was excluded from the statistics.  However, the component deductions were not similarly excluded.  As a result, the number of returns and related amounts for the component deductions are slightly overstated in relation to the grand total shown for itemized deductions.  These components are also overstated in relation to the total because there was a statutory limitation on the total of itemized deductions that could be claimed by certain high-income taxpayers.</t>
  </si>
  <si>
    <t>[5] Includes the Alaskan permanent fund, reported by residents of Alaska on Forms 1040A and 1040EZ's.  This fund only applies to statistics in the U.S. totals, and the state of Alaska.</t>
  </si>
  <si>
    <t xml:space="preserve">[2] U.S. totals in Table 2 do not agree with Tables 1 and 3 because Table 2 also includes (a) "substitutes for returns," whereby the Internal Revenue Service constructs returns for certain nonfilers on the basis of available information and imposes an income tax on the resulting estimate of the tax base, i.e., "taxable income," and (b) returns of nonresident or departing aliens.  In addition, for Table 2: "Income tax" includes the "alternative minimum tax," but differs from "total income tax" in Tables 1 and 3 in that it is after subtraction of all tax credits except a portion of the "earned income credit."  See, also, footnote 7, below, for an explanation of the treatment of the earned income credit, and Table 1, footnotes 31, 34, and 37. </t>
  </si>
  <si>
    <t>Overpayments:  [13] Number</t>
  </si>
  <si>
    <t>Tax due at time of filing:  [12] Number</t>
  </si>
  <si>
    <t>Total tax liability:  [11] Number</t>
  </si>
  <si>
    <t>Income tax:  [10] Number</t>
  </si>
  <si>
    <t xml:space="preserve">    Excess earned income credit (refundable): [9] Number</t>
  </si>
  <si>
    <t>Earned income credit:  [8] Number</t>
  </si>
  <si>
    <t>Total tax credits:  [7] Number</t>
  </si>
  <si>
    <t>Mortgage Interest paid:  Number</t>
  </si>
  <si>
    <t>Total itemized deductions:  [6] Number</t>
  </si>
  <si>
    <t>Unemployment compensation: [5]  Number</t>
  </si>
  <si>
    <t>Table 2.--Individual Income and Tax Data, by State and Size of Adjusted Gross Income, Tax Year 2005</t>
  </si>
  <si>
    <t>SOURCE: IRS, Statistics of Income Division, Individual Master File System,
May 2009.</t>
  </si>
  <si>
    <t>Note: Detail may not add to totals because of rounding.</t>
  </si>
  <si>
    <r>
      <t xml:space="preserve">For explanation of the tax law changes which could affect the year-to-year 
analysis of data, refer to the respective years' "Individual Income Tax Returns, 
Preliminary Data" article published in the </t>
    </r>
    <r>
      <rPr>
        <i/>
        <sz val="7"/>
        <rFont val="Arial"/>
        <family val="2"/>
      </rPr>
      <t>SOI Spring Bulletin.</t>
    </r>
    <r>
      <rPr>
        <sz val="7"/>
        <rFont val="Arial"/>
        <family val="2"/>
      </rPr>
      <t xml:space="preserve">  For further 
explanation of the tax terms, refer to the respective years' "Individual Income Tax 
Returns," Publication 1304.</t>
    </r>
  </si>
  <si>
    <t>Classification by State was usually based on the taxpayer's home address.  
However, some taxpayers may have used the address of a tax lawyer, or 
accountant, or the address of a place of business; moreover, such addresses 
could each have been located in a State other than the State in which the 
taxpayer resided.</t>
  </si>
  <si>
    <r>
      <t>In general, during administrative or Master File processing, taxpayer reporting 
discrepancies are corrected only to the extent necessary to verify the total tax 
liability reported.</t>
    </r>
    <r>
      <rPr>
        <sz val="7"/>
        <color indexed="12"/>
        <rFont val="Arial"/>
        <family val="2"/>
      </rPr>
      <t xml:space="preserve">  </t>
    </r>
    <r>
      <rPr>
        <sz val="7"/>
        <rFont val="Arial"/>
        <family val="2"/>
      </rPr>
      <t>Most of the other corrections to the taxpayer records used for 
these statistics could not be made because of time and resource constraints.  
The statistics in Table 2 should, therefore, be used with the knowledge that some 
of the data have not been perfected or edited for statistical purposes and that 
U.S. totals in this table may not be altogether comparable to U.S. totals in Tables 
1 and 3, as a result.  Also, see footnote 13, above for differences in tax return 
coverage, which affects U.S. totals in this table.</t>
    </r>
  </si>
  <si>
    <r>
      <t xml:space="preserve">NOTE: This table presents aggregates of </t>
    </r>
    <r>
      <rPr>
        <i/>
        <sz val="7"/>
        <rFont val="Arial"/>
        <family val="2"/>
      </rPr>
      <t xml:space="preserve">all </t>
    </r>
    <r>
      <rPr>
        <sz val="7"/>
        <rFont val="Arial"/>
        <family val="2"/>
      </rPr>
      <t>returns filed and processed through 
the Individual Master File (IMF) system during Calendar Year 2008, including any 
returns filed for tax years preceding 2007.</t>
    </r>
  </si>
  <si>
    <t>[13] Includes, for example, returns filed from Army Post 
Office and Fleet Post Office addresses by members of the armed forces 
stationed overseas; returns filed by other U.S. citizens abroad; and returns filed by 
residents of Puerto Rico with income from sources outside Puerto Rico or with 
income earned as U.S. government employees.</t>
  </si>
  <si>
    <t xml:space="preserve">[12]  The amount of overpayments the tax filer requested to have refunded. </t>
  </si>
  <si>
    <t>[11] Reflects payments to or withholdings made to "Total tax liability" (footnote 
10). The amount the tax filer owes when the income tax return is filed.</t>
  </si>
  <si>
    <t xml:space="preserve">[10] For Table 2, "Total tax liability" differs from "Income tax," in that "Total tax 
liability" includes the taxes from recapture of certain prior-year credits, tax 
applicable to individual retirement arrangements (IRA's), Social Security taxes on 
self-employment income and on certain tip income, advanced earned income 
payments, household employment taxes, and certain "other taxes" listed in the 
Form 1040 instructions.  </t>
  </si>
  <si>
    <t>[9] "Income tax" is in general, the same as "income tax after credits" which was 
redefined in Tax Year 2000 to include the "alternative minimum tax (AMT)".  Table 
2 "Income tax" differs from "total income tax" (in Tables 1 and 3) in that Table 2 
"Income tax" is after the subtraction of all tax credits except the earned income 
credit.  See footnotes 7 and 8 above, for an explanation of the treatment of the 
earned income credit. "Income tax" reflects the amount reported on the tax return 
and is, therefore, before any examination or enforcement activities by the Internal 
Revenue Service.  It represents the tax filer reported income tax liability that was 
payable to the U.S. Department of the Treasury.</t>
  </si>
  <si>
    <t xml:space="preserve">[8] The refundable portion of the "earned income credit" equals "total income tax" minus the "earned income credit".  If the result is negative, this amount is considered the refundable portion.  </t>
  </si>
  <si>
    <r>
      <t>[7] "Earned income credit" includes both the refundable and non-refundable 
portions.  The non-refundable portion could reduce income tax and certain 
related taxes to zero. The earned income</t>
    </r>
    <r>
      <rPr>
        <sz val="7"/>
        <color indexed="12"/>
        <rFont val="Arial"/>
        <family val="2"/>
      </rPr>
      <t xml:space="preserve"> </t>
    </r>
    <r>
      <rPr>
        <sz val="7"/>
        <rFont val="Arial"/>
        <family val="2"/>
      </rPr>
      <t>credit amounts in excess of total tax 
liability, or amounts when there was no tax liability at all, were refundable.  See 
footnote 8 below for explanation of the refundable portion of the earned income 
credit.</t>
    </r>
  </si>
  <si>
    <t xml:space="preserve">[6] Unlike Table 1, Table 2's "Total tax credits" excludes the "earned income 
credit" which is shown separately below in the table. </t>
  </si>
  <si>
    <t xml:space="preserve">[5] "Itemized deductions" include any amounts reported by the taxpayer, even if 
they could not be used in computing "taxable income," the base on which the 
regular income tax was computed.  Thus, total itemized deductions include 
amounts that did not have to be reported by taxpayers with no "adjusted gross 
income." (Adjusted gross income is the total from which these deductions would 
normally be subtracted.)  In addition, if standard and itemized deductions were 
both reported on a tax return, the form of deduction actually used in computing 
income tax was the one used for the statistics.  Therefore, if the standard 
deduction was the form of deduction used, the total reported for itemized 
deductions was excluded from the statistics.  However, the component 
deductions were not similarly excluded.  As a result, the number of returns and 
related amounts for the component deductions are slightly overstated in relation 
to the grand total shown for itemized deductions.  These components are also 
overstated in relation to the total because there was a statutory limitation on the 
total of itemized deductions that could be claimed by certain high-income
taxpayers.  This limitation did not affect the component deductions, the sum 
of which therefore exceeded the total used in computing income tax.  </t>
  </si>
  <si>
    <t>[4] Includes the Alaskan permanent fund, reported by residents of Alaska on 
Forms 1040A and 1040EZ's.  This fund only applies to statistics in the U.S. totals, 
and the state of Alaska.</t>
  </si>
  <si>
    <t>[3] "Number," here, and elsewhere in Table 2, represents number of returns, 
unless otherwise specified.</t>
  </si>
  <si>
    <t>[2] Less deficit.</t>
  </si>
  <si>
    <t>** - Not shown to avoid disclosure of information about specific taxpayers.  
However, the data are combined with data in an adjacent size class, as 
appropriate, and included in the appropriate totals.</t>
  </si>
  <si>
    <t xml:space="preserve">* - Data for Tax Year 2007 includes returns that were filed by individuals only to 
receive the economic stimulus payment and who had no other reason to file.  
This may affect the data for various items shown in the table such as the total 
number of returns filed (including joint and paid preparer returns), number of 
exemptions, salaries and wages, and adjusted gross income. </t>
  </si>
  <si>
    <t>Overpayments refunded:  [12] Number</t>
  </si>
  <si>
    <t>Child and dependent care credit:  Number</t>
  </si>
  <si>
    <t>Residential energy tax credit:  Number</t>
  </si>
  <si>
    <t>Mortgage interest paid:  Number</t>
  </si>
  <si>
    <t>Taxable Social Security benefits in AGI:  Number</t>
  </si>
  <si>
    <t>Unemployment compensation: [4]  Number</t>
  </si>
  <si>
    <t>Taxable pensions and annuities in AGI:  Number</t>
  </si>
  <si>
    <t>Salaries and wages in AGI: [3] Number</t>
  </si>
  <si>
    <t>Adjusted gross income (AGI) [2]</t>
  </si>
  <si>
    <t>$200,000
or more</t>
  </si>
  <si>
    <t>$100,000
under
$200,000</t>
  </si>
  <si>
    <t>$75,000
under
$100,000</t>
  </si>
  <si>
    <t>$50,000
under
$75,000</t>
  </si>
  <si>
    <t>Under
$50,000 [1]</t>
  </si>
  <si>
    <t>Table 2.  Individual Income and Tax Data, by State
And Size of Adjusted Gross Income, Tax Year 2007*</t>
  </si>
  <si>
    <t>SOURCE: IRS, Statistics of Income Division, Individual Master File System, January 2008.</t>
  </si>
  <si>
    <r>
      <t xml:space="preserve">For explanation of the tax law changes which could affect the year-to-year analysis of data, refer 
to the respective years' "Individual Income Tax Returns, Preliminary Data" article published in the 
</t>
    </r>
    <r>
      <rPr>
        <i/>
        <sz val="6"/>
        <rFont val="Arial"/>
        <family val="2"/>
      </rPr>
      <t>SOI Winter Bulletin.</t>
    </r>
    <r>
      <rPr>
        <sz val="6"/>
        <rFont val="Arial"/>
        <family val="2"/>
      </rPr>
      <t xml:space="preserve">  For further explanation of the tax terms, refer to the "Individual Income Tax 
Returns," Publication 1304.</t>
    </r>
  </si>
  <si>
    <t>Classification by State was usually based on the taxpayer's home address.  However, some 
taxpayers may have used the address of a tax lawyer, or accountant, or the address of a place of 
business; moreover, such addresses could each have been located in a State other than the State 
in which the taxpayer resided.</t>
  </si>
  <si>
    <t>In general, during administrative or Master File processing, taxpayer reporting discrepancies are 
corrected only to the extent necessary to verify the income tax liability reported.  Most of the 
other corrections to the taxpayer records used for these statistics could not be made because of 
time and resource constraints.  The statistics in Table 2 should, therefore, be used with the 
knowledge that some of the data have not been perfected or edited for statistical purposes and 
that U.S. totals in this table may not be altogether comparable to U.S. totals in Tables 1 and 3, as 
a result.  Also, see footnote 2, above for differences in tax return coverage, which affects U.S. 
totals in this table.</t>
  </si>
  <si>
    <r>
      <t xml:space="preserve">NOTE: This table presents aggregates of </t>
    </r>
    <r>
      <rPr>
        <i/>
        <sz val="6"/>
        <rFont val="Arial"/>
        <family val="2"/>
      </rPr>
      <t xml:space="preserve">all </t>
    </r>
    <r>
      <rPr>
        <sz val="6"/>
        <rFont val="Arial"/>
        <family val="2"/>
      </rPr>
      <t>returns filed and processed through the Individual 
Master File (IMF) system during Calendar Year 2007, including any returns filed for tax years 
preceding 2006.</t>
    </r>
  </si>
  <si>
    <t>[14] Includes, for example, returns filed from Army Post Office and Fleet Post Office addresses by 
members of the armed forces stationed overseas; returns filed by other U.S. citizens abroad; and 
returns filed by residents of Puerto Rico with income from sources outside Puerto Rico or with 
income earned as U.S. government employees.</t>
  </si>
  <si>
    <t>[11] "Total tax liability" differs from "income tax," shown above in Table 2, in that it includes the 
taxes from recapture of certain prior-year credits, tax applicable to Individual Retirement 
Arrangements (IRA's), Social Security taxes on self-employment income and on certain tip income, 
and certain other income-related taxes.  See also footnote 7, above, for an explanation of the 
treatment of the earned income credit.</t>
  </si>
  <si>
    <t>[9] The refundable portion of the "earned income credit" equals the amount in excess of "total tax 
liability," which is shown below in Table 2 and defined in footnote 10.  The excess credit shown 
includes any "advance earned income credit payments" for those returns that had such an excess.  
See also footnote 7, above.</t>
  </si>
  <si>
    <t>[8] "Earned income credit" includes both the refundable and non-refundable portions.  The 
non-refundable portion could reduce income tax and certain related taxes to zero; credit 
amounts in excess of tax, or amounts when there was no tax liability at all, were refundable.  
See footnote 10, below.</t>
  </si>
  <si>
    <t>[7] Unlike Table 1, "total tax credits" exclude the "earned income credit", shown separately below, 
in Table 2.</t>
  </si>
  <si>
    <t>This limitation did not affect the component deductions, the sum of which therefore exceeded the 
total used in computing income tax.  See also, Table 1, footnote 22.</t>
  </si>
  <si>
    <t>[6] "Itemized deductions" include any amounts reported by the taxpayer, even if they could not be 
used in computing "taxable income," the base on which the regular income tax was computed.  
Thus, total itemized deductions include amounts that did not have to be reported by taxpayers 
with no "adjusted gross income." (Adjusted gross income is the total from which these deductions 
would normally be subtracted.)  In addition, if standard and itemized deductions were both 
reported on a tax return, the form of deduction actually used in computing income tax was the one 
used for the statistics.  Therefore, if the standard deduction was the form of deduction used, the 
total reported for itemized deductions was excluded from the statistics.  However, the component 
deductions were not similarly excluded.  As a result, the number of returns and related amounts for
 the component deductions are slightly overstated in relation to the grand total shown for itemized 
deductions.  These components are also overstated in relation to the total because there was a 
statutory limitation on the total of itemized deductions that could be claimed by certain high-
income taxpayers.</t>
  </si>
  <si>
    <t>[5] Includes the Alaskan permanent fund, reported by residents of Alaska on Forms 1040A and 
1040EZ's.  This fund only applies to statistics in the U.S. totals, and the state of Alaska.</t>
  </si>
  <si>
    <t>[4] "Number," here, and elsewhere in Table 2, represents number of returns, unless otherwise 
specified.</t>
  </si>
  <si>
    <t xml:space="preserve">[2] U.S. totals in Table 2 do not agree with Tables 1 and 3 because Table 2 also includes (a) 
"substitutes for returns," whereby the Internal Revenue Service constructs returns for certain 
nonfilers on the basis of available information and imposes an income tax on the resulting estimate 
of the tax base, i.e., "taxable income," and (b) returns of nonresident or departing aliens.  In 
addition, for Table 2: "Income tax" includes the "alternative minimum tax," but differs from "total 
income tax" in Tables 1 and 3 in that it is after subtraction of all tax credits except a portion of the 
"earned income credit."  See, also, footnote 7, below, for an explanation of the treatment of the 
earned income credit, and Table 1, footnotes 31, 34, and 37. </t>
  </si>
  <si>
    <t>** - Not shown to avoid disclosure of information about specific taxpayers.  However, the data are 
combined with data in an adjacent size class, as appropriate, and included in the appropriate totals.</t>
  </si>
  <si>
    <t xml:space="preserve">UNITED STATES [2] </t>
  </si>
  <si>
    <t>Table 2.--Individual Income and Tax Data, by State and 
Size of Adjusted Gross Income, Tax Year 2006</t>
  </si>
  <si>
    <t>SOURCE: IRS, Statistics of Income Division, Individual Master File System, December 2011.</t>
  </si>
  <si>
    <t>For explanation of the tax law changes which could affect the year-to-year analysis of data, refer to the respective years' "Individual Income Tax Returns, Preliminary Data" article published in the SOI Spring Bulletin.  For further explanation of the tax terms, refer to the respective years' "Individual Income Tax Returns," Publication 1304.</t>
  </si>
  <si>
    <t>In general, during administrative or Master File processing, taxpayer reporting discrepancies are corrected only to the extent necessary to verify the total tax liability reported.  Most of the other corrections to the taxpayer records used for these statistics could not be made because of time and resource constraints.  The statistics in Table 2 should, therefore, be used with the knowledge that some of the data have not been perfected or edited for statistical purposes and that U.S. totals in this table may not be altogether comparable to U.S. totals in Tables 1 and 3, as a result.  Also, see footnote 19, above for differences in tax return coverage, which affects U.S. totals in this table.</t>
  </si>
  <si>
    <r>
      <t xml:space="preserve">NOTE: This table presents aggregates of </t>
    </r>
    <r>
      <rPr>
        <i/>
        <sz val="8"/>
        <rFont val="Arial"/>
        <family val="2"/>
      </rPr>
      <t xml:space="preserve">all </t>
    </r>
    <r>
      <rPr>
        <sz val="8"/>
        <rFont val="Arial"/>
        <family val="2"/>
      </rPr>
      <t>returns filed and processed through the Individual Master File (IMF) system during Calendar Year 2011, including any returns filed for tax years preceding 2010.</t>
    </r>
  </si>
  <si>
    <t>[19] Includes, for example, returns filed from Army Post Office and Fleet Post Office addresses by members of the armed forces stationed overseas; returns filed by other U.S. citizens abroad; and returns filed by residents of Puerto Rico with income from sources outside Puerto Rico or with income earned as U.S. government employees.</t>
  </si>
  <si>
    <t xml:space="preserve">[18]  The amount of overpayments the tax filer requested to have refunded. </t>
  </si>
  <si>
    <t>[17] Reflects payments to or withholdings made to "Total tax liability".  This is the amount the tax filer owes when the income tax return is filed.</t>
  </si>
  <si>
    <t xml:space="preserve">[16] For Table 2, "Total tax liability" differs from "Income tax," in that "Total tax liability" includes the taxes from recapture of certain prior-year credits, tax applicable to individual retirement arrangements (IRA's), social security taxes on self-employment income and on certain tip income, advanced earned income payments, household employment taxes, and certain "other taxes" listed in the Form 1040 instructions.  </t>
  </si>
  <si>
    <t xml:space="preserve">[15]  "Income tax" reflects the amount reported on Form 1040 line 55.  It also includes data from Form 1040A and 1040EZ filers.  This amount differs from "income tax after credits" used in statisitical tables dervived from the Individual Statistics of Income (SOI) sample. The SOI figure for "income tax after credits" takes in to account the effect of refundable credits.    </t>
  </si>
  <si>
    <t>[14] Taxpayers were only allowed to claim the "first-time homebuyer credit" in Tax Year 2010 if their modified AGI was below $145,000 ($245,000 if married filing jointly), and they entered into a binding contract before May 1, 2010.  Table 2 data does not include any amendments made to returns claiming the credit.</t>
  </si>
  <si>
    <t>[13] The "refundable education credit" can partially or totally offset tax liability as well as be totally refundable.</t>
  </si>
  <si>
    <t>[12] The refundable portion of the "earned income credit" equals "total income tax" minus the "earned income credit."  If the result is negative, this amount is considered the refundable portion.  No other refundable credits were taken into account for this calculation.</t>
  </si>
  <si>
    <t>[11] "Earned income credit" includes both the refundable and non-refundable portions.  The non-refundable portion could reduce income tax and certain related taxes to zero. The earned income credit amounts in excess of total tax liability, or amounts when there was no tax liability at all, were refundable.  See footnote 12 below for explanation of the refundable portion of the earned income credit.</t>
  </si>
  <si>
    <t>[10] "Total tax payments" represent the summation of taxpayer reported income items made up in the calculation of the total payments line of Form 1040.</t>
  </si>
  <si>
    <t xml:space="preserve">[9] Unlike Table 1, Table 2's "Total tax credits" excludes the "earned income credit" which is shown separately below in the table. </t>
  </si>
  <si>
    <t xml:space="preserve">[8] "Itemized deductions" include any amounts reported by the taxpayer, even if they could not be used in computing "taxable income," the base on which the regular income tax was computed.  Thus, total itemized deductions include amounts that did not have to be reported by taxpayers with no "adjusted gross income." (Adjusted gross income is the total from which these deductions would normally be subtracted.)  In addition, if standard and itemized deductions were both reported on a tax return, the form of deduction actually used in computing income tax was the one used for the statistics.  Therefore, if the standard deduction was the form of deduction used, the total reported for itemized deductions was excluded from the statistics.  However, the component deductions were not similarly excluded.  As a result, the number of returns and related amounts for the component deductions are slightly overstated in relation to the grand total shown for itemized deductions.  These components are also overstated in relation to the total because there was a statutory limitation on the total of itemized deductions that could be claimed by certain high-income taxpayers.  This limitation did not affect the component deductions, the sum of which therefore exceeded the total used in computing income tax. </t>
  </si>
  <si>
    <t xml:space="preserve">[7] "Total adjustments" represents the summation of the individual adjustments to income reported on Form 1040.  </t>
  </si>
  <si>
    <t>[6] Includes the Alaskan permanent fund, reported by residents of Alaska on Forms 1040A and 1040EZ's.  This fund only applies to statistics in the U.S. totals, and the state of Alaska.</t>
  </si>
  <si>
    <t>[5] "Qualified dividends" are ordinary dividends received in tax years beginning after 2002 that meet certain conditions and receive preferential tax rates. The maximum qualified dividends tax rate is 15%.</t>
  </si>
  <si>
    <t>[3] "Total income" represents the summation of taxpayer reported income items made up in the calculation of the total income line of Form 1040 before adjustments.</t>
  </si>
  <si>
    <t>* - Less than $500</t>
  </si>
  <si>
    <t>Overpayments refunded:  [18] Number</t>
  </si>
  <si>
    <t>Tax due at time of filing:  [17] Number</t>
  </si>
  <si>
    <t>Total tax liability:  [16] Number</t>
  </si>
  <si>
    <t>Income tax:  [15] Number</t>
  </si>
  <si>
    <t>First-time homebuyer credit: [14] Number</t>
  </si>
  <si>
    <t>Refundable education credits: [13] Number</t>
  </si>
  <si>
    <t>Additional child credit:  Number</t>
  </si>
  <si>
    <t xml:space="preserve">         Excess earned income credit (refundable): [12] Number</t>
  </si>
  <si>
    <t>Earned income credit:  [11] Number</t>
  </si>
  <si>
    <t>Making work pay and gov't retirees credit:  Number</t>
  </si>
  <si>
    <t>Total tax payments: [10] Number</t>
  </si>
  <si>
    <t>Self-employment tax:  Number</t>
  </si>
  <si>
    <t>Retirement savings contributions credit:  Number</t>
  </si>
  <si>
    <t>Nonrefundable education credits:  Number</t>
  </si>
  <si>
    <t>Foreign tax credit:  Number</t>
  </si>
  <si>
    <t>Total tax credits:  [9] Number</t>
  </si>
  <si>
    <t>Income tax before credits:  Number</t>
  </si>
  <si>
    <t>Total taxes paid:  Number</t>
  </si>
  <si>
    <t>State and local general sales taxes:   Number</t>
  </si>
  <si>
    <t>Total itemized deductions:  [8] Number</t>
  </si>
  <si>
    <t>Domestic production activities deduction:  Number</t>
  </si>
  <si>
    <t xml:space="preserve"> Tuition and fees deduction:  Number</t>
  </si>
  <si>
    <t xml:space="preserve"> Student loan interest deduction:  Number</t>
  </si>
  <si>
    <t xml:space="preserve"> Individual retirement arrangement payments:  Number</t>
  </si>
  <si>
    <t>Self-employed health insurance deduction:  Number</t>
  </si>
  <si>
    <t>Self-employed (keogh) retirement plans:  Number</t>
  </si>
  <si>
    <t>Educator expenses:  Number</t>
  </si>
  <si>
    <t>Total statuatory adjustments: [7] Number</t>
  </si>
  <si>
    <t>Partnership/S-corp net income (less loss):  Number</t>
  </si>
  <si>
    <t>Taxable social security benefits in AGI:  Number</t>
  </si>
  <si>
    <t>Unemployment compensation: [6]  Number</t>
  </si>
  <si>
    <t xml:space="preserve">State and local income tax refunds:  Number </t>
  </si>
  <si>
    <t xml:space="preserve">Qualified dividends: [5]  Number </t>
  </si>
  <si>
    <t>Salaries and wages in AGI: Number</t>
  </si>
  <si>
    <t>Total income: [3] [4] Number</t>
  </si>
  <si>
    <t xml:space="preserve">    Number of dependent exemptions</t>
  </si>
  <si>
    <t>more</t>
  </si>
  <si>
    <t>or</t>
  </si>
  <si>
    <t>$1 [1]</t>
  </si>
  <si>
    <t>Table 2.  Individual Income and Tax Data, by State
And Size of Adjusted Gross Income, Tax Year 2010</t>
  </si>
  <si>
    <t>SOURCE: IRS, Statistics of Income Division, Individual Master File System,
May 2010.</t>
  </si>
  <si>
    <r>
      <t xml:space="preserve">NOTE: This table presents aggregates of </t>
    </r>
    <r>
      <rPr>
        <i/>
        <sz val="7"/>
        <rFont val="Arial"/>
        <family val="2"/>
      </rPr>
      <t xml:space="preserve">all </t>
    </r>
    <r>
      <rPr>
        <sz val="7"/>
        <rFont val="Arial"/>
        <family val="2"/>
      </rPr>
      <t>returns filed and processed through 
the Individual Master File (IMF) system during Calendar Year 2009, including any 
returns filed for tax years preceding 2008.</t>
    </r>
  </si>
  <si>
    <t>First-time homebuyer credit:  Number</t>
  </si>
  <si>
    <t>Table 2.  Individual Income and Tax Data, by State
And Size of Adjusted Gross Income, Tax Year 2008</t>
  </si>
  <si>
    <t>SOURCE: IRS, Statistics of Income Division, Individual Master File System,
December 2010.</t>
  </si>
  <si>
    <r>
      <t xml:space="preserve">For explanation of the tax law changes which could affect the year-to-year 
analysis of data, refer to the respective years' "Individual Income Tax Returns, Preliminary Data" article published in the </t>
    </r>
    <r>
      <rPr>
        <i/>
        <sz val="7"/>
        <rFont val="Arial"/>
        <family val="2"/>
      </rPr>
      <t>SOI Spring Bulletin.</t>
    </r>
    <r>
      <rPr>
        <sz val="7"/>
        <rFont val="Arial"/>
        <family val="2"/>
      </rPr>
      <t xml:space="preserve">  For further explanation of the tax terms, refer to the respective years' "Individual Income Tax Returns," Publication 1304.</t>
    </r>
  </si>
  <si>
    <t>Classification by State was usually based on the taxpayer's home address.
However, some taxpayers may have used the address of a tax lawyer, or 
accountant, or the address of a place of business; moreover, such addresses could each have been located in a State other than the State in which the taxpayer resided.</t>
  </si>
  <si>
    <r>
      <t>In general, during administrative or Master File processing, taxpayer reporting discrepancies are corrected only to the extent necessary to verify the total tax liability reported.</t>
    </r>
    <r>
      <rPr>
        <sz val="7"/>
        <color indexed="12"/>
        <rFont val="Arial"/>
        <family val="2"/>
      </rPr>
      <t xml:space="preserve">  </t>
    </r>
    <r>
      <rPr>
        <sz val="7"/>
        <rFont val="Arial"/>
        <family val="2"/>
      </rPr>
      <t>Most of the other corrections to the taxpayer records used for these statistics could not be made because of time and resource constraints.  The statistics in Table 2 should, therefore, be used with the knowledge that some of the data have not been perfected or edited for statistical purposes and that U.S. totals in this table may not be altogether comparable to U.S. totals in Tables 1 and 3, as a result.  Also, see footnote 19, above for differences in tax return 
coverage, which affects U.S. totals in this table.</t>
    </r>
  </si>
  <si>
    <r>
      <t xml:space="preserve">NOTE: This table presents aggregates of </t>
    </r>
    <r>
      <rPr>
        <i/>
        <sz val="7"/>
        <rFont val="Arial"/>
        <family val="2"/>
      </rPr>
      <t xml:space="preserve">all </t>
    </r>
    <r>
      <rPr>
        <sz val="7"/>
        <rFont val="Arial"/>
        <family val="2"/>
      </rPr>
      <t>returns filed and processed 
 through the Individual Master File (IMF) system during Calendar Year 2010, including any returns filed for tax years preceding 2009.</t>
    </r>
  </si>
  <si>
    <t>[19] Includes, for example, returns filed from Army Post 
Office and Fleet Post Office addresses by members of the armed forces 
stationed overseas; returns filed by other U.S. citizens abroad; and returns filed by residents of Puerto Rico with income from sources outside Puerto Rico or with income earned as U.S. government employees.</t>
  </si>
  <si>
    <t>[17] Reflects payments to or withholdings made to "Total tax liability" 
(footnote 16).  The amount the tax filer owes when the income tax return is filed.</t>
  </si>
  <si>
    <t xml:space="preserve">[16] For Table 2, "Total tax liability" differs from "Income tax," in that "Total tax 
liability" includes the taxes from recapture of certain prior-year credits, tax 
applicable to individual retirement arrangements (IRA's), Social Security taxes on 
self-employment income and on certain tip income, advanced earned income 
payments, household employment taxes, and certain "other taxes" listed in the 
Form 1040 instructions.  </t>
  </si>
  <si>
    <r>
      <t xml:space="preserve">[15] "Income tax" is in general, the same as "income tax after credits" which was 
redefined in Tax Year 2000 to include the "alternative minimum tax (AMT)".  Table 
2 "Income tax" differs from "total income tax" (in Tables 1 and 3) in that Table 2 
"Income tax" is after the subtraction of all tax credits except the earned income 
credit.  See footnotes 11 and 12 above, for an explanation of the treatment of the 
earned income credit. "Income tax" reflects the amount reported on the tax return 
and is, therefore, before any examination or enforcement activities by the Internal 
Revenue Service.  Income tax represents the tax filer reported income tax liability 
that was payable to the U.S. Department of the Treasury and excludes the effects 
of the earned income credit and any items in the payments section of form 1040 on
final taxes owed.      </t>
    </r>
    <r>
      <rPr>
        <b/>
        <sz val="7"/>
        <rFont val="Arial"/>
        <family val="2"/>
      </rPr>
      <t xml:space="preserve"> 
</t>
    </r>
  </si>
  <si>
    <t>[14] Taxpayers were only allowed to claim the "first-time homebuyer credit"
 in Tax Year 2009 if their modified AGI was below $95,000 
($170,000 if married filing jointly), and they purchased the home before
 November 7, 2009.  If the home was purchased after November 6, 2009,
 this income limit was increased to $145,000 ($245,000 if married filing jointly). 
 Table-2 data does not include any amendments made to returns claiming 
 the credit.</t>
  </si>
  <si>
    <t>[13] The "refundable education credit" can partially or totally offset tax liability 
as well as be totally refundable.</t>
  </si>
  <si>
    <t xml:space="preserve">[12] The refundable portion of the "earned income credit" equals "total income tax" 
minus the "earned income credit".  If the result is negative, this amount is 
considered the refundable portion.  </t>
  </si>
  <si>
    <r>
      <t>[11] "Earned income credit" includes both the refundable and non-refundable 
portions.  The non-refundable portion could reduce income tax and certain 
related taxes to zero. The earned income</t>
    </r>
    <r>
      <rPr>
        <sz val="7"/>
        <color indexed="12"/>
        <rFont val="Arial"/>
        <family val="2"/>
      </rPr>
      <t xml:space="preserve"> </t>
    </r>
    <r>
      <rPr>
        <sz val="7"/>
        <rFont val="Arial"/>
        <family val="2"/>
      </rPr>
      <t>credit amounts in excess of total tax 
liability, or amounts when there was no tax liability at all, were refundable.  See 
footnote 12 below for explanation of the refundable portion of the earned income 
credit.</t>
    </r>
  </si>
  <si>
    <t>[10] "Total tax payments" represent the summation of taxpayer reported
 income items made up in the calculation of the total payments line of Form 1040.</t>
  </si>
  <si>
    <t xml:space="preserve">[9] Unlike Table 1, Table 2's "Total tax credits" excludes the "earned income 
credit" which is shown separately below in the table. </t>
  </si>
  <si>
    <t xml:space="preserve">[8] "Itemized deductions" include any amounts reported by the taxpayer, even if 
they could not be used in computing "taxable income," the base on which the 
regular income tax was computed.  Thus, total itemized deductions include 
amounts that did not have to be reported by taxpayers with no "adjusted gross 
income." (Adjusted gross income is the total from which these deductions would 
normally be subtracted.)  In addition, if standard and itemized deductions were 
both reported on a tax return, the form of deduction actually used in computing 
income tax was the one used for the statistics.  Therefore, if the standard 
deduction was the form of deduction used, the total reported for itemized 
deductions was excluded from the statistics.  However, the component 
deductions were not similarly excluded.  As a result, the number of returns and 
related amounts for the component deductions are slightly overstated in relation 
to the grand total shown for itemized deductions.  These components are also 
overstated in relation to the total because there was a statutory limitation on the 
total of itemized deductions that could be claimed by certain high-income
taxpayers.  This limitation did not affect the component deductions, the sum 
of which therefore exceeded the total used in computing income tax.  </t>
  </si>
  <si>
    <t xml:space="preserve">[7] "Total adjustments" represents the summation of the individual adjustments to income 
reported on Form 1040.  </t>
  </si>
  <si>
    <t>[6] Includes the Alaskan permanent fund, reported by residents of Alaska on 
Forms 1040A and 1040EZ's.  This fund only applies to statistics in the U.S. totals, 
and the state of Alaska.</t>
  </si>
  <si>
    <t>[5] "Qualified dividends" are ordinary dividends received in tax years beginning 
after 2002 that meet certain conditions and receive preferential tax rates. 
The maximum qualified dividends tax rate is 15%.</t>
  </si>
  <si>
    <t>[4] "Number," here, and elsewhere in Table 2, represents number of returns, 
unless otherwise specified.</t>
  </si>
  <si>
    <t>[3] "Total income" represents the summation of taxpayer reported income items made up
 in the calculation of the total income line of Form 1040 before adjustments.</t>
  </si>
  <si>
    <t>Making work pay and govt retirees credit:  Number</t>
  </si>
  <si>
    <t>Self-employed retirement plans:  Number</t>
  </si>
  <si>
    <t>Total adjustments: [7] Number</t>
  </si>
  <si>
    <t xml:space="preserve">State and local refunds:  Number </t>
  </si>
  <si>
    <t>Total income: [3] Number</t>
  </si>
  <si>
    <t>Number of dependent exemptions</t>
  </si>
  <si>
    <t>Table 2.  Individual Income and Tax Data, by State
And Size of Adjusted Gross Income, Tax Year 2009</t>
  </si>
  <si>
    <t>SOURCE: IRS, Statistics of Income Division, Individual Master File
System, December 2012.</t>
  </si>
  <si>
    <t>For explanation of the tax law changes which could affect the
year-to-year analysis of data, refer to the respective years'
"Individual Income Tax Returns, Preliminary Data" article published in
the SOI Spring Bulletin.  For further explanation of the tax terms, refer
to the respective years' "Individual Income Tax Returns," Publication
1304.</t>
  </si>
  <si>
    <t>Classification by State was usually based on the taxpayer's home
address.  However, some taxpayers may have used the address of a
tax lawyer, or accountant, or the address of a place of business;
moreover, such addresses could each have been located in a State
other than the State in which the taxpayer resided.</t>
  </si>
  <si>
    <t>In general, during administrative or Master File processing, taxpayer
reporting discrepancies are corrected only to the extent necessary to
verify the total tax liability reported.  Most of the other corrections to
the taxpayer records used for these statistics could not be made
because of time and resource constraints.  The statistics in Table 2
should, therefore, be used with the knowledge that some of the data
have not been perfected or edited for statistical purposes and that
U.S. totals in this table may not be altogether comparable to U.S. totals
in Tables 1 and 3, as a result.  Also, see footnote 18, above for
differences in tax return coverage, which affects U.S. totals in this
table.</t>
  </si>
  <si>
    <r>
      <t xml:space="preserve">NOTE: This table presents aggregates of </t>
    </r>
    <r>
      <rPr>
        <i/>
        <sz val="8"/>
        <rFont val="Arial"/>
        <family val="2"/>
      </rPr>
      <t xml:space="preserve">all </t>
    </r>
    <r>
      <rPr>
        <sz val="8"/>
        <rFont val="Arial"/>
        <family val="2"/>
      </rPr>
      <t>returns filed and
processed through the Individual Master File (IMF) system during
Calendar Year 2012, including any returns filed for tax years
preceding 2011.</t>
    </r>
  </si>
  <si>
    <t>[19] Less than $500.</t>
  </si>
  <si>
    <t>[18] Includes, for example, returns filed from Army Post Office and
Fleet Post Office addresses by members of the armed forces
stationed overseas; returns filed by other U.S. citizens abroad; and
returns filed by residents of Puerto Rico with income from sources
outside Puerto Rico or with income earned as U.S. government
employees.</t>
  </si>
  <si>
    <t xml:space="preserve">[17]  The amount of overpayments the tax filer requested to have
refunded. </t>
  </si>
  <si>
    <t>[16] Reflects payments to or withholdings made to "Total tax liability".
This is the amount the tax filer owes when the income tax return is
filed.</t>
  </si>
  <si>
    <t xml:space="preserve">[15] For Table 2, "Total tax liability" differs from "Income tax," in that
"Total tax liability" includes the taxes from recapture of certain
prior-year credits, tax applicable to individual retirement arrangements
(IRA's), social security taxes on self-employment income and on
certain tip income, advanced earned income payments, household
employment taxes, and certain "other taxes" listed in the Form 1040
instructions.  </t>
  </si>
  <si>
    <t xml:space="preserve">[14]  "Income tax" reflects the amount reported on Form 1040 line 55.
It also includes data from Form 1040A and 1040EZ filers.  This amount
differs from "income tax after credits" used in statistical tables
derived from the Individual Statistics of Income (SOI) sample. The
SOI figure for "income tax after credits" takes in to account the effect
of refundable credits.    </t>
  </si>
  <si>
    <t>[13] The "refundable education credit" can partially or totally offset tax
liability as well as be totally refundable.</t>
  </si>
  <si>
    <t>[12] The refundable portion of the "earned income credit" equals "total
income tax" minus the "earned income credit."  If the result is negative,
this amount is considered the refundable portion.  No other refundable
credits were taken into account for this calculation.</t>
  </si>
  <si>
    <t>[11] "Earned income credit" includes both the refundable and
non-refundable portions.  The non-refundable portion could reduce
income tax and certain related taxes to zero. The earned income
credit amounts in excess of total tax liability, or amounts when there
was no tax liability at all, were refundable.  See footnote 12 below for
explanation of the refundable portion of the earned income credit.</t>
  </si>
  <si>
    <t>[10] "Total tax payments" represent the summation of taxpayer
reported income items made up in the calculation of the total payments
line of Form 1040.</t>
  </si>
  <si>
    <t xml:space="preserve">[9] Unlike Table 1, Table 2's "Total tax credits" excludes the "earned
income credit" and "refundable education credit," which are shown
separately below in the table. </t>
  </si>
  <si>
    <t xml:space="preserve">[8] "Itemized deductions" include any amounts reported by the
taxpayer, even if they could not be used in computing "taxable
income," the base on which the regular income tax was computed.
Thus, total itemized deductions include amounts that did not have to
be reported by taxpayers with no "adjusted gross income." (Adjusted
gross income is the total from which these deductions would normally
be subtracted.)  In addition, if standard and itemized deductions were
both reported on a tax return, the form of deduction actually used in
computing income tax was the one used for the statistics.  Therefore,
if the standard deduction was the form of deduction used, the total
reported for itemized deductions was excluded from the statistics.
However, the component deductions were not similarly excluded.  As
a result, the number of returns and related amounts for the
component deductions are slightly overstated in relation to the grand
total shown for itemized deductions.  These components are also
overstated in relation to the total because there was a statutory
limitation on the total of itemized deductions that could be claimed by
certain high-income taxpayers.  This limitation did not affect the
component deductions, the sum of which therefore exceeded the
total used in computing income tax. </t>
  </si>
  <si>
    <t xml:space="preserve">[7] "Total statutory adjustments" represents the summation of the
individual adjustments to income reported on Form 1040.  </t>
  </si>
  <si>
    <t>[6] Includes the Alaskan permanent fund, reported by residents of
Alaska on Forms 1040A and 1040EZ's.  This fund only applies to
statistics in the U.S. totals, and the state of Alaska.</t>
  </si>
  <si>
    <t>[5] "Qualified dividends" are ordinary dividends received in tax years
beginning after 2002 that meet certain conditions and receive
preferential tax rates. The maximum qualified dividends tax rate is
15%.</t>
  </si>
  <si>
    <t>[4] "Number," here, and elsewhere in Table 2, represents number of
returns, unless otherwise specified.</t>
  </si>
  <si>
    <t>[3] "Total income" represents the summation of taxpayer reported
income items made up in the calculation of the total income line of
Form 1040 before adjustments.</t>
  </si>
  <si>
    <t>** - Not shown to avoid disclosure of information about specific
taxpayers.  However, the data are combined with data in an adjacent
size class, as appropriate, and included in the appropriate totals.</t>
  </si>
  <si>
    <t>Overpayments refunded:  [17] Number</t>
  </si>
  <si>
    <t>Tax due at time of filing:  [16] Number</t>
  </si>
  <si>
    <t>Total tax liability:  [15] Number</t>
  </si>
  <si>
    <t>Income tax:  [14] Number</t>
  </si>
  <si>
    <t>Refundable education credit: [13] Number</t>
  </si>
  <si>
    <t>Charitable contributions:  Number</t>
  </si>
  <si>
    <t>Home mortgage interest paid:  Number</t>
  </si>
  <si>
    <t>Self-employed (Keogh) retirement plans:  Number</t>
  </si>
  <si>
    <t>Total statutory adjustments: [7] Number</t>
  </si>
  <si>
    <t>$1,000,000
or
more</t>
  </si>
  <si>
    <t>$500,000
under
$1,000,000</t>
  </si>
  <si>
    <t>$200,000
under
$500,000</t>
  </si>
  <si>
    <t>$25,000
under
$50,000</t>
  </si>
  <si>
    <t>$1
under
$25,000</t>
  </si>
  <si>
    <t>Under
$1 [1]</t>
  </si>
  <si>
    <t>Table 2.  Individual Income and Tax Data, by State
And Size of Adjusted Gross Income, Tax Year 2011</t>
  </si>
  <si>
    <t>SOURCE: IRS, Statistics of Income Division, Individual Master File
System, December 2013.</t>
  </si>
  <si>
    <t>Note: Number of returns and amounts may not add to totals because
of rounding.</t>
  </si>
  <si>
    <t>For explanation of the tax law changes which could affect the
year-to-year analysis of data, refer to the respective years'
"Individual Income Tax Returns, Preliminary Data" article published in
the SOI Winter Bulletin.  For further explanation of the tax terms, refer
to the respective years' "Individual Income Tax Returns," Publication
1304.</t>
  </si>
  <si>
    <t>In general, during administrative or Master File processing, taxpayer
reporting discrepancies are corrected only to the extent necessary to
verify the total tax liability reported.  Most of the other corrections to
the taxpayer records used for these statistics could not be made
because of time and resource constraints.  The statistics in Table 2
should, therefore, be used with the knowledge that some of the data
have not been perfected or edited for statistical purposes and that
U.S. totals in this table may not be altogether comparable to U.S. totals
published in Individual Income Tax Returns, IRS Publication 1304, as a
result.  Also, see footnote 18, above for differences in tax return
coverage, which affects U.S. totals in this table.</t>
  </si>
  <si>
    <r>
      <t xml:space="preserve">NOTE: This table presents aggregates of </t>
    </r>
    <r>
      <rPr>
        <i/>
        <sz val="8"/>
        <rFont val="Arial"/>
        <family val="2"/>
      </rPr>
      <t xml:space="preserve">all </t>
    </r>
    <r>
      <rPr>
        <sz val="8"/>
        <rFont val="Arial"/>
        <family val="2"/>
      </rPr>
      <t>returns filed and
processed through the Individual Master File (IMF) system during
Calendar Year 2013, including any returns filed for tax years
preceding 2012.</t>
    </r>
  </si>
  <si>
    <t>[20] Less than $500.</t>
  </si>
  <si>
    <t>[19] Less than 5 returns.</t>
  </si>
  <si>
    <t xml:space="preserve">[9]"Total tax credits" represent the summation of taxpayer reported
credit items made up in the calculation of the total credits line of Form
1040. It does not include the "earned income credit" and "refundable
education credit," which are shown separately below in the table. </t>
  </si>
  <si>
    <t xml:space="preserve">[8]The components are overstated in relation to the total because in
prior years (2009 and earlier) there was a statutory limitation on the
total of itemized deductions that could be claimed by certain high-
income taxpayers.  This limitation did not affect the component
deductions, the sum of which therefore exceeded the total used in
computing income tax. </t>
  </si>
  <si>
    <t>**  Not shown to avoid disclosure of information about specific
taxpayers.  However, the data are combined with data in an adjacent
size class, as appropriate, and included in the appropriate totals.</t>
  </si>
  <si>
    <t>Number of head of household returns</t>
  </si>
  <si>
    <t>Number of single returns</t>
  </si>
  <si>
    <t>$10,000
under
$25,000</t>
  </si>
  <si>
    <t>$1
under
$10,000</t>
  </si>
  <si>
    <t>Table 2.  Individual Income and Tax Data, by State
And Size of Adjusted Gross Income, Tax Year 2012</t>
  </si>
  <si>
    <t>Sheet #</t>
  </si>
  <si>
    <t>Table of Contents</t>
  </si>
  <si>
    <t>1</t>
  </si>
  <si>
    <t>12inus53</t>
  </si>
  <si>
    <t>2</t>
  </si>
  <si>
    <t>11in53us</t>
  </si>
  <si>
    <t>3</t>
  </si>
  <si>
    <t>10in53us</t>
  </si>
  <si>
    <t>4</t>
  </si>
  <si>
    <t>09in53us</t>
  </si>
  <si>
    <t>5</t>
  </si>
  <si>
    <t>08in53us</t>
  </si>
  <si>
    <t>6</t>
  </si>
  <si>
    <t>07in53us</t>
  </si>
  <si>
    <t>7</t>
  </si>
  <si>
    <t>06in53us</t>
  </si>
  <si>
    <t>8</t>
  </si>
  <si>
    <t>05in53us</t>
  </si>
  <si>
    <t>9</t>
  </si>
  <si>
    <t>04in53us</t>
  </si>
  <si>
    <t>10</t>
  </si>
  <si>
    <t>03in53us</t>
  </si>
  <si>
    <t>11</t>
  </si>
  <si>
    <t>02in53us</t>
  </si>
  <si>
    <t>12</t>
  </si>
  <si>
    <t>01in53us</t>
  </si>
  <si>
    <t>13</t>
  </si>
  <si>
    <t>00in53us</t>
  </si>
  <si>
    <t>14</t>
  </si>
  <si>
    <t>99in53us</t>
  </si>
  <si>
    <t>15</t>
  </si>
  <si>
    <t>98in53us</t>
  </si>
  <si>
    <t>16</t>
  </si>
  <si>
    <t>97in53us</t>
  </si>
  <si>
    <t>SOURCE: IRS, Statistics of Income Division, Individual Master File
System, December 2014.</t>
  </si>
  <si>
    <r>
      <t xml:space="preserve">NOTE: This table presents aggregates of </t>
    </r>
    <r>
      <rPr>
        <i/>
        <sz val="8"/>
        <rFont val="Arial"/>
        <family val="2"/>
      </rPr>
      <t xml:space="preserve">all </t>
    </r>
    <r>
      <rPr>
        <sz val="8"/>
        <rFont val="Arial"/>
        <family val="2"/>
      </rPr>
      <t>returns filed and
processed through the Individual Master File (IMF) system during
Calendar Year 2014, including any returns filed for tax years
preceding 2013.</t>
    </r>
  </si>
  <si>
    <t xml:space="preserve">[14]  "Income tax" reflects the amount reported on Form 1040 line 55.
It also includes data from Form 1040A and 1040EZ filers.  This amount
differs from "income tax after credits" used in statistical tables
derived from the Individual Statistics of Income (SOI) sample. The
SOI figure for "income tax after credits" takes into account the effect
of refundable credits.    </t>
  </si>
  <si>
    <t>[10] "Total tax payments" represent the summation of taxpayer
reported payment items made up in the calculation of the total
payments line of Form 1040.</t>
  </si>
  <si>
    <t xml:space="preserve">[8]The components are overstated in relation to the total because there was
a statutory limitation on the total of itemized deductions that could be
claimed by certain high-income taxpayers. This limitation did not affect the
component deductions, the sum of which therefore exceeded the total used
in computing income tax. </t>
  </si>
  <si>
    <t>[5] "Qualified dividends" are ordinary dividends received that meet certain
conditions and receive preferential tax rates. The maximum qualified
dividends tax rate is 20%.</t>
  </si>
  <si>
    <t>[4] "Number," here, and elsewhere in Table 2, represents number of
returns, unless otherwise specified. The number of returns have been
rounded to the nearest ten.</t>
  </si>
  <si>
    <t>Net investment income tax: Number</t>
  </si>
  <si>
    <t>Total additional medicare tax: Number</t>
  </si>
  <si>
    <t>Table 2.  Individual Income and Tax Data, by State
and Size of Adjusted Gross Income, Tax Year 2013</t>
  </si>
  <si>
    <t>13inus53</t>
  </si>
  <si>
    <t>17</t>
  </si>
  <si>
    <t>Num</t>
  </si>
  <si>
    <t>1040:73 / 1040A:42 / 1040EZ:11a</t>
  </si>
  <si>
    <t xml:space="preserve">Overpayments refunded amount [10]  </t>
  </si>
  <si>
    <t>A11902</t>
  </si>
  <si>
    <t>Number of returns with overpayments refunded</t>
  </si>
  <si>
    <t>N11902</t>
  </si>
  <si>
    <t>1040:76 / 1040A:45 / 1040EZ:12</t>
  </si>
  <si>
    <t xml:space="preserve">Tax due at time of filing amount [9]  </t>
  </si>
  <si>
    <t>A11901</t>
  </si>
  <si>
    <t>Number of returns with tax due at time of filing</t>
  </si>
  <si>
    <t>N11901</t>
  </si>
  <si>
    <t>1040:61 / 1040A:35 / 1040EZ: 10</t>
  </si>
  <si>
    <t xml:space="preserve">Total tax liability amount [8]  </t>
  </si>
  <si>
    <t>A10300</t>
  </si>
  <si>
    <t>Number of returns with tax liability</t>
  </si>
  <si>
    <t>N10300</t>
  </si>
  <si>
    <t>1040:55 / 1040A:35 / 1040EZ:10</t>
  </si>
  <si>
    <t xml:space="preserve">Income tax amount [7]  </t>
  </si>
  <si>
    <t>A06500</t>
  </si>
  <si>
    <t>Number of returns with income tax</t>
  </si>
  <si>
    <t>N06500</t>
  </si>
  <si>
    <t>1040:66 / 1040A:40</t>
  </si>
  <si>
    <t>Refundable education credit amount</t>
  </si>
  <si>
    <t>A10960</t>
  </si>
  <si>
    <t>Number of returns with refundable education credit</t>
  </si>
  <si>
    <t>N10960</t>
  </si>
  <si>
    <t>1040:65 / 1040A:39</t>
  </si>
  <si>
    <t>Additional child tax credit amount</t>
  </si>
  <si>
    <t>A11070</t>
  </si>
  <si>
    <t>Number of returns with additional child tax credit</t>
  </si>
  <si>
    <t>N11070</t>
  </si>
  <si>
    <t>1040:64a / 1040A:38a / 1040EZ:8b</t>
  </si>
  <si>
    <t xml:space="preserve">Excess earned income credit (refundable) amount [6]  </t>
  </si>
  <si>
    <t>A59720</t>
  </si>
  <si>
    <t>Number of returns with excess earned income credit</t>
  </si>
  <si>
    <t>N59720</t>
  </si>
  <si>
    <t xml:space="preserve">Earned income credit amount [5]  </t>
  </si>
  <si>
    <t>A59660</t>
  </si>
  <si>
    <t>Number of returns with earned income credit</t>
  </si>
  <si>
    <t>N59660</t>
  </si>
  <si>
    <t>1040:72 / 1040A:41 / 1040EZ:9</t>
  </si>
  <si>
    <t>Total tax payments amount</t>
  </si>
  <si>
    <t>A10600</t>
  </si>
  <si>
    <t>Number of returns with total tax payments</t>
  </si>
  <si>
    <t>N10600</t>
  </si>
  <si>
    <t>Self-employment tax amount</t>
  </si>
  <si>
    <t>A09400</t>
  </si>
  <si>
    <t>Number of returns with self-employment tax</t>
  </si>
  <si>
    <t>N09400</t>
  </si>
  <si>
    <t>Residential energy tax credit amount</t>
  </si>
  <si>
    <t>A07260</t>
  </si>
  <si>
    <t>Number of returns with residential energy tax credit</t>
  </si>
  <si>
    <t>N07260</t>
  </si>
  <si>
    <t>1040:51 / 1040A:33</t>
  </si>
  <si>
    <t>Child tax credit amount</t>
  </si>
  <si>
    <t>A07220</t>
  </si>
  <si>
    <t>Number of returns with child tax credit</t>
  </si>
  <si>
    <t>N07220</t>
  </si>
  <si>
    <t>1040:50 / 1040A:32</t>
  </si>
  <si>
    <t>Retirement savings contribution credit amount</t>
  </si>
  <si>
    <t>A07240</t>
  </si>
  <si>
    <t>Number of returns with retirement savings contribution credit</t>
  </si>
  <si>
    <t>N07240</t>
  </si>
  <si>
    <t>1040:49 / 1040A:31</t>
  </si>
  <si>
    <t>Nonrefundable education credit amount</t>
  </si>
  <si>
    <t>A07230</t>
  </si>
  <si>
    <t>Number of returns with nonrefundable education credit</t>
  </si>
  <si>
    <t>N07230</t>
  </si>
  <si>
    <t>1040:48 / 1040A:29</t>
  </si>
  <si>
    <t>Child and dependent care credit amount</t>
  </si>
  <si>
    <t>A07180</t>
  </si>
  <si>
    <t>Number of returns with child and dependent care credit</t>
  </si>
  <si>
    <t>N07180</t>
  </si>
  <si>
    <t>Foreign tax credit amount</t>
  </si>
  <si>
    <t>A07300</t>
  </si>
  <si>
    <t>Number of returns with foreign tax credit</t>
  </si>
  <si>
    <t>N07300</t>
  </si>
  <si>
    <t>1040:54 / 1040A:34</t>
  </si>
  <si>
    <t>Total tax credits amount</t>
  </si>
  <si>
    <t>A07100</t>
  </si>
  <si>
    <t>Number of returns with total tax credits</t>
  </si>
  <si>
    <t>N07100</t>
  </si>
  <si>
    <t>Alternative minimum tax amount</t>
  </si>
  <si>
    <t>A09600</t>
  </si>
  <si>
    <t xml:space="preserve">Number of returns with alternative minimum tax </t>
  </si>
  <si>
    <t>N09600</t>
  </si>
  <si>
    <t>1040:46 / 1040A:28 / 1040EZ:10</t>
  </si>
  <si>
    <t>Income tax before credits amount</t>
  </si>
  <si>
    <t>A05800</t>
  </si>
  <si>
    <t>Number of returns with income tax before credits</t>
  </si>
  <si>
    <t>N05800</t>
  </si>
  <si>
    <t>1040:43 / 1040A:27 / 1040EZ:6</t>
  </si>
  <si>
    <t>Taxable income amount</t>
  </si>
  <si>
    <t>A04800</t>
  </si>
  <si>
    <t>Number of returns with taxable income</t>
  </si>
  <si>
    <t>N04800</t>
  </si>
  <si>
    <t>Schedule A:19</t>
  </si>
  <si>
    <t>Contributions amount</t>
  </si>
  <si>
    <t>A19700</t>
  </si>
  <si>
    <t>Number of returns with contributions</t>
  </si>
  <si>
    <t>N19700</t>
  </si>
  <si>
    <t>Schedule A:10</t>
  </si>
  <si>
    <t>Mortgage interest paid amount</t>
  </si>
  <si>
    <t>A19300</t>
  </si>
  <si>
    <t>Number of returns with mortgage interest paid</t>
  </si>
  <si>
    <t>N19300</t>
  </si>
  <si>
    <t>Schedule A:9</t>
  </si>
  <si>
    <t>Taxes paid amount</t>
  </si>
  <si>
    <t>A18300</t>
  </si>
  <si>
    <t>Number of returns with taxes paid</t>
  </si>
  <si>
    <t>N18300</t>
  </si>
  <si>
    <t>Schedule A:6</t>
  </si>
  <si>
    <t>Real estate taxes amount</t>
  </si>
  <si>
    <t>A18500</t>
  </si>
  <si>
    <t>Number of returns with real estate taxes</t>
  </si>
  <si>
    <t>N18500</t>
  </si>
  <si>
    <t>Schedule A:5b</t>
  </si>
  <si>
    <t>State and local general sales tax amount</t>
  </si>
  <si>
    <t>A18450</t>
  </si>
  <si>
    <t>Number of returns with State and local general sales tax</t>
  </si>
  <si>
    <t>N18450</t>
  </si>
  <si>
    <t>Schedule A:5a</t>
  </si>
  <si>
    <t>State and local income taxes amount</t>
  </si>
  <si>
    <t>A18425</t>
  </si>
  <si>
    <t>Number of returns with State and local income taxes</t>
  </si>
  <si>
    <t>N18425</t>
  </si>
  <si>
    <t>Total itemized deductions amount</t>
  </si>
  <si>
    <t>A04470</t>
  </si>
  <si>
    <t>Number of returns with itemized deductions</t>
  </si>
  <si>
    <t>N04470</t>
  </si>
  <si>
    <t>Domestic production activities deduction amount</t>
  </si>
  <si>
    <t>A03240</t>
  </si>
  <si>
    <t>Returns with domestic production activities deduction</t>
  </si>
  <si>
    <t>N03240</t>
  </si>
  <si>
    <t>1040:34 / 1040A:19</t>
  </si>
  <si>
    <t>Tuition and fees deduction amount</t>
  </si>
  <si>
    <t>A03230</t>
  </si>
  <si>
    <t>Number of returns with tuition and fees deduction</t>
  </si>
  <si>
    <t>N03230</t>
  </si>
  <si>
    <t>1040:33 / 1040A:18</t>
  </si>
  <si>
    <t>Student loan interest deduction amount</t>
  </si>
  <si>
    <t>A03210</t>
  </si>
  <si>
    <t>Number of returns with student loan interest deduction</t>
  </si>
  <si>
    <t>N03210</t>
  </si>
  <si>
    <t>1040:32 / 1040A:17</t>
  </si>
  <si>
    <t>IRA payments amount</t>
  </si>
  <si>
    <t>A03150</t>
  </si>
  <si>
    <t>Number of returns with IRA payments</t>
  </si>
  <si>
    <t>N03150</t>
  </si>
  <si>
    <t>Self-employment health insurance deduction amount</t>
  </si>
  <si>
    <t>A03270</t>
  </si>
  <si>
    <t>Number of returns with self-employment health insurance deduction</t>
  </si>
  <si>
    <t>N03270</t>
  </si>
  <si>
    <t>Self-employment retirement plans amount</t>
  </si>
  <si>
    <t>A03300</t>
  </si>
  <si>
    <t>Number of returns with self-employment retirement plans</t>
  </si>
  <si>
    <t>N03300</t>
  </si>
  <si>
    <t>1040:23 / 1040A:16</t>
  </si>
  <si>
    <t>Educator expenses amount</t>
  </si>
  <si>
    <t>A03220</t>
  </si>
  <si>
    <t>Number of returns with educator expenses</t>
  </si>
  <si>
    <t>N03220</t>
  </si>
  <si>
    <t>1040:36 / 1040A:20</t>
  </si>
  <si>
    <t>Total statutory adjustments amount</t>
  </si>
  <si>
    <t>A02900</t>
  </si>
  <si>
    <t>Number of returns with total statutory adjustments</t>
  </si>
  <si>
    <t>N02900</t>
  </si>
  <si>
    <t>Schedule E:32</t>
  </si>
  <si>
    <t>Partnership/S-corp net income (less loss) amount</t>
  </si>
  <si>
    <t>A26270</t>
  </si>
  <si>
    <t>Number of returns with partnership/S-corp net income (less loss)</t>
  </si>
  <si>
    <t>N26270</t>
  </si>
  <si>
    <t>1040:20b / 1040A:14b</t>
  </si>
  <si>
    <t>Taxable Social Security benefits amount</t>
  </si>
  <si>
    <t>A02500</t>
  </si>
  <si>
    <t>Number of returns with taxable Social Security benefits</t>
  </si>
  <si>
    <t>N02500</t>
  </si>
  <si>
    <t>1040:19 / 1040A:13 / 1040EZ:3</t>
  </si>
  <si>
    <t>Unemployment compensation amount [4]</t>
  </si>
  <si>
    <t>A02300</t>
  </si>
  <si>
    <t>Number of returns with unemployment compensation</t>
  </si>
  <si>
    <t>N02300</t>
  </si>
  <si>
    <t>SCHF</t>
  </si>
  <si>
    <t>1040:16b / 1040A:12b</t>
  </si>
  <si>
    <t>Taxable pensions and annuities amount</t>
  </si>
  <si>
    <t>A01700</t>
  </si>
  <si>
    <t>Number of returns with taxable pensions and annuities</t>
  </si>
  <si>
    <t>N01700</t>
  </si>
  <si>
    <t>1040:15b / 1040:11b</t>
  </si>
  <si>
    <t>Taxable individual retirement arrangements distributions amount</t>
  </si>
  <si>
    <t>A01400</t>
  </si>
  <si>
    <t>Number of returns with taxable individual retirement arrangements distributions</t>
  </si>
  <si>
    <t>N01400</t>
  </si>
  <si>
    <t>1040:13  1040A:10</t>
  </si>
  <si>
    <t>Net capital gain (less loss) amount</t>
  </si>
  <si>
    <t>A01000</t>
  </si>
  <si>
    <t>Number of returns with net capital gain (less loss)</t>
  </si>
  <si>
    <t>N01000</t>
  </si>
  <si>
    <t>Business or professional net income (less loss) amount</t>
  </si>
  <si>
    <t>A00900</t>
  </si>
  <si>
    <t>Number of returns with business or professional net income (less loss)</t>
  </si>
  <si>
    <t>N00900</t>
  </si>
  <si>
    <t>State and local income tax refunds amount</t>
  </si>
  <si>
    <t>A00700</t>
  </si>
  <si>
    <t>Number of returns with state and local income tax refunds</t>
  </si>
  <si>
    <t>N00700</t>
  </si>
  <si>
    <t>1040:9b / 1040A:9b</t>
  </si>
  <si>
    <t>Qualified dividends amount [3]</t>
  </si>
  <si>
    <t>A00650</t>
  </si>
  <si>
    <t>Number of returns with qualified dividends</t>
  </si>
  <si>
    <t>N00650</t>
  </si>
  <si>
    <t>1040:9a / 1040A:9a</t>
  </si>
  <si>
    <t>Ordinary dividends amount</t>
  </si>
  <si>
    <t>A00600</t>
  </si>
  <si>
    <t xml:space="preserve">Number of returns with ordinary dividends </t>
  </si>
  <si>
    <t>N00600</t>
  </si>
  <si>
    <t>1040:8a / 1040A:8a / 1040EZ:2</t>
  </si>
  <si>
    <t>Taxable interest amount</t>
  </si>
  <si>
    <t>A00300</t>
  </si>
  <si>
    <t>Number of returns with taxable interest</t>
  </si>
  <si>
    <t>N00300</t>
  </si>
  <si>
    <t>1040:7 / 1040A:7 / 1040EZ:1</t>
  </si>
  <si>
    <t>Salaries and wages amount</t>
  </si>
  <si>
    <t>A00200</t>
  </si>
  <si>
    <t>Number of returns with salaries and wages</t>
  </si>
  <si>
    <t>N00200</t>
  </si>
  <si>
    <t>1040:22 / 1040A:15 / 1040EZ:4</t>
  </si>
  <si>
    <t>Total income amount</t>
  </si>
  <si>
    <t>A02650</t>
  </si>
  <si>
    <t>Number of returns with total income</t>
  </si>
  <si>
    <t>N02650</t>
  </si>
  <si>
    <t>1040:37 / 1040A:21 / 1040EZ:4</t>
  </si>
  <si>
    <t>Adjust gross income (AGI) [2]</t>
  </si>
  <si>
    <t>A00100</t>
  </si>
  <si>
    <t>1040:6c</t>
  </si>
  <si>
    <t>Number of dependents</t>
  </si>
  <si>
    <t>NUMDEP</t>
  </si>
  <si>
    <t>1040:6d</t>
  </si>
  <si>
    <t>N2</t>
  </si>
  <si>
    <t>Number of returns with paid preparer's signature</t>
  </si>
  <si>
    <t>PREP</t>
  </si>
  <si>
    <t>Filing status is head of household</t>
  </si>
  <si>
    <t>MARS4</t>
  </si>
  <si>
    <t>Filing status is married filing jointly</t>
  </si>
  <si>
    <t>MARS2</t>
  </si>
  <si>
    <t>Filing status is single</t>
  </si>
  <si>
    <t>MARS1</t>
  </si>
  <si>
    <t>N1</t>
  </si>
  <si>
    <t>10 = ‘$1,000,000 or more’</t>
  </si>
  <si>
    <t>9 = ‘$500,000 under $1,000,000’</t>
  </si>
  <si>
    <t>8 = ‘$200,000 under $500,000’</t>
  </si>
  <si>
    <t>7 = '$100,000 under $200,000'</t>
  </si>
  <si>
    <t>6 = '$75,000 under $100,000'</t>
  </si>
  <si>
    <t>5 = '$50,000 under $75,000'</t>
  </si>
  <si>
    <t>4 = '$25,000 under $50,000'</t>
  </si>
  <si>
    <t>3 = '$10,000 under $25,000'</t>
  </si>
  <si>
    <t>2 = '$1 under $10,000'</t>
  </si>
  <si>
    <t>1 = ‘Under $1’</t>
  </si>
  <si>
    <t>0 = No AGI Stub</t>
  </si>
  <si>
    <t>AGI_STUB</t>
  </si>
  <si>
    <t>Char</t>
  </si>
  <si>
    <t>Two-digit state abbreviation code</t>
  </si>
  <si>
    <t>The state associated with the return</t>
  </si>
  <si>
    <t>STATE</t>
  </si>
  <si>
    <t>Type</t>
  </si>
  <si>
    <t>Value/Line Reference</t>
  </si>
  <si>
    <t>Description</t>
  </si>
  <si>
    <t>Variable Name</t>
  </si>
  <si>
    <t>2012_csvvars</t>
  </si>
  <si>
    <t>18</t>
  </si>
  <si>
    <t>2013_csvvars</t>
  </si>
  <si>
    <t>19</t>
  </si>
  <si>
    <t>20</t>
  </si>
  <si>
    <t>N85330</t>
  </si>
  <si>
    <t>Number of returns with additional Medicare tax</t>
  </si>
  <si>
    <t>1040:60a</t>
  </si>
  <si>
    <t>A85330</t>
  </si>
  <si>
    <t>Additional Medicare tax</t>
  </si>
  <si>
    <t>N85300</t>
  </si>
  <si>
    <t>Number of returns with net investment income tax</t>
  </si>
  <si>
    <t>1040:60b</t>
  </si>
  <si>
    <t>A85300</t>
  </si>
  <si>
    <t>Net investment income tax</t>
  </si>
  <si>
    <t>vname</t>
  </si>
  <si>
    <t>vdesc</t>
  </si>
  <si>
    <t>master list</t>
  </si>
  <si>
    <t>csvvars_masterlist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</si>
</sst>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5" formatCode="&quot;$&quot;#,##0_);\(&quot;$&quot;#,##0\)"/>
    <numFmt numFmtId="6" formatCode="&quot;$&quot;#,##0_);[Red]\(&quot;$&quot;#,##0\)"/>
    <numFmt numFmtId="43" formatCode="_(* #,##0.00_);_(* \(#,##0.00\);_(* &quot;-&quot;??_);_(@_)"/>
    <numFmt numFmtId="164" formatCode="_(* #,##0_);_(* \-#,##0&quot; &quot;;_(* &quot;0&quot;_);_(@_)"/>
    <numFmt numFmtId="165" formatCode="_(* #,##0_);_(* \-#,##0_);_(* &quot;0&quot;_);_(@_)"/>
    <numFmt numFmtId="166" formatCode="&quot;$&quot;#,##0.00"/>
    <numFmt numFmtId="167" formatCode="&quot;$&quot;#,##0"/>
    <numFmt numFmtId="168" formatCode="#,##0&quot;  &quot;;#,##0&quot;  &quot;;&quot;--  &quot;;@&quot;  &quot;"/>
    <numFmt numFmtId="169" formatCode="&quot;    &quot;@&quot;..........................................................................................................&quot;"/>
    <numFmt numFmtId="170" formatCode="@&quot;.................................................................................................................&quot;"/>
    <numFmt numFmtId="171" formatCode="&quot;        &quot;@&quot;..........................................................................................................&quot;"/>
    <numFmt numFmtId="172" formatCode="\ \ \ \ @"/>
    <numFmt numFmtId="173" formatCode="&quot;            &quot;@&quot;..........................................................................................................&quot;"/>
    <numFmt numFmtId="174" formatCode="#,##0&quot;   &quot;;#,##0&quot;   &quot;;&quot;--   &quot;;@&quot;   &quot;"/>
    <numFmt numFmtId="175" formatCode="\(#\)"/>
    <numFmt numFmtId="176" formatCode="#,##0;\-#,##0;0;@"/>
    <numFmt numFmtId="177" formatCode="@*."/>
    <numFmt numFmtId="178" formatCode="#,##0;#,##0;0;@"/>
    <numFmt numFmtId="179" formatCode="&quot;    &quot;@"/>
    <numFmt numFmtId="180" formatCode="&quot;        &quot;@"/>
    <numFmt numFmtId="181" formatCode="&quot;** &quot;#,##0;&quot;** &quot;\-#,###;&quot;**&quot;;@"/>
  </numFmts>
  <fonts count="34" x14ac:knownFonts="1">
    <font>
      <sz val="8"/>
      <name val="Arial"/>
    </font>
    <font>
      <sz val="8"/>
      <name val="Arial"/>
    </font>
    <font>
      <b/>
      <sz val="6"/>
      <name val="Arial"/>
      <family val="2"/>
    </font>
    <font>
      <b/>
      <u/>
      <sz val="6"/>
      <name val="Arial"/>
      <family val="2"/>
    </font>
    <font>
      <sz val="6"/>
      <name val="Arial"/>
      <family val="2"/>
    </font>
    <font>
      <sz val="5.5"/>
      <name val="Arial"/>
      <family val="2"/>
    </font>
    <font>
      <b/>
      <sz val="10"/>
      <name val="Arial"/>
      <family val="2"/>
    </font>
    <font>
      <sz val="10"/>
      <name val="Arial"/>
      <family val="2"/>
    </font>
    <font>
      <sz val="8"/>
      <name val="Arial"/>
      <family val="2"/>
    </font>
    <font>
      <b/>
      <sz val="8"/>
      <name val="Arial"/>
      <family val="2"/>
    </font>
    <font>
      <b/>
      <sz val="8"/>
      <name val="Arial"/>
      <family val="2"/>
    </font>
    <font>
      <sz val="8"/>
      <color theme="1"/>
      <name val="Arial"/>
      <family val="2"/>
    </font>
    <font>
      <b/>
      <sz val="8"/>
      <color theme="1"/>
      <name val="Arial"/>
      <family val="2"/>
    </font>
    <font>
      <u/>
      <sz val="8"/>
      <color theme="10"/>
      <name val="Arial"/>
      <family val="2"/>
    </font>
    <font>
      <b/>
      <u/>
      <sz val="8"/>
      <name val="Arial"/>
      <family val="2"/>
    </font>
    <font>
      <sz val="6.5"/>
      <name val="Arial"/>
      <family val="2"/>
    </font>
    <font>
      <sz val="7"/>
      <name val="Arial"/>
      <family val="2"/>
    </font>
    <font>
      <b/>
      <sz val="7"/>
      <name val="Arial"/>
      <family val="2"/>
    </font>
    <font>
      <b/>
      <sz val="6.5"/>
      <name val="Arial"/>
      <family val="2"/>
    </font>
    <font>
      <b/>
      <sz val="9"/>
      <name val="Arial"/>
      <family val="2"/>
    </font>
    <font>
      <i/>
      <sz val="6"/>
      <name val="Arial"/>
      <family val="2"/>
    </font>
    <font>
      <i/>
      <sz val="6.5"/>
      <name val="Arial"/>
      <family val="2"/>
    </font>
    <font>
      <i/>
      <sz val="7"/>
      <name val="Arial"/>
      <family val="2"/>
    </font>
    <font>
      <sz val="7"/>
      <color indexed="12"/>
      <name val="Arial"/>
      <family val="2"/>
    </font>
    <font>
      <sz val="10"/>
      <name val="Helv"/>
    </font>
    <font>
      <i/>
      <sz val="8"/>
      <name val="Arial"/>
      <family val="2"/>
    </font>
    <font>
      <sz val="10"/>
      <color theme="1"/>
      <name val="Arial"/>
      <family val="2"/>
    </font>
    <font>
      <sz val="10"/>
      <name val="Arial"/>
    </font>
    <font>
      <sz val="9.5"/>
      <color rgb="FF000000"/>
      <name val="Arial"/>
      <family val="2"/>
    </font>
    <font>
      <b/>
      <sz val="9.5"/>
      <color rgb="FF000000"/>
      <name val="Arial"/>
      <family val="2"/>
    </font>
    <font>
      <sz val="10"/>
      <color theme="1"/>
      <name val="Times New Roman"/>
      <family val="1"/>
    </font>
    <font>
      <b/>
      <sz val="10"/>
      <color rgb="FFFFFFFF"/>
      <name val="Arial"/>
      <family val="2"/>
    </font>
    <font>
      <u/>
      <sz val="10"/>
      <color theme="10"/>
      <name val="Arial"/>
      <family val="2"/>
    </font>
    <font>
      <sz val="10"/>
      <name val="Times New Roman"/>
      <family val="1"/>
    </font>
  </fonts>
  <fills count="8">
    <fill>
      <patternFill patternType="none"/>
    </fill>
    <fill>
      <patternFill patternType="gray125"/>
    </fill>
    <fill>
      <patternFill patternType="solid">
        <fgColor indexed="9"/>
      </patternFill>
    </fill>
    <fill>
      <patternFill patternType="solid">
        <fgColor indexed="9"/>
        <bgColor indexed="64"/>
      </patternFill>
    </fill>
    <fill>
      <patternFill patternType="solid">
        <fgColor theme="0"/>
        <bgColor indexed="64"/>
      </patternFill>
    </fill>
    <fill>
      <patternFill patternType="solid">
        <fgColor rgb="FFEDF6F9"/>
        <bgColor indexed="64"/>
      </patternFill>
    </fill>
    <fill>
      <patternFill patternType="solid">
        <fgColor rgb="FFDAEEF3"/>
        <bgColor indexed="64"/>
      </patternFill>
    </fill>
    <fill>
      <patternFill patternType="solid">
        <fgColor rgb="FFF2730A"/>
        <bgColor indexed="64"/>
      </patternFill>
    </fill>
  </fills>
  <borders count="44">
    <border>
      <left/>
      <right/>
      <top/>
      <bottom/>
      <diagonal/>
    </border>
    <border>
      <left/>
      <right/>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double">
        <color indexed="64"/>
      </top>
      <bottom/>
      <diagonal/>
    </border>
    <border>
      <left style="thin">
        <color indexed="64"/>
      </left>
      <right/>
      <top/>
      <bottom style="thin">
        <color indexed="64"/>
      </bottom>
      <diagonal/>
    </border>
    <border>
      <left style="thin">
        <color indexed="64"/>
      </left>
      <right style="thin">
        <color indexed="64"/>
      </right>
      <top style="double">
        <color indexed="64"/>
      </top>
      <bottom/>
      <diagonal/>
    </border>
    <border>
      <left/>
      <right/>
      <top/>
      <bottom style="double">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right/>
      <top style="double">
        <color indexed="64"/>
      </top>
      <bottom/>
      <diagonal/>
    </border>
    <border>
      <left style="thin">
        <color indexed="64"/>
      </left>
      <right/>
      <top style="double">
        <color indexed="64"/>
      </top>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22"/>
      </top>
      <bottom style="thin">
        <color indexed="64"/>
      </bottom>
      <diagonal/>
    </border>
    <border>
      <left/>
      <right style="thin">
        <color indexed="64"/>
      </right>
      <top style="thin">
        <color indexed="22"/>
      </top>
      <bottom style="thin">
        <color indexed="64"/>
      </bottom>
      <diagonal/>
    </border>
    <border>
      <left style="thin">
        <color indexed="64"/>
      </left>
      <right/>
      <top style="thin">
        <color indexed="22"/>
      </top>
      <bottom style="thin">
        <color indexed="22"/>
      </bottom>
      <diagonal/>
    </border>
    <border>
      <left style="thin">
        <color indexed="64"/>
      </left>
      <right style="thin">
        <color indexed="64"/>
      </right>
      <top style="thin">
        <color indexed="22"/>
      </top>
      <bottom style="thin">
        <color indexed="22"/>
      </bottom>
      <diagonal/>
    </border>
    <border>
      <left/>
      <right style="thin">
        <color indexed="64"/>
      </right>
      <top style="thin">
        <color indexed="22"/>
      </top>
      <bottom style="thin">
        <color indexed="22"/>
      </bottom>
      <diagonal/>
    </border>
    <border>
      <left/>
      <right/>
      <top style="thin">
        <color indexed="22"/>
      </top>
      <bottom style="thin">
        <color indexed="22"/>
      </bottom>
      <diagonal/>
    </border>
    <border>
      <left style="thin">
        <color indexed="64"/>
      </left>
      <right/>
      <top/>
      <bottom style="thin">
        <color indexed="22"/>
      </bottom>
      <diagonal/>
    </border>
    <border>
      <left style="thin">
        <color indexed="64"/>
      </left>
      <right style="thin">
        <color indexed="64"/>
      </right>
      <top style="thin">
        <color indexed="64"/>
      </top>
      <bottom style="thin">
        <color indexed="22"/>
      </bottom>
      <diagonal/>
    </border>
    <border>
      <left style="thin">
        <color indexed="64"/>
      </left>
      <right/>
      <top style="thin">
        <color indexed="22"/>
      </top>
      <bottom style="thin">
        <color indexed="64"/>
      </bottom>
      <diagonal/>
    </border>
    <border>
      <left style="thin">
        <color indexed="64"/>
      </left>
      <right style="thin">
        <color indexed="64"/>
      </right>
      <top style="thin">
        <color theme="0" tint="-0.24994659260841701"/>
      </top>
      <bottom style="thin">
        <color indexed="64"/>
      </bottom>
      <diagonal/>
    </border>
    <border>
      <left style="thin">
        <color indexed="64"/>
      </left>
      <right style="thin">
        <color indexed="64"/>
      </right>
      <top style="thin">
        <color theme="0" tint="-0.24994659260841701"/>
      </top>
      <bottom style="thin">
        <color theme="0" tint="-0.24994659260841701"/>
      </bottom>
      <diagonal/>
    </border>
    <border>
      <left style="thin">
        <color indexed="64"/>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right style="thin">
        <color indexed="64"/>
      </right>
      <top style="thin">
        <color theme="0" tint="-0.24994659260841701"/>
      </top>
      <bottom style="thin">
        <color theme="0" tint="-0.24994659260841701"/>
      </bottom>
      <diagonal/>
    </border>
    <border>
      <left style="thin">
        <color indexed="64"/>
      </left>
      <right style="thin">
        <color indexed="64"/>
      </right>
      <top style="thin">
        <color indexed="22"/>
      </top>
      <bottom style="thin">
        <color theme="0" tint="-0.2499465926084170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22"/>
      </bottom>
      <diagonal/>
    </border>
    <border>
      <left style="thin">
        <color indexed="64"/>
      </left>
      <right style="thin">
        <color indexed="64"/>
      </right>
      <top style="thin">
        <color indexed="22"/>
      </top>
      <bottom/>
      <diagonal/>
    </border>
    <border>
      <left style="thin">
        <color indexed="64"/>
      </left>
      <right/>
      <top style="thin">
        <color indexed="64"/>
      </top>
      <bottom style="thin">
        <color indexed="22"/>
      </bottom>
      <diagonal/>
    </border>
    <border>
      <left/>
      <right/>
      <top/>
      <bottom style="thick">
        <color rgb="FFFFFFFF"/>
      </bottom>
      <diagonal/>
    </border>
  </borders>
  <cellStyleXfs count="9">
    <xf numFmtId="0" fontId="0" fillId="0" borderId="0"/>
    <xf numFmtId="43" fontId="1" fillId="0" borderId="0" applyFont="0" applyFill="0" applyBorder="0" applyAlignment="0" applyProtection="0"/>
    <xf numFmtId="0" fontId="13" fillId="0" borderId="0" applyNumberFormat="0" applyFill="0" applyBorder="0" applyAlignment="0" applyProtection="0"/>
    <xf numFmtId="0" fontId="7" fillId="0" borderId="0"/>
    <xf numFmtId="43" fontId="7" fillId="0" borderId="0" applyFont="0" applyFill="0" applyBorder="0" applyAlignment="0" applyProtection="0"/>
    <xf numFmtId="0" fontId="24" fillId="0" borderId="0"/>
    <xf numFmtId="0" fontId="26" fillId="0" borderId="0"/>
    <xf numFmtId="0" fontId="27" fillId="0" borderId="0"/>
    <xf numFmtId="0" fontId="32" fillId="0" borderId="0" applyNumberFormat="0" applyFill="0" applyBorder="0" applyAlignment="0" applyProtection="0"/>
  </cellStyleXfs>
  <cellXfs count="486">
    <xf numFmtId="0" fontId="0" fillId="0" borderId="0" xfId="0"/>
    <xf numFmtId="164" fontId="2" fillId="0" borderId="0" xfId="0" applyNumberFormat="1" applyFont="1"/>
    <xf numFmtId="164" fontId="2" fillId="0" borderId="0" xfId="0" applyNumberFormat="1" applyFont="1" applyAlignment="1">
      <alignment horizontal="right"/>
    </xf>
    <xf numFmtId="164" fontId="3" fillId="0" borderId="0" xfId="0" applyNumberFormat="1" applyFont="1" applyAlignment="1">
      <alignment horizontal="right"/>
    </xf>
    <xf numFmtId="165" fontId="4" fillId="0" borderId="0" xfId="1" applyNumberFormat="1" applyFont="1" applyProtection="1"/>
    <xf numFmtId="165" fontId="4" fillId="0" borderId="0" xfId="1" applyNumberFormat="1" applyFont="1" applyAlignment="1" applyProtection="1">
      <alignment horizontal="right"/>
    </xf>
    <xf numFmtId="165" fontId="4" fillId="0" borderId="0" xfId="1" applyNumberFormat="1" applyFont="1" applyBorder="1" applyAlignment="1" applyProtection="1">
      <alignment horizontal="right"/>
    </xf>
    <xf numFmtId="164" fontId="2" fillId="0" borderId="1" xfId="0" applyNumberFormat="1" applyFont="1" applyBorder="1" applyAlignment="1">
      <alignment horizontal="left"/>
    </xf>
    <xf numFmtId="164" fontId="2" fillId="0" borderId="1" xfId="0" applyNumberFormat="1" applyFont="1" applyBorder="1"/>
    <xf numFmtId="0" fontId="6" fillId="2" borderId="0" xfId="0" applyFont="1" applyFill="1" applyAlignment="1"/>
    <xf numFmtId="164" fontId="6" fillId="0" borderId="0" xfId="0" applyNumberFormat="1" applyFont="1"/>
    <xf numFmtId="0" fontId="7" fillId="0" borderId="0" xfId="0" applyFont="1"/>
    <xf numFmtId="0" fontId="6" fillId="0" borderId="0" xfId="0" applyFont="1"/>
    <xf numFmtId="0" fontId="7" fillId="2" borderId="0" xfId="0" applyFont="1" applyFill="1" applyAlignment="1">
      <alignment wrapText="1"/>
    </xf>
    <xf numFmtId="0" fontId="8" fillId="0" borderId="0" xfId="0" applyFont="1"/>
    <xf numFmtId="0" fontId="1" fillId="2" borderId="0" xfId="0" applyFont="1" applyFill="1" applyAlignment="1">
      <alignment wrapText="1"/>
    </xf>
    <xf numFmtId="164" fontId="2" fillId="0" borderId="2" xfId="0" applyNumberFormat="1" applyFont="1" applyBorder="1" applyAlignment="1">
      <alignment horizontal="left"/>
    </xf>
    <xf numFmtId="164" fontId="9" fillId="0" borderId="2" xfId="0" applyNumberFormat="1" applyFont="1" applyBorder="1" applyAlignment="1">
      <alignment horizontal="right"/>
    </xf>
    <xf numFmtId="164" fontId="9" fillId="0" borderId="1" xfId="0" applyNumberFormat="1" applyFont="1" applyBorder="1" applyAlignment="1">
      <alignment horizontal="right"/>
    </xf>
    <xf numFmtId="164" fontId="9" fillId="0" borderId="3" xfId="0" applyNumberFormat="1" applyFont="1" applyBorder="1" applyAlignment="1">
      <alignment horizontal="right"/>
    </xf>
    <xf numFmtId="164" fontId="6" fillId="0" borderId="4" xfId="0" applyNumberFormat="1" applyFont="1" applyBorder="1" applyAlignment="1">
      <alignment horizontal="center"/>
    </xf>
    <xf numFmtId="164" fontId="9" fillId="0" borderId="5" xfId="0" applyNumberFormat="1" applyFont="1" applyBorder="1" applyAlignment="1">
      <alignment horizontal="right"/>
    </xf>
    <xf numFmtId="164" fontId="9" fillId="0" borderId="4" xfId="0" applyNumberFormat="1" applyFont="1" applyBorder="1" applyAlignment="1">
      <alignment horizontal="right"/>
    </xf>
    <xf numFmtId="166" fontId="9" fillId="0" borderId="4" xfId="0" applyNumberFormat="1" applyFont="1" applyBorder="1" applyAlignment="1">
      <alignment horizontal="right"/>
    </xf>
    <xf numFmtId="167" fontId="9" fillId="0" borderId="4" xfId="0" applyNumberFormat="1" applyFont="1" applyBorder="1" applyAlignment="1">
      <alignment horizontal="right"/>
    </xf>
    <xf numFmtId="164" fontId="10" fillId="0" borderId="4" xfId="0" applyNumberFormat="1" applyFont="1" applyBorder="1" applyAlignment="1">
      <alignment horizontal="center"/>
    </xf>
    <xf numFmtId="164" fontId="10" fillId="0" borderId="6" xfId="0" applyNumberFormat="1" applyFont="1" applyBorder="1" applyAlignment="1">
      <alignment horizontal="center"/>
    </xf>
    <xf numFmtId="164" fontId="9" fillId="0" borderId="7" xfId="0" applyNumberFormat="1" applyFont="1" applyBorder="1" applyAlignment="1">
      <alignment horizontal="right"/>
    </xf>
    <xf numFmtId="164" fontId="9" fillId="0" borderId="6" xfId="0" applyNumberFormat="1" applyFont="1" applyBorder="1" applyAlignment="1">
      <alignment horizontal="right"/>
    </xf>
    <xf numFmtId="167" fontId="9" fillId="0" borderId="6" xfId="0" applyNumberFormat="1" applyFont="1" applyBorder="1" applyAlignment="1">
      <alignment horizontal="right"/>
    </xf>
    <xf numFmtId="165" fontId="4" fillId="0" borderId="4" xfId="1" applyNumberFormat="1" applyFont="1" applyBorder="1" applyProtection="1"/>
    <xf numFmtId="165" fontId="2" fillId="0" borderId="4" xfId="1" applyNumberFormat="1" applyFont="1" applyBorder="1" applyProtection="1"/>
    <xf numFmtId="0" fontId="4" fillId="0" borderId="4" xfId="0" applyFont="1" applyBorder="1"/>
    <xf numFmtId="165" fontId="2" fillId="0" borderId="4" xfId="1" applyNumberFormat="1" applyFont="1" applyBorder="1" applyAlignment="1" applyProtection="1">
      <alignment horizontal="left"/>
    </xf>
    <xf numFmtId="165" fontId="4" fillId="0" borderId="8" xfId="1" applyNumberFormat="1" applyFont="1" applyBorder="1" applyProtection="1"/>
    <xf numFmtId="165" fontId="4" fillId="0" borderId="0" xfId="1" applyNumberFormat="1" applyFont="1" applyAlignment="1" applyProtection="1"/>
    <xf numFmtId="164" fontId="2" fillId="0" borderId="4" xfId="0" applyNumberFormat="1" applyFont="1" applyBorder="1" applyAlignment="1">
      <alignment horizontal="left"/>
    </xf>
    <xf numFmtId="164" fontId="2" fillId="0" borderId="4" xfId="0" applyNumberFormat="1" applyFont="1" applyBorder="1"/>
    <xf numFmtId="165" fontId="4" fillId="0" borderId="4" xfId="1" applyNumberFormat="1" applyFont="1" applyBorder="1" applyAlignment="1" applyProtection="1">
      <alignment horizontal="right"/>
    </xf>
    <xf numFmtId="165" fontId="4" fillId="0" borderId="8" xfId="1" applyNumberFormat="1" applyFont="1" applyBorder="1" applyAlignment="1" applyProtection="1">
      <alignment horizontal="right"/>
    </xf>
    <xf numFmtId="164" fontId="2" fillId="0" borderId="5" xfId="0" applyNumberFormat="1" applyFont="1" applyBorder="1"/>
    <xf numFmtId="165" fontId="4" fillId="0" borderId="5" xfId="1" applyNumberFormat="1" applyFont="1" applyBorder="1" applyAlignment="1" applyProtection="1">
      <alignment horizontal="right"/>
    </xf>
    <xf numFmtId="165" fontId="4" fillId="0" borderId="9" xfId="1" applyNumberFormat="1" applyFont="1" applyBorder="1" applyAlignment="1" applyProtection="1">
      <alignment horizontal="right"/>
    </xf>
    <xf numFmtId="165" fontId="5" fillId="0" borderId="4" xfId="1" applyNumberFormat="1" applyFont="1" applyBorder="1" applyAlignment="1" applyProtection="1">
      <alignment horizontal="right"/>
    </xf>
    <xf numFmtId="0" fontId="13" fillId="0" borderId="0" xfId="2"/>
    <xf numFmtId="0" fontId="7" fillId="0" borderId="0" xfId="3"/>
    <xf numFmtId="0" fontId="7" fillId="0" borderId="0" xfId="3" applyBorder="1"/>
    <xf numFmtId="165" fontId="4" fillId="0" borderId="0" xfId="4" applyNumberFormat="1" applyFont="1" applyBorder="1" applyAlignment="1" applyProtection="1">
      <alignment horizontal="right"/>
    </xf>
    <xf numFmtId="165" fontId="4" fillId="0" borderId="0" xfId="4" applyNumberFormat="1" applyFont="1" applyAlignment="1" applyProtection="1">
      <alignment horizontal="right"/>
    </xf>
    <xf numFmtId="164" fontId="4" fillId="0" borderId="0" xfId="4" applyNumberFormat="1" applyFont="1" applyBorder="1"/>
    <xf numFmtId="164" fontId="4" fillId="0" borderId="1" xfId="4" applyNumberFormat="1" applyFont="1" applyBorder="1"/>
    <xf numFmtId="164" fontId="4" fillId="0" borderId="0" xfId="4" applyNumberFormat="1" applyFont="1" applyBorder="1" applyAlignment="1">
      <alignment horizontal="right"/>
    </xf>
    <xf numFmtId="165" fontId="4" fillId="0" borderId="0" xfId="4" applyNumberFormat="1" applyFont="1" applyProtection="1"/>
    <xf numFmtId="164" fontId="4" fillId="0" borderId="0" xfId="3" applyNumberFormat="1" applyFont="1" applyBorder="1"/>
    <xf numFmtId="49" fontId="4" fillId="0" borderId="0" xfId="4" applyNumberFormat="1" applyFont="1" applyProtection="1"/>
    <xf numFmtId="49" fontId="4" fillId="0" borderId="0" xfId="4" applyNumberFormat="1" applyFont="1" applyAlignment="1" applyProtection="1"/>
    <xf numFmtId="165" fontId="4" fillId="0" borderId="8" xfId="4" applyNumberFormat="1" applyFont="1" applyBorder="1" applyAlignment="1" applyProtection="1">
      <alignment horizontal="right"/>
    </xf>
    <xf numFmtId="165" fontId="4" fillId="0" borderId="9" xfId="4" applyNumberFormat="1" applyFont="1" applyBorder="1" applyAlignment="1" applyProtection="1">
      <alignment horizontal="right"/>
    </xf>
    <xf numFmtId="165" fontId="4" fillId="0" borderId="8" xfId="4" applyNumberFormat="1" applyFont="1" applyBorder="1" applyProtection="1"/>
    <xf numFmtId="164" fontId="4" fillId="0" borderId="4" xfId="4" applyNumberFormat="1" applyFont="1" applyBorder="1" applyAlignment="1">
      <alignment horizontal="right"/>
    </xf>
    <xf numFmtId="164" fontId="4" fillId="0" borderId="4" xfId="4" applyNumberFormat="1" applyFont="1" applyBorder="1"/>
    <xf numFmtId="0" fontId="4" fillId="0" borderId="4" xfId="3" applyFont="1" applyBorder="1"/>
    <xf numFmtId="165" fontId="2" fillId="0" borderId="4" xfId="4" applyNumberFormat="1" applyFont="1" applyBorder="1" applyProtection="1"/>
    <xf numFmtId="165" fontId="4" fillId="0" borderId="4" xfId="4" applyNumberFormat="1" applyFont="1" applyBorder="1" applyProtection="1"/>
    <xf numFmtId="165" fontId="4" fillId="0" borderId="4" xfId="4" applyNumberFormat="1" applyFont="1" applyBorder="1" applyAlignment="1" applyProtection="1">
      <alignment horizontal="right"/>
    </xf>
    <xf numFmtId="165" fontId="2" fillId="0" borderId="4" xfId="4" applyNumberFormat="1" applyFont="1" applyBorder="1" applyAlignment="1" applyProtection="1">
      <alignment horizontal="left"/>
    </xf>
    <xf numFmtId="165" fontId="5" fillId="0" borderId="4" xfId="4" applyNumberFormat="1" applyFont="1" applyBorder="1" applyAlignment="1" applyProtection="1">
      <alignment horizontal="right"/>
    </xf>
    <xf numFmtId="165" fontId="2" fillId="0" borderId="0" xfId="4" applyNumberFormat="1" applyFont="1" applyBorder="1" applyAlignment="1" applyProtection="1">
      <alignment horizontal="right"/>
    </xf>
    <xf numFmtId="164" fontId="2" fillId="0" borderId="4" xfId="3" applyNumberFormat="1" applyFont="1" applyBorder="1"/>
    <xf numFmtId="0" fontId="6" fillId="0" borderId="0" xfId="3" applyFont="1"/>
    <xf numFmtId="164" fontId="2" fillId="0" borderId="4" xfId="4" applyNumberFormat="1" applyFont="1" applyBorder="1"/>
    <xf numFmtId="164" fontId="4" fillId="0" borderId="4" xfId="4" applyNumberFormat="1" applyFont="1" applyBorder="1" applyAlignment="1">
      <alignment horizontal="left"/>
    </xf>
    <xf numFmtId="164" fontId="4" fillId="0" borderId="5" xfId="4" applyNumberFormat="1" applyFont="1" applyBorder="1" applyAlignment="1">
      <alignment horizontal="left"/>
    </xf>
    <xf numFmtId="164" fontId="2" fillId="0" borderId="0" xfId="3" applyNumberFormat="1" applyFont="1"/>
    <xf numFmtId="164" fontId="2" fillId="0" borderId="10" xfId="3" applyNumberFormat="1" applyFont="1" applyBorder="1"/>
    <xf numFmtId="164" fontId="14" fillId="0" borderId="0" xfId="3" applyNumberFormat="1" applyFont="1" applyAlignment="1">
      <alignment horizontal="right"/>
    </xf>
    <xf numFmtId="164" fontId="9" fillId="0" borderId="6" xfId="3" applyNumberFormat="1" applyFont="1" applyBorder="1" applyAlignment="1">
      <alignment horizontal="right"/>
    </xf>
    <xf numFmtId="167" fontId="9" fillId="0" borderId="6" xfId="3" applyNumberFormat="1" applyFont="1" applyBorder="1" applyAlignment="1">
      <alignment horizontal="right"/>
    </xf>
    <xf numFmtId="164" fontId="9" fillId="0" borderId="6" xfId="3" applyNumberFormat="1" applyFont="1" applyBorder="1" applyAlignment="1">
      <alignment horizontal="center"/>
    </xf>
    <xf numFmtId="164" fontId="9" fillId="0" borderId="0" xfId="3" applyNumberFormat="1" applyFont="1" applyAlignment="1">
      <alignment horizontal="right"/>
    </xf>
    <xf numFmtId="164" fontId="9" fillId="0" borderId="4" xfId="3" applyNumberFormat="1" applyFont="1" applyBorder="1" applyAlignment="1">
      <alignment horizontal="right"/>
    </xf>
    <xf numFmtId="164" fontId="9" fillId="0" borderId="4" xfId="3" applyNumberFormat="1" applyFont="1" applyBorder="1" applyAlignment="1">
      <alignment horizontal="center"/>
    </xf>
    <xf numFmtId="167" fontId="9" fillId="0" borderId="4" xfId="3" applyNumberFormat="1" applyFont="1" applyBorder="1" applyAlignment="1">
      <alignment horizontal="right"/>
    </xf>
    <xf numFmtId="166" fontId="9" fillId="0" borderId="4" xfId="3" applyNumberFormat="1" applyFont="1" applyBorder="1" applyAlignment="1">
      <alignment horizontal="right"/>
    </xf>
    <xf numFmtId="164" fontId="6" fillId="0" borderId="4" xfId="3" applyNumberFormat="1" applyFont="1" applyBorder="1" applyAlignment="1">
      <alignment horizontal="center"/>
    </xf>
    <xf numFmtId="164" fontId="9" fillId="0" borderId="3" xfId="3" applyNumberFormat="1" applyFont="1" applyBorder="1" applyAlignment="1">
      <alignment horizontal="right"/>
    </xf>
    <xf numFmtId="164" fontId="9" fillId="0" borderId="1" xfId="3" applyNumberFormat="1" applyFont="1" applyBorder="1" applyAlignment="1">
      <alignment horizontal="right"/>
    </xf>
    <xf numFmtId="164" fontId="9" fillId="0" borderId="11" xfId="3" applyNumberFormat="1" applyFont="1" applyBorder="1" applyAlignment="1">
      <alignment horizontal="right"/>
    </xf>
    <xf numFmtId="0" fontId="7" fillId="3" borderId="0" xfId="3" applyFont="1" applyFill="1" applyAlignment="1">
      <alignment horizontal="right" vertical="top"/>
    </xf>
    <xf numFmtId="164" fontId="9" fillId="0" borderId="2" xfId="3" applyNumberFormat="1" applyFont="1" applyBorder="1" applyAlignment="1">
      <alignment horizontal="left"/>
    </xf>
    <xf numFmtId="164" fontId="2" fillId="0" borderId="1" xfId="3" applyNumberFormat="1" applyFont="1" applyBorder="1"/>
    <xf numFmtId="164" fontId="2" fillId="0" borderId="1" xfId="3" applyNumberFormat="1" applyFont="1" applyBorder="1" applyAlignment="1">
      <alignment horizontal="left"/>
    </xf>
    <xf numFmtId="0" fontId="8" fillId="2" borderId="0" xfId="3" applyFont="1" applyFill="1" applyAlignment="1">
      <alignment wrapText="1"/>
    </xf>
    <xf numFmtId="0" fontId="8" fillId="0" borderId="0" xfId="3" applyFont="1"/>
    <xf numFmtId="164" fontId="6" fillId="0" borderId="0" xfId="3" applyNumberFormat="1" applyFont="1"/>
    <xf numFmtId="0" fontId="7" fillId="2" borderId="0" xfId="3" applyFont="1" applyFill="1" applyAlignment="1">
      <alignment wrapText="1"/>
    </xf>
    <xf numFmtId="0" fontId="7" fillId="0" borderId="0" xfId="3" applyFont="1"/>
    <xf numFmtId="0" fontId="6" fillId="2" borderId="0" xfId="3" applyFont="1" applyFill="1" applyAlignment="1"/>
    <xf numFmtId="49" fontId="4" fillId="0" borderId="0" xfId="3" applyNumberFormat="1" applyFont="1"/>
    <xf numFmtId="49" fontId="4" fillId="0" borderId="0" xfId="4" applyNumberFormat="1" applyFont="1" applyBorder="1" applyAlignment="1" applyProtection="1"/>
    <xf numFmtId="164" fontId="2" fillId="0" borderId="4" xfId="4" applyNumberFormat="1" applyFont="1" applyBorder="1" applyAlignment="1">
      <alignment horizontal="right"/>
    </xf>
    <xf numFmtId="164" fontId="4" fillId="0" borderId="5" xfId="4" applyNumberFormat="1" applyFont="1" applyBorder="1" applyAlignment="1">
      <alignment horizontal="right"/>
    </xf>
    <xf numFmtId="165" fontId="5" fillId="0" borderId="0" xfId="4" applyNumberFormat="1" applyFont="1" applyBorder="1" applyAlignment="1" applyProtection="1">
      <alignment horizontal="right"/>
    </xf>
    <xf numFmtId="164" fontId="4" fillId="0" borderId="8" xfId="4" applyNumberFormat="1" applyFont="1" applyBorder="1"/>
    <xf numFmtId="164" fontId="4" fillId="0" borderId="9" xfId="4" applyNumberFormat="1" applyFont="1" applyBorder="1"/>
    <xf numFmtId="165" fontId="4" fillId="0" borderId="1" xfId="4" applyNumberFormat="1" applyFont="1" applyBorder="1" applyProtection="1"/>
    <xf numFmtId="164" fontId="4" fillId="0" borderId="5" xfId="4" applyNumberFormat="1" applyFont="1" applyBorder="1"/>
    <xf numFmtId="0" fontId="4" fillId="0" borderId="0" xfId="3" applyFont="1" applyBorder="1"/>
    <xf numFmtId="165" fontId="2" fillId="0" borderId="0" xfId="4" applyNumberFormat="1" applyFont="1" applyBorder="1" applyProtection="1"/>
    <xf numFmtId="165" fontId="4" fillId="0" borderId="0" xfId="4" applyNumberFormat="1" applyFont="1" applyBorder="1" applyProtection="1"/>
    <xf numFmtId="165" fontId="2" fillId="0" borderId="0" xfId="4" applyNumberFormat="1" applyFont="1" applyBorder="1" applyAlignment="1" applyProtection="1">
      <alignment horizontal="left"/>
    </xf>
    <xf numFmtId="164" fontId="2" fillId="0" borderId="0" xfId="3" applyNumberFormat="1" applyFont="1" applyBorder="1"/>
    <xf numFmtId="164" fontId="2" fillId="0" borderId="5" xfId="4" applyNumberFormat="1" applyFont="1" applyBorder="1"/>
    <xf numFmtId="164" fontId="2" fillId="0" borderId="12" xfId="3" applyNumberFormat="1" applyFont="1" applyBorder="1"/>
    <xf numFmtId="0" fontId="7" fillId="0" borderId="0" xfId="3" applyAlignment="1">
      <alignment horizontal="center"/>
    </xf>
    <xf numFmtId="164" fontId="14" fillId="0" borderId="0" xfId="3" applyNumberFormat="1" applyFont="1" applyAlignment="1">
      <alignment horizontal="center"/>
    </xf>
    <xf numFmtId="167" fontId="9" fillId="0" borderId="6" xfId="3" applyNumberFormat="1" applyFont="1" applyBorder="1" applyAlignment="1">
      <alignment horizontal="center"/>
    </xf>
    <xf numFmtId="164" fontId="9" fillId="0" borderId="7" xfId="3" applyNumberFormat="1" applyFont="1" applyBorder="1" applyAlignment="1">
      <alignment horizontal="center"/>
    </xf>
    <xf numFmtId="164" fontId="9" fillId="0" borderId="13" xfId="3" applyNumberFormat="1" applyFont="1" applyBorder="1" applyAlignment="1">
      <alignment horizontal="center"/>
    </xf>
    <xf numFmtId="164" fontId="9" fillId="0" borderId="0" xfId="3" applyNumberFormat="1" applyFont="1" applyAlignment="1">
      <alignment horizontal="center"/>
    </xf>
    <xf numFmtId="164" fontId="9" fillId="0" borderId="5" xfId="3" applyNumberFormat="1" applyFont="1" applyBorder="1" applyAlignment="1">
      <alignment horizontal="center"/>
    </xf>
    <xf numFmtId="164" fontId="9" fillId="0" borderId="0" xfId="3" applyNumberFormat="1" applyFont="1" applyBorder="1" applyAlignment="1">
      <alignment horizontal="center"/>
    </xf>
    <xf numFmtId="167" fontId="9" fillId="0" borderId="4" xfId="3" applyNumberFormat="1" applyFont="1" applyBorder="1" applyAlignment="1">
      <alignment horizontal="center"/>
    </xf>
    <xf numFmtId="166" fontId="9" fillId="0" borderId="4" xfId="3" applyNumberFormat="1" applyFont="1" applyBorder="1" applyAlignment="1">
      <alignment horizontal="center"/>
    </xf>
    <xf numFmtId="164" fontId="6" fillId="0" borderId="0" xfId="3" applyNumberFormat="1" applyFont="1" applyBorder="1" applyAlignment="1">
      <alignment horizontal="center"/>
    </xf>
    <xf numFmtId="164" fontId="9" fillId="0" borderId="3" xfId="3" applyNumberFormat="1" applyFont="1" applyBorder="1" applyAlignment="1">
      <alignment horizontal="center"/>
    </xf>
    <xf numFmtId="164" fontId="9" fillId="0" borderId="1" xfId="3" applyNumberFormat="1" applyFont="1" applyBorder="1" applyAlignment="1">
      <alignment horizontal="center"/>
    </xf>
    <xf numFmtId="0" fontId="7" fillId="3" borderId="14" xfId="3" applyFont="1" applyFill="1" applyBorder="1" applyAlignment="1">
      <alignment horizontal="center" vertical="top"/>
    </xf>
    <xf numFmtId="164" fontId="9" fillId="0" borderId="15" xfId="3" applyNumberFormat="1" applyFont="1" applyBorder="1" applyAlignment="1">
      <alignment horizontal="center"/>
    </xf>
    <xf numFmtId="0" fontId="7" fillId="0" borderId="0" xfId="3" applyAlignment="1"/>
    <xf numFmtId="0" fontId="4" fillId="0" borderId="0" xfId="3" applyFont="1"/>
    <xf numFmtId="168" fontId="15" fillId="0" borderId="0" xfId="3" applyNumberFormat="1" applyFont="1" applyBorder="1" applyAlignment="1"/>
    <xf numFmtId="0" fontId="16" fillId="0" borderId="0" xfId="3" applyFont="1" applyAlignment="1"/>
    <xf numFmtId="168" fontId="16" fillId="0" borderId="1" xfId="3" applyNumberFormat="1" applyFont="1" applyBorder="1" applyAlignment="1"/>
    <xf numFmtId="168" fontId="16" fillId="0" borderId="8" xfId="3" applyNumberFormat="1" applyFont="1" applyBorder="1" applyAlignment="1"/>
    <xf numFmtId="168" fontId="16" fillId="0" borderId="9" xfId="3" applyNumberFormat="1" applyFont="1" applyBorder="1" applyAlignment="1"/>
    <xf numFmtId="169" fontId="16" fillId="0" borderId="1" xfId="3" applyNumberFormat="1" applyFont="1" applyBorder="1" applyAlignment="1"/>
    <xf numFmtId="168" fontId="16" fillId="0" borderId="0" xfId="3" applyNumberFormat="1" applyFont="1" applyBorder="1" applyAlignment="1"/>
    <xf numFmtId="168" fontId="16" fillId="0" borderId="4" xfId="3" applyNumberFormat="1" applyFont="1" applyBorder="1" applyAlignment="1"/>
    <xf numFmtId="168" fontId="16" fillId="0" borderId="5" xfId="3" applyNumberFormat="1" applyFont="1" applyBorder="1" applyAlignment="1"/>
    <xf numFmtId="170" fontId="16" fillId="0" borderId="0" xfId="3" applyNumberFormat="1" applyFont="1" applyBorder="1" applyAlignment="1"/>
    <xf numFmtId="169" fontId="16" fillId="0" borderId="0" xfId="3" applyNumberFormat="1" applyFont="1" applyBorder="1" applyAlignment="1"/>
    <xf numFmtId="171" fontId="16" fillId="0" borderId="0" xfId="3" applyNumberFormat="1" applyFont="1" applyBorder="1" applyAlignment="1"/>
    <xf numFmtId="172" fontId="16" fillId="0" borderId="0" xfId="3" applyNumberFormat="1" applyFont="1" applyBorder="1" applyAlignment="1"/>
    <xf numFmtId="173" fontId="16" fillId="0" borderId="0" xfId="3" applyNumberFormat="1" applyFont="1" applyBorder="1" applyAlignment="1"/>
    <xf numFmtId="168" fontId="17" fillId="0" borderId="0" xfId="3" applyNumberFormat="1" applyFont="1" applyBorder="1" applyAlignment="1"/>
    <xf numFmtId="168" fontId="17" fillId="0" borderId="4" xfId="3" applyNumberFormat="1" applyFont="1" applyBorder="1" applyAlignment="1"/>
    <xf numFmtId="168" fontId="17" fillId="0" borderId="5" xfId="3" applyNumberFormat="1" applyFont="1" applyBorder="1" applyAlignment="1"/>
    <xf numFmtId="170" fontId="17" fillId="0" borderId="0" xfId="3" applyNumberFormat="1" applyFont="1" applyBorder="1" applyAlignment="1"/>
    <xf numFmtId="174" fontId="16" fillId="0" borderId="15" xfId="3" applyNumberFormat="1" applyFont="1" applyBorder="1" applyAlignment="1"/>
    <xf numFmtId="174" fontId="16" fillId="0" borderId="2" xfId="3" applyNumberFormat="1" applyFont="1" applyBorder="1" applyAlignment="1"/>
    <xf numFmtId="174" fontId="16" fillId="0" borderId="14" xfId="3" applyNumberFormat="1" applyFont="1" applyBorder="1" applyAlignment="1"/>
    <xf numFmtId="49" fontId="6" fillId="0" borderId="0" xfId="3" applyNumberFormat="1" applyFont="1" applyBorder="1" applyAlignment="1">
      <alignment horizontal="center"/>
    </xf>
    <xf numFmtId="0" fontId="8" fillId="0" borderId="0" xfId="3" applyFont="1" applyAlignment="1"/>
    <xf numFmtId="175" fontId="8" fillId="0" borderId="16" xfId="3" applyNumberFormat="1" applyFont="1" applyBorder="1" applyAlignment="1">
      <alignment horizontal="center"/>
    </xf>
    <xf numFmtId="175" fontId="8" fillId="0" borderId="8" xfId="3" applyNumberFormat="1" applyFont="1" applyBorder="1" applyAlignment="1">
      <alignment horizontal="center"/>
    </xf>
    <xf numFmtId="175" fontId="8" fillId="0" borderId="14" xfId="3" applyNumberFormat="1" applyFont="1" applyBorder="1" applyAlignment="1">
      <alignment horizontal="center"/>
    </xf>
    <xf numFmtId="49" fontId="8" fillId="0" borderId="4" xfId="3" applyNumberFormat="1" applyFont="1" applyBorder="1" applyAlignment="1">
      <alignment horizontal="center"/>
    </xf>
    <xf numFmtId="0" fontId="8" fillId="0" borderId="11" xfId="3" applyFont="1" applyBorder="1" applyAlignment="1">
      <alignment horizontal="center"/>
    </xf>
    <xf numFmtId="6" fontId="8" fillId="0" borderId="8" xfId="3" applyNumberFormat="1" applyFont="1" applyBorder="1" applyAlignment="1">
      <alignment horizontal="center"/>
    </xf>
    <xf numFmtId="5" fontId="8" fillId="0" borderId="8" xfId="3" applyNumberFormat="1" applyFont="1" applyBorder="1" applyAlignment="1">
      <alignment horizontal="center"/>
    </xf>
    <xf numFmtId="0" fontId="8" fillId="0" borderId="9" xfId="3" applyFont="1" applyBorder="1" applyAlignment="1">
      <alignment horizontal="center"/>
    </xf>
    <xf numFmtId="0" fontId="8" fillId="0" borderId="8" xfId="3" applyFont="1" applyBorder="1" applyAlignment="1"/>
    <xf numFmtId="5" fontId="8" fillId="0" borderId="17" xfId="3" applyNumberFormat="1" applyFont="1" applyBorder="1" applyAlignment="1">
      <alignment horizontal="center"/>
    </xf>
    <xf numFmtId="5" fontId="8" fillId="0" borderId="4" xfId="3" applyNumberFormat="1" applyFont="1" applyBorder="1" applyAlignment="1">
      <alignment horizontal="center"/>
    </xf>
    <xf numFmtId="0" fontId="8" fillId="0" borderId="5" xfId="3" applyFont="1" applyBorder="1" applyAlignment="1">
      <alignment horizontal="center"/>
    </xf>
    <xf numFmtId="0" fontId="8" fillId="0" borderId="4" xfId="3" applyFont="1" applyBorder="1" applyAlignment="1">
      <alignment horizontal="center"/>
    </xf>
    <xf numFmtId="5" fontId="8" fillId="0" borderId="18" xfId="3" applyNumberFormat="1" applyFont="1" applyBorder="1" applyAlignment="1">
      <alignment horizontal="center"/>
    </xf>
    <xf numFmtId="5" fontId="8" fillId="0" borderId="1" xfId="3" applyNumberFormat="1" applyFont="1" applyBorder="1" applyAlignment="1">
      <alignment horizontal="center"/>
    </xf>
    <xf numFmtId="0" fontId="8" fillId="0" borderId="4" xfId="3" applyFont="1" applyBorder="1" applyAlignment="1"/>
    <xf numFmtId="5" fontId="8" fillId="0" borderId="19" xfId="3" applyNumberFormat="1" applyFont="1" applyBorder="1" applyAlignment="1">
      <alignment horizontal="centerContinuous"/>
    </xf>
    <xf numFmtId="0" fontId="8" fillId="0" borderId="19" xfId="3" applyFont="1" applyBorder="1" applyAlignment="1">
      <alignment horizontal="centerContinuous"/>
    </xf>
    <xf numFmtId="5" fontId="8" fillId="0" borderId="20" xfId="3" applyNumberFormat="1" applyFont="1" applyBorder="1" applyAlignment="1">
      <alignment horizontal="centerContinuous"/>
    </xf>
    <xf numFmtId="0" fontId="8" fillId="0" borderId="12" xfId="3" applyFont="1" applyBorder="1" applyAlignment="1">
      <alignment horizontal="center"/>
    </xf>
    <xf numFmtId="0" fontId="8" fillId="0" borderId="10" xfId="3" applyFont="1" applyBorder="1" applyAlignment="1"/>
    <xf numFmtId="0" fontId="18" fillId="0" borderId="0" xfId="3" applyFont="1" applyBorder="1" applyAlignment="1"/>
    <xf numFmtId="0" fontId="15" fillId="0" borderId="0" xfId="3" applyFont="1" applyBorder="1" applyAlignment="1"/>
    <xf numFmtId="0" fontId="19" fillId="0" borderId="0" xfId="3" applyFont="1" applyBorder="1" applyAlignment="1"/>
    <xf numFmtId="0" fontId="6" fillId="0" borderId="0" xfId="3" applyFont="1" applyBorder="1" applyAlignment="1"/>
    <xf numFmtId="174" fontId="15" fillId="0" borderId="0" xfId="3" applyNumberFormat="1" applyFont="1" applyBorder="1"/>
    <xf numFmtId="174" fontId="15" fillId="0" borderId="15" xfId="3" applyNumberFormat="1" applyFont="1" applyBorder="1"/>
    <xf numFmtId="49" fontId="4" fillId="0" borderId="15" xfId="4" applyNumberFormat="1" applyFont="1" applyBorder="1" applyProtection="1"/>
    <xf numFmtId="168" fontId="15" fillId="0" borderId="11" xfId="3" applyNumberFormat="1" applyFont="1" applyBorder="1"/>
    <xf numFmtId="168" fontId="15" fillId="0" borderId="8" xfId="3" applyNumberFormat="1" applyFont="1" applyBorder="1"/>
    <xf numFmtId="169" fontId="15" fillId="0" borderId="8" xfId="3" applyNumberFormat="1" applyFont="1" applyBorder="1"/>
    <xf numFmtId="168" fontId="15" fillId="0" borderId="17" xfId="3" applyNumberFormat="1" applyFont="1" applyBorder="1"/>
    <xf numFmtId="168" fontId="15" fillId="0" borderId="4" xfId="3" applyNumberFormat="1" applyFont="1" applyBorder="1"/>
    <xf numFmtId="170" fontId="15" fillId="0" borderId="4" xfId="3" applyNumberFormat="1" applyFont="1" applyBorder="1"/>
    <xf numFmtId="169" fontId="15" fillId="0" borderId="4" xfId="3" applyNumberFormat="1" applyFont="1" applyBorder="1"/>
    <xf numFmtId="171" fontId="15" fillId="0" borderId="4" xfId="3" applyNumberFormat="1" applyFont="1" applyBorder="1"/>
    <xf numFmtId="168" fontId="15" fillId="0" borderId="0" xfId="3" applyNumberFormat="1" applyFont="1" applyBorder="1"/>
    <xf numFmtId="172" fontId="15" fillId="0" borderId="4" xfId="3" applyNumberFormat="1" applyFont="1" applyBorder="1"/>
    <xf numFmtId="168" fontId="15" fillId="0" borderId="5" xfId="3" applyNumberFormat="1" applyFont="1" applyBorder="1"/>
    <xf numFmtId="168" fontId="18" fillId="0" borderId="17" xfId="3" applyNumberFormat="1" applyFont="1" applyBorder="1"/>
    <xf numFmtId="168" fontId="18" fillId="0" borderId="4" xfId="3" applyNumberFormat="1" applyFont="1" applyBorder="1"/>
    <xf numFmtId="170" fontId="18" fillId="0" borderId="4" xfId="3" applyNumberFormat="1" applyFont="1" applyBorder="1"/>
    <xf numFmtId="174" fontId="15" fillId="0" borderId="17" xfId="3" applyNumberFormat="1" applyFont="1" applyBorder="1"/>
    <xf numFmtId="49" fontId="18" fillId="0" borderId="0" xfId="3" applyNumberFormat="1" applyFont="1" applyBorder="1" applyAlignment="1">
      <alignment horizontal="center"/>
    </xf>
    <xf numFmtId="175" fontId="15" fillId="0" borderId="1" xfId="3" applyNumberFormat="1" applyFont="1" applyBorder="1" applyAlignment="1">
      <alignment horizontal="center" vertical="center"/>
    </xf>
    <xf numFmtId="175" fontId="15" fillId="0" borderId="8" xfId="3" applyNumberFormat="1" applyFont="1" applyBorder="1" applyAlignment="1">
      <alignment horizontal="center" vertical="center"/>
    </xf>
    <xf numFmtId="49" fontId="15" fillId="0" borderId="4" xfId="3" applyNumberFormat="1" applyFont="1" applyBorder="1" applyAlignment="1">
      <alignment horizontal="center"/>
    </xf>
    <xf numFmtId="0" fontId="15" fillId="0" borderId="1" xfId="3" applyFont="1" applyBorder="1" applyAlignment="1">
      <alignment horizontal="center" vertical="top"/>
    </xf>
    <xf numFmtId="6" fontId="15" fillId="0" borderId="8" xfId="3" applyNumberFormat="1" applyFont="1" applyBorder="1" applyAlignment="1">
      <alignment horizontal="center" vertical="top"/>
    </xf>
    <xf numFmtId="5" fontId="15" fillId="0" borderId="8" xfId="3" applyNumberFormat="1" applyFont="1" applyBorder="1" applyAlignment="1">
      <alignment horizontal="center" vertical="top"/>
    </xf>
    <xf numFmtId="0" fontId="15" fillId="0" borderId="8" xfId="3" applyFont="1" applyBorder="1" applyAlignment="1">
      <alignment horizontal="center" vertical="top"/>
    </xf>
    <xf numFmtId="0" fontId="15" fillId="0" borderId="8" xfId="3" applyFont="1" applyBorder="1" applyAlignment="1">
      <alignment vertical="top"/>
    </xf>
    <xf numFmtId="5" fontId="15" fillId="0" borderId="0" xfId="3" applyNumberFormat="1" applyFont="1" applyBorder="1" applyAlignment="1">
      <alignment horizontal="center" vertical="center"/>
    </xf>
    <xf numFmtId="5" fontId="15" fillId="0" borderId="4" xfId="3" applyNumberFormat="1" applyFont="1" applyBorder="1" applyAlignment="1">
      <alignment horizontal="center" vertical="center"/>
    </xf>
    <xf numFmtId="0" fontId="15" fillId="0" borderId="4" xfId="3" applyFont="1" applyBorder="1" applyAlignment="1">
      <alignment horizontal="center"/>
    </xf>
    <xf numFmtId="0" fontId="15" fillId="0" borderId="4" xfId="3" applyFont="1" applyBorder="1" applyAlignment="1">
      <alignment horizontal="center" vertical="center"/>
    </xf>
    <xf numFmtId="5" fontId="15" fillId="0" borderId="0" xfId="3" applyNumberFormat="1" applyFont="1" applyBorder="1" applyAlignment="1">
      <alignment horizontal="center"/>
    </xf>
    <xf numFmtId="5" fontId="15" fillId="0" borderId="4" xfId="3" applyNumberFormat="1" applyFont="1" applyBorder="1" applyAlignment="1">
      <alignment horizontal="center"/>
    </xf>
    <xf numFmtId="5" fontId="15" fillId="0" borderId="21" xfId="3" applyNumberFormat="1" applyFont="1" applyBorder="1" applyAlignment="1">
      <alignment horizontal="center"/>
    </xf>
    <xf numFmtId="0" fontId="15" fillId="0" borderId="22" xfId="3" applyFont="1" applyBorder="1" applyAlignment="1">
      <alignment horizontal="center"/>
    </xf>
    <xf numFmtId="0" fontId="15" fillId="0" borderId="4" xfId="3" applyFont="1" applyBorder="1"/>
    <xf numFmtId="0" fontId="18" fillId="0" borderId="13" xfId="3" applyFont="1" applyBorder="1"/>
    <xf numFmtId="0" fontId="18" fillId="0" borderId="0" xfId="3" applyFont="1" applyBorder="1"/>
    <xf numFmtId="0" fontId="15" fillId="0" borderId="0" xfId="3" applyFont="1" applyBorder="1"/>
    <xf numFmtId="0" fontId="19" fillId="0" borderId="0" xfId="3" applyFont="1" applyBorder="1"/>
    <xf numFmtId="0" fontId="6" fillId="0" borderId="0" xfId="3" applyFont="1" applyBorder="1"/>
    <xf numFmtId="0" fontId="13" fillId="0" borderId="0" xfId="2" applyAlignment="1"/>
    <xf numFmtId="0" fontId="7" fillId="0" borderId="0" xfId="3" applyFont="1" applyAlignment="1"/>
    <xf numFmtId="0" fontId="7" fillId="0" borderId="0" xfId="3" applyFont="1" applyBorder="1" applyAlignment="1"/>
    <xf numFmtId="49" fontId="4" fillId="0" borderId="0" xfId="3" applyNumberFormat="1" applyFont="1" applyBorder="1"/>
    <xf numFmtId="49" fontId="4" fillId="0" borderId="0" xfId="3" applyNumberFormat="1" applyFont="1" applyBorder="1" applyAlignment="1"/>
    <xf numFmtId="0" fontId="4" fillId="0" borderId="0" xfId="3" applyNumberFormat="1" applyFont="1" applyBorder="1" applyAlignment="1"/>
    <xf numFmtId="0" fontId="4" fillId="0" borderId="0" xfId="3" applyNumberFormat="1" applyFont="1" applyFill="1" applyBorder="1" applyAlignment="1"/>
    <xf numFmtId="168" fontId="8" fillId="0" borderId="11" xfId="3" applyNumberFormat="1" applyFont="1" applyBorder="1" applyAlignment="1"/>
    <xf numFmtId="168" fontId="8" fillId="0" borderId="9" xfId="3" applyNumberFormat="1" applyFont="1" applyBorder="1" applyAlignment="1"/>
    <xf numFmtId="169" fontId="8" fillId="0" borderId="1" xfId="3" applyNumberFormat="1" applyFont="1" applyBorder="1" applyAlignment="1"/>
    <xf numFmtId="176" fontId="8" fillId="0" borderId="17" xfId="3" applyNumberFormat="1" applyFont="1" applyBorder="1" applyAlignment="1"/>
    <xf numFmtId="176" fontId="8" fillId="0" borderId="5" xfId="3" applyNumberFormat="1" applyFont="1" applyBorder="1" applyAlignment="1"/>
    <xf numFmtId="170" fontId="8" fillId="0" borderId="0" xfId="3" applyNumberFormat="1" applyFont="1" applyBorder="1" applyAlignment="1"/>
    <xf numFmtId="169" fontId="8" fillId="0" borderId="0" xfId="3" applyNumberFormat="1" applyFont="1" applyBorder="1" applyAlignment="1"/>
    <xf numFmtId="171" fontId="8" fillId="0" borderId="0" xfId="3" applyNumberFormat="1" applyFont="1" applyBorder="1" applyAlignment="1"/>
    <xf numFmtId="177" fontId="8" fillId="0" borderId="0" xfId="3" applyNumberFormat="1" applyFont="1" applyBorder="1" applyAlignment="1"/>
    <xf numFmtId="176" fontId="8" fillId="0" borderId="4" xfId="3" applyNumberFormat="1" applyFont="1" applyBorder="1" applyAlignment="1"/>
    <xf numFmtId="169" fontId="8" fillId="0" borderId="4" xfId="3" applyNumberFormat="1" applyFont="1" applyBorder="1" applyAlignment="1"/>
    <xf numFmtId="171" fontId="8" fillId="0" borderId="4" xfId="3" applyNumberFormat="1" applyFont="1" applyBorder="1" applyAlignment="1"/>
    <xf numFmtId="169" fontId="8" fillId="0" borderId="0" xfId="3" applyNumberFormat="1" applyFont="1" applyFill="1" applyBorder="1" applyAlignment="1"/>
    <xf numFmtId="176" fontId="8" fillId="0" borderId="0" xfId="3" applyNumberFormat="1" applyFont="1" applyBorder="1" applyAlignment="1"/>
    <xf numFmtId="176" fontId="9" fillId="0" borderId="0" xfId="3" applyNumberFormat="1" applyFont="1" applyBorder="1" applyAlignment="1"/>
    <xf numFmtId="176" fontId="9" fillId="0" borderId="5" xfId="3" applyNumberFormat="1" applyFont="1" applyBorder="1" applyAlignment="1"/>
    <xf numFmtId="170" fontId="9" fillId="0" borderId="0" xfId="3" applyNumberFormat="1" applyFont="1" applyBorder="1" applyAlignment="1"/>
    <xf numFmtId="174" fontId="15" fillId="0" borderId="0" xfId="3" applyNumberFormat="1" applyFont="1" applyBorder="1" applyAlignment="1"/>
    <xf numFmtId="174" fontId="15" fillId="0" borderId="14" xfId="3" applyNumberFormat="1" applyFont="1" applyBorder="1" applyAlignment="1"/>
    <xf numFmtId="0" fontId="9" fillId="0" borderId="0" xfId="3" applyFont="1" applyBorder="1" applyAlignment="1">
      <alignment horizontal="center"/>
    </xf>
    <xf numFmtId="175" fontId="8" fillId="0" borderId="3" xfId="3" applyNumberFormat="1" applyFont="1" applyBorder="1" applyAlignment="1">
      <alignment horizontal="center"/>
    </xf>
    <xf numFmtId="49" fontId="15" fillId="0" borderId="2" xfId="3" applyNumberFormat="1" applyFont="1" applyBorder="1" applyAlignment="1">
      <alignment horizontal="center"/>
    </xf>
    <xf numFmtId="5" fontId="8" fillId="0" borderId="9" xfId="3" applyNumberFormat="1" applyFont="1" applyBorder="1" applyAlignment="1">
      <alignment horizontal="center"/>
    </xf>
    <xf numFmtId="49" fontId="9" fillId="0" borderId="0" xfId="3" applyNumberFormat="1" applyFont="1" applyBorder="1" applyAlignment="1">
      <alignment horizontal="center"/>
    </xf>
    <xf numFmtId="0" fontId="15" fillId="0" borderId="8" xfId="3" applyFont="1" applyBorder="1" applyAlignment="1"/>
    <xf numFmtId="0" fontId="9" fillId="0" borderId="4" xfId="3" applyFont="1" applyBorder="1" applyAlignment="1">
      <alignment horizontal="center"/>
    </xf>
    <xf numFmtId="5" fontId="8" fillId="0" borderId="23" xfId="3" applyNumberFormat="1" applyFont="1" applyBorder="1" applyAlignment="1">
      <alignment horizontal="center"/>
    </xf>
    <xf numFmtId="0" fontId="8" fillId="0" borderId="16" xfId="3" applyFont="1" applyBorder="1" applyAlignment="1">
      <alignment horizontal="center"/>
    </xf>
    <xf numFmtId="0" fontId="18" fillId="0" borderId="4" xfId="3" applyFont="1" applyFill="1" applyBorder="1" applyAlignment="1">
      <alignment horizontal="center"/>
    </xf>
    <xf numFmtId="168" fontId="15" fillId="0" borderId="1" xfId="3" applyNumberFormat="1" applyFont="1" applyBorder="1" applyAlignment="1"/>
    <xf numFmtId="0" fontId="18" fillId="0" borderId="1" xfId="3" applyFont="1" applyFill="1" applyBorder="1" applyAlignment="1"/>
    <xf numFmtId="0" fontId="4" fillId="0" borderId="0" xfId="3" applyFont="1" applyFill="1" applyBorder="1" applyAlignment="1"/>
    <xf numFmtId="0" fontId="19" fillId="0" borderId="0" xfId="3" applyFont="1" applyAlignment="1"/>
    <xf numFmtId="0" fontId="6" fillId="0" borderId="4" xfId="3" applyFont="1" applyFill="1" applyBorder="1" applyAlignment="1"/>
    <xf numFmtId="0" fontId="15" fillId="3" borderId="0" xfId="3" applyFont="1" applyFill="1" applyBorder="1"/>
    <xf numFmtId="168" fontId="15" fillId="3" borderId="0" xfId="3" applyNumberFormat="1" applyFont="1" applyFill="1" applyBorder="1"/>
    <xf numFmtId="49" fontId="4" fillId="3" borderId="0" xfId="3" applyNumberFormat="1" applyFont="1" applyFill="1" applyBorder="1"/>
    <xf numFmtId="0" fontId="4" fillId="3" borderId="0" xfId="3" applyNumberFormat="1" applyFont="1" applyFill="1" applyBorder="1" applyAlignment="1">
      <alignment wrapText="1"/>
    </xf>
    <xf numFmtId="168" fontId="21" fillId="3" borderId="0" xfId="3" applyNumberFormat="1" applyFont="1" applyFill="1" applyBorder="1"/>
    <xf numFmtId="49" fontId="4" fillId="3" borderId="0" xfId="3" applyNumberFormat="1" applyFont="1" applyFill="1" applyBorder="1" applyAlignment="1">
      <alignment wrapText="1"/>
    </xf>
    <xf numFmtId="0" fontId="15" fillId="3" borderId="0" xfId="3" applyNumberFormat="1" applyFont="1" applyFill="1" applyBorder="1" applyAlignment="1">
      <alignment wrapText="1"/>
    </xf>
    <xf numFmtId="168" fontId="8" fillId="3" borderId="0" xfId="3" applyNumberFormat="1" applyFont="1" applyFill="1" applyBorder="1"/>
    <xf numFmtId="178" fontId="8" fillId="0" borderId="11" xfId="3" applyNumberFormat="1" applyFont="1" applyBorder="1"/>
    <xf numFmtId="178" fontId="8" fillId="0" borderId="9" xfId="3" applyNumberFormat="1" applyFont="1" applyBorder="1"/>
    <xf numFmtId="169" fontId="8" fillId="3" borderId="8" xfId="3" applyNumberFormat="1" applyFont="1" applyFill="1" applyBorder="1"/>
    <xf numFmtId="176" fontId="8" fillId="0" borderId="17" xfId="3" applyNumberFormat="1" applyFont="1" applyBorder="1"/>
    <xf numFmtId="176" fontId="8" fillId="0" borderId="5" xfId="3" applyNumberFormat="1" applyFont="1" applyBorder="1"/>
    <xf numFmtId="170" fontId="8" fillId="3" borderId="0" xfId="3" applyNumberFormat="1" applyFont="1" applyFill="1" applyBorder="1"/>
    <xf numFmtId="169" fontId="8" fillId="3" borderId="0" xfId="3" applyNumberFormat="1" applyFont="1" applyFill="1" applyBorder="1"/>
    <xf numFmtId="171" fontId="8" fillId="3" borderId="0" xfId="3" applyNumberFormat="1" applyFont="1" applyFill="1" applyBorder="1"/>
    <xf numFmtId="177" fontId="8" fillId="3" borderId="0" xfId="3" applyNumberFormat="1" applyFont="1" applyFill="1" applyBorder="1"/>
    <xf numFmtId="169" fontId="8" fillId="3" borderId="4" xfId="3" applyNumberFormat="1" applyFont="1" applyFill="1" applyBorder="1"/>
    <xf numFmtId="171" fontId="8" fillId="3" borderId="4" xfId="3" applyNumberFormat="1" applyFont="1" applyFill="1" applyBorder="1"/>
    <xf numFmtId="176" fontId="8" fillId="0" borderId="4" xfId="3" applyNumberFormat="1" applyFont="1" applyBorder="1"/>
    <xf numFmtId="176" fontId="8" fillId="0" borderId="0" xfId="3" applyNumberFormat="1" applyFont="1" applyBorder="1"/>
    <xf numFmtId="176" fontId="9" fillId="0" borderId="0" xfId="3" applyNumberFormat="1" applyFont="1" applyBorder="1"/>
    <xf numFmtId="176" fontId="9" fillId="0" borderId="5" xfId="3" applyNumberFormat="1" applyFont="1" applyBorder="1"/>
    <xf numFmtId="170" fontId="9" fillId="3" borderId="0" xfId="3" applyNumberFormat="1" applyFont="1" applyFill="1" applyBorder="1"/>
    <xf numFmtId="0" fontId="16" fillId="3" borderId="0" xfId="3" applyNumberFormat="1" applyFont="1" applyFill="1" applyBorder="1" applyAlignment="1">
      <alignment wrapText="1"/>
    </xf>
    <xf numFmtId="178" fontId="8" fillId="3" borderId="0" xfId="3" applyNumberFormat="1" applyFont="1" applyFill="1" applyBorder="1"/>
    <xf numFmtId="178" fontId="8" fillId="0" borderId="24" xfId="3" applyNumberFormat="1" applyFont="1" applyFill="1" applyBorder="1"/>
    <xf numFmtId="179" fontId="8" fillId="3" borderId="25" xfId="3" applyNumberFormat="1" applyFont="1" applyFill="1" applyBorder="1"/>
    <xf numFmtId="176" fontId="8" fillId="0" borderId="26" xfId="3" applyNumberFormat="1" applyFont="1" applyFill="1" applyBorder="1"/>
    <xf numFmtId="176" fontId="8" fillId="0" borderId="27" xfId="3" applyNumberFormat="1" applyFont="1" applyFill="1" applyBorder="1"/>
    <xf numFmtId="49" fontId="8" fillId="3" borderId="28" xfId="3" applyNumberFormat="1" applyFont="1" applyFill="1" applyBorder="1"/>
    <xf numFmtId="179" fontId="8" fillId="3" borderId="28" xfId="3" applyNumberFormat="1" applyFont="1" applyFill="1" applyBorder="1"/>
    <xf numFmtId="180" fontId="8" fillId="3" borderId="28" xfId="3" applyNumberFormat="1" applyFont="1" applyFill="1" applyBorder="1"/>
    <xf numFmtId="176" fontId="8" fillId="0" borderId="28" xfId="3" applyNumberFormat="1" applyFont="1" applyFill="1" applyBorder="1"/>
    <xf numFmtId="176" fontId="8" fillId="0" borderId="29" xfId="3" applyNumberFormat="1" applyFont="1" applyFill="1" applyBorder="1"/>
    <xf numFmtId="176" fontId="9" fillId="0" borderId="29" xfId="3" applyNumberFormat="1" applyFont="1" applyFill="1" applyBorder="1"/>
    <xf numFmtId="176" fontId="9" fillId="0" borderId="27" xfId="3" applyNumberFormat="1" applyFont="1" applyFill="1" applyBorder="1"/>
    <xf numFmtId="49" fontId="9" fillId="3" borderId="28" xfId="3" applyNumberFormat="1" applyFont="1" applyFill="1" applyBorder="1"/>
    <xf numFmtId="174" fontId="15" fillId="0" borderId="30" xfId="3" applyNumberFormat="1" applyFont="1" applyBorder="1" applyAlignment="1"/>
    <xf numFmtId="174" fontId="15" fillId="0" borderId="31" xfId="3" applyNumberFormat="1" applyFont="1" applyBorder="1" applyAlignment="1"/>
    <xf numFmtId="0" fontId="9" fillId="0" borderId="4" xfId="3" applyFont="1" applyFill="1" applyBorder="1" applyAlignment="1">
      <alignment horizontal="center"/>
    </xf>
    <xf numFmtId="178" fontId="8" fillId="0" borderId="32" xfId="3" applyNumberFormat="1" applyFont="1" applyFill="1" applyBorder="1"/>
    <xf numFmtId="176" fontId="9" fillId="0" borderId="26" xfId="3" applyNumberFormat="1" applyFont="1" applyFill="1" applyBorder="1"/>
    <xf numFmtId="0" fontId="8" fillId="0" borderId="10" xfId="3" applyFont="1" applyBorder="1" applyAlignment="1">
      <alignment horizontal="center"/>
    </xf>
    <xf numFmtId="0" fontId="18" fillId="0" borderId="10" xfId="3" applyFont="1" applyFill="1" applyBorder="1" applyAlignment="1">
      <alignment horizontal="center"/>
    </xf>
    <xf numFmtId="0" fontId="8" fillId="4" borderId="0" xfId="5" applyNumberFormat="1" applyFont="1" applyFill="1" applyBorder="1" applyAlignment="1">
      <alignment horizontal="left" wrapText="1"/>
    </xf>
    <xf numFmtId="0" fontId="15" fillId="3" borderId="0" xfId="3" applyFont="1" applyFill="1" applyBorder="1" applyAlignment="1"/>
    <xf numFmtId="168" fontId="15" fillId="3" borderId="0" xfId="3" applyNumberFormat="1" applyFont="1" applyFill="1" applyBorder="1" applyAlignment="1"/>
    <xf numFmtId="49" fontId="16" fillId="3" borderId="0" xfId="3" applyNumberFormat="1" applyFont="1" applyFill="1" applyBorder="1" applyAlignment="1">
      <alignment horizontal="left" wrapText="1"/>
    </xf>
    <xf numFmtId="0" fontId="16" fillId="3" borderId="0" xfId="3" applyFont="1" applyFill="1" applyBorder="1" applyAlignment="1">
      <alignment horizontal="left" wrapText="1"/>
    </xf>
    <xf numFmtId="0" fontId="16" fillId="3" borderId="0" xfId="3" applyNumberFormat="1" applyFont="1" applyFill="1" applyBorder="1" applyAlignment="1">
      <alignment horizontal="left" wrapText="1"/>
    </xf>
    <xf numFmtId="0" fontId="8" fillId="0" borderId="0" xfId="5" applyNumberFormat="1" applyFont="1" applyFill="1" applyBorder="1" applyAlignment="1">
      <alignment horizontal="left" wrapText="1"/>
    </xf>
    <xf numFmtId="0" fontId="16" fillId="0" borderId="0" xfId="3" applyNumberFormat="1" applyFont="1" applyFill="1" applyBorder="1" applyAlignment="1">
      <alignment horizontal="left" wrapText="1"/>
    </xf>
    <xf numFmtId="0" fontId="8" fillId="3" borderId="0" xfId="5" applyNumberFormat="1" applyFont="1" applyFill="1" applyBorder="1" applyAlignment="1">
      <alignment horizontal="left" wrapText="1"/>
    </xf>
    <xf numFmtId="49" fontId="8" fillId="4" borderId="0" xfId="5" applyNumberFormat="1" applyFont="1" applyFill="1" applyBorder="1" applyAlignment="1">
      <alignment horizontal="left" wrapText="1"/>
    </xf>
    <xf numFmtId="49" fontId="8" fillId="3" borderId="0" xfId="5" applyNumberFormat="1" applyFont="1" applyFill="1" applyBorder="1" applyAlignment="1">
      <alignment horizontal="left" wrapText="1"/>
    </xf>
    <xf numFmtId="3" fontId="8" fillId="0" borderId="33" xfId="5" applyNumberFormat="1" applyFont="1" applyFill="1" applyBorder="1"/>
    <xf numFmtId="179" fontId="8" fillId="3" borderId="25" xfId="5" applyNumberFormat="1" applyFont="1" applyFill="1" applyBorder="1"/>
    <xf numFmtId="3" fontId="8" fillId="0" borderId="34" xfId="5" applyNumberFormat="1" applyFont="1" applyFill="1" applyBorder="1"/>
    <xf numFmtId="3" fontId="8" fillId="0" borderId="35" xfId="5" applyNumberFormat="1" applyFont="1" applyFill="1" applyBorder="1"/>
    <xf numFmtId="49" fontId="8" fillId="3" borderId="28" xfId="5" applyNumberFormat="1" applyFont="1" applyFill="1" applyBorder="1"/>
    <xf numFmtId="179" fontId="8" fillId="3" borderId="28" xfId="5" applyNumberFormat="1" applyFont="1" applyFill="1" applyBorder="1"/>
    <xf numFmtId="180" fontId="8" fillId="3" borderId="28" xfId="5" applyNumberFormat="1" applyFont="1" applyFill="1" applyBorder="1"/>
    <xf numFmtId="3" fontId="8" fillId="0" borderId="34" xfId="5" applyNumberFormat="1" applyFont="1" applyFill="1" applyBorder="1" applyAlignment="1">
      <alignment horizontal="right"/>
    </xf>
    <xf numFmtId="3" fontId="8" fillId="0" borderId="36" xfId="5" applyNumberFormat="1" applyFont="1" applyFill="1" applyBorder="1" applyAlignment="1">
      <alignment horizontal="right"/>
    </xf>
    <xf numFmtId="179" fontId="8" fillId="4" borderId="28" xfId="5" applyNumberFormat="1" applyFont="1" applyFill="1" applyBorder="1"/>
    <xf numFmtId="181" fontId="8" fillId="0" borderId="34" xfId="5" applyNumberFormat="1" applyFont="1" applyFill="1" applyBorder="1" applyAlignment="1">
      <alignment horizontal="right"/>
    </xf>
    <xf numFmtId="181" fontId="8" fillId="0" borderId="36" xfId="6" applyNumberFormat="1" applyFont="1" applyFill="1" applyBorder="1" applyAlignment="1"/>
    <xf numFmtId="3" fontId="8" fillId="0" borderId="37" xfId="5" applyNumberFormat="1" applyFont="1" applyFill="1" applyBorder="1"/>
    <xf numFmtId="49" fontId="8" fillId="4" borderId="28" xfId="5" applyNumberFormat="1" applyFont="1" applyFill="1" applyBorder="1"/>
    <xf numFmtId="3" fontId="9" fillId="0" borderId="34" xfId="5" applyNumberFormat="1" applyFont="1" applyFill="1" applyBorder="1"/>
    <xf numFmtId="49" fontId="9" fillId="3" borderId="28" xfId="5" applyNumberFormat="1" applyFont="1" applyFill="1" applyBorder="1"/>
    <xf numFmtId="3" fontId="9" fillId="0" borderId="38" xfId="5" applyNumberFormat="1" applyFont="1" applyFill="1" applyBorder="1"/>
    <xf numFmtId="175" fontId="8" fillId="0" borderId="39" xfId="3" applyNumberFormat="1" applyFont="1" applyBorder="1" applyAlignment="1">
      <alignment horizontal="center"/>
    </xf>
    <xf numFmtId="6" fontId="8" fillId="3" borderId="8" xfId="5" applyNumberFormat="1" applyFont="1" applyFill="1" applyBorder="1" applyAlignment="1">
      <alignment horizontal="center" vertical="top"/>
    </xf>
    <xf numFmtId="5" fontId="8" fillId="3" borderId="4" xfId="5" applyNumberFormat="1" applyFont="1" applyFill="1" applyBorder="1" applyAlignment="1">
      <alignment horizontal="center" vertical="center"/>
    </xf>
    <xf numFmtId="5" fontId="8" fillId="3" borderId="9" xfId="5" applyNumberFormat="1" applyFont="1" applyFill="1" applyBorder="1" applyAlignment="1">
      <alignment horizontal="center" vertical="top"/>
    </xf>
    <xf numFmtId="0" fontId="8" fillId="3" borderId="4" xfId="5" applyFont="1" applyFill="1" applyBorder="1" applyAlignment="1">
      <alignment horizontal="center"/>
    </xf>
    <xf numFmtId="5" fontId="8" fillId="3" borderId="14" xfId="5" applyNumberFormat="1" applyFont="1" applyFill="1" applyBorder="1" applyAlignment="1">
      <alignment horizontal="center"/>
    </xf>
    <xf numFmtId="5" fontId="8" fillId="3" borderId="2" xfId="5" applyNumberFormat="1" applyFont="1" applyFill="1" applyBorder="1" applyAlignment="1">
      <alignment horizontal="center"/>
    </xf>
    <xf numFmtId="6" fontId="11" fillId="0" borderId="14" xfId="6" applyNumberFormat="1" applyFont="1" applyBorder="1" applyAlignment="1">
      <alignment horizontal="center"/>
    </xf>
    <xf numFmtId="0" fontId="8" fillId="3" borderId="14" xfId="5" applyFont="1" applyFill="1" applyBorder="1" applyAlignment="1">
      <alignment horizontal="center"/>
    </xf>
    <xf numFmtId="0" fontId="7" fillId="0" borderId="13" xfId="3" applyFont="1" applyBorder="1" applyAlignment="1"/>
    <xf numFmtId="180" fontId="8" fillId="0" borderId="28" xfId="3" applyNumberFormat="1" applyFont="1" applyFill="1" applyBorder="1"/>
    <xf numFmtId="49" fontId="8" fillId="0" borderId="28" xfId="3" applyNumberFormat="1" applyFont="1" applyFill="1" applyBorder="1"/>
    <xf numFmtId="3" fontId="8" fillId="0" borderId="32" xfId="3" applyNumberFormat="1" applyFont="1" applyFill="1" applyBorder="1"/>
    <xf numFmtId="3" fontId="8" fillId="0" borderId="24" xfId="3" applyNumberFormat="1" applyFont="1" applyFill="1" applyBorder="1"/>
    <xf numFmtId="3" fontId="8" fillId="0" borderId="26" xfId="3" applyNumberFormat="1" applyFont="1" applyFill="1" applyBorder="1"/>
    <xf numFmtId="3" fontId="8" fillId="0" borderId="27" xfId="3" applyNumberFormat="1" applyFont="1" applyFill="1" applyBorder="1"/>
    <xf numFmtId="3" fontId="8" fillId="0" borderId="0" xfId="3" applyNumberFormat="1" applyFont="1" applyFill="1" applyBorder="1" applyAlignment="1">
      <alignment horizontal="right"/>
    </xf>
    <xf numFmtId="3" fontId="8" fillId="0" borderId="40" xfId="3" applyNumberFormat="1" applyFont="1" applyBorder="1" applyAlignment="1">
      <alignment horizontal="right"/>
    </xf>
    <xf numFmtId="3" fontId="8" fillId="0" borderId="41" xfId="3" applyNumberFormat="1" applyFont="1" applyBorder="1" applyAlignment="1">
      <alignment horizontal="right"/>
    </xf>
    <xf numFmtId="3" fontId="8" fillId="0" borderId="40" xfId="3" applyNumberFormat="1" applyFont="1" applyFill="1" applyBorder="1" applyAlignment="1">
      <alignment horizontal="right"/>
    </xf>
    <xf numFmtId="3" fontId="8" fillId="0" borderId="41" xfId="3" applyNumberFormat="1" applyFont="1" applyFill="1" applyBorder="1" applyAlignment="1">
      <alignment horizontal="right"/>
    </xf>
    <xf numFmtId="3" fontId="8" fillId="0" borderId="28" xfId="3" applyNumberFormat="1" applyFont="1" applyFill="1" applyBorder="1"/>
    <xf numFmtId="3" fontId="8" fillId="0" borderId="29" xfId="3" applyNumberFormat="1" applyFont="1" applyFill="1" applyBorder="1"/>
    <xf numFmtId="3" fontId="9" fillId="0" borderId="29" xfId="3" applyNumberFormat="1" applyFont="1" applyFill="1" applyBorder="1"/>
    <xf numFmtId="3" fontId="9" fillId="0" borderId="27" xfId="3" applyNumberFormat="1" applyFont="1" applyFill="1" applyBorder="1"/>
    <xf numFmtId="0" fontId="8" fillId="4" borderId="0" xfId="5" applyNumberFormat="1" applyFont="1" applyFill="1" applyBorder="1" applyAlignment="1">
      <alignment horizontal="left" wrapText="1"/>
    </xf>
    <xf numFmtId="176" fontId="8" fillId="0" borderId="32" xfId="3" applyNumberFormat="1" applyFont="1" applyFill="1" applyBorder="1"/>
    <xf numFmtId="176" fontId="8" fillId="0" borderId="24" xfId="3" applyNumberFormat="1" applyFont="1" applyFill="1" applyBorder="1"/>
    <xf numFmtId="174" fontId="15" fillId="0" borderId="42" xfId="3" applyNumberFormat="1" applyFont="1" applyBorder="1" applyAlignment="1"/>
    <xf numFmtId="0" fontId="12" fillId="0" borderId="4" xfId="3" applyFont="1" applyFill="1" applyBorder="1" applyAlignment="1">
      <alignment horizontal="center"/>
    </xf>
    <xf numFmtId="0" fontId="4" fillId="0" borderId="13" xfId="3" applyFont="1" applyFill="1" applyBorder="1" applyAlignment="1">
      <alignment horizontal="left"/>
    </xf>
    <xf numFmtId="3" fontId="9" fillId="0" borderId="26" xfId="3" applyNumberFormat="1" applyFont="1" applyFill="1" applyBorder="1"/>
    <xf numFmtId="0" fontId="9" fillId="0" borderId="0" xfId="0" applyFont="1"/>
    <xf numFmtId="0" fontId="0" fillId="0" borderId="0" xfId="0" quotePrefix="1"/>
    <xf numFmtId="0" fontId="7" fillId="0" borderId="0" xfId="7" applyFont="1" applyAlignment="1"/>
    <xf numFmtId="0" fontId="7" fillId="0" borderId="0" xfId="7" applyFont="1" applyBorder="1" applyAlignment="1"/>
    <xf numFmtId="0" fontId="15" fillId="3" borderId="0" xfId="7" applyFont="1" applyFill="1" applyBorder="1" applyAlignment="1"/>
    <xf numFmtId="49" fontId="16" fillId="3" borderId="0" xfId="7" applyNumberFormat="1" applyFont="1" applyFill="1" applyBorder="1" applyAlignment="1">
      <alignment horizontal="left" wrapText="1"/>
    </xf>
    <xf numFmtId="0" fontId="16" fillId="3" borderId="0" xfId="7" applyFont="1" applyFill="1" applyBorder="1" applyAlignment="1">
      <alignment horizontal="left" wrapText="1"/>
    </xf>
    <xf numFmtId="0" fontId="16" fillId="3" borderId="0" xfId="7" applyNumberFormat="1" applyFont="1" applyFill="1" applyBorder="1" applyAlignment="1">
      <alignment horizontal="left" wrapText="1"/>
    </xf>
    <xf numFmtId="3" fontId="8" fillId="0" borderId="32" xfId="7" applyNumberFormat="1" applyFont="1" applyFill="1" applyBorder="1"/>
    <xf numFmtId="3" fontId="8" fillId="0" borderId="24" xfId="7" applyNumberFormat="1" applyFont="1" applyFill="1" applyBorder="1"/>
    <xf numFmtId="3" fontId="8" fillId="0" borderId="26" xfId="7" applyNumberFormat="1" applyFont="1" applyFill="1" applyBorder="1"/>
    <xf numFmtId="3" fontId="8" fillId="0" borderId="27" xfId="7" applyNumberFormat="1" applyFont="1" applyFill="1" applyBorder="1"/>
    <xf numFmtId="3" fontId="8" fillId="0" borderId="28" xfId="7" applyNumberFormat="1" applyFont="1" applyFill="1" applyBorder="1"/>
    <xf numFmtId="3" fontId="9" fillId="0" borderId="26" xfId="7" applyNumberFormat="1" applyFont="1" applyFill="1" applyBorder="1"/>
    <xf numFmtId="3" fontId="9" fillId="0" borderId="27" xfId="7" applyNumberFormat="1" applyFont="1" applyFill="1" applyBorder="1"/>
    <xf numFmtId="174" fontId="15" fillId="0" borderId="42" xfId="7" applyNumberFormat="1" applyFont="1" applyBorder="1" applyAlignment="1"/>
    <xf numFmtId="174" fontId="15" fillId="0" borderId="30" xfId="7" applyNumberFormat="1" applyFont="1" applyBorder="1" applyAlignment="1"/>
    <xf numFmtId="174" fontId="15" fillId="0" borderId="31" xfId="7" applyNumberFormat="1" applyFont="1" applyBorder="1" applyAlignment="1"/>
    <xf numFmtId="0" fontId="12" fillId="0" borderId="4" xfId="7" applyFont="1" applyFill="1" applyBorder="1" applyAlignment="1">
      <alignment horizontal="center"/>
    </xf>
    <xf numFmtId="175" fontId="8" fillId="0" borderId="16" xfId="7" applyNumberFormat="1" applyFont="1" applyBorder="1" applyAlignment="1">
      <alignment horizontal="center"/>
    </xf>
    <xf numFmtId="175" fontId="8" fillId="0" borderId="3" xfId="7" applyNumberFormat="1" applyFont="1" applyBorder="1" applyAlignment="1">
      <alignment horizontal="center"/>
    </xf>
    <xf numFmtId="175" fontId="8" fillId="0" borderId="39" xfId="7" applyNumberFormat="1" applyFont="1" applyBorder="1" applyAlignment="1">
      <alignment horizontal="center"/>
    </xf>
    <xf numFmtId="49" fontId="15" fillId="0" borderId="2" xfId="7" applyNumberFormat="1" applyFont="1" applyBorder="1" applyAlignment="1">
      <alignment horizontal="center"/>
    </xf>
    <xf numFmtId="0" fontId="26" fillId="0" borderId="0" xfId="6"/>
    <xf numFmtId="0" fontId="28" fillId="5" borderId="0" xfId="6" applyFont="1" applyFill="1" applyAlignment="1">
      <alignment vertical="center" wrapText="1"/>
    </xf>
    <xf numFmtId="0" fontId="28" fillId="5" borderId="0" xfId="6" applyFont="1" applyFill="1" applyAlignment="1">
      <alignment vertical="center"/>
    </xf>
    <xf numFmtId="0" fontId="29" fillId="5" borderId="0" xfId="6" applyFont="1" applyFill="1" applyAlignment="1">
      <alignment vertical="center"/>
    </xf>
    <xf numFmtId="0" fontId="28" fillId="6" borderId="0" xfId="6" applyFont="1" applyFill="1" applyAlignment="1">
      <alignment vertical="center" wrapText="1"/>
    </xf>
    <xf numFmtId="0" fontId="28" fillId="6" borderId="0" xfId="6" applyFont="1" applyFill="1" applyAlignment="1">
      <alignment vertical="center"/>
    </xf>
    <xf numFmtId="0" fontId="29" fillId="6" borderId="0" xfId="6" applyFont="1" applyFill="1" applyAlignment="1">
      <alignment vertical="center"/>
    </xf>
    <xf numFmtId="46" fontId="28" fillId="5" borderId="0" xfId="6" applyNumberFormat="1" applyFont="1" applyFill="1" applyAlignment="1">
      <alignment vertical="center"/>
    </xf>
    <xf numFmtId="46" fontId="28" fillId="6" borderId="0" xfId="6" applyNumberFormat="1" applyFont="1" applyFill="1" applyAlignment="1">
      <alignment vertical="center"/>
    </xf>
    <xf numFmtId="0" fontId="28" fillId="6" borderId="0" xfId="6" applyFont="1" applyFill="1" applyAlignment="1">
      <alignment vertical="center" wrapText="1"/>
    </xf>
    <xf numFmtId="0" fontId="28" fillId="6" borderId="0" xfId="6" applyFont="1" applyFill="1" applyAlignment="1">
      <alignment vertical="center"/>
    </xf>
    <xf numFmtId="0" fontId="29" fillId="6" borderId="0" xfId="6" applyFont="1" applyFill="1" applyAlignment="1">
      <alignment vertical="center"/>
    </xf>
    <xf numFmtId="0" fontId="30" fillId="5" borderId="0" xfId="6" applyFont="1" applyFill="1" applyAlignment="1">
      <alignment vertical="top"/>
    </xf>
    <xf numFmtId="0" fontId="31" fillId="7" borderId="43" xfId="6" applyFont="1" applyFill="1" applyBorder="1" applyAlignment="1">
      <alignment vertical="center" wrapText="1"/>
    </xf>
    <xf numFmtId="0" fontId="31" fillId="7" borderId="43" xfId="6" applyFont="1" applyFill="1" applyBorder="1" applyAlignment="1">
      <alignment vertical="center"/>
    </xf>
    <xf numFmtId="0" fontId="32" fillId="0" borderId="0" xfId="8"/>
    <xf numFmtId="0" fontId="31" fillId="7" borderId="43" xfId="0" applyFont="1" applyFill="1" applyBorder="1" applyAlignment="1">
      <alignment vertical="center"/>
    </xf>
    <xf numFmtId="0" fontId="31" fillId="7" borderId="43" xfId="0" applyFont="1" applyFill="1" applyBorder="1" applyAlignment="1">
      <alignment vertical="center" wrapText="1"/>
    </xf>
    <xf numFmtId="0" fontId="29" fillId="5" borderId="0" xfId="0" applyFont="1" applyFill="1" applyAlignment="1">
      <alignment vertical="center"/>
    </xf>
    <xf numFmtId="0" fontId="28" fillId="5" borderId="0" xfId="0" applyFont="1" applyFill="1" applyAlignment="1">
      <alignment vertical="center"/>
    </xf>
    <xf numFmtId="0" fontId="28" fillId="5" borderId="0" xfId="0" applyFont="1" applyFill="1" applyAlignment="1">
      <alignment vertical="center" wrapText="1"/>
    </xf>
    <xf numFmtId="0" fontId="29" fillId="6" borderId="0" xfId="0" applyFont="1" applyFill="1" applyAlignment="1">
      <alignment vertical="center"/>
    </xf>
    <xf numFmtId="0" fontId="28" fillId="6" borderId="0" xfId="0" applyFont="1" applyFill="1" applyAlignment="1">
      <alignment vertical="center"/>
    </xf>
    <xf numFmtId="0" fontId="28" fillId="6" borderId="0" xfId="0" applyFont="1" applyFill="1" applyAlignment="1">
      <alignment vertical="center" wrapText="1"/>
    </xf>
    <xf numFmtId="0" fontId="33" fillId="5" borderId="0" xfId="0" applyFont="1" applyFill="1" applyAlignment="1">
      <alignment vertical="top"/>
    </xf>
    <xf numFmtId="0" fontId="29" fillId="6" borderId="0" xfId="0" applyFont="1" applyFill="1" applyAlignment="1">
      <alignment vertical="center"/>
    </xf>
    <xf numFmtId="0" fontId="28" fillId="6" borderId="0" xfId="0" applyFont="1" applyFill="1" applyAlignment="1">
      <alignment vertical="center"/>
    </xf>
    <xf numFmtId="0" fontId="28" fillId="6" borderId="0" xfId="0" applyFont="1" applyFill="1" applyAlignment="1">
      <alignment vertical="center" wrapText="1"/>
    </xf>
    <xf numFmtId="46" fontId="28" fillId="5" borderId="0" xfId="0" applyNumberFormat="1" applyFont="1" applyFill="1" applyAlignment="1">
      <alignment vertical="center"/>
    </xf>
    <xf numFmtId="46" fontId="28" fillId="6" borderId="0" xfId="0" applyNumberFormat="1" applyFont="1" applyFill="1" applyAlignment="1">
      <alignment vertical="center"/>
    </xf>
    <xf numFmtId="0" fontId="29" fillId="6" borderId="0" xfId="0" applyFont="1" applyFill="1" applyAlignment="1">
      <alignment vertical="center"/>
    </xf>
    <xf numFmtId="0" fontId="28" fillId="6" borderId="0" xfId="0" applyFont="1" applyFill="1" applyAlignment="1">
      <alignment vertical="center"/>
    </xf>
    <xf numFmtId="0" fontId="28" fillId="6" borderId="0" xfId="0" applyFont="1" applyFill="1" applyAlignment="1">
      <alignment vertical="center" wrapText="1"/>
    </xf>
    <xf numFmtId="0" fontId="29" fillId="6" borderId="0" xfId="6" applyFont="1" applyFill="1" applyAlignment="1">
      <alignment vertical="center"/>
    </xf>
    <xf numFmtId="0" fontId="28" fillId="6" borderId="0" xfId="6" applyFont="1" applyFill="1" applyAlignment="1">
      <alignment vertical="center"/>
    </xf>
    <xf numFmtId="0" fontId="28" fillId="6" borderId="0" xfId="6" applyFont="1" applyFill="1" applyAlignment="1">
      <alignment vertical="center" wrapText="1"/>
    </xf>
    <xf numFmtId="0" fontId="8" fillId="4" borderId="0" xfId="5" applyNumberFormat="1" applyFont="1" applyFill="1" applyBorder="1" applyAlignment="1">
      <alignment horizontal="left" wrapText="1"/>
    </xf>
    <xf numFmtId="0" fontId="8" fillId="0" borderId="15" xfId="5" applyNumberFormat="1" applyFont="1" applyFill="1" applyBorder="1" applyAlignment="1">
      <alignment horizontal="left" wrapText="1"/>
    </xf>
    <xf numFmtId="49" fontId="8" fillId="4" borderId="0" xfId="5" applyNumberFormat="1" applyFont="1" applyFill="1" applyBorder="1" applyAlignment="1">
      <alignment horizontal="left" wrapText="1"/>
    </xf>
    <xf numFmtId="0" fontId="8" fillId="3" borderId="14" xfId="5" applyFont="1" applyFill="1" applyBorder="1" applyAlignment="1">
      <alignment horizontal="center" vertical="center" wrapText="1"/>
    </xf>
    <xf numFmtId="0" fontId="8" fillId="3" borderId="5" xfId="5" applyFont="1" applyFill="1" applyBorder="1" applyAlignment="1">
      <alignment horizontal="center" vertical="center"/>
    </xf>
    <xf numFmtId="0" fontId="8" fillId="3" borderId="9" xfId="5" applyFont="1" applyFill="1" applyBorder="1" applyAlignment="1">
      <alignment horizontal="center" vertical="center"/>
    </xf>
    <xf numFmtId="6" fontId="11" fillId="0" borderId="14" xfId="6" applyNumberFormat="1" applyFont="1" applyBorder="1" applyAlignment="1">
      <alignment horizontal="center" vertical="center" wrapText="1"/>
    </xf>
    <xf numFmtId="6" fontId="11" fillId="0" borderId="5" xfId="6" applyNumberFormat="1" applyFont="1" applyBorder="1" applyAlignment="1">
      <alignment horizontal="center" vertical="center"/>
    </xf>
    <xf numFmtId="6" fontId="11" fillId="0" borderId="9" xfId="6" applyNumberFormat="1" applyFont="1" applyBorder="1" applyAlignment="1">
      <alignment horizontal="center" vertical="center"/>
    </xf>
    <xf numFmtId="5" fontId="8" fillId="3" borderId="14" xfId="5" applyNumberFormat="1" applyFont="1" applyFill="1" applyBorder="1" applyAlignment="1">
      <alignment horizontal="center" vertical="center" wrapText="1"/>
    </xf>
    <xf numFmtId="5" fontId="8" fillId="3" borderId="5" xfId="5" applyNumberFormat="1" applyFont="1" applyFill="1" applyBorder="1" applyAlignment="1">
      <alignment horizontal="center" vertical="center" wrapText="1"/>
    </xf>
    <xf numFmtId="5" fontId="8" fillId="3" borderId="9" xfId="5" applyNumberFormat="1" applyFont="1" applyFill="1" applyBorder="1" applyAlignment="1">
      <alignment horizontal="center" vertical="center" wrapText="1"/>
    </xf>
    <xf numFmtId="0" fontId="8" fillId="0" borderId="0" xfId="5" applyNumberFormat="1" applyFont="1" applyFill="1" applyBorder="1" applyAlignment="1">
      <alignment horizontal="left" wrapText="1"/>
    </xf>
    <xf numFmtId="0" fontId="9" fillId="0" borderId="10" xfId="7" applyFont="1" applyBorder="1" applyAlignment="1">
      <alignment horizontal="center" vertical="center"/>
    </xf>
    <xf numFmtId="0" fontId="9" fillId="0" borderId="4" xfId="7" applyFont="1" applyBorder="1" applyAlignment="1">
      <alignment horizontal="center" vertical="center"/>
    </xf>
    <xf numFmtId="0" fontId="9" fillId="0" borderId="8" xfId="7" applyFont="1" applyBorder="1" applyAlignment="1">
      <alignment horizontal="center" vertical="center"/>
    </xf>
    <xf numFmtId="0" fontId="8" fillId="0" borderId="12" xfId="7" applyFont="1" applyBorder="1" applyAlignment="1">
      <alignment horizontal="center" vertical="center"/>
    </xf>
    <xf numFmtId="0" fontId="8" fillId="0" borderId="5" xfId="7" applyFont="1" applyBorder="1" applyAlignment="1">
      <alignment horizontal="center" vertical="center"/>
    </xf>
    <xf numFmtId="0" fontId="8" fillId="0" borderId="9" xfId="7" applyFont="1" applyBorder="1" applyAlignment="1">
      <alignment horizontal="center" vertical="center"/>
    </xf>
    <xf numFmtId="0" fontId="8" fillId="3" borderId="22" xfId="5" applyFont="1" applyFill="1" applyBorder="1" applyAlignment="1">
      <alignment horizontal="center"/>
    </xf>
    <xf numFmtId="0" fontId="8" fillId="3" borderId="21" xfId="5" applyFont="1" applyFill="1" applyBorder="1" applyAlignment="1">
      <alignment horizontal="center"/>
    </xf>
    <xf numFmtId="0" fontId="26" fillId="0" borderId="21" xfId="6" applyBorder="1" applyAlignment="1">
      <alignment horizontal="center"/>
    </xf>
    <xf numFmtId="5" fontId="8" fillId="3" borderId="18" xfId="5" applyNumberFormat="1" applyFont="1" applyFill="1" applyBorder="1" applyAlignment="1">
      <alignment horizontal="center" vertical="center" wrapText="1"/>
    </xf>
    <xf numFmtId="5" fontId="8" fillId="3" borderId="17" xfId="5" applyNumberFormat="1" applyFont="1" applyFill="1" applyBorder="1" applyAlignment="1">
      <alignment horizontal="center" vertical="center" wrapText="1"/>
    </xf>
    <xf numFmtId="5" fontId="8" fillId="3" borderId="11" xfId="5" applyNumberFormat="1" applyFont="1" applyFill="1" applyBorder="1" applyAlignment="1">
      <alignment horizontal="center" vertical="center" wrapText="1"/>
    </xf>
    <xf numFmtId="0" fontId="6" fillId="0" borderId="0" xfId="7" applyFont="1" applyFill="1" applyBorder="1" applyAlignment="1">
      <alignment horizontal="left" wrapText="1"/>
    </xf>
    <xf numFmtId="0" fontId="4" fillId="0" borderId="13" xfId="7" applyFont="1" applyFill="1" applyBorder="1" applyAlignment="1">
      <alignment horizontal="left"/>
    </xf>
    <xf numFmtId="49" fontId="8" fillId="0" borderId="0" xfId="5" applyNumberFormat="1" applyFont="1" applyFill="1" applyBorder="1" applyAlignment="1">
      <alignment horizontal="left" wrapText="1"/>
    </xf>
    <xf numFmtId="0" fontId="6" fillId="0" borderId="0" xfId="3" applyFont="1" applyFill="1" applyBorder="1" applyAlignment="1">
      <alignment horizontal="left" wrapText="1"/>
    </xf>
    <xf numFmtId="0" fontId="4" fillId="0" borderId="13" xfId="3" applyFont="1" applyFill="1" applyBorder="1" applyAlignment="1">
      <alignment horizontal="left"/>
    </xf>
    <xf numFmtId="0" fontId="9" fillId="0" borderId="10" xfId="3" applyFont="1" applyBorder="1" applyAlignment="1">
      <alignment horizontal="center" vertical="center"/>
    </xf>
    <xf numFmtId="0" fontId="9" fillId="0" borderId="4" xfId="3" applyFont="1" applyBorder="1" applyAlignment="1">
      <alignment horizontal="center" vertical="center"/>
    </xf>
    <xf numFmtId="0" fontId="9" fillId="0" borderId="8" xfId="3" applyFont="1" applyBorder="1" applyAlignment="1">
      <alignment horizontal="center" vertical="center"/>
    </xf>
    <xf numFmtId="0" fontId="8" fillId="0" borderId="12" xfId="3" applyFont="1" applyBorder="1" applyAlignment="1">
      <alignment horizontal="center" vertical="center"/>
    </xf>
    <xf numFmtId="0" fontId="8" fillId="0" borderId="5" xfId="3" applyFont="1" applyBorder="1" applyAlignment="1">
      <alignment horizontal="center" vertical="center"/>
    </xf>
    <xf numFmtId="0" fontId="8" fillId="0" borderId="9" xfId="3" applyFont="1" applyBorder="1" applyAlignment="1">
      <alignment horizontal="center" vertical="center"/>
    </xf>
    <xf numFmtId="0" fontId="8" fillId="3" borderId="16" xfId="5" applyFont="1" applyFill="1" applyBorder="1" applyAlignment="1">
      <alignment horizontal="center"/>
    </xf>
    <xf numFmtId="0" fontId="26" fillId="0" borderId="23" xfId="6" applyBorder="1" applyAlignment="1">
      <alignment horizontal="center"/>
    </xf>
    <xf numFmtId="0" fontId="26" fillId="0" borderId="1" xfId="6" applyBorder="1" applyAlignment="1">
      <alignment horizontal="center"/>
    </xf>
    <xf numFmtId="0" fontId="26" fillId="0" borderId="8" xfId="6" applyBorder="1" applyAlignment="1">
      <alignment horizontal="center"/>
    </xf>
    <xf numFmtId="0" fontId="16" fillId="3" borderId="0" xfId="3" applyNumberFormat="1" applyFont="1" applyFill="1" applyBorder="1" applyAlignment="1">
      <alignment horizontal="left" wrapText="1"/>
    </xf>
    <xf numFmtId="49" fontId="16" fillId="3" borderId="0" xfId="3" applyNumberFormat="1" applyFont="1" applyFill="1" applyBorder="1" applyAlignment="1">
      <alignment horizontal="left" wrapText="1"/>
    </xf>
    <xf numFmtId="5" fontId="8" fillId="0" borderId="22" xfId="3" applyNumberFormat="1" applyFont="1" applyBorder="1" applyAlignment="1">
      <alignment horizontal="center"/>
    </xf>
    <xf numFmtId="5" fontId="8" fillId="0" borderId="21" xfId="3" applyNumberFormat="1" applyFont="1" applyBorder="1" applyAlignment="1">
      <alignment horizontal="center"/>
    </xf>
    <xf numFmtId="0" fontId="8" fillId="0" borderId="14" xfId="3" applyFont="1" applyBorder="1" applyAlignment="1">
      <alignment horizontal="center" vertical="center" wrapText="1"/>
    </xf>
    <xf numFmtId="0" fontId="8" fillId="0" borderId="5" xfId="3" applyFont="1" applyBorder="1" applyAlignment="1">
      <alignment horizontal="center" vertical="center" wrapText="1"/>
    </xf>
    <xf numFmtId="0" fontId="8" fillId="0" borderId="9" xfId="3" applyFont="1" applyBorder="1" applyAlignment="1">
      <alignment horizontal="center" vertical="center" wrapText="1"/>
    </xf>
    <xf numFmtId="5" fontId="8" fillId="0" borderId="14" xfId="3" applyNumberFormat="1" applyFont="1" applyBorder="1" applyAlignment="1">
      <alignment horizontal="center" vertical="center" wrapText="1"/>
    </xf>
    <xf numFmtId="5" fontId="8" fillId="0" borderId="5" xfId="3" applyNumberFormat="1" applyFont="1" applyBorder="1" applyAlignment="1">
      <alignment horizontal="center" vertical="center" wrapText="1"/>
    </xf>
    <xf numFmtId="5" fontId="8" fillId="0" borderId="9" xfId="3" applyNumberFormat="1" applyFont="1" applyBorder="1" applyAlignment="1">
      <alignment horizontal="center" vertical="center" wrapText="1"/>
    </xf>
    <xf numFmtId="5" fontId="8" fillId="0" borderId="18" xfId="3" applyNumberFormat="1" applyFont="1" applyBorder="1" applyAlignment="1">
      <alignment horizontal="center" vertical="center" wrapText="1"/>
    </xf>
    <xf numFmtId="5" fontId="8" fillId="0" borderId="17" xfId="3" applyNumberFormat="1" applyFont="1" applyBorder="1" applyAlignment="1">
      <alignment horizontal="center" vertical="center" wrapText="1"/>
    </xf>
    <xf numFmtId="5" fontId="8" fillId="0" borderId="11" xfId="3" applyNumberFormat="1" applyFont="1" applyBorder="1" applyAlignment="1">
      <alignment horizontal="center" vertical="center" wrapText="1"/>
    </xf>
    <xf numFmtId="0" fontId="16" fillId="0" borderId="0" xfId="3" applyNumberFormat="1" applyFont="1" applyFill="1" applyBorder="1" applyAlignment="1">
      <alignment horizontal="left" wrapText="1"/>
    </xf>
    <xf numFmtId="0" fontId="16" fillId="3" borderId="0" xfId="3" applyFont="1" applyFill="1" applyBorder="1" applyAlignment="1">
      <alignment horizontal="left" wrapText="1"/>
    </xf>
    <xf numFmtId="0" fontId="16" fillId="3" borderId="15" xfId="3" applyNumberFormat="1" applyFont="1" applyFill="1" applyBorder="1" applyAlignment="1">
      <alignment horizontal="left" wrapText="1"/>
    </xf>
    <xf numFmtId="49" fontId="4" fillId="3" borderId="0" xfId="3" applyNumberFormat="1" applyFont="1" applyFill="1" applyBorder="1" applyAlignment="1">
      <alignment horizontal="left"/>
    </xf>
    <xf numFmtId="0" fontId="4" fillId="3" borderId="0" xfId="3" applyNumberFormat="1" applyFont="1" applyFill="1" applyBorder="1" applyAlignment="1">
      <alignment horizontal="left" wrapText="1"/>
    </xf>
    <xf numFmtId="49" fontId="4" fillId="3" borderId="0" xfId="3" applyNumberFormat="1" applyFont="1" applyFill="1" applyBorder="1" applyAlignment="1">
      <alignment horizontal="left" wrapText="1"/>
    </xf>
    <xf numFmtId="0" fontId="6" fillId="0" borderId="0" xfId="3" applyFont="1" applyFill="1" applyBorder="1" applyAlignment="1">
      <alignment horizontal="left"/>
    </xf>
    <xf numFmtId="0" fontId="4" fillId="3" borderId="15" xfId="3" applyNumberFormat="1" applyFont="1" applyFill="1" applyBorder="1" applyAlignment="1">
      <alignment horizontal="left" wrapText="1"/>
    </xf>
  </cellXfs>
  <cellStyles count="9">
    <cellStyle name="Comma" xfId="1" builtinId="3"/>
    <cellStyle name="Comma 2" xfId="4"/>
    <cellStyle name="Hyperlink" xfId="2" builtinId="8"/>
    <cellStyle name="Hyperlink 2" xfId="8"/>
    <cellStyle name="Normal" xfId="0" builtinId="0"/>
    <cellStyle name="Normal 2" xfId="3"/>
    <cellStyle name="Normal 2 2" xfId="6"/>
    <cellStyle name="Normal 3" xfId="7"/>
    <cellStyle name="Normal_Sheet1" xfId="5"/>
  </cellStyles>
  <dxfs count="12">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11</xdr:row>
      <xdr:rowOff>123825</xdr:rowOff>
    </xdr:from>
    <xdr:to>
      <xdr:col>13</xdr:col>
      <xdr:colOff>351427</xdr:colOff>
      <xdr:row>19</xdr:row>
      <xdr:rowOff>190301</xdr:rowOff>
    </xdr:to>
    <xdr:pic>
      <xdr:nvPicPr>
        <xdr:cNvPr id="3" name="Picture 2"/>
        <xdr:cNvPicPr>
          <a:picLocks noChangeAspect="1"/>
        </xdr:cNvPicPr>
      </xdr:nvPicPr>
      <xdr:blipFill>
        <a:blip xmlns:r="http://schemas.openxmlformats.org/officeDocument/2006/relationships" r:embed="rId1"/>
        <a:stretch>
          <a:fillRect/>
        </a:stretch>
      </xdr:blipFill>
      <xdr:spPr>
        <a:xfrm>
          <a:off x="5800725" y="2324100"/>
          <a:ext cx="7980952" cy="159047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104775</xdr:colOff>
      <xdr:row>10</xdr:row>
      <xdr:rowOff>161925</xdr:rowOff>
    </xdr:from>
    <xdr:to>
      <xdr:col>13</xdr:col>
      <xdr:colOff>456202</xdr:colOff>
      <xdr:row>19</xdr:row>
      <xdr:rowOff>37901</xdr:rowOff>
    </xdr:to>
    <xdr:pic>
      <xdr:nvPicPr>
        <xdr:cNvPr id="3" name="Picture 2"/>
        <xdr:cNvPicPr>
          <a:picLocks noChangeAspect="1"/>
        </xdr:cNvPicPr>
      </xdr:nvPicPr>
      <xdr:blipFill>
        <a:blip xmlns:r="http://schemas.openxmlformats.org/officeDocument/2006/relationships" r:embed="rId1"/>
        <a:stretch>
          <a:fillRect/>
        </a:stretch>
      </xdr:blipFill>
      <xdr:spPr>
        <a:xfrm>
          <a:off x="5895975" y="2171700"/>
          <a:ext cx="7980952" cy="159047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0</xdr:colOff>
      <xdr:row>8</xdr:row>
      <xdr:rowOff>0</xdr:rowOff>
    </xdr:from>
    <xdr:to>
      <xdr:col>11</xdr:col>
      <xdr:colOff>351427</xdr:colOff>
      <xdr:row>16</xdr:row>
      <xdr:rowOff>66476</xdr:rowOff>
    </xdr:to>
    <xdr:pic>
      <xdr:nvPicPr>
        <xdr:cNvPr id="3" name="Picture 2"/>
        <xdr:cNvPicPr>
          <a:picLocks noChangeAspect="1"/>
        </xdr:cNvPicPr>
      </xdr:nvPicPr>
      <xdr:blipFill>
        <a:blip xmlns:r="http://schemas.openxmlformats.org/officeDocument/2006/relationships" r:embed="rId1"/>
        <a:stretch>
          <a:fillRect/>
        </a:stretch>
      </xdr:blipFill>
      <xdr:spPr>
        <a:xfrm>
          <a:off x="4095750" y="1628775"/>
          <a:ext cx="7980952" cy="159047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0</xdr:colOff>
      <xdr:row>8</xdr:row>
      <xdr:rowOff>0</xdr:rowOff>
    </xdr:from>
    <xdr:to>
      <xdr:col>11</xdr:col>
      <xdr:colOff>351427</xdr:colOff>
      <xdr:row>16</xdr:row>
      <xdr:rowOff>66476</xdr:rowOff>
    </xdr:to>
    <xdr:pic>
      <xdr:nvPicPr>
        <xdr:cNvPr id="3" name="Picture 2"/>
        <xdr:cNvPicPr>
          <a:picLocks noChangeAspect="1"/>
        </xdr:cNvPicPr>
      </xdr:nvPicPr>
      <xdr:blipFill>
        <a:blip xmlns:r="http://schemas.openxmlformats.org/officeDocument/2006/relationships" r:embed="rId1"/>
        <a:stretch>
          <a:fillRect/>
        </a:stretch>
      </xdr:blipFill>
      <xdr:spPr>
        <a:xfrm>
          <a:off x="4029075" y="1628775"/>
          <a:ext cx="7980952" cy="1590476"/>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0</xdr:colOff>
      <xdr:row>8</xdr:row>
      <xdr:rowOff>0</xdr:rowOff>
    </xdr:from>
    <xdr:to>
      <xdr:col>11</xdr:col>
      <xdr:colOff>351427</xdr:colOff>
      <xdr:row>16</xdr:row>
      <xdr:rowOff>66476</xdr:rowOff>
    </xdr:to>
    <xdr:pic>
      <xdr:nvPicPr>
        <xdr:cNvPr id="3" name="Picture 2"/>
        <xdr:cNvPicPr>
          <a:picLocks noChangeAspect="1"/>
        </xdr:cNvPicPr>
      </xdr:nvPicPr>
      <xdr:blipFill>
        <a:blip xmlns:r="http://schemas.openxmlformats.org/officeDocument/2006/relationships" r:embed="rId1"/>
        <a:stretch>
          <a:fillRect/>
        </a:stretch>
      </xdr:blipFill>
      <xdr:spPr>
        <a:xfrm>
          <a:off x="4029075" y="1628775"/>
          <a:ext cx="7980952" cy="1590476"/>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0</xdr:colOff>
      <xdr:row>8</xdr:row>
      <xdr:rowOff>0</xdr:rowOff>
    </xdr:from>
    <xdr:to>
      <xdr:col>11</xdr:col>
      <xdr:colOff>351427</xdr:colOff>
      <xdr:row>16</xdr:row>
      <xdr:rowOff>66476</xdr:rowOff>
    </xdr:to>
    <xdr:pic>
      <xdr:nvPicPr>
        <xdr:cNvPr id="3" name="Picture 2"/>
        <xdr:cNvPicPr>
          <a:picLocks noChangeAspect="1"/>
        </xdr:cNvPicPr>
      </xdr:nvPicPr>
      <xdr:blipFill>
        <a:blip xmlns:r="http://schemas.openxmlformats.org/officeDocument/2006/relationships" r:embed="rId1"/>
        <a:stretch>
          <a:fillRect/>
        </a:stretch>
      </xdr:blipFill>
      <xdr:spPr>
        <a:xfrm>
          <a:off x="4029075" y="1628775"/>
          <a:ext cx="7980952" cy="1590476"/>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0</xdr:colOff>
      <xdr:row>8</xdr:row>
      <xdr:rowOff>0</xdr:rowOff>
    </xdr:from>
    <xdr:to>
      <xdr:col>11</xdr:col>
      <xdr:colOff>351427</xdr:colOff>
      <xdr:row>16</xdr:row>
      <xdr:rowOff>66476</xdr:rowOff>
    </xdr:to>
    <xdr:pic>
      <xdr:nvPicPr>
        <xdr:cNvPr id="3" name="Picture 2"/>
        <xdr:cNvPicPr>
          <a:picLocks noChangeAspect="1"/>
        </xdr:cNvPicPr>
      </xdr:nvPicPr>
      <xdr:blipFill>
        <a:blip xmlns:r="http://schemas.openxmlformats.org/officeDocument/2006/relationships" r:embed="rId1"/>
        <a:stretch>
          <a:fillRect/>
        </a:stretch>
      </xdr:blipFill>
      <xdr:spPr>
        <a:xfrm>
          <a:off x="4229100" y="1628775"/>
          <a:ext cx="7980952" cy="1590476"/>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0</xdr:colOff>
      <xdr:row>9</xdr:row>
      <xdr:rowOff>0</xdr:rowOff>
    </xdr:from>
    <xdr:to>
      <xdr:col>11</xdr:col>
      <xdr:colOff>351427</xdr:colOff>
      <xdr:row>17</xdr:row>
      <xdr:rowOff>66476</xdr:rowOff>
    </xdr:to>
    <xdr:pic>
      <xdr:nvPicPr>
        <xdr:cNvPr id="3" name="Picture 2"/>
        <xdr:cNvPicPr>
          <a:picLocks noChangeAspect="1"/>
        </xdr:cNvPicPr>
      </xdr:nvPicPr>
      <xdr:blipFill>
        <a:blip xmlns:r="http://schemas.openxmlformats.org/officeDocument/2006/relationships" r:embed="rId1"/>
        <a:stretch>
          <a:fillRect/>
        </a:stretch>
      </xdr:blipFill>
      <xdr:spPr>
        <a:xfrm>
          <a:off x="4229100" y="1714500"/>
          <a:ext cx="7980952" cy="1590476"/>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7</xdr:col>
      <xdr:colOff>219075</xdr:colOff>
      <xdr:row>6</xdr:row>
      <xdr:rowOff>114300</xdr:rowOff>
    </xdr:from>
    <xdr:to>
      <xdr:col>16</xdr:col>
      <xdr:colOff>570502</xdr:colOff>
      <xdr:row>14</xdr:row>
      <xdr:rowOff>180776</xdr:rowOff>
    </xdr:to>
    <xdr:pic>
      <xdr:nvPicPr>
        <xdr:cNvPr id="3" name="Picture 2"/>
        <xdr:cNvPicPr>
          <a:picLocks noChangeAspect="1"/>
        </xdr:cNvPicPr>
      </xdr:nvPicPr>
      <xdr:blipFill>
        <a:blip xmlns:r="http://schemas.openxmlformats.org/officeDocument/2006/relationships" r:embed="rId1"/>
        <a:stretch>
          <a:fillRect/>
        </a:stretch>
      </xdr:blipFill>
      <xdr:spPr>
        <a:xfrm>
          <a:off x="8686800" y="1257300"/>
          <a:ext cx="7980952" cy="1590476"/>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xdr:from>
      <xdr:col>7</xdr:col>
      <xdr:colOff>400050</xdr:colOff>
      <xdr:row>76</xdr:row>
      <xdr:rowOff>0</xdr:rowOff>
    </xdr:from>
    <xdr:to>
      <xdr:col>8</xdr:col>
      <xdr:colOff>381000</xdr:colOff>
      <xdr:row>76</xdr:row>
      <xdr:rowOff>0</xdr:rowOff>
    </xdr:to>
    <xdr:sp macro="" textlink="">
      <xdr:nvSpPr>
        <xdr:cNvPr id="2" name="Text 1"/>
        <xdr:cNvSpPr txBox="1">
          <a:spLocks noChangeArrowheads="1"/>
        </xdr:cNvSpPr>
      </xdr:nvSpPr>
      <xdr:spPr bwMode="auto">
        <a:xfrm>
          <a:off x="4667250" y="12144375"/>
          <a:ext cx="590550" cy="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vert="vert" wrap="square" lIns="45720" tIns="41148" rIns="45720" bIns="0" anchor="ctr" upright="1"/>
        <a:lstStyle/>
        <a:p>
          <a:pPr algn="l" rtl="0">
            <a:defRPr sz="1000"/>
          </a:pPr>
          <a:r>
            <a:rPr lang="en-US" sz="2000" b="1" i="0" u="none" strike="noStrike" baseline="0">
              <a:solidFill>
                <a:srgbClr val="000000"/>
              </a:solidFill>
              <a:latin typeface="Helvetica-Narrow"/>
            </a:rPr>
            <a:t>{</a:t>
          </a:r>
        </a:p>
      </xdr:txBody>
    </xdr:sp>
    <xdr:clientData/>
  </xdr:twoCellAnchor>
  <xdr:twoCellAnchor>
    <xdr:from>
      <xdr:col>7</xdr:col>
      <xdr:colOff>171450</xdr:colOff>
      <xdr:row>76</xdr:row>
      <xdr:rowOff>0</xdr:rowOff>
    </xdr:from>
    <xdr:to>
      <xdr:col>8</xdr:col>
      <xdr:colOff>161925</xdr:colOff>
      <xdr:row>76</xdr:row>
      <xdr:rowOff>0</xdr:rowOff>
    </xdr:to>
    <xdr:sp macro="" textlink="">
      <xdr:nvSpPr>
        <xdr:cNvPr id="3" name="Text 2"/>
        <xdr:cNvSpPr txBox="1">
          <a:spLocks noChangeArrowheads="1"/>
        </xdr:cNvSpPr>
      </xdr:nvSpPr>
      <xdr:spPr bwMode="auto">
        <a:xfrm>
          <a:off x="4438650" y="12144375"/>
          <a:ext cx="600075" cy="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vert="vert270" wrap="square" lIns="45720" tIns="41148" rIns="45720" bIns="0" anchor="ctr" upright="1"/>
        <a:lstStyle/>
        <a:p>
          <a:pPr algn="r" rtl="0">
            <a:defRPr sz="1000"/>
          </a:pPr>
          <a:r>
            <a:rPr lang="en-US" sz="2000" b="1" i="0" u="none" strike="noStrike" baseline="0">
              <a:solidFill>
                <a:srgbClr val="000000"/>
              </a:solidFill>
              <a:latin typeface="Helvetica-Narrow"/>
            </a:rPr>
            <a: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1.25" x14ac:dyDescent="0.2"/>
  <cols>
    <col min="1" max="1" width="8" bestFit="1" customWidth="1"/>
    <col min="2" max="2" width="17.83203125" bestFit="1" customWidth="1"/>
  </cols>
  <sheetData>
    <row r="1" spans="1:2" x14ac:dyDescent="0.2">
      <c r="A1" s="366" t="s">
        <v>537</v>
      </c>
      <c r="B1" s="366" t="s">
        <v>538</v>
      </c>
    </row>
    <row r="2" spans="1:2" x14ac:dyDescent="0.2">
      <c r="A2" s="367" t="s">
        <v>539</v>
      </c>
      <c r="B2" s="44" t="s">
        <v>869</v>
      </c>
    </row>
    <row r="3" spans="1:2" x14ac:dyDescent="0.2">
      <c r="A3" s="367" t="s">
        <v>541</v>
      </c>
      <c r="B3" s="44" t="s">
        <v>853</v>
      </c>
    </row>
    <row r="4" spans="1:2" x14ac:dyDescent="0.2">
      <c r="A4" s="367" t="s">
        <v>543</v>
      </c>
      <c r="B4" s="44" t="s">
        <v>851</v>
      </c>
    </row>
    <row r="5" spans="1:2" x14ac:dyDescent="0.2">
      <c r="A5" s="367" t="s">
        <v>545</v>
      </c>
      <c r="B5" s="44" t="s">
        <v>581</v>
      </c>
    </row>
    <row r="6" spans="1:2" x14ac:dyDescent="0.2">
      <c r="A6" s="367" t="s">
        <v>547</v>
      </c>
      <c r="B6" s="44" t="s">
        <v>540</v>
      </c>
    </row>
    <row r="7" spans="1:2" x14ac:dyDescent="0.2">
      <c r="A7" s="367" t="s">
        <v>549</v>
      </c>
      <c r="B7" s="44" t="s">
        <v>542</v>
      </c>
    </row>
    <row r="8" spans="1:2" x14ac:dyDescent="0.2">
      <c r="A8" s="367" t="s">
        <v>551</v>
      </c>
      <c r="B8" s="44" t="s">
        <v>544</v>
      </c>
    </row>
    <row r="9" spans="1:2" x14ac:dyDescent="0.2">
      <c r="A9" s="367" t="s">
        <v>553</v>
      </c>
      <c r="B9" s="44" t="s">
        <v>546</v>
      </c>
    </row>
    <row r="10" spans="1:2" x14ac:dyDescent="0.2">
      <c r="A10" s="367" t="s">
        <v>555</v>
      </c>
      <c r="B10" s="44" t="s">
        <v>548</v>
      </c>
    </row>
    <row r="11" spans="1:2" x14ac:dyDescent="0.2">
      <c r="A11" s="367" t="s">
        <v>557</v>
      </c>
      <c r="B11" s="44" t="s">
        <v>550</v>
      </c>
    </row>
    <row r="12" spans="1:2" x14ac:dyDescent="0.2">
      <c r="A12" s="367" t="s">
        <v>559</v>
      </c>
      <c r="B12" s="44" t="s">
        <v>552</v>
      </c>
    </row>
    <row r="13" spans="1:2" x14ac:dyDescent="0.2">
      <c r="A13" s="367" t="s">
        <v>561</v>
      </c>
      <c r="B13" s="44" t="s">
        <v>554</v>
      </c>
    </row>
    <row r="14" spans="1:2" x14ac:dyDescent="0.2">
      <c r="A14" s="367" t="s">
        <v>563</v>
      </c>
      <c r="B14" s="44" t="s">
        <v>556</v>
      </c>
    </row>
    <row r="15" spans="1:2" x14ac:dyDescent="0.2">
      <c r="A15" s="367" t="s">
        <v>565</v>
      </c>
      <c r="B15" s="44" t="s">
        <v>558</v>
      </c>
    </row>
    <row r="16" spans="1:2" x14ac:dyDescent="0.2">
      <c r="A16" s="367" t="s">
        <v>567</v>
      </c>
      <c r="B16" s="44" t="s">
        <v>560</v>
      </c>
    </row>
    <row r="17" spans="1:2" x14ac:dyDescent="0.2">
      <c r="A17" s="367" t="s">
        <v>569</v>
      </c>
      <c r="B17" s="44" t="s">
        <v>562</v>
      </c>
    </row>
    <row r="18" spans="1:2" x14ac:dyDescent="0.2">
      <c r="A18" s="367" t="s">
        <v>582</v>
      </c>
      <c r="B18" s="44" t="s">
        <v>564</v>
      </c>
    </row>
    <row r="19" spans="1:2" x14ac:dyDescent="0.2">
      <c r="A19" s="367" t="s">
        <v>852</v>
      </c>
      <c r="B19" s="44" t="s">
        <v>566</v>
      </c>
    </row>
    <row r="20" spans="1:2" x14ac:dyDescent="0.2">
      <c r="A20" s="367" t="s">
        <v>854</v>
      </c>
      <c r="B20" s="44" t="s">
        <v>568</v>
      </c>
    </row>
    <row r="21" spans="1:2" x14ac:dyDescent="0.2">
      <c r="A21" s="367" t="s">
        <v>855</v>
      </c>
      <c r="B21" s="44" t="s">
        <v>570</v>
      </c>
    </row>
  </sheetData>
  <hyperlinks>
    <hyperlink ref="B2" location="'csvvars_masterlist'!A1" display="csvvars_masterlist"/>
    <hyperlink ref="B3" location="'2013_csvvars'!A1" display="2013_csvvars"/>
    <hyperlink ref="B4" location="'2012_csvvars'!A1" display="2012_csvvars"/>
    <hyperlink ref="B5" location="'13inus53'!A1" display="13inus53"/>
    <hyperlink ref="B6" location="'12inus53'!A1" display="12inus53"/>
    <hyperlink ref="B7" location="'11in53us'!A1" display="11in53us"/>
    <hyperlink ref="B8" location="'10in53us'!A1" display="10in53us"/>
    <hyperlink ref="B9" location="'09in53us'!A1" display="09in53us"/>
    <hyperlink ref="B10" location="'08in53us'!A1" display="08in53us"/>
    <hyperlink ref="B11" location="'07in53us'!A1" display="07in53us"/>
    <hyperlink ref="B12" location="'06in53us'!A1" display="06in53us"/>
    <hyperlink ref="B13" location="'05in53us'!A1" display="05in53us"/>
    <hyperlink ref="B14" location="'04in53us'!A1" display="04in53us"/>
    <hyperlink ref="B15" location="'03in53us'!A1" display="03in53us"/>
    <hyperlink ref="B16" location="'02in53us'!A1" display="02in53us"/>
    <hyperlink ref="B17" location="'01in53us'!A1" display="01in53us"/>
    <hyperlink ref="B18" location="'00in53us'!A1" display="00in53us"/>
    <hyperlink ref="B19" location="'99in53us'!A1" display="99in53us"/>
    <hyperlink ref="B20" location="'98in53us'!A1" display="98in53us"/>
    <hyperlink ref="B21" location="'97in53us'!A1" display="97in53us"/>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4"/>
  <sheetViews>
    <sheetView workbookViewId="0">
      <pane xSplit="7" ySplit="3" topLeftCell="H4" activePane="bottomRight" state="frozen"/>
      <selection pane="topRight" activeCell="D1" sqref="D1"/>
      <selection pane="bottomLeft" activeCell="A4" sqref="A4"/>
      <selection pane="bottomRight"/>
    </sheetView>
  </sheetViews>
  <sheetFormatPr defaultRowHeight="11.25" x14ac:dyDescent="0.2"/>
  <cols>
    <col min="3" max="3" width="66.5" bestFit="1" customWidth="1"/>
    <col min="6" max="6" width="17.1640625" bestFit="1" customWidth="1"/>
    <col min="7" max="7" width="79" bestFit="1" customWidth="1"/>
    <col min="8" max="8" width="35.6640625" bestFit="1" customWidth="1"/>
    <col min="9" max="9" width="6.33203125" bestFit="1" customWidth="1"/>
    <col min="11" max="11" width="17.1640625" bestFit="1" customWidth="1"/>
    <col min="12" max="12" width="79" bestFit="1" customWidth="1"/>
    <col min="13" max="13" width="35.6640625" bestFit="1" customWidth="1"/>
    <col min="14" max="14" width="6.33203125" bestFit="1" customWidth="1"/>
  </cols>
  <sheetData>
    <row r="1" spans="1:14" x14ac:dyDescent="0.2">
      <c r="A1" s="44" t="s">
        <v>65</v>
      </c>
      <c r="B1" s="44"/>
      <c r="C1" s="44"/>
      <c r="D1" s="44"/>
      <c r="E1" s="44"/>
    </row>
    <row r="2" spans="1:14" x14ac:dyDescent="0.2">
      <c r="B2" t="s">
        <v>868</v>
      </c>
      <c r="F2">
        <v>2013</v>
      </c>
      <c r="G2">
        <v>2013</v>
      </c>
      <c r="H2">
        <v>2013</v>
      </c>
      <c r="I2">
        <v>2013</v>
      </c>
      <c r="K2">
        <v>2012</v>
      </c>
      <c r="L2">
        <v>2012</v>
      </c>
      <c r="M2">
        <v>2012</v>
      </c>
      <c r="N2">
        <v>2012</v>
      </c>
    </row>
    <row r="3" spans="1:14" ht="13.5" thickBot="1" x14ac:dyDescent="0.25">
      <c r="B3" t="s">
        <v>866</v>
      </c>
      <c r="C3" t="s">
        <v>867</v>
      </c>
      <c r="F3" s="405" t="s">
        <v>850</v>
      </c>
      <c r="G3" s="405" t="s">
        <v>849</v>
      </c>
      <c r="H3" s="405" t="s">
        <v>848</v>
      </c>
      <c r="I3" s="406" t="s">
        <v>847</v>
      </c>
      <c r="K3" s="403" t="s">
        <v>850</v>
      </c>
      <c r="L3" s="403" t="s">
        <v>849</v>
      </c>
      <c r="M3" s="403" t="s">
        <v>848</v>
      </c>
      <c r="N3" s="402" t="s">
        <v>847</v>
      </c>
    </row>
    <row r="4" spans="1:14" ht="13.5" thickTop="1" x14ac:dyDescent="0.2">
      <c r="B4" t="s">
        <v>846</v>
      </c>
      <c r="C4" t="s">
        <v>845</v>
      </c>
      <c r="F4" s="407" t="s">
        <v>846</v>
      </c>
      <c r="G4" s="408" t="s">
        <v>845</v>
      </c>
      <c r="H4" s="408" t="s">
        <v>844</v>
      </c>
      <c r="I4" s="409" t="s">
        <v>843</v>
      </c>
      <c r="K4" s="392" t="s">
        <v>846</v>
      </c>
      <c r="L4" s="391" t="s">
        <v>845</v>
      </c>
      <c r="M4" s="391" t="s">
        <v>844</v>
      </c>
      <c r="N4" s="390" t="s">
        <v>843</v>
      </c>
    </row>
    <row r="5" spans="1:14" ht="12.75" x14ac:dyDescent="0.2">
      <c r="B5" t="s">
        <v>842</v>
      </c>
      <c r="C5" t="s">
        <v>237</v>
      </c>
      <c r="F5" s="419" t="s">
        <v>842</v>
      </c>
      <c r="G5" s="420" t="s">
        <v>237</v>
      </c>
      <c r="H5" s="412" t="s">
        <v>841</v>
      </c>
      <c r="I5" s="421" t="s">
        <v>583</v>
      </c>
      <c r="K5" s="422" t="s">
        <v>842</v>
      </c>
      <c r="L5" s="423" t="s">
        <v>237</v>
      </c>
      <c r="M5" s="398" t="s">
        <v>841</v>
      </c>
      <c r="N5" s="424" t="s">
        <v>583</v>
      </c>
    </row>
    <row r="6" spans="1:14" ht="12.75" x14ac:dyDescent="0.2">
      <c r="F6" s="419"/>
      <c r="G6" s="420"/>
      <c r="H6" s="412" t="s">
        <v>840</v>
      </c>
      <c r="I6" s="421"/>
      <c r="K6" s="422"/>
      <c r="L6" s="423"/>
      <c r="M6" s="398" t="s">
        <v>840</v>
      </c>
      <c r="N6" s="424"/>
    </row>
    <row r="7" spans="1:14" ht="12.75" x14ac:dyDescent="0.2">
      <c r="F7" s="419"/>
      <c r="G7" s="420"/>
      <c r="H7" s="412" t="s">
        <v>839</v>
      </c>
      <c r="I7" s="421"/>
      <c r="K7" s="422"/>
      <c r="L7" s="423"/>
      <c r="M7" s="398" t="s">
        <v>839</v>
      </c>
      <c r="N7" s="424"/>
    </row>
    <row r="8" spans="1:14" ht="12.75" x14ac:dyDescent="0.2">
      <c r="F8" s="419"/>
      <c r="G8" s="420"/>
      <c r="H8" s="412" t="s">
        <v>838</v>
      </c>
      <c r="I8" s="421"/>
      <c r="K8" s="422"/>
      <c r="L8" s="423"/>
      <c r="M8" s="398" t="s">
        <v>838</v>
      </c>
      <c r="N8" s="424"/>
    </row>
    <row r="9" spans="1:14" ht="12.75" x14ac:dyDescent="0.2">
      <c r="F9" s="419"/>
      <c r="G9" s="420"/>
      <c r="H9" s="412" t="s">
        <v>837</v>
      </c>
      <c r="I9" s="421"/>
      <c r="K9" s="422"/>
      <c r="L9" s="423"/>
      <c r="M9" s="398" t="s">
        <v>837</v>
      </c>
      <c r="N9" s="424"/>
    </row>
    <row r="10" spans="1:14" ht="12.75" x14ac:dyDescent="0.2">
      <c r="F10" s="419"/>
      <c r="G10" s="420"/>
      <c r="H10" s="412" t="s">
        <v>836</v>
      </c>
      <c r="I10" s="421"/>
      <c r="K10" s="422"/>
      <c r="L10" s="423"/>
      <c r="M10" s="398" t="s">
        <v>836</v>
      </c>
      <c r="N10" s="424"/>
    </row>
    <row r="11" spans="1:14" ht="12.75" x14ac:dyDescent="0.2">
      <c r="F11" s="419"/>
      <c r="G11" s="420"/>
      <c r="H11" s="412" t="s">
        <v>835</v>
      </c>
      <c r="I11" s="421"/>
      <c r="K11" s="422"/>
      <c r="L11" s="423"/>
      <c r="M11" s="398" t="s">
        <v>835</v>
      </c>
      <c r="N11" s="424"/>
    </row>
    <row r="12" spans="1:14" ht="12.75" x14ac:dyDescent="0.2">
      <c r="F12" s="419"/>
      <c r="G12" s="420"/>
      <c r="H12" s="412" t="s">
        <v>834</v>
      </c>
      <c r="I12" s="421"/>
      <c r="K12" s="422"/>
      <c r="L12" s="423"/>
      <c r="M12" s="398" t="s">
        <v>834</v>
      </c>
      <c r="N12" s="424"/>
    </row>
    <row r="13" spans="1:14" ht="12.75" x14ac:dyDescent="0.2">
      <c r="F13" s="419"/>
      <c r="G13" s="420"/>
      <c r="H13" s="412" t="s">
        <v>833</v>
      </c>
      <c r="I13" s="421"/>
      <c r="K13" s="422"/>
      <c r="L13" s="423"/>
      <c r="M13" s="398" t="s">
        <v>833</v>
      </c>
      <c r="N13" s="424"/>
    </row>
    <row r="14" spans="1:14" ht="12.75" x14ac:dyDescent="0.2">
      <c r="F14" s="419"/>
      <c r="G14" s="420"/>
      <c r="H14" s="412" t="s">
        <v>832</v>
      </c>
      <c r="I14" s="421"/>
      <c r="K14" s="422"/>
      <c r="L14" s="423"/>
      <c r="M14" s="398" t="s">
        <v>832</v>
      </c>
      <c r="N14" s="424"/>
    </row>
    <row r="15" spans="1:14" ht="12.75" x14ac:dyDescent="0.2">
      <c r="F15" s="419"/>
      <c r="G15" s="420"/>
      <c r="H15" s="412" t="s">
        <v>831</v>
      </c>
      <c r="I15" s="421"/>
      <c r="K15" s="422"/>
      <c r="L15" s="423"/>
      <c r="M15" s="398" t="s">
        <v>831</v>
      </c>
      <c r="N15" s="424"/>
    </row>
    <row r="16" spans="1:14" ht="12.75" x14ac:dyDescent="0.2">
      <c r="B16" t="s">
        <v>830</v>
      </c>
      <c r="C16" t="s">
        <v>229</v>
      </c>
      <c r="F16" s="407" t="s">
        <v>830</v>
      </c>
      <c r="G16" s="408" t="s">
        <v>229</v>
      </c>
      <c r="H16" s="413"/>
      <c r="I16" s="409" t="s">
        <v>583</v>
      </c>
      <c r="J16" t="b">
        <f>+K16=F16</f>
        <v>1</v>
      </c>
      <c r="K16" s="392" t="s">
        <v>830</v>
      </c>
      <c r="L16" s="391" t="s">
        <v>229</v>
      </c>
      <c r="M16" s="401"/>
      <c r="N16" s="390" t="s">
        <v>583</v>
      </c>
    </row>
    <row r="17" spans="2:14" ht="12.75" x14ac:dyDescent="0.2">
      <c r="B17" t="s">
        <v>829</v>
      </c>
      <c r="C17" t="s">
        <v>533</v>
      </c>
      <c r="F17" s="410" t="s">
        <v>829</v>
      </c>
      <c r="G17" s="411" t="s">
        <v>533</v>
      </c>
      <c r="H17" s="411" t="s">
        <v>828</v>
      </c>
      <c r="I17" s="412" t="s">
        <v>583</v>
      </c>
      <c r="J17" t="b">
        <f t="shared" ref="J17:J79" si="0">+K17=F17</f>
        <v>1</v>
      </c>
      <c r="K17" s="400" t="s">
        <v>829</v>
      </c>
      <c r="L17" s="399" t="s">
        <v>533</v>
      </c>
      <c r="M17" s="399" t="s">
        <v>828</v>
      </c>
      <c r="N17" s="398" t="s">
        <v>583</v>
      </c>
    </row>
    <row r="18" spans="2:14" ht="12.75" x14ac:dyDescent="0.2">
      <c r="B18" t="s">
        <v>827</v>
      </c>
      <c r="C18" t="s">
        <v>228</v>
      </c>
      <c r="F18" s="407" t="s">
        <v>827</v>
      </c>
      <c r="G18" s="408" t="s">
        <v>228</v>
      </c>
      <c r="H18" s="408" t="s">
        <v>826</v>
      </c>
      <c r="I18" s="409" t="s">
        <v>583</v>
      </c>
      <c r="J18" t="b">
        <f t="shared" si="0"/>
        <v>1</v>
      </c>
      <c r="K18" s="392" t="s">
        <v>827</v>
      </c>
      <c r="L18" s="391" t="s">
        <v>228</v>
      </c>
      <c r="M18" s="391" t="s">
        <v>826</v>
      </c>
      <c r="N18" s="390" t="s">
        <v>583</v>
      </c>
    </row>
    <row r="19" spans="2:14" ht="12.75" x14ac:dyDescent="0.2">
      <c r="B19" t="s">
        <v>825</v>
      </c>
      <c r="C19" t="s">
        <v>532</v>
      </c>
      <c r="F19" s="410" t="s">
        <v>825</v>
      </c>
      <c r="G19" s="411" t="s">
        <v>532</v>
      </c>
      <c r="H19" s="411" t="s">
        <v>824</v>
      </c>
      <c r="I19" s="412" t="s">
        <v>583</v>
      </c>
      <c r="J19" t="b">
        <f t="shared" si="0"/>
        <v>1</v>
      </c>
      <c r="K19" s="400" t="s">
        <v>825</v>
      </c>
      <c r="L19" s="399" t="s">
        <v>532</v>
      </c>
      <c r="M19" s="399" t="s">
        <v>824</v>
      </c>
      <c r="N19" s="398" t="s">
        <v>583</v>
      </c>
    </row>
    <row r="20" spans="2:14" ht="12.75" x14ac:dyDescent="0.2">
      <c r="B20" t="s">
        <v>823</v>
      </c>
      <c r="C20" t="s">
        <v>822</v>
      </c>
      <c r="F20" s="407" t="s">
        <v>823</v>
      </c>
      <c r="G20" s="408" t="s">
        <v>822</v>
      </c>
      <c r="H20" s="413"/>
      <c r="I20" s="409" t="s">
        <v>583</v>
      </c>
      <c r="J20" t="b">
        <f t="shared" si="0"/>
        <v>1</v>
      </c>
      <c r="K20" s="392" t="s">
        <v>823</v>
      </c>
      <c r="L20" s="391" t="s">
        <v>822</v>
      </c>
      <c r="M20" s="401"/>
      <c r="N20" s="390" t="s">
        <v>583</v>
      </c>
    </row>
    <row r="21" spans="2:14" ht="12.75" x14ac:dyDescent="0.2">
      <c r="B21" t="s">
        <v>821</v>
      </c>
      <c r="C21" t="s">
        <v>226</v>
      </c>
      <c r="F21" s="410" t="s">
        <v>821</v>
      </c>
      <c r="G21" s="411" t="s">
        <v>226</v>
      </c>
      <c r="H21" s="411" t="s">
        <v>820</v>
      </c>
      <c r="I21" s="412" t="s">
        <v>583</v>
      </c>
      <c r="J21" t="b">
        <f t="shared" si="0"/>
        <v>1</v>
      </c>
      <c r="K21" s="400" t="s">
        <v>821</v>
      </c>
      <c r="L21" s="399" t="s">
        <v>226</v>
      </c>
      <c r="M21" s="399" t="s">
        <v>820</v>
      </c>
      <c r="N21" s="398" t="s">
        <v>583</v>
      </c>
    </row>
    <row r="22" spans="2:14" ht="12.75" x14ac:dyDescent="0.2">
      <c r="B22" t="s">
        <v>819</v>
      </c>
      <c r="C22" t="s">
        <v>818</v>
      </c>
      <c r="F22" s="407" t="s">
        <v>819</v>
      </c>
      <c r="G22" s="408" t="s">
        <v>818</v>
      </c>
      <c r="H22" s="408" t="s">
        <v>817</v>
      </c>
      <c r="I22" s="409" t="s">
        <v>583</v>
      </c>
      <c r="J22" t="b">
        <f t="shared" si="0"/>
        <v>1</v>
      </c>
      <c r="K22" s="392" t="s">
        <v>819</v>
      </c>
      <c r="L22" s="391" t="s">
        <v>818</v>
      </c>
      <c r="M22" s="391" t="s">
        <v>817</v>
      </c>
      <c r="N22" s="390" t="s">
        <v>583</v>
      </c>
    </row>
    <row r="23" spans="2:14" ht="12.75" x14ac:dyDescent="0.2">
      <c r="B23" t="s">
        <v>816</v>
      </c>
      <c r="C23" t="s">
        <v>815</v>
      </c>
      <c r="F23" s="410" t="s">
        <v>816</v>
      </c>
      <c r="G23" s="411" t="s">
        <v>815</v>
      </c>
      <c r="H23" s="411" t="s">
        <v>814</v>
      </c>
      <c r="I23" s="412" t="s">
        <v>583</v>
      </c>
      <c r="J23" t="b">
        <f t="shared" si="0"/>
        <v>1</v>
      </c>
      <c r="K23" s="400" t="s">
        <v>816</v>
      </c>
      <c r="L23" s="399" t="s">
        <v>815</v>
      </c>
      <c r="M23" s="399" t="s">
        <v>814</v>
      </c>
      <c r="N23" s="398" t="s">
        <v>583</v>
      </c>
    </row>
    <row r="24" spans="2:14" ht="12.75" x14ac:dyDescent="0.2">
      <c r="B24" t="s">
        <v>813</v>
      </c>
      <c r="C24" t="s">
        <v>812</v>
      </c>
      <c r="F24" s="407" t="s">
        <v>813</v>
      </c>
      <c r="G24" s="408" t="s">
        <v>812</v>
      </c>
      <c r="H24" s="408" t="s">
        <v>809</v>
      </c>
      <c r="I24" s="409" t="s">
        <v>583</v>
      </c>
      <c r="J24" t="b">
        <f t="shared" si="0"/>
        <v>1</v>
      </c>
      <c r="K24" s="392" t="s">
        <v>813</v>
      </c>
      <c r="L24" s="391" t="s">
        <v>812</v>
      </c>
      <c r="M24" s="391" t="s">
        <v>809</v>
      </c>
      <c r="N24" s="390" t="s">
        <v>583</v>
      </c>
    </row>
    <row r="25" spans="2:14" ht="12.75" x14ac:dyDescent="0.2">
      <c r="B25" t="s">
        <v>811</v>
      </c>
      <c r="C25" t="s">
        <v>810</v>
      </c>
      <c r="F25" s="410" t="s">
        <v>811</v>
      </c>
      <c r="G25" s="411" t="s">
        <v>810</v>
      </c>
      <c r="H25" s="411" t="s">
        <v>809</v>
      </c>
      <c r="I25" s="412" t="s">
        <v>583</v>
      </c>
      <c r="J25" t="b">
        <f t="shared" si="0"/>
        <v>1</v>
      </c>
      <c r="K25" s="400" t="s">
        <v>811</v>
      </c>
      <c r="L25" s="399" t="s">
        <v>810</v>
      </c>
      <c r="M25" s="399" t="s">
        <v>809</v>
      </c>
      <c r="N25" s="398" t="s">
        <v>583</v>
      </c>
    </row>
    <row r="26" spans="2:14" ht="12.75" x14ac:dyDescent="0.2">
      <c r="B26" t="s">
        <v>808</v>
      </c>
      <c r="C26" t="s">
        <v>807</v>
      </c>
      <c r="F26" s="407" t="s">
        <v>808</v>
      </c>
      <c r="G26" s="408" t="s">
        <v>807</v>
      </c>
      <c r="H26" s="408" t="s">
        <v>804</v>
      </c>
      <c r="I26" s="409" t="s">
        <v>583</v>
      </c>
      <c r="J26" t="b">
        <f t="shared" si="0"/>
        <v>1</v>
      </c>
      <c r="K26" s="392" t="s">
        <v>808</v>
      </c>
      <c r="L26" s="391" t="s">
        <v>807</v>
      </c>
      <c r="M26" s="391" t="s">
        <v>804</v>
      </c>
      <c r="N26" s="390" t="s">
        <v>583</v>
      </c>
    </row>
    <row r="27" spans="2:14" ht="12.75" x14ac:dyDescent="0.2">
      <c r="B27" t="s">
        <v>806</v>
      </c>
      <c r="C27" t="s">
        <v>805</v>
      </c>
      <c r="F27" s="410" t="s">
        <v>806</v>
      </c>
      <c r="G27" s="411" t="s">
        <v>805</v>
      </c>
      <c r="H27" s="411" t="s">
        <v>804</v>
      </c>
      <c r="I27" s="412" t="s">
        <v>583</v>
      </c>
      <c r="J27" t="b">
        <f t="shared" si="0"/>
        <v>1</v>
      </c>
      <c r="K27" s="400" t="s">
        <v>806</v>
      </c>
      <c r="L27" s="399" t="s">
        <v>805</v>
      </c>
      <c r="M27" s="399" t="s">
        <v>804</v>
      </c>
      <c r="N27" s="398" t="s">
        <v>583</v>
      </c>
    </row>
    <row r="28" spans="2:14" ht="12.75" x14ac:dyDescent="0.2">
      <c r="B28" t="s">
        <v>803</v>
      </c>
      <c r="C28" t="s">
        <v>802</v>
      </c>
      <c r="F28" s="407" t="s">
        <v>803</v>
      </c>
      <c r="G28" s="408" t="s">
        <v>802</v>
      </c>
      <c r="H28" s="408" t="s">
        <v>799</v>
      </c>
      <c r="I28" s="409" t="s">
        <v>583</v>
      </c>
      <c r="J28" t="b">
        <f t="shared" si="0"/>
        <v>1</v>
      </c>
      <c r="K28" s="392" t="s">
        <v>803</v>
      </c>
      <c r="L28" s="391" t="s">
        <v>802</v>
      </c>
      <c r="M28" s="391" t="s">
        <v>799</v>
      </c>
      <c r="N28" s="390" t="s">
        <v>583</v>
      </c>
    </row>
    <row r="29" spans="2:14" ht="12.75" x14ac:dyDescent="0.2">
      <c r="B29" t="s">
        <v>801</v>
      </c>
      <c r="C29" t="s">
        <v>800</v>
      </c>
      <c r="F29" s="410" t="s">
        <v>801</v>
      </c>
      <c r="G29" s="411" t="s">
        <v>800</v>
      </c>
      <c r="H29" s="411" t="s">
        <v>799</v>
      </c>
      <c r="I29" s="412" t="s">
        <v>583</v>
      </c>
      <c r="J29" t="b">
        <f t="shared" si="0"/>
        <v>1</v>
      </c>
      <c r="K29" s="400" t="s">
        <v>801</v>
      </c>
      <c r="L29" s="399" t="s">
        <v>800</v>
      </c>
      <c r="M29" s="399" t="s">
        <v>799</v>
      </c>
      <c r="N29" s="398" t="s">
        <v>583</v>
      </c>
    </row>
    <row r="30" spans="2:14" ht="12.75" x14ac:dyDescent="0.2">
      <c r="B30" t="s">
        <v>798</v>
      </c>
      <c r="C30" t="s">
        <v>797</v>
      </c>
      <c r="F30" s="407" t="s">
        <v>798</v>
      </c>
      <c r="G30" s="408" t="s">
        <v>797</v>
      </c>
      <c r="H30" s="408" t="s">
        <v>794</v>
      </c>
      <c r="I30" s="409" t="s">
        <v>583</v>
      </c>
      <c r="J30" t="b">
        <f t="shared" si="0"/>
        <v>1</v>
      </c>
      <c r="K30" s="392" t="s">
        <v>798</v>
      </c>
      <c r="L30" s="391" t="s">
        <v>797</v>
      </c>
      <c r="M30" s="391" t="s">
        <v>794</v>
      </c>
      <c r="N30" s="390" t="s">
        <v>583</v>
      </c>
    </row>
    <row r="31" spans="2:14" ht="12.75" x14ac:dyDescent="0.2">
      <c r="B31" t="s">
        <v>796</v>
      </c>
      <c r="C31" t="s">
        <v>795</v>
      </c>
      <c r="F31" s="410" t="s">
        <v>796</v>
      </c>
      <c r="G31" s="411" t="s">
        <v>795</v>
      </c>
      <c r="H31" s="411" t="s">
        <v>794</v>
      </c>
      <c r="I31" s="412" t="s">
        <v>583</v>
      </c>
      <c r="J31" t="b">
        <f t="shared" si="0"/>
        <v>1</v>
      </c>
      <c r="K31" s="400" t="s">
        <v>796</v>
      </c>
      <c r="L31" s="399" t="s">
        <v>795</v>
      </c>
      <c r="M31" s="399" t="s">
        <v>794</v>
      </c>
      <c r="N31" s="398" t="s">
        <v>583</v>
      </c>
    </row>
    <row r="32" spans="2:14" ht="12.75" x14ac:dyDescent="0.2">
      <c r="B32" t="s">
        <v>793</v>
      </c>
      <c r="C32" t="s">
        <v>792</v>
      </c>
      <c r="F32" s="407" t="s">
        <v>793</v>
      </c>
      <c r="G32" s="408" t="s">
        <v>792</v>
      </c>
      <c r="H32" s="408" t="s">
        <v>789</v>
      </c>
      <c r="I32" s="409" t="s">
        <v>583</v>
      </c>
      <c r="J32" t="b">
        <f t="shared" si="0"/>
        <v>1</v>
      </c>
      <c r="K32" s="392" t="s">
        <v>793</v>
      </c>
      <c r="L32" s="391" t="s">
        <v>792</v>
      </c>
      <c r="M32" s="391" t="s">
        <v>789</v>
      </c>
      <c r="N32" s="390" t="s">
        <v>583</v>
      </c>
    </row>
    <row r="33" spans="2:14" ht="12.75" x14ac:dyDescent="0.2">
      <c r="B33" t="s">
        <v>791</v>
      </c>
      <c r="C33" t="s">
        <v>790</v>
      </c>
      <c r="F33" s="410" t="s">
        <v>791</v>
      </c>
      <c r="G33" s="411" t="s">
        <v>790</v>
      </c>
      <c r="H33" s="411" t="s">
        <v>789</v>
      </c>
      <c r="I33" s="412" t="s">
        <v>583</v>
      </c>
      <c r="J33" t="b">
        <f t="shared" si="0"/>
        <v>1</v>
      </c>
      <c r="K33" s="400" t="s">
        <v>791</v>
      </c>
      <c r="L33" s="399" t="s">
        <v>790</v>
      </c>
      <c r="M33" s="399" t="s">
        <v>789</v>
      </c>
      <c r="N33" s="398" t="s">
        <v>583</v>
      </c>
    </row>
    <row r="34" spans="2:14" ht="12.75" x14ac:dyDescent="0.2">
      <c r="B34" t="s">
        <v>788</v>
      </c>
      <c r="C34" t="s">
        <v>787</v>
      </c>
      <c r="F34" s="407" t="s">
        <v>788</v>
      </c>
      <c r="G34" s="408" t="s">
        <v>787</v>
      </c>
      <c r="H34" s="417">
        <v>43.340277777777779</v>
      </c>
      <c r="I34" s="409" t="s">
        <v>583</v>
      </c>
      <c r="J34" t="b">
        <f t="shared" si="0"/>
        <v>1</v>
      </c>
      <c r="K34" s="392" t="s">
        <v>788</v>
      </c>
      <c r="L34" s="391" t="s">
        <v>787</v>
      </c>
      <c r="M34" s="396">
        <v>43.340277777777779</v>
      </c>
      <c r="N34" s="390" t="s">
        <v>583</v>
      </c>
    </row>
    <row r="35" spans="2:14" ht="12.75" x14ac:dyDescent="0.2">
      <c r="B35" t="s">
        <v>786</v>
      </c>
      <c r="C35" t="s">
        <v>785</v>
      </c>
      <c r="F35" s="410" t="s">
        <v>786</v>
      </c>
      <c r="G35" s="411" t="s">
        <v>785</v>
      </c>
      <c r="H35" s="418">
        <v>43.340277777777779</v>
      </c>
      <c r="I35" s="412" t="s">
        <v>583</v>
      </c>
      <c r="J35" t="b">
        <f t="shared" si="0"/>
        <v>1</v>
      </c>
      <c r="K35" s="400" t="s">
        <v>786</v>
      </c>
      <c r="L35" s="399" t="s">
        <v>785</v>
      </c>
      <c r="M35" s="397">
        <v>43.340277777777779</v>
      </c>
      <c r="N35" s="398" t="s">
        <v>583</v>
      </c>
    </row>
    <row r="36" spans="2:14" ht="12.75" x14ac:dyDescent="0.2">
      <c r="B36" t="s">
        <v>784</v>
      </c>
      <c r="C36" t="s">
        <v>783</v>
      </c>
      <c r="F36" s="407" t="s">
        <v>784</v>
      </c>
      <c r="G36" s="408" t="s">
        <v>783</v>
      </c>
      <c r="H36" s="417">
        <v>43.341666666666669</v>
      </c>
      <c r="I36" s="409" t="s">
        <v>583</v>
      </c>
      <c r="J36" t="b">
        <f t="shared" si="0"/>
        <v>1</v>
      </c>
      <c r="K36" s="392" t="s">
        <v>784</v>
      </c>
      <c r="L36" s="391" t="s">
        <v>783</v>
      </c>
      <c r="M36" s="396">
        <v>43.341666666666669</v>
      </c>
      <c r="N36" s="390" t="s">
        <v>583</v>
      </c>
    </row>
    <row r="37" spans="2:14" ht="12.75" x14ac:dyDescent="0.2">
      <c r="B37" t="s">
        <v>782</v>
      </c>
      <c r="C37" t="s">
        <v>781</v>
      </c>
      <c r="F37" s="410" t="s">
        <v>782</v>
      </c>
      <c r="G37" s="411" t="s">
        <v>781</v>
      </c>
      <c r="H37" s="418">
        <v>43.341666666666669</v>
      </c>
      <c r="I37" s="412" t="s">
        <v>583</v>
      </c>
      <c r="J37" t="b">
        <f t="shared" si="0"/>
        <v>1</v>
      </c>
      <c r="K37" s="400" t="s">
        <v>782</v>
      </c>
      <c r="L37" s="399" t="s">
        <v>781</v>
      </c>
      <c r="M37" s="397">
        <v>43.341666666666669</v>
      </c>
      <c r="N37" s="398" t="s">
        <v>583</v>
      </c>
    </row>
    <row r="38" spans="2:14" ht="12.75" x14ac:dyDescent="0.2">
      <c r="B38" t="s">
        <v>780</v>
      </c>
      <c r="C38" t="s">
        <v>779</v>
      </c>
      <c r="F38" s="407" t="s">
        <v>780</v>
      </c>
      <c r="G38" s="408" t="s">
        <v>779</v>
      </c>
      <c r="H38" s="408" t="s">
        <v>776</v>
      </c>
      <c r="I38" s="409" t="s">
        <v>583</v>
      </c>
      <c r="J38" t="b">
        <f t="shared" si="0"/>
        <v>1</v>
      </c>
      <c r="K38" s="392" t="s">
        <v>780</v>
      </c>
      <c r="L38" s="391" t="s">
        <v>779</v>
      </c>
      <c r="M38" s="391" t="s">
        <v>776</v>
      </c>
      <c r="N38" s="390" t="s">
        <v>583</v>
      </c>
    </row>
    <row r="39" spans="2:14" ht="12.75" x14ac:dyDescent="0.2">
      <c r="B39" t="s">
        <v>778</v>
      </c>
      <c r="C39" t="s">
        <v>777</v>
      </c>
      <c r="F39" s="410" t="s">
        <v>778</v>
      </c>
      <c r="G39" s="411" t="s">
        <v>777</v>
      </c>
      <c r="H39" s="411" t="s">
        <v>776</v>
      </c>
      <c r="I39" s="412" t="s">
        <v>583</v>
      </c>
      <c r="J39" t="b">
        <f t="shared" si="0"/>
        <v>1</v>
      </c>
      <c r="K39" s="400" t="s">
        <v>778</v>
      </c>
      <c r="L39" s="399" t="s">
        <v>777</v>
      </c>
      <c r="M39" s="399" t="s">
        <v>776</v>
      </c>
      <c r="N39" s="398" t="s">
        <v>583</v>
      </c>
    </row>
    <row r="40" spans="2:14" ht="12.75" x14ac:dyDescent="0.2">
      <c r="B40" t="s">
        <v>775</v>
      </c>
      <c r="C40" t="s">
        <v>774</v>
      </c>
      <c r="F40" s="407" t="s">
        <v>775</v>
      </c>
      <c r="G40" s="408" t="s">
        <v>774</v>
      </c>
      <c r="H40" s="408" t="s">
        <v>771</v>
      </c>
      <c r="I40" s="409" t="s">
        <v>583</v>
      </c>
      <c r="J40" t="b">
        <f t="shared" si="0"/>
        <v>1</v>
      </c>
      <c r="K40" s="392" t="s">
        <v>775</v>
      </c>
      <c r="L40" s="391" t="s">
        <v>774</v>
      </c>
      <c r="M40" s="391" t="s">
        <v>771</v>
      </c>
      <c r="N40" s="390" t="s">
        <v>583</v>
      </c>
    </row>
    <row r="41" spans="2:14" ht="12.75" x14ac:dyDescent="0.2">
      <c r="B41" t="s">
        <v>773</v>
      </c>
      <c r="C41" t="s">
        <v>772</v>
      </c>
      <c r="F41" s="410" t="s">
        <v>773</v>
      </c>
      <c r="G41" s="411" t="s">
        <v>772</v>
      </c>
      <c r="H41" s="411" t="s">
        <v>771</v>
      </c>
      <c r="I41" s="412" t="s">
        <v>583</v>
      </c>
      <c r="J41" t="b">
        <f t="shared" si="0"/>
        <v>1</v>
      </c>
      <c r="K41" s="400" t="s">
        <v>773</v>
      </c>
      <c r="L41" s="399" t="s">
        <v>772</v>
      </c>
      <c r="M41" s="399" t="s">
        <v>771</v>
      </c>
      <c r="N41" s="398" t="s">
        <v>583</v>
      </c>
    </row>
    <row r="42" spans="2:14" ht="12.75" x14ac:dyDescent="0.2">
      <c r="B42" t="s">
        <v>770</v>
      </c>
      <c r="C42" t="s">
        <v>769</v>
      </c>
      <c r="F42" s="407" t="s">
        <v>770</v>
      </c>
      <c r="G42" s="408" t="s">
        <v>769</v>
      </c>
      <c r="H42" s="408" t="s">
        <v>766</v>
      </c>
      <c r="I42" s="409" t="s">
        <v>583</v>
      </c>
      <c r="J42" t="b">
        <f t="shared" si="0"/>
        <v>1</v>
      </c>
      <c r="K42" s="392" t="s">
        <v>770</v>
      </c>
      <c r="L42" s="391" t="s">
        <v>769</v>
      </c>
      <c r="M42" s="391" t="s">
        <v>766</v>
      </c>
      <c r="N42" s="390" t="s">
        <v>583</v>
      </c>
    </row>
    <row r="43" spans="2:14" ht="12.75" x14ac:dyDescent="0.2">
      <c r="B43" t="s">
        <v>768</v>
      </c>
      <c r="C43" t="s">
        <v>767</v>
      </c>
      <c r="F43" s="410" t="s">
        <v>768</v>
      </c>
      <c r="G43" s="411" t="s">
        <v>767</v>
      </c>
      <c r="H43" s="411" t="s">
        <v>766</v>
      </c>
      <c r="I43" s="412" t="s">
        <v>583</v>
      </c>
      <c r="J43" t="b">
        <f t="shared" si="0"/>
        <v>1</v>
      </c>
      <c r="K43" s="400" t="s">
        <v>768</v>
      </c>
      <c r="L43" s="399" t="s">
        <v>767</v>
      </c>
      <c r="M43" s="399" t="s">
        <v>766</v>
      </c>
      <c r="N43" s="398" t="s">
        <v>583</v>
      </c>
    </row>
    <row r="44" spans="2:14" ht="12.75" x14ac:dyDescent="0.2">
      <c r="B44" t="s">
        <v>765</v>
      </c>
      <c r="C44" t="s">
        <v>220</v>
      </c>
      <c r="F44" s="407" t="s">
        <v>765</v>
      </c>
      <c r="G44" s="408" t="s">
        <v>220</v>
      </c>
      <c r="H44" s="417">
        <v>43.345833333333331</v>
      </c>
      <c r="I44" s="409" t="s">
        <v>583</v>
      </c>
      <c r="J44" t="b">
        <f t="shared" si="0"/>
        <v>1</v>
      </c>
      <c r="K44" s="392" t="s">
        <v>765</v>
      </c>
      <c r="L44" s="391" t="s">
        <v>220</v>
      </c>
      <c r="M44" s="396">
        <v>43.345833333333331</v>
      </c>
      <c r="N44" s="390" t="s">
        <v>583</v>
      </c>
    </row>
    <row r="45" spans="2:14" ht="12.75" x14ac:dyDescent="0.2">
      <c r="B45" t="s">
        <v>764</v>
      </c>
      <c r="C45" t="s">
        <v>763</v>
      </c>
      <c r="F45" s="410" t="s">
        <v>764</v>
      </c>
      <c r="G45" s="411" t="s">
        <v>763</v>
      </c>
      <c r="H45" s="411" t="s">
        <v>760</v>
      </c>
      <c r="I45" s="412" t="s">
        <v>583</v>
      </c>
      <c r="J45" t="b">
        <f t="shared" si="0"/>
        <v>1</v>
      </c>
      <c r="K45" s="400" t="s">
        <v>764</v>
      </c>
      <c r="L45" s="399" t="s">
        <v>763</v>
      </c>
      <c r="M45" s="399" t="s">
        <v>760</v>
      </c>
      <c r="N45" s="398" t="s">
        <v>583</v>
      </c>
    </row>
    <row r="46" spans="2:14" ht="12.75" x14ac:dyDescent="0.2">
      <c r="B46" t="s">
        <v>762</v>
      </c>
      <c r="C46" t="s">
        <v>761</v>
      </c>
      <c r="F46" s="407" t="s">
        <v>762</v>
      </c>
      <c r="G46" s="408" t="s">
        <v>761</v>
      </c>
      <c r="H46" s="408" t="s">
        <v>760</v>
      </c>
      <c r="I46" s="409" t="s">
        <v>583</v>
      </c>
      <c r="J46" t="b">
        <f t="shared" si="0"/>
        <v>1</v>
      </c>
      <c r="K46" s="392" t="s">
        <v>762</v>
      </c>
      <c r="L46" s="391" t="s">
        <v>761</v>
      </c>
      <c r="M46" s="391" t="s">
        <v>760</v>
      </c>
      <c r="N46" s="390" t="s">
        <v>583</v>
      </c>
    </row>
    <row r="47" spans="2:14" ht="12.75" x14ac:dyDescent="0.2">
      <c r="B47" t="s">
        <v>759</v>
      </c>
      <c r="C47" t="s">
        <v>758</v>
      </c>
      <c r="F47" s="410" t="s">
        <v>759</v>
      </c>
      <c r="G47" s="411" t="s">
        <v>758</v>
      </c>
      <c r="H47" s="411" t="s">
        <v>755</v>
      </c>
      <c r="I47" s="412" t="s">
        <v>583</v>
      </c>
      <c r="J47" t="b">
        <f t="shared" si="0"/>
        <v>1</v>
      </c>
      <c r="K47" s="400" t="s">
        <v>759</v>
      </c>
      <c r="L47" s="399" t="s">
        <v>758</v>
      </c>
      <c r="M47" s="399" t="s">
        <v>755</v>
      </c>
      <c r="N47" s="398" t="s">
        <v>583</v>
      </c>
    </row>
    <row r="48" spans="2:14" ht="12.75" x14ac:dyDescent="0.2">
      <c r="B48" t="s">
        <v>757</v>
      </c>
      <c r="C48" t="s">
        <v>756</v>
      </c>
      <c r="F48" s="407" t="s">
        <v>757</v>
      </c>
      <c r="G48" s="408" t="s">
        <v>756</v>
      </c>
      <c r="H48" s="408" t="s">
        <v>755</v>
      </c>
      <c r="I48" s="409" t="s">
        <v>583</v>
      </c>
      <c r="J48" t="b">
        <f t="shared" si="0"/>
        <v>1</v>
      </c>
      <c r="K48" s="392" t="s">
        <v>757</v>
      </c>
      <c r="L48" s="391" t="s">
        <v>756</v>
      </c>
      <c r="M48" s="391" t="s">
        <v>755</v>
      </c>
      <c r="N48" s="390" t="s">
        <v>583</v>
      </c>
    </row>
    <row r="49" spans="2:14" ht="11.25" customHeight="1" x14ac:dyDescent="0.2">
      <c r="B49" t="s">
        <v>754</v>
      </c>
      <c r="C49" t="s">
        <v>753</v>
      </c>
      <c r="F49" s="414" t="s">
        <v>754</v>
      </c>
      <c r="G49" s="415" t="s">
        <v>753</v>
      </c>
      <c r="H49" s="415" t="s">
        <v>750</v>
      </c>
      <c r="I49" s="416" t="s">
        <v>583</v>
      </c>
      <c r="J49" t="b">
        <f t="shared" si="0"/>
        <v>1</v>
      </c>
      <c r="K49" s="400" t="s">
        <v>754</v>
      </c>
      <c r="L49" s="399" t="s">
        <v>753</v>
      </c>
      <c r="M49" s="399" t="s">
        <v>750</v>
      </c>
      <c r="N49" s="398" t="s">
        <v>583</v>
      </c>
    </row>
    <row r="50" spans="2:14" ht="12.75" x14ac:dyDescent="0.2">
      <c r="B50" t="s">
        <v>752</v>
      </c>
      <c r="C50" t="s">
        <v>751</v>
      </c>
      <c r="F50" s="407" t="s">
        <v>752</v>
      </c>
      <c r="G50" s="408" t="s">
        <v>751</v>
      </c>
      <c r="H50" s="408" t="s">
        <v>750</v>
      </c>
      <c r="I50" s="409" t="s">
        <v>583</v>
      </c>
      <c r="J50" t="b">
        <f t="shared" si="0"/>
        <v>1</v>
      </c>
      <c r="K50" s="392" t="s">
        <v>752</v>
      </c>
      <c r="L50" s="391" t="s">
        <v>751</v>
      </c>
      <c r="M50" s="391" t="s">
        <v>750</v>
      </c>
      <c r="N50" s="390" t="s">
        <v>583</v>
      </c>
    </row>
    <row r="51" spans="2:14" ht="12.75" x14ac:dyDescent="0.2">
      <c r="B51" t="s">
        <v>749</v>
      </c>
      <c r="C51" t="s">
        <v>748</v>
      </c>
      <c r="F51" s="410" t="s">
        <v>749</v>
      </c>
      <c r="G51" s="411" t="s">
        <v>748</v>
      </c>
      <c r="H51" s="411" t="s">
        <v>745</v>
      </c>
      <c r="I51" s="412" t="s">
        <v>583</v>
      </c>
      <c r="J51" t="b">
        <f t="shared" si="0"/>
        <v>1</v>
      </c>
      <c r="K51" s="400" t="s">
        <v>749</v>
      </c>
      <c r="L51" s="399" t="s">
        <v>748</v>
      </c>
      <c r="M51" s="399" t="s">
        <v>745</v>
      </c>
      <c r="N51" s="398" t="s">
        <v>583</v>
      </c>
    </row>
    <row r="52" spans="2:14" ht="12.75" x14ac:dyDescent="0.2">
      <c r="B52" t="s">
        <v>747</v>
      </c>
      <c r="C52" t="s">
        <v>746</v>
      </c>
      <c r="F52" s="407" t="s">
        <v>747</v>
      </c>
      <c r="G52" s="408" t="s">
        <v>746</v>
      </c>
      <c r="H52" s="408" t="s">
        <v>745</v>
      </c>
      <c r="I52" s="409" t="s">
        <v>583</v>
      </c>
      <c r="J52" t="b">
        <f t="shared" si="0"/>
        <v>1</v>
      </c>
      <c r="K52" s="392" t="s">
        <v>747</v>
      </c>
      <c r="L52" s="391" t="s">
        <v>746</v>
      </c>
      <c r="M52" s="391" t="s">
        <v>745</v>
      </c>
      <c r="N52" s="390" t="s">
        <v>583</v>
      </c>
    </row>
    <row r="53" spans="2:14" ht="12.75" x14ac:dyDescent="0.2">
      <c r="B53" t="s">
        <v>744</v>
      </c>
      <c r="C53" t="s">
        <v>743</v>
      </c>
      <c r="F53" s="410" t="s">
        <v>744</v>
      </c>
      <c r="G53" s="411" t="s">
        <v>743</v>
      </c>
      <c r="H53" s="411" t="s">
        <v>740</v>
      </c>
      <c r="I53" s="412" t="s">
        <v>583</v>
      </c>
      <c r="J53" t="b">
        <f t="shared" si="0"/>
        <v>1</v>
      </c>
      <c r="K53" s="400" t="s">
        <v>744</v>
      </c>
      <c r="L53" s="399" t="s">
        <v>743</v>
      </c>
      <c r="M53" s="399" t="s">
        <v>740</v>
      </c>
      <c r="N53" s="398" t="s">
        <v>583</v>
      </c>
    </row>
    <row r="54" spans="2:14" ht="12.75" x14ac:dyDescent="0.2">
      <c r="B54" t="s">
        <v>742</v>
      </c>
      <c r="C54" t="s">
        <v>741</v>
      </c>
      <c r="F54" s="407" t="s">
        <v>742</v>
      </c>
      <c r="G54" s="408" t="s">
        <v>741</v>
      </c>
      <c r="H54" s="408" t="s">
        <v>740</v>
      </c>
      <c r="I54" s="409" t="s">
        <v>583</v>
      </c>
      <c r="J54" t="b">
        <f t="shared" si="0"/>
        <v>1</v>
      </c>
      <c r="K54" s="392" t="s">
        <v>742</v>
      </c>
      <c r="L54" s="391" t="s">
        <v>741</v>
      </c>
      <c r="M54" s="391" t="s">
        <v>740</v>
      </c>
      <c r="N54" s="390" t="s">
        <v>583</v>
      </c>
    </row>
    <row r="55" spans="2:14" ht="12.75" x14ac:dyDescent="0.2">
      <c r="B55" t="s">
        <v>739</v>
      </c>
      <c r="C55" t="s">
        <v>738</v>
      </c>
      <c r="F55" s="410" t="s">
        <v>739</v>
      </c>
      <c r="G55" s="411" t="s">
        <v>738</v>
      </c>
      <c r="H55" s="418">
        <v>43.352777777777781</v>
      </c>
      <c r="I55" s="412" t="s">
        <v>583</v>
      </c>
      <c r="J55" t="b">
        <f t="shared" si="0"/>
        <v>1</v>
      </c>
      <c r="K55" s="400" t="s">
        <v>739</v>
      </c>
      <c r="L55" s="399" t="s">
        <v>738</v>
      </c>
      <c r="M55" s="397">
        <v>43.352777777777781</v>
      </c>
      <c r="N55" s="398" t="s">
        <v>583</v>
      </c>
    </row>
    <row r="56" spans="2:14" ht="12.75" x14ac:dyDescent="0.2">
      <c r="B56" t="s">
        <v>737</v>
      </c>
      <c r="C56" t="s">
        <v>736</v>
      </c>
      <c r="F56" s="407" t="s">
        <v>737</v>
      </c>
      <c r="G56" s="408" t="s">
        <v>736</v>
      </c>
      <c r="H56" s="417">
        <v>43.352777777777781</v>
      </c>
      <c r="I56" s="409" t="s">
        <v>583</v>
      </c>
      <c r="J56" t="b">
        <f t="shared" si="0"/>
        <v>1</v>
      </c>
      <c r="K56" s="392" t="s">
        <v>737</v>
      </c>
      <c r="L56" s="391" t="s">
        <v>736</v>
      </c>
      <c r="M56" s="396">
        <v>43.352777777777781</v>
      </c>
      <c r="N56" s="390" t="s">
        <v>583</v>
      </c>
    </row>
    <row r="57" spans="2:14" ht="12.75" x14ac:dyDescent="0.2">
      <c r="B57" t="s">
        <v>735</v>
      </c>
      <c r="C57" t="s">
        <v>734</v>
      </c>
      <c r="F57" s="410" t="s">
        <v>735</v>
      </c>
      <c r="G57" s="411" t="s">
        <v>734</v>
      </c>
      <c r="H57" s="418">
        <v>43.353472222222223</v>
      </c>
      <c r="I57" s="412" t="s">
        <v>583</v>
      </c>
      <c r="J57" t="b">
        <f t="shared" si="0"/>
        <v>1</v>
      </c>
      <c r="K57" s="400" t="s">
        <v>735</v>
      </c>
      <c r="L57" s="399" t="s">
        <v>734</v>
      </c>
      <c r="M57" s="397">
        <v>43.353472222222223</v>
      </c>
      <c r="N57" s="398" t="s">
        <v>583</v>
      </c>
    </row>
    <row r="58" spans="2:14" ht="12.75" x14ac:dyDescent="0.2">
      <c r="B58" t="s">
        <v>733</v>
      </c>
      <c r="C58" t="s">
        <v>732</v>
      </c>
      <c r="F58" s="407" t="s">
        <v>733</v>
      </c>
      <c r="G58" s="408" t="s">
        <v>732</v>
      </c>
      <c r="H58" s="417">
        <v>43.353472222222223</v>
      </c>
      <c r="I58" s="409" t="s">
        <v>583</v>
      </c>
      <c r="J58" t="b">
        <f t="shared" si="0"/>
        <v>1</v>
      </c>
      <c r="K58" s="392" t="s">
        <v>733</v>
      </c>
      <c r="L58" s="391" t="s">
        <v>732</v>
      </c>
      <c r="M58" s="396">
        <v>43.353472222222223</v>
      </c>
      <c r="N58" s="390" t="s">
        <v>583</v>
      </c>
    </row>
    <row r="59" spans="2:14" ht="12.75" x14ac:dyDescent="0.2">
      <c r="B59" t="s">
        <v>731</v>
      </c>
      <c r="C59" t="s">
        <v>730</v>
      </c>
      <c r="F59" s="410" t="s">
        <v>731</v>
      </c>
      <c r="G59" s="411" t="s">
        <v>730</v>
      </c>
      <c r="H59" s="411" t="s">
        <v>727</v>
      </c>
      <c r="I59" s="412" t="s">
        <v>583</v>
      </c>
      <c r="J59" t="b">
        <f t="shared" si="0"/>
        <v>1</v>
      </c>
      <c r="K59" s="400" t="s">
        <v>731</v>
      </c>
      <c r="L59" s="399" t="s">
        <v>730</v>
      </c>
      <c r="M59" s="399" t="s">
        <v>727</v>
      </c>
      <c r="N59" s="398" t="s">
        <v>583</v>
      </c>
    </row>
    <row r="60" spans="2:14" ht="12.75" x14ac:dyDescent="0.2">
      <c r="B60" t="s">
        <v>729</v>
      </c>
      <c r="C60" t="s">
        <v>728</v>
      </c>
      <c r="F60" s="407" t="s">
        <v>729</v>
      </c>
      <c r="G60" s="408" t="s">
        <v>728</v>
      </c>
      <c r="H60" s="408" t="s">
        <v>727</v>
      </c>
      <c r="I60" s="409" t="s">
        <v>583</v>
      </c>
      <c r="J60" t="b">
        <f t="shared" si="0"/>
        <v>1</v>
      </c>
      <c r="K60" s="392" t="s">
        <v>729</v>
      </c>
      <c r="L60" s="391" t="s">
        <v>728</v>
      </c>
      <c r="M60" s="391" t="s">
        <v>727</v>
      </c>
      <c r="N60" s="390" t="s">
        <v>583</v>
      </c>
    </row>
    <row r="61" spans="2:14" ht="12.75" x14ac:dyDescent="0.2">
      <c r="B61" t="s">
        <v>726</v>
      </c>
      <c r="C61" t="s">
        <v>725</v>
      </c>
      <c r="F61" s="410" t="s">
        <v>726</v>
      </c>
      <c r="G61" s="411" t="s">
        <v>725</v>
      </c>
      <c r="H61" s="411" t="s">
        <v>722</v>
      </c>
      <c r="I61" s="412" t="s">
        <v>583</v>
      </c>
      <c r="J61" t="b">
        <f t="shared" si="0"/>
        <v>1</v>
      </c>
      <c r="K61" s="400" t="s">
        <v>726</v>
      </c>
      <c r="L61" s="399" t="s">
        <v>725</v>
      </c>
      <c r="M61" s="399" t="s">
        <v>722</v>
      </c>
      <c r="N61" s="398" t="s">
        <v>583</v>
      </c>
    </row>
    <row r="62" spans="2:14" ht="12.75" x14ac:dyDescent="0.2">
      <c r="B62" t="s">
        <v>724</v>
      </c>
      <c r="C62" t="s">
        <v>723</v>
      </c>
      <c r="F62" s="407" t="s">
        <v>724</v>
      </c>
      <c r="G62" s="408" t="s">
        <v>723</v>
      </c>
      <c r="H62" s="408" t="s">
        <v>722</v>
      </c>
      <c r="I62" s="409" t="s">
        <v>583</v>
      </c>
      <c r="J62" t="b">
        <f t="shared" si="0"/>
        <v>1</v>
      </c>
      <c r="K62" s="392" t="s">
        <v>724</v>
      </c>
      <c r="L62" s="391" t="s">
        <v>723</v>
      </c>
      <c r="M62" s="391" t="s">
        <v>722</v>
      </c>
      <c r="N62" s="390" t="s">
        <v>583</v>
      </c>
    </row>
    <row r="63" spans="2:14" ht="12.75" x14ac:dyDescent="0.2">
      <c r="B63" t="s">
        <v>721</v>
      </c>
      <c r="C63" t="s">
        <v>720</v>
      </c>
      <c r="F63" s="410" t="s">
        <v>721</v>
      </c>
      <c r="G63" s="411" t="s">
        <v>720</v>
      </c>
      <c r="H63" s="411" t="s">
        <v>717</v>
      </c>
      <c r="I63" s="412" t="s">
        <v>583</v>
      </c>
      <c r="J63" t="b">
        <f t="shared" si="0"/>
        <v>1</v>
      </c>
      <c r="K63" s="400" t="s">
        <v>721</v>
      </c>
      <c r="L63" s="399" t="s">
        <v>720</v>
      </c>
      <c r="M63" s="399" t="s">
        <v>717</v>
      </c>
      <c r="N63" s="398" t="s">
        <v>583</v>
      </c>
    </row>
    <row r="64" spans="2:14" ht="12.75" x14ac:dyDescent="0.2">
      <c r="B64" t="s">
        <v>719</v>
      </c>
      <c r="C64" t="s">
        <v>718</v>
      </c>
      <c r="F64" s="407" t="s">
        <v>719</v>
      </c>
      <c r="G64" s="408" t="s">
        <v>718</v>
      </c>
      <c r="H64" s="408" t="s">
        <v>717</v>
      </c>
      <c r="I64" s="409" t="s">
        <v>583</v>
      </c>
      <c r="J64" t="b">
        <f t="shared" si="0"/>
        <v>1</v>
      </c>
      <c r="K64" s="392" t="s">
        <v>719</v>
      </c>
      <c r="L64" s="391" t="s">
        <v>718</v>
      </c>
      <c r="M64" s="391" t="s">
        <v>717</v>
      </c>
      <c r="N64" s="390" t="s">
        <v>583</v>
      </c>
    </row>
    <row r="65" spans="2:14" ht="12.75" x14ac:dyDescent="0.2">
      <c r="B65" t="s">
        <v>716</v>
      </c>
      <c r="C65" t="s">
        <v>715</v>
      </c>
      <c r="F65" s="410" t="s">
        <v>716</v>
      </c>
      <c r="G65" s="411" t="s">
        <v>715</v>
      </c>
      <c r="H65" s="418">
        <v>43.357638888888886</v>
      </c>
      <c r="I65" s="412" t="s">
        <v>583</v>
      </c>
      <c r="J65" t="b">
        <f t="shared" si="0"/>
        <v>1</v>
      </c>
      <c r="K65" s="400" t="s">
        <v>716</v>
      </c>
      <c r="L65" s="399" t="s">
        <v>715</v>
      </c>
      <c r="M65" s="397">
        <v>43.357638888888886</v>
      </c>
      <c r="N65" s="398" t="s">
        <v>583</v>
      </c>
    </row>
    <row r="66" spans="2:14" ht="12.75" x14ac:dyDescent="0.2">
      <c r="B66" t="s">
        <v>714</v>
      </c>
      <c r="C66" t="s">
        <v>713</v>
      </c>
      <c r="F66" s="407" t="s">
        <v>714</v>
      </c>
      <c r="G66" s="408" t="s">
        <v>713</v>
      </c>
      <c r="H66" s="417">
        <v>43.357638888888886</v>
      </c>
      <c r="I66" s="409" t="s">
        <v>583</v>
      </c>
      <c r="J66" t="b">
        <f t="shared" si="0"/>
        <v>1</v>
      </c>
      <c r="K66" s="392" t="s">
        <v>714</v>
      </c>
      <c r="L66" s="391" t="s">
        <v>713</v>
      </c>
      <c r="M66" s="396">
        <v>43.357638888888886</v>
      </c>
      <c r="N66" s="390" t="s">
        <v>583</v>
      </c>
    </row>
    <row r="67" spans="2:14" ht="12.75" x14ac:dyDescent="0.2">
      <c r="B67" t="s">
        <v>712</v>
      </c>
      <c r="C67" t="s">
        <v>711</v>
      </c>
      <c r="F67" s="410" t="s">
        <v>712</v>
      </c>
      <c r="G67" s="411" t="s">
        <v>711</v>
      </c>
      <c r="H67" s="418">
        <v>43.361111111111114</v>
      </c>
      <c r="I67" s="412" t="s">
        <v>583</v>
      </c>
      <c r="J67" t="b">
        <f t="shared" si="0"/>
        <v>1</v>
      </c>
      <c r="K67" s="400" t="s">
        <v>712</v>
      </c>
      <c r="L67" s="399" t="s">
        <v>711</v>
      </c>
      <c r="M67" s="397">
        <v>43.361111111111114</v>
      </c>
      <c r="N67" s="398" t="s">
        <v>583</v>
      </c>
    </row>
    <row r="68" spans="2:14" ht="12.75" x14ac:dyDescent="0.2">
      <c r="B68" t="s">
        <v>710</v>
      </c>
      <c r="C68" t="s">
        <v>709</v>
      </c>
      <c r="F68" s="407" t="s">
        <v>710</v>
      </c>
      <c r="G68" s="408" t="s">
        <v>709</v>
      </c>
      <c r="H68" s="417">
        <v>43.361111111111114</v>
      </c>
      <c r="I68" s="409" t="s">
        <v>583</v>
      </c>
      <c r="J68" t="b">
        <f t="shared" si="0"/>
        <v>1</v>
      </c>
      <c r="K68" s="392" t="s">
        <v>710</v>
      </c>
      <c r="L68" s="391" t="s">
        <v>709</v>
      </c>
      <c r="M68" s="396">
        <v>43.361111111111114</v>
      </c>
      <c r="N68" s="390" t="s">
        <v>583</v>
      </c>
    </row>
    <row r="69" spans="2:14" ht="12.75" x14ac:dyDescent="0.2">
      <c r="B69" t="s">
        <v>708</v>
      </c>
      <c r="C69" t="s">
        <v>707</v>
      </c>
      <c r="F69" s="410" t="s">
        <v>708</v>
      </c>
      <c r="G69" s="411" t="s">
        <v>707</v>
      </c>
      <c r="H69" s="411" t="s">
        <v>704</v>
      </c>
      <c r="I69" s="412" t="s">
        <v>583</v>
      </c>
      <c r="J69" t="b">
        <f t="shared" si="0"/>
        <v>1</v>
      </c>
      <c r="K69" s="400" t="s">
        <v>708</v>
      </c>
      <c r="L69" s="399" t="s">
        <v>707</v>
      </c>
      <c r="M69" s="399" t="s">
        <v>704</v>
      </c>
      <c r="N69" s="398" t="s">
        <v>583</v>
      </c>
    </row>
    <row r="70" spans="2:14" ht="12.75" x14ac:dyDescent="0.2">
      <c r="B70" t="s">
        <v>706</v>
      </c>
      <c r="C70" t="s">
        <v>705</v>
      </c>
      <c r="F70" s="407" t="s">
        <v>706</v>
      </c>
      <c r="G70" s="408" t="s">
        <v>705</v>
      </c>
      <c r="H70" s="408" t="s">
        <v>704</v>
      </c>
      <c r="I70" s="409" t="s">
        <v>583</v>
      </c>
      <c r="J70" t="b">
        <f t="shared" si="0"/>
        <v>1</v>
      </c>
      <c r="K70" s="392" t="s">
        <v>706</v>
      </c>
      <c r="L70" s="391" t="s">
        <v>705</v>
      </c>
      <c r="M70" s="391" t="s">
        <v>704</v>
      </c>
      <c r="N70" s="390" t="s">
        <v>583</v>
      </c>
    </row>
    <row r="71" spans="2:14" ht="12.75" x14ac:dyDescent="0.2">
      <c r="B71" t="s">
        <v>703</v>
      </c>
      <c r="C71" t="s">
        <v>702</v>
      </c>
      <c r="F71" s="410" t="s">
        <v>703</v>
      </c>
      <c r="G71" s="411" t="s">
        <v>702</v>
      </c>
      <c r="H71" s="411" t="s">
        <v>699</v>
      </c>
      <c r="I71" s="412" t="s">
        <v>583</v>
      </c>
      <c r="J71" t="b">
        <f t="shared" si="0"/>
        <v>1</v>
      </c>
      <c r="K71" s="400" t="s">
        <v>703</v>
      </c>
      <c r="L71" s="399" t="s">
        <v>702</v>
      </c>
      <c r="M71" s="399" t="s">
        <v>699</v>
      </c>
      <c r="N71" s="398" t="s">
        <v>583</v>
      </c>
    </row>
    <row r="72" spans="2:14" ht="12.75" x14ac:dyDescent="0.2">
      <c r="B72" t="s">
        <v>701</v>
      </c>
      <c r="C72" t="s">
        <v>700</v>
      </c>
      <c r="F72" s="407" t="s">
        <v>701</v>
      </c>
      <c r="G72" s="408" t="s">
        <v>700</v>
      </c>
      <c r="H72" s="408" t="s">
        <v>699</v>
      </c>
      <c r="I72" s="409" t="s">
        <v>583</v>
      </c>
      <c r="J72" t="b">
        <f t="shared" si="0"/>
        <v>1</v>
      </c>
      <c r="K72" s="392" t="s">
        <v>701</v>
      </c>
      <c r="L72" s="391" t="s">
        <v>700</v>
      </c>
      <c r="M72" s="391" t="s">
        <v>699</v>
      </c>
      <c r="N72" s="390" t="s">
        <v>583</v>
      </c>
    </row>
    <row r="73" spans="2:14" ht="12.75" x14ac:dyDescent="0.2">
      <c r="B73" t="s">
        <v>698</v>
      </c>
      <c r="C73" t="s">
        <v>697</v>
      </c>
      <c r="F73" s="410" t="s">
        <v>698</v>
      </c>
      <c r="G73" s="411" t="s">
        <v>697</v>
      </c>
      <c r="H73" s="411" t="s">
        <v>694</v>
      </c>
      <c r="I73" s="412" t="s">
        <v>583</v>
      </c>
      <c r="J73" t="b">
        <f t="shared" si="0"/>
        <v>1</v>
      </c>
      <c r="K73" s="400" t="s">
        <v>698</v>
      </c>
      <c r="L73" s="399" t="s">
        <v>697</v>
      </c>
      <c r="M73" s="399" t="s">
        <v>694</v>
      </c>
      <c r="N73" s="398" t="s">
        <v>583</v>
      </c>
    </row>
    <row r="74" spans="2:14" ht="12.75" x14ac:dyDescent="0.2">
      <c r="B74" t="s">
        <v>696</v>
      </c>
      <c r="C74" t="s">
        <v>695</v>
      </c>
      <c r="F74" s="407" t="s">
        <v>696</v>
      </c>
      <c r="G74" s="408" t="s">
        <v>695</v>
      </c>
      <c r="H74" s="408" t="s">
        <v>694</v>
      </c>
      <c r="I74" s="409" t="s">
        <v>583</v>
      </c>
      <c r="J74" t="b">
        <f t="shared" si="0"/>
        <v>1</v>
      </c>
      <c r="K74" s="392" t="s">
        <v>696</v>
      </c>
      <c r="L74" s="391" t="s">
        <v>695</v>
      </c>
      <c r="M74" s="391" t="s">
        <v>694</v>
      </c>
      <c r="N74" s="390" t="s">
        <v>583</v>
      </c>
    </row>
    <row r="75" spans="2:14" ht="12.75" x14ac:dyDescent="0.2">
      <c r="B75" t="s">
        <v>693</v>
      </c>
      <c r="C75" t="s">
        <v>692</v>
      </c>
      <c r="F75" s="410" t="s">
        <v>693</v>
      </c>
      <c r="G75" s="411" t="s">
        <v>692</v>
      </c>
      <c r="H75" s="411" t="s">
        <v>689</v>
      </c>
      <c r="I75" s="412" t="s">
        <v>583</v>
      </c>
      <c r="J75" t="b">
        <f t="shared" si="0"/>
        <v>1</v>
      </c>
      <c r="K75" s="400" t="s">
        <v>693</v>
      </c>
      <c r="L75" s="399" t="s">
        <v>692</v>
      </c>
      <c r="M75" s="399" t="s">
        <v>689</v>
      </c>
      <c r="N75" s="398" t="s">
        <v>583</v>
      </c>
    </row>
    <row r="76" spans="2:14" ht="12.75" x14ac:dyDescent="0.2">
      <c r="B76" t="s">
        <v>691</v>
      </c>
      <c r="C76" t="s">
        <v>690</v>
      </c>
      <c r="F76" s="407" t="s">
        <v>691</v>
      </c>
      <c r="G76" s="408" t="s">
        <v>690</v>
      </c>
      <c r="H76" s="408" t="s">
        <v>689</v>
      </c>
      <c r="I76" s="409" t="s">
        <v>583</v>
      </c>
      <c r="J76" t="b">
        <f t="shared" si="0"/>
        <v>1</v>
      </c>
      <c r="K76" s="392" t="s">
        <v>691</v>
      </c>
      <c r="L76" s="391" t="s">
        <v>690</v>
      </c>
      <c r="M76" s="391" t="s">
        <v>689</v>
      </c>
      <c r="N76" s="390" t="s">
        <v>583</v>
      </c>
    </row>
    <row r="77" spans="2:14" ht="12.75" x14ac:dyDescent="0.2">
      <c r="B77" t="s">
        <v>688</v>
      </c>
      <c r="C77" t="s">
        <v>687</v>
      </c>
      <c r="F77" s="410" t="s">
        <v>688</v>
      </c>
      <c r="G77" s="411" t="s">
        <v>687</v>
      </c>
      <c r="H77" s="411" t="s">
        <v>684</v>
      </c>
      <c r="I77" s="412" t="s">
        <v>583</v>
      </c>
      <c r="J77" t="b">
        <f t="shared" si="0"/>
        <v>1</v>
      </c>
      <c r="K77" s="400" t="s">
        <v>688</v>
      </c>
      <c r="L77" s="399" t="s">
        <v>687</v>
      </c>
      <c r="M77" s="399" t="s">
        <v>684</v>
      </c>
      <c r="N77" s="398" t="s">
        <v>583</v>
      </c>
    </row>
    <row r="78" spans="2:14" ht="12.75" x14ac:dyDescent="0.2">
      <c r="B78" t="s">
        <v>686</v>
      </c>
      <c r="C78" t="s">
        <v>685</v>
      </c>
      <c r="F78" s="407" t="s">
        <v>686</v>
      </c>
      <c r="G78" s="408" t="s">
        <v>685</v>
      </c>
      <c r="H78" s="408" t="s">
        <v>684</v>
      </c>
      <c r="I78" s="409" t="s">
        <v>583</v>
      </c>
      <c r="J78" t="b">
        <f t="shared" si="0"/>
        <v>1</v>
      </c>
      <c r="K78" s="392" t="s">
        <v>686</v>
      </c>
      <c r="L78" s="391" t="s">
        <v>685</v>
      </c>
      <c r="M78" s="391" t="s">
        <v>684</v>
      </c>
      <c r="N78" s="390" t="s">
        <v>583</v>
      </c>
    </row>
    <row r="79" spans="2:14" ht="12.75" x14ac:dyDescent="0.2">
      <c r="B79" t="s">
        <v>683</v>
      </c>
      <c r="C79" t="s">
        <v>682</v>
      </c>
      <c r="F79" s="410" t="s">
        <v>683</v>
      </c>
      <c r="G79" s="411" t="s">
        <v>682</v>
      </c>
      <c r="H79" s="411" t="s">
        <v>679</v>
      </c>
      <c r="I79" s="412" t="s">
        <v>583</v>
      </c>
      <c r="J79" t="b">
        <f t="shared" si="0"/>
        <v>1</v>
      </c>
      <c r="K79" s="400" t="s">
        <v>683</v>
      </c>
      <c r="L79" s="399" t="s">
        <v>682</v>
      </c>
      <c r="M79" s="399" t="s">
        <v>679</v>
      </c>
      <c r="N79" s="398" t="s">
        <v>583</v>
      </c>
    </row>
    <row r="80" spans="2:14" ht="12.75" x14ac:dyDescent="0.2">
      <c r="B80" t="s">
        <v>681</v>
      </c>
      <c r="C80" t="s">
        <v>680</v>
      </c>
      <c r="F80" s="407" t="s">
        <v>681</v>
      </c>
      <c r="G80" s="408" t="s">
        <v>680</v>
      </c>
      <c r="H80" s="408" t="s">
        <v>679</v>
      </c>
      <c r="I80" s="409" t="s">
        <v>583</v>
      </c>
      <c r="J80" t="b">
        <f t="shared" ref="J80:J124" si="1">+K80=F80</f>
        <v>1</v>
      </c>
      <c r="K80" s="392" t="s">
        <v>681</v>
      </c>
      <c r="L80" s="391" t="s">
        <v>680</v>
      </c>
      <c r="M80" s="391" t="s">
        <v>679</v>
      </c>
      <c r="N80" s="390" t="s">
        <v>583</v>
      </c>
    </row>
    <row r="81" spans="2:14" ht="12.75" x14ac:dyDescent="0.2">
      <c r="B81" t="s">
        <v>678</v>
      </c>
      <c r="C81" t="s">
        <v>677</v>
      </c>
      <c r="F81" s="410" t="s">
        <v>678</v>
      </c>
      <c r="G81" s="411" t="s">
        <v>677</v>
      </c>
      <c r="H81" s="411" t="s">
        <v>674</v>
      </c>
      <c r="I81" s="412" t="s">
        <v>583</v>
      </c>
      <c r="J81" t="b">
        <f t="shared" si="1"/>
        <v>1</v>
      </c>
      <c r="K81" s="400" t="s">
        <v>678</v>
      </c>
      <c r="L81" s="399" t="s">
        <v>677</v>
      </c>
      <c r="M81" s="399" t="s">
        <v>674</v>
      </c>
      <c r="N81" s="398" t="s">
        <v>583</v>
      </c>
    </row>
    <row r="82" spans="2:14" ht="12.75" x14ac:dyDescent="0.2">
      <c r="B82" t="s">
        <v>676</v>
      </c>
      <c r="C82" t="s">
        <v>675</v>
      </c>
      <c r="F82" s="407" t="s">
        <v>676</v>
      </c>
      <c r="G82" s="408" t="s">
        <v>675</v>
      </c>
      <c r="H82" s="408" t="s">
        <v>674</v>
      </c>
      <c r="I82" s="409" t="s">
        <v>583</v>
      </c>
      <c r="J82" t="b">
        <f t="shared" si="1"/>
        <v>1</v>
      </c>
      <c r="K82" s="392" t="s">
        <v>676</v>
      </c>
      <c r="L82" s="391" t="s">
        <v>675</v>
      </c>
      <c r="M82" s="391" t="s">
        <v>674</v>
      </c>
      <c r="N82" s="390" t="s">
        <v>583</v>
      </c>
    </row>
    <row r="83" spans="2:14" ht="12.75" x14ac:dyDescent="0.2">
      <c r="B83" t="s">
        <v>673</v>
      </c>
      <c r="C83" t="s">
        <v>672</v>
      </c>
      <c r="F83" s="410" t="s">
        <v>673</v>
      </c>
      <c r="G83" s="411" t="s">
        <v>672</v>
      </c>
      <c r="H83" s="411" t="s">
        <v>669</v>
      </c>
      <c r="I83" s="412" t="s">
        <v>583</v>
      </c>
      <c r="J83" t="b">
        <f t="shared" si="1"/>
        <v>1</v>
      </c>
      <c r="K83" s="400" t="s">
        <v>673</v>
      </c>
      <c r="L83" s="399" t="s">
        <v>672</v>
      </c>
      <c r="M83" s="399" t="s">
        <v>669</v>
      </c>
      <c r="N83" s="398" t="s">
        <v>583</v>
      </c>
    </row>
    <row r="84" spans="2:14" ht="12.75" x14ac:dyDescent="0.2">
      <c r="B84" t="s">
        <v>671</v>
      </c>
      <c r="C84" t="s">
        <v>670</v>
      </c>
      <c r="F84" s="407" t="s">
        <v>671</v>
      </c>
      <c r="G84" s="408" t="s">
        <v>670</v>
      </c>
      <c r="H84" s="408" t="s">
        <v>669</v>
      </c>
      <c r="I84" s="409" t="s">
        <v>583</v>
      </c>
      <c r="J84" t="b">
        <f t="shared" si="1"/>
        <v>1</v>
      </c>
      <c r="K84" s="392" t="s">
        <v>671</v>
      </c>
      <c r="L84" s="391" t="s">
        <v>670</v>
      </c>
      <c r="M84" s="391" t="s">
        <v>669</v>
      </c>
      <c r="N84" s="390" t="s">
        <v>583</v>
      </c>
    </row>
    <row r="85" spans="2:14" ht="12.75" x14ac:dyDescent="0.2">
      <c r="B85" t="s">
        <v>668</v>
      </c>
      <c r="C85" t="s">
        <v>667</v>
      </c>
      <c r="F85" s="410" t="s">
        <v>668</v>
      </c>
      <c r="G85" s="411" t="s">
        <v>667</v>
      </c>
      <c r="H85" s="418">
        <v>43.364583333333336</v>
      </c>
      <c r="I85" s="412" t="s">
        <v>583</v>
      </c>
      <c r="J85" t="b">
        <f t="shared" si="1"/>
        <v>1</v>
      </c>
      <c r="K85" s="400" t="s">
        <v>668</v>
      </c>
      <c r="L85" s="399" t="s">
        <v>667</v>
      </c>
      <c r="M85" s="397">
        <v>43.364583333333336</v>
      </c>
      <c r="N85" s="398" t="s">
        <v>583</v>
      </c>
    </row>
    <row r="86" spans="2:14" ht="12.75" x14ac:dyDescent="0.2">
      <c r="B86" t="s">
        <v>666</v>
      </c>
      <c r="C86" t="s">
        <v>665</v>
      </c>
      <c r="F86" s="407" t="s">
        <v>666</v>
      </c>
      <c r="G86" s="408" t="s">
        <v>665</v>
      </c>
      <c r="H86" s="417">
        <v>43.364583333333336</v>
      </c>
      <c r="I86" s="409" t="s">
        <v>583</v>
      </c>
      <c r="J86" t="b">
        <f t="shared" si="1"/>
        <v>1</v>
      </c>
      <c r="K86" s="392" t="s">
        <v>666</v>
      </c>
      <c r="L86" s="391" t="s">
        <v>665</v>
      </c>
      <c r="M86" s="396">
        <v>43.364583333333336</v>
      </c>
      <c r="N86" s="390" t="s">
        <v>583</v>
      </c>
    </row>
    <row r="87" spans="2:14" ht="12.75" x14ac:dyDescent="0.2">
      <c r="B87" t="s">
        <v>664</v>
      </c>
      <c r="C87" t="s">
        <v>663</v>
      </c>
      <c r="F87" s="410" t="s">
        <v>664</v>
      </c>
      <c r="G87" s="411" t="s">
        <v>663</v>
      </c>
      <c r="H87" s="411" t="s">
        <v>660</v>
      </c>
      <c r="I87" s="412" t="s">
        <v>583</v>
      </c>
      <c r="J87" t="b">
        <f t="shared" si="1"/>
        <v>1</v>
      </c>
      <c r="K87" s="400" t="s">
        <v>664</v>
      </c>
      <c r="L87" s="399" t="s">
        <v>663</v>
      </c>
      <c r="M87" s="399" t="s">
        <v>660</v>
      </c>
      <c r="N87" s="398" t="s">
        <v>583</v>
      </c>
    </row>
    <row r="88" spans="2:14" ht="12.75" x14ac:dyDescent="0.2">
      <c r="B88" t="s">
        <v>662</v>
      </c>
      <c r="C88" t="s">
        <v>661</v>
      </c>
      <c r="F88" s="407" t="s">
        <v>662</v>
      </c>
      <c r="G88" s="408" t="s">
        <v>661</v>
      </c>
      <c r="H88" s="408" t="s">
        <v>660</v>
      </c>
      <c r="I88" s="409" t="s">
        <v>583</v>
      </c>
      <c r="J88" t="b">
        <f t="shared" si="1"/>
        <v>1</v>
      </c>
      <c r="K88" s="392" t="s">
        <v>662</v>
      </c>
      <c r="L88" s="391" t="s">
        <v>661</v>
      </c>
      <c r="M88" s="391" t="s">
        <v>660</v>
      </c>
      <c r="N88" s="390" t="s">
        <v>583</v>
      </c>
    </row>
    <row r="89" spans="2:14" ht="12.75" x14ac:dyDescent="0.2">
      <c r="B89" t="s">
        <v>659</v>
      </c>
      <c r="C89" t="s">
        <v>658</v>
      </c>
      <c r="F89" s="410" t="s">
        <v>659</v>
      </c>
      <c r="G89" s="411" t="s">
        <v>658</v>
      </c>
      <c r="H89" s="418">
        <v>43.365972222222219</v>
      </c>
      <c r="I89" s="412" t="s">
        <v>583</v>
      </c>
      <c r="J89" t="b">
        <f t="shared" si="1"/>
        <v>1</v>
      </c>
      <c r="K89" s="400" t="s">
        <v>659</v>
      </c>
      <c r="L89" s="399" t="s">
        <v>658</v>
      </c>
      <c r="M89" s="397">
        <v>43.365972222222219</v>
      </c>
      <c r="N89" s="398" t="s">
        <v>583</v>
      </c>
    </row>
    <row r="90" spans="2:14" ht="12.75" x14ac:dyDescent="0.2">
      <c r="B90" t="s">
        <v>657</v>
      </c>
      <c r="C90" t="s">
        <v>656</v>
      </c>
      <c r="F90" s="407" t="s">
        <v>657</v>
      </c>
      <c r="G90" s="408" t="s">
        <v>656</v>
      </c>
      <c r="H90" s="417">
        <v>43.365972222222219</v>
      </c>
      <c r="I90" s="409" t="s">
        <v>583</v>
      </c>
      <c r="J90" t="b">
        <f t="shared" si="1"/>
        <v>1</v>
      </c>
      <c r="K90" s="392" t="s">
        <v>657</v>
      </c>
      <c r="L90" s="391" t="s">
        <v>656</v>
      </c>
      <c r="M90" s="396">
        <v>43.365972222222219</v>
      </c>
      <c r="N90" s="390" t="s">
        <v>583</v>
      </c>
    </row>
    <row r="91" spans="2:14" ht="12.75" x14ac:dyDescent="0.2">
      <c r="B91" t="s">
        <v>655</v>
      </c>
      <c r="C91" t="s">
        <v>654</v>
      </c>
      <c r="F91" s="410" t="s">
        <v>655</v>
      </c>
      <c r="G91" s="411" t="s">
        <v>654</v>
      </c>
      <c r="H91" s="411" t="s">
        <v>651</v>
      </c>
      <c r="I91" s="412" t="s">
        <v>583</v>
      </c>
      <c r="J91" t="b">
        <f t="shared" si="1"/>
        <v>1</v>
      </c>
      <c r="K91" s="400" t="s">
        <v>655</v>
      </c>
      <c r="L91" s="399" t="s">
        <v>654</v>
      </c>
      <c r="M91" s="399" t="s">
        <v>651</v>
      </c>
      <c r="N91" s="398" t="s">
        <v>583</v>
      </c>
    </row>
    <row r="92" spans="2:14" ht="12.75" x14ac:dyDescent="0.2">
      <c r="B92" t="s">
        <v>653</v>
      </c>
      <c r="C92" t="s">
        <v>652</v>
      </c>
      <c r="F92" s="407" t="s">
        <v>653</v>
      </c>
      <c r="G92" s="408" t="s">
        <v>652</v>
      </c>
      <c r="H92" s="408" t="s">
        <v>651</v>
      </c>
      <c r="I92" s="409" t="s">
        <v>583</v>
      </c>
      <c r="J92" t="b">
        <f t="shared" si="1"/>
        <v>1</v>
      </c>
      <c r="K92" s="392" t="s">
        <v>653</v>
      </c>
      <c r="L92" s="391" t="s">
        <v>652</v>
      </c>
      <c r="M92" s="391" t="s">
        <v>651</v>
      </c>
      <c r="N92" s="390" t="s">
        <v>583</v>
      </c>
    </row>
    <row r="93" spans="2:14" ht="12.75" x14ac:dyDescent="0.2">
      <c r="B93" t="s">
        <v>650</v>
      </c>
      <c r="C93" t="s">
        <v>649</v>
      </c>
      <c r="F93" s="410" t="s">
        <v>650</v>
      </c>
      <c r="G93" s="411" t="s">
        <v>649</v>
      </c>
      <c r="H93" s="411" t="s">
        <v>646</v>
      </c>
      <c r="I93" s="412" t="s">
        <v>583</v>
      </c>
      <c r="J93" t="b">
        <f t="shared" si="1"/>
        <v>1</v>
      </c>
      <c r="K93" s="400" t="s">
        <v>650</v>
      </c>
      <c r="L93" s="399" t="s">
        <v>649</v>
      </c>
      <c r="M93" s="399" t="s">
        <v>646</v>
      </c>
      <c r="N93" s="398" t="s">
        <v>583</v>
      </c>
    </row>
    <row r="94" spans="2:14" ht="12.75" x14ac:dyDescent="0.2">
      <c r="B94" t="s">
        <v>648</v>
      </c>
      <c r="C94" t="s">
        <v>647</v>
      </c>
      <c r="F94" s="407" t="s">
        <v>648</v>
      </c>
      <c r="G94" s="408" t="s">
        <v>647</v>
      </c>
      <c r="H94" s="408" t="s">
        <v>646</v>
      </c>
      <c r="I94" s="409" t="s">
        <v>583</v>
      </c>
      <c r="J94" t="b">
        <f t="shared" si="1"/>
        <v>1</v>
      </c>
      <c r="K94" s="392" t="s">
        <v>648</v>
      </c>
      <c r="L94" s="391" t="s">
        <v>647</v>
      </c>
      <c r="M94" s="391" t="s">
        <v>646</v>
      </c>
      <c r="N94" s="390" t="s">
        <v>583</v>
      </c>
    </row>
    <row r="95" spans="2:14" ht="12.75" x14ac:dyDescent="0.2">
      <c r="B95" t="s">
        <v>645</v>
      </c>
      <c r="C95" t="s">
        <v>644</v>
      </c>
      <c r="F95" s="410" t="s">
        <v>645</v>
      </c>
      <c r="G95" s="411" t="s">
        <v>644</v>
      </c>
      <c r="H95" s="411" t="s">
        <v>641</v>
      </c>
      <c r="I95" s="412" t="s">
        <v>583</v>
      </c>
      <c r="J95" t="b">
        <f t="shared" si="1"/>
        <v>1</v>
      </c>
      <c r="K95" s="400" t="s">
        <v>645</v>
      </c>
      <c r="L95" s="399" t="s">
        <v>644</v>
      </c>
      <c r="M95" s="399" t="s">
        <v>641</v>
      </c>
      <c r="N95" s="398" t="s">
        <v>583</v>
      </c>
    </row>
    <row r="96" spans="2:14" ht="12.75" x14ac:dyDescent="0.2">
      <c r="B96" t="s">
        <v>643</v>
      </c>
      <c r="C96" t="s">
        <v>642</v>
      </c>
      <c r="F96" s="407" t="s">
        <v>643</v>
      </c>
      <c r="G96" s="408" t="s">
        <v>642</v>
      </c>
      <c r="H96" s="408" t="s">
        <v>641</v>
      </c>
      <c r="I96" s="409" t="s">
        <v>583</v>
      </c>
      <c r="J96" t="b">
        <f t="shared" si="1"/>
        <v>1</v>
      </c>
      <c r="K96" s="392" t="s">
        <v>643</v>
      </c>
      <c r="L96" s="391" t="s">
        <v>642</v>
      </c>
      <c r="M96" s="391" t="s">
        <v>641</v>
      </c>
      <c r="N96" s="390" t="s">
        <v>583</v>
      </c>
    </row>
    <row r="97" spans="2:14" ht="12.75" x14ac:dyDescent="0.2">
      <c r="B97" t="s">
        <v>640</v>
      </c>
      <c r="C97" t="s">
        <v>639</v>
      </c>
      <c r="F97" s="410" t="s">
        <v>640</v>
      </c>
      <c r="G97" s="411" t="s">
        <v>639</v>
      </c>
      <c r="H97" s="411" t="s">
        <v>636</v>
      </c>
      <c r="I97" s="412" t="s">
        <v>583</v>
      </c>
      <c r="J97" t="b">
        <f t="shared" si="1"/>
        <v>1</v>
      </c>
      <c r="K97" s="400" t="s">
        <v>640</v>
      </c>
      <c r="L97" s="399" t="s">
        <v>639</v>
      </c>
      <c r="M97" s="399" t="s">
        <v>636</v>
      </c>
      <c r="N97" s="398" t="s">
        <v>583</v>
      </c>
    </row>
    <row r="98" spans="2:14" ht="12.75" x14ac:dyDescent="0.2">
      <c r="B98" t="s">
        <v>638</v>
      </c>
      <c r="C98" t="s">
        <v>637</v>
      </c>
      <c r="F98" s="407" t="s">
        <v>638</v>
      </c>
      <c r="G98" s="408" t="s">
        <v>637</v>
      </c>
      <c r="H98" s="408" t="s">
        <v>636</v>
      </c>
      <c r="I98" s="409" t="s">
        <v>583</v>
      </c>
      <c r="J98" t="b">
        <f t="shared" si="1"/>
        <v>1</v>
      </c>
      <c r="K98" s="392" t="s">
        <v>638</v>
      </c>
      <c r="L98" s="391" t="s">
        <v>637</v>
      </c>
      <c r="M98" s="391" t="s">
        <v>636</v>
      </c>
      <c r="N98" s="390" t="s">
        <v>583</v>
      </c>
    </row>
    <row r="99" spans="2:14" ht="12.75" x14ac:dyDescent="0.2">
      <c r="B99" t="s">
        <v>635</v>
      </c>
      <c r="C99" t="s">
        <v>634</v>
      </c>
      <c r="F99" s="410" t="s">
        <v>635</v>
      </c>
      <c r="G99" s="411" t="s">
        <v>634</v>
      </c>
      <c r="H99" s="418">
        <v>43.36944444444444</v>
      </c>
      <c r="I99" s="412" t="s">
        <v>583</v>
      </c>
      <c r="J99" t="b">
        <f t="shared" si="1"/>
        <v>1</v>
      </c>
      <c r="K99" s="400" t="s">
        <v>635</v>
      </c>
      <c r="L99" s="399" t="s">
        <v>634</v>
      </c>
      <c r="M99" s="397">
        <v>43.36944444444444</v>
      </c>
      <c r="N99" s="398" t="s">
        <v>583</v>
      </c>
    </row>
    <row r="100" spans="2:14" ht="12.75" x14ac:dyDescent="0.2">
      <c r="B100" t="s">
        <v>633</v>
      </c>
      <c r="C100" t="s">
        <v>632</v>
      </c>
      <c r="F100" s="407" t="s">
        <v>633</v>
      </c>
      <c r="G100" s="408" t="s">
        <v>632</v>
      </c>
      <c r="H100" s="417">
        <v>43.36944444444444</v>
      </c>
      <c r="I100" s="409" t="s">
        <v>583</v>
      </c>
      <c r="J100" t="b">
        <f t="shared" si="1"/>
        <v>1</v>
      </c>
      <c r="K100" s="392" t="s">
        <v>633</v>
      </c>
      <c r="L100" s="391" t="s">
        <v>632</v>
      </c>
      <c r="M100" s="396">
        <v>43.36944444444444</v>
      </c>
      <c r="N100" s="390" t="s">
        <v>583</v>
      </c>
    </row>
    <row r="101" spans="2:14" ht="12.75" x14ac:dyDescent="0.2">
      <c r="B101" t="s">
        <v>631</v>
      </c>
      <c r="C101" t="s">
        <v>630</v>
      </c>
      <c r="F101" s="410" t="s">
        <v>631</v>
      </c>
      <c r="G101" s="411" t="s">
        <v>630</v>
      </c>
      <c r="H101" s="418">
        <v>43.372222222222227</v>
      </c>
      <c r="I101" s="412" t="s">
        <v>583</v>
      </c>
      <c r="J101" t="b">
        <f t="shared" si="1"/>
        <v>1</v>
      </c>
      <c r="K101" s="400" t="s">
        <v>631</v>
      </c>
      <c r="L101" s="399" t="s">
        <v>630</v>
      </c>
      <c r="M101" s="397">
        <v>43.372222222222227</v>
      </c>
      <c r="N101" s="398" t="s">
        <v>583</v>
      </c>
    </row>
    <row r="102" spans="2:14" ht="12.75" x14ac:dyDescent="0.2">
      <c r="B102" t="s">
        <v>629</v>
      </c>
      <c r="C102" t="s">
        <v>628</v>
      </c>
      <c r="F102" s="407" t="s">
        <v>629</v>
      </c>
      <c r="G102" s="408" t="s">
        <v>628</v>
      </c>
      <c r="H102" s="417">
        <v>43.372222222222227</v>
      </c>
      <c r="I102" s="409" t="s">
        <v>583</v>
      </c>
      <c r="J102" t="b">
        <f t="shared" si="1"/>
        <v>1</v>
      </c>
      <c r="K102" s="392" t="s">
        <v>629</v>
      </c>
      <c r="L102" s="391" t="s">
        <v>628</v>
      </c>
      <c r="M102" s="396">
        <v>43.372222222222227</v>
      </c>
      <c r="N102" s="390" t="s">
        <v>583</v>
      </c>
    </row>
    <row r="103" spans="2:14" ht="12.75" x14ac:dyDescent="0.2">
      <c r="B103" t="s">
        <v>627</v>
      </c>
      <c r="C103" t="s">
        <v>626</v>
      </c>
      <c r="F103" s="410" t="s">
        <v>627</v>
      </c>
      <c r="G103" s="411" t="s">
        <v>626</v>
      </c>
      <c r="H103" s="411" t="s">
        <v>623</v>
      </c>
      <c r="I103" s="412" t="s">
        <v>583</v>
      </c>
      <c r="J103" t="b">
        <f t="shared" si="1"/>
        <v>1</v>
      </c>
      <c r="K103" s="400" t="s">
        <v>627</v>
      </c>
      <c r="L103" s="399" t="s">
        <v>626</v>
      </c>
      <c r="M103" s="399" t="s">
        <v>623</v>
      </c>
      <c r="N103" s="398" t="s">
        <v>583</v>
      </c>
    </row>
    <row r="104" spans="2:14" ht="12.75" x14ac:dyDescent="0.2">
      <c r="B104" t="s">
        <v>625</v>
      </c>
      <c r="C104" t="s">
        <v>624</v>
      </c>
      <c r="F104" s="407" t="s">
        <v>625</v>
      </c>
      <c r="G104" s="408" t="s">
        <v>624</v>
      </c>
      <c r="H104" s="408" t="s">
        <v>623</v>
      </c>
      <c r="I104" s="409" t="s">
        <v>583</v>
      </c>
      <c r="J104" t="b">
        <f t="shared" si="1"/>
        <v>1</v>
      </c>
      <c r="K104" s="392" t="s">
        <v>625</v>
      </c>
      <c r="L104" s="391" t="s">
        <v>624</v>
      </c>
      <c r="M104" s="391" t="s">
        <v>623</v>
      </c>
      <c r="N104" s="390" t="s">
        <v>583</v>
      </c>
    </row>
    <row r="105" spans="2:14" ht="12.75" x14ac:dyDescent="0.2">
      <c r="B105" t="s">
        <v>622</v>
      </c>
      <c r="C105" t="s">
        <v>621</v>
      </c>
      <c r="F105" s="410" t="s">
        <v>622</v>
      </c>
      <c r="G105" s="411" t="s">
        <v>621</v>
      </c>
      <c r="H105" s="411" t="s">
        <v>614</v>
      </c>
      <c r="I105" s="412" t="s">
        <v>583</v>
      </c>
      <c r="J105" t="b">
        <f t="shared" si="1"/>
        <v>1</v>
      </c>
      <c r="K105" s="400" t="s">
        <v>622</v>
      </c>
      <c r="L105" s="399" t="s">
        <v>621</v>
      </c>
      <c r="M105" s="399" t="s">
        <v>614</v>
      </c>
      <c r="N105" s="398" t="s">
        <v>583</v>
      </c>
    </row>
    <row r="106" spans="2:14" ht="12.75" x14ac:dyDescent="0.2">
      <c r="B106" t="s">
        <v>620</v>
      </c>
      <c r="C106" t="s">
        <v>619</v>
      </c>
      <c r="F106" s="407" t="s">
        <v>620</v>
      </c>
      <c r="G106" s="408" t="s">
        <v>619</v>
      </c>
      <c r="H106" s="408" t="s">
        <v>614</v>
      </c>
      <c r="I106" s="409" t="s">
        <v>583</v>
      </c>
      <c r="J106" t="b">
        <f t="shared" si="1"/>
        <v>1</v>
      </c>
      <c r="K106" s="392" t="s">
        <v>620</v>
      </c>
      <c r="L106" s="391" t="s">
        <v>619</v>
      </c>
      <c r="M106" s="391" t="s">
        <v>614</v>
      </c>
      <c r="N106" s="390" t="s">
        <v>583</v>
      </c>
    </row>
    <row r="107" spans="2:14" ht="12.75" x14ac:dyDescent="0.2">
      <c r="B107" t="s">
        <v>618</v>
      </c>
      <c r="C107" t="s">
        <v>617</v>
      </c>
      <c r="F107" s="410" t="s">
        <v>618</v>
      </c>
      <c r="G107" s="411" t="s">
        <v>617</v>
      </c>
      <c r="H107" s="411" t="s">
        <v>614</v>
      </c>
      <c r="I107" s="412" t="s">
        <v>583</v>
      </c>
      <c r="J107" t="b">
        <f t="shared" si="1"/>
        <v>1</v>
      </c>
      <c r="K107" s="400" t="s">
        <v>618</v>
      </c>
      <c r="L107" s="399" t="s">
        <v>617</v>
      </c>
      <c r="M107" s="399" t="s">
        <v>614</v>
      </c>
      <c r="N107" s="398" t="s">
        <v>583</v>
      </c>
    </row>
    <row r="108" spans="2:14" ht="12.75" x14ac:dyDescent="0.2">
      <c r="B108" t="s">
        <v>616</v>
      </c>
      <c r="C108" t="s">
        <v>615</v>
      </c>
      <c r="F108" s="407" t="s">
        <v>616</v>
      </c>
      <c r="G108" s="408" t="s">
        <v>615</v>
      </c>
      <c r="H108" s="408" t="s">
        <v>614</v>
      </c>
      <c r="I108" s="409" t="s">
        <v>583</v>
      </c>
      <c r="J108" t="b">
        <f t="shared" si="1"/>
        <v>1</v>
      </c>
      <c r="K108" s="392" t="s">
        <v>616</v>
      </c>
      <c r="L108" s="391" t="s">
        <v>615</v>
      </c>
      <c r="M108" s="391" t="s">
        <v>614</v>
      </c>
      <c r="N108" s="390" t="s">
        <v>583</v>
      </c>
    </row>
    <row r="109" spans="2:14" ht="12.75" x14ac:dyDescent="0.2">
      <c r="B109" t="s">
        <v>613</v>
      </c>
      <c r="C109" t="s">
        <v>612</v>
      </c>
      <c r="F109" s="410" t="s">
        <v>613</v>
      </c>
      <c r="G109" s="411" t="s">
        <v>612</v>
      </c>
      <c r="H109" s="411" t="s">
        <v>609</v>
      </c>
      <c r="I109" s="412" t="s">
        <v>583</v>
      </c>
      <c r="J109" t="b">
        <f t="shared" si="1"/>
        <v>1</v>
      </c>
      <c r="K109" s="400" t="s">
        <v>613</v>
      </c>
      <c r="L109" s="399" t="s">
        <v>612</v>
      </c>
      <c r="M109" s="399" t="s">
        <v>609</v>
      </c>
      <c r="N109" s="398" t="s">
        <v>583</v>
      </c>
    </row>
    <row r="110" spans="2:14" ht="12.75" x14ac:dyDescent="0.2">
      <c r="B110" t="s">
        <v>611</v>
      </c>
      <c r="C110" t="s">
        <v>610</v>
      </c>
      <c r="F110" s="407" t="s">
        <v>611</v>
      </c>
      <c r="G110" s="408" t="s">
        <v>610</v>
      </c>
      <c r="H110" s="408" t="s">
        <v>609</v>
      </c>
      <c r="I110" s="409" t="s">
        <v>583</v>
      </c>
      <c r="J110" t="b">
        <f t="shared" si="1"/>
        <v>1</v>
      </c>
      <c r="K110" s="392" t="s">
        <v>611</v>
      </c>
      <c r="L110" s="391" t="s">
        <v>610</v>
      </c>
      <c r="M110" s="391" t="s">
        <v>609</v>
      </c>
      <c r="N110" s="390" t="s">
        <v>583</v>
      </c>
    </row>
    <row r="111" spans="2:14" ht="12.75" x14ac:dyDescent="0.2">
      <c r="B111" t="s">
        <v>608</v>
      </c>
      <c r="C111" t="s">
        <v>607</v>
      </c>
      <c r="F111" s="410" t="s">
        <v>608</v>
      </c>
      <c r="G111" s="411" t="s">
        <v>607</v>
      </c>
      <c r="H111" s="411" t="s">
        <v>604</v>
      </c>
      <c r="I111" s="412" t="s">
        <v>583</v>
      </c>
      <c r="J111" t="b">
        <f t="shared" si="1"/>
        <v>1</v>
      </c>
      <c r="K111" s="400" t="s">
        <v>608</v>
      </c>
      <c r="L111" s="399" t="s">
        <v>607</v>
      </c>
      <c r="M111" s="399" t="s">
        <v>604</v>
      </c>
      <c r="N111" s="398" t="s">
        <v>583</v>
      </c>
    </row>
    <row r="112" spans="2:14" ht="12.75" x14ac:dyDescent="0.2">
      <c r="B112" t="s">
        <v>606</v>
      </c>
      <c r="C112" t="s">
        <v>605</v>
      </c>
      <c r="F112" s="407" t="s">
        <v>606</v>
      </c>
      <c r="G112" s="408" t="s">
        <v>605</v>
      </c>
      <c r="H112" s="408" t="s">
        <v>604</v>
      </c>
      <c r="I112" s="409" t="s">
        <v>583</v>
      </c>
      <c r="J112" t="b">
        <f t="shared" si="1"/>
        <v>1</v>
      </c>
      <c r="K112" s="392" t="s">
        <v>606</v>
      </c>
      <c r="L112" s="391" t="s">
        <v>605</v>
      </c>
      <c r="M112" s="391" t="s">
        <v>604</v>
      </c>
      <c r="N112" s="390" t="s">
        <v>583</v>
      </c>
    </row>
    <row r="113" spans="2:14" ht="12.75" x14ac:dyDescent="0.2">
      <c r="B113" t="s">
        <v>603</v>
      </c>
      <c r="C113" t="s">
        <v>602</v>
      </c>
      <c r="F113" s="410" t="s">
        <v>603</v>
      </c>
      <c r="G113" s="411" t="s">
        <v>602</v>
      </c>
      <c r="H113" s="411" t="s">
        <v>599</v>
      </c>
      <c r="I113" s="412" t="s">
        <v>583</v>
      </c>
      <c r="J113" t="b">
        <f t="shared" si="1"/>
        <v>1</v>
      </c>
      <c r="K113" s="400" t="s">
        <v>603</v>
      </c>
      <c r="L113" s="399" t="s">
        <v>602</v>
      </c>
      <c r="M113" s="399" t="s">
        <v>599</v>
      </c>
      <c r="N113" s="398" t="s">
        <v>583</v>
      </c>
    </row>
    <row r="114" spans="2:14" ht="12.75" x14ac:dyDescent="0.2">
      <c r="B114" t="s">
        <v>601</v>
      </c>
      <c r="C114" t="s">
        <v>600</v>
      </c>
      <c r="F114" s="407" t="s">
        <v>601</v>
      </c>
      <c r="G114" s="408" t="s">
        <v>600</v>
      </c>
      <c r="H114" s="408" t="s">
        <v>599</v>
      </c>
      <c r="I114" s="409" t="s">
        <v>583</v>
      </c>
      <c r="J114" t="b">
        <f t="shared" si="1"/>
        <v>1</v>
      </c>
      <c r="K114" s="392" t="s">
        <v>601</v>
      </c>
      <c r="L114" s="391" t="s">
        <v>600</v>
      </c>
      <c r="M114" s="391" t="s">
        <v>599</v>
      </c>
      <c r="N114" s="390" t="s">
        <v>583</v>
      </c>
    </row>
    <row r="115" spans="2:14" ht="12.75" x14ac:dyDescent="0.2">
      <c r="B115" t="s">
        <v>598</v>
      </c>
      <c r="C115" t="s">
        <v>597</v>
      </c>
      <c r="F115" s="410" t="s">
        <v>598</v>
      </c>
      <c r="G115" s="411" t="s">
        <v>597</v>
      </c>
      <c r="H115" s="411" t="s">
        <v>594</v>
      </c>
      <c r="I115" s="412" t="s">
        <v>583</v>
      </c>
      <c r="J115" t="b">
        <f t="shared" si="1"/>
        <v>1</v>
      </c>
      <c r="K115" s="400" t="s">
        <v>598</v>
      </c>
      <c r="L115" s="399" t="s">
        <v>597</v>
      </c>
      <c r="M115" s="399" t="s">
        <v>594</v>
      </c>
      <c r="N115" s="398" t="s">
        <v>583</v>
      </c>
    </row>
    <row r="116" spans="2:14" ht="12.75" x14ac:dyDescent="0.2">
      <c r="B116" t="s">
        <v>596</v>
      </c>
      <c r="C116" t="s">
        <v>595</v>
      </c>
      <c r="F116" s="407" t="s">
        <v>596</v>
      </c>
      <c r="G116" s="408" t="s">
        <v>595</v>
      </c>
      <c r="H116" s="408" t="s">
        <v>594</v>
      </c>
      <c r="I116" s="409" t="s">
        <v>583</v>
      </c>
      <c r="J116" t="b">
        <f t="shared" si="1"/>
        <v>1</v>
      </c>
      <c r="K116" s="392" t="s">
        <v>596</v>
      </c>
      <c r="L116" s="391" t="s">
        <v>595</v>
      </c>
      <c r="M116" s="391" t="s">
        <v>594</v>
      </c>
      <c r="N116" s="390" t="s">
        <v>583</v>
      </c>
    </row>
    <row r="117" spans="2:14" ht="12.75" x14ac:dyDescent="0.2">
      <c r="B117" t="s">
        <v>856</v>
      </c>
      <c r="C117" t="s">
        <v>857</v>
      </c>
      <c r="F117" s="410" t="s">
        <v>856</v>
      </c>
      <c r="G117" s="411" t="s">
        <v>857</v>
      </c>
      <c r="H117" s="411" t="s">
        <v>858</v>
      </c>
      <c r="I117" s="412" t="s">
        <v>583</v>
      </c>
    </row>
    <row r="118" spans="2:14" ht="12.75" x14ac:dyDescent="0.2">
      <c r="B118" t="s">
        <v>859</v>
      </c>
      <c r="C118" t="s">
        <v>860</v>
      </c>
      <c r="F118" s="407" t="s">
        <v>859</v>
      </c>
      <c r="G118" s="408" t="s">
        <v>860</v>
      </c>
      <c r="H118" s="408" t="s">
        <v>858</v>
      </c>
      <c r="I118" s="409" t="s">
        <v>583</v>
      </c>
    </row>
    <row r="119" spans="2:14" ht="12.75" x14ac:dyDescent="0.2">
      <c r="B119" t="s">
        <v>861</v>
      </c>
      <c r="C119" t="s">
        <v>862</v>
      </c>
      <c r="F119" s="410" t="s">
        <v>861</v>
      </c>
      <c r="G119" s="411" t="s">
        <v>862</v>
      </c>
      <c r="H119" s="411" t="s">
        <v>863</v>
      </c>
      <c r="I119" s="412" t="s">
        <v>583</v>
      </c>
    </row>
    <row r="120" spans="2:14" ht="12.75" x14ac:dyDescent="0.2">
      <c r="B120" t="s">
        <v>864</v>
      </c>
      <c r="C120" t="s">
        <v>865</v>
      </c>
      <c r="F120" s="407" t="s">
        <v>864</v>
      </c>
      <c r="G120" s="408" t="s">
        <v>865</v>
      </c>
      <c r="H120" s="408" t="s">
        <v>863</v>
      </c>
      <c r="I120" s="409" t="s">
        <v>583</v>
      </c>
    </row>
    <row r="121" spans="2:14" ht="12.75" x14ac:dyDescent="0.2">
      <c r="B121" t="s">
        <v>593</v>
      </c>
      <c r="C121" t="s">
        <v>592</v>
      </c>
      <c r="F121" s="410" t="s">
        <v>593</v>
      </c>
      <c r="G121" s="411" t="s">
        <v>592</v>
      </c>
      <c r="H121" s="411" t="s">
        <v>589</v>
      </c>
      <c r="I121" s="412" t="s">
        <v>583</v>
      </c>
      <c r="J121" t="b">
        <f t="shared" si="1"/>
        <v>1</v>
      </c>
      <c r="K121" s="400" t="s">
        <v>593</v>
      </c>
      <c r="L121" s="399" t="s">
        <v>592</v>
      </c>
      <c r="M121" s="399" t="s">
        <v>589</v>
      </c>
      <c r="N121" s="398" t="s">
        <v>583</v>
      </c>
    </row>
    <row r="122" spans="2:14" ht="12.75" x14ac:dyDescent="0.2">
      <c r="B122" t="s">
        <v>591</v>
      </c>
      <c r="C122" t="s">
        <v>590</v>
      </c>
      <c r="F122" s="407" t="s">
        <v>591</v>
      </c>
      <c r="G122" s="408" t="s">
        <v>590</v>
      </c>
      <c r="H122" s="408" t="s">
        <v>589</v>
      </c>
      <c r="I122" s="409" t="s">
        <v>583</v>
      </c>
      <c r="J122" t="b">
        <f t="shared" si="1"/>
        <v>1</v>
      </c>
      <c r="K122" s="392" t="s">
        <v>591</v>
      </c>
      <c r="L122" s="391" t="s">
        <v>590</v>
      </c>
      <c r="M122" s="391" t="s">
        <v>589</v>
      </c>
      <c r="N122" s="390" t="s">
        <v>583</v>
      </c>
    </row>
    <row r="123" spans="2:14" ht="12.75" x14ac:dyDescent="0.2">
      <c r="B123" t="s">
        <v>588</v>
      </c>
      <c r="C123" t="s">
        <v>587</v>
      </c>
      <c r="F123" s="410" t="s">
        <v>588</v>
      </c>
      <c r="G123" s="411" t="s">
        <v>587</v>
      </c>
      <c r="H123" s="411" t="s">
        <v>584</v>
      </c>
      <c r="I123" s="412" t="s">
        <v>583</v>
      </c>
      <c r="J123" t="b">
        <f t="shared" si="1"/>
        <v>1</v>
      </c>
      <c r="K123" s="400" t="s">
        <v>588</v>
      </c>
      <c r="L123" s="399" t="s">
        <v>587</v>
      </c>
      <c r="M123" s="399" t="s">
        <v>584</v>
      </c>
      <c r="N123" s="398" t="s">
        <v>583</v>
      </c>
    </row>
    <row r="124" spans="2:14" ht="12.75" x14ac:dyDescent="0.2">
      <c r="B124" t="s">
        <v>586</v>
      </c>
      <c r="C124" t="s">
        <v>585</v>
      </c>
      <c r="F124" s="407" t="s">
        <v>586</v>
      </c>
      <c r="G124" s="408" t="s">
        <v>585</v>
      </c>
      <c r="H124" s="408" t="s">
        <v>584</v>
      </c>
      <c r="I124" s="409" t="s">
        <v>583</v>
      </c>
      <c r="J124" t="b">
        <f t="shared" si="1"/>
        <v>1</v>
      </c>
      <c r="K124" s="392" t="s">
        <v>586</v>
      </c>
      <c r="L124" s="391" t="s">
        <v>585</v>
      </c>
      <c r="M124" s="391" t="s">
        <v>584</v>
      </c>
      <c r="N124" s="390" t="s">
        <v>583</v>
      </c>
    </row>
  </sheetData>
  <mergeCells count="6">
    <mergeCell ref="K5:K15"/>
    <mergeCell ref="L5:L15"/>
    <mergeCell ref="N5:N15"/>
    <mergeCell ref="F5:F15"/>
    <mergeCell ref="G5:G15"/>
    <mergeCell ref="I5:I15"/>
  </mergeCells>
  <hyperlinks>
    <hyperlink ref="A1" location="TOC!A1" display="TO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7"/>
  <sheetViews>
    <sheetView topLeftCell="A88" workbookViewId="0">
      <selection activeCell="A4" sqref="A4:D126"/>
    </sheetView>
  </sheetViews>
  <sheetFormatPr defaultRowHeight="11.25" x14ac:dyDescent="0.2"/>
  <cols>
    <col min="1" max="1" width="17.1640625" bestFit="1" customWidth="1"/>
    <col min="2" max="2" width="48.5" bestFit="1" customWidth="1"/>
    <col min="3" max="3" width="35.5" bestFit="1" customWidth="1"/>
    <col min="5" max="5" width="6.33203125" bestFit="1" customWidth="1"/>
  </cols>
  <sheetData>
    <row r="1" spans="1:4" x14ac:dyDescent="0.2">
      <c r="A1" s="44" t="s">
        <v>65</v>
      </c>
    </row>
    <row r="4" spans="1:4" ht="13.5" thickBot="1" x14ac:dyDescent="0.25">
      <c r="A4" s="405" t="s">
        <v>850</v>
      </c>
      <c r="B4" s="405" t="s">
        <v>849</v>
      </c>
      <c r="C4" s="405" t="s">
        <v>848</v>
      </c>
      <c r="D4" s="406" t="s">
        <v>847</v>
      </c>
    </row>
    <row r="5" spans="1:4" ht="13.5" thickTop="1" x14ac:dyDescent="0.2">
      <c r="A5" s="407" t="s">
        <v>846</v>
      </c>
      <c r="B5" s="408" t="s">
        <v>845</v>
      </c>
      <c r="C5" s="408" t="s">
        <v>844</v>
      </c>
      <c r="D5" s="409" t="s">
        <v>843</v>
      </c>
    </row>
    <row r="6" spans="1:4" ht="12.75" x14ac:dyDescent="0.2">
      <c r="A6" s="419" t="s">
        <v>842</v>
      </c>
      <c r="B6" s="420" t="s">
        <v>237</v>
      </c>
      <c r="C6" s="412" t="s">
        <v>841</v>
      </c>
      <c r="D6" s="421" t="s">
        <v>583</v>
      </c>
    </row>
    <row r="7" spans="1:4" ht="12.75" x14ac:dyDescent="0.2">
      <c r="A7" s="419"/>
      <c r="B7" s="420"/>
      <c r="C7" s="412" t="s">
        <v>840</v>
      </c>
      <c r="D7" s="421"/>
    </row>
    <row r="8" spans="1:4" ht="12.75" x14ac:dyDescent="0.2">
      <c r="A8" s="419"/>
      <c r="B8" s="420"/>
      <c r="C8" s="412" t="s">
        <v>839</v>
      </c>
      <c r="D8" s="421"/>
    </row>
    <row r="9" spans="1:4" ht="12.75" x14ac:dyDescent="0.2">
      <c r="A9" s="419"/>
      <c r="B9" s="420"/>
      <c r="C9" s="412" t="s">
        <v>838</v>
      </c>
      <c r="D9" s="421"/>
    </row>
    <row r="10" spans="1:4" ht="12.75" x14ac:dyDescent="0.2">
      <c r="A10" s="419"/>
      <c r="B10" s="420"/>
      <c r="C10" s="412" t="s">
        <v>837</v>
      </c>
      <c r="D10" s="421"/>
    </row>
    <row r="11" spans="1:4" ht="12.75" x14ac:dyDescent="0.2">
      <c r="A11" s="419"/>
      <c r="B11" s="420"/>
      <c r="C11" s="412" t="s">
        <v>836</v>
      </c>
      <c r="D11" s="421"/>
    </row>
    <row r="12" spans="1:4" ht="12.75" x14ac:dyDescent="0.2">
      <c r="A12" s="419"/>
      <c r="B12" s="420"/>
      <c r="C12" s="412" t="s">
        <v>835</v>
      </c>
      <c r="D12" s="421"/>
    </row>
    <row r="13" spans="1:4" ht="12.75" x14ac:dyDescent="0.2">
      <c r="A13" s="419"/>
      <c r="B13" s="420"/>
      <c r="C13" s="412" t="s">
        <v>834</v>
      </c>
      <c r="D13" s="421"/>
    </row>
    <row r="14" spans="1:4" ht="12.75" x14ac:dyDescent="0.2">
      <c r="A14" s="419"/>
      <c r="B14" s="420"/>
      <c r="C14" s="412" t="s">
        <v>833</v>
      </c>
      <c r="D14" s="421"/>
    </row>
    <row r="15" spans="1:4" ht="12.75" x14ac:dyDescent="0.2">
      <c r="A15" s="419"/>
      <c r="B15" s="420"/>
      <c r="C15" s="412" t="s">
        <v>832</v>
      </c>
      <c r="D15" s="421"/>
    </row>
    <row r="16" spans="1:4" ht="12.75" x14ac:dyDescent="0.2">
      <c r="A16" s="419"/>
      <c r="B16" s="420"/>
      <c r="C16" s="412" t="s">
        <v>831</v>
      </c>
      <c r="D16" s="421"/>
    </row>
    <row r="17" spans="1:4" ht="12.75" x14ac:dyDescent="0.2">
      <c r="A17" s="407" t="s">
        <v>830</v>
      </c>
      <c r="B17" s="408" t="s">
        <v>229</v>
      </c>
      <c r="C17" s="413"/>
      <c r="D17" s="409" t="s">
        <v>583</v>
      </c>
    </row>
    <row r="18" spans="1:4" ht="12.75" x14ac:dyDescent="0.2">
      <c r="A18" s="410" t="s">
        <v>829</v>
      </c>
      <c r="B18" s="411" t="s">
        <v>533</v>
      </c>
      <c r="C18" s="411" t="s">
        <v>828</v>
      </c>
      <c r="D18" s="412" t="s">
        <v>583</v>
      </c>
    </row>
    <row r="19" spans="1:4" ht="12.75" x14ac:dyDescent="0.2">
      <c r="A19" s="407" t="s">
        <v>827</v>
      </c>
      <c r="B19" s="408" t="s">
        <v>228</v>
      </c>
      <c r="C19" s="408" t="s">
        <v>826</v>
      </c>
      <c r="D19" s="409" t="s">
        <v>583</v>
      </c>
    </row>
    <row r="20" spans="1:4" ht="12.75" x14ac:dyDescent="0.2">
      <c r="A20" s="410" t="s">
        <v>825</v>
      </c>
      <c r="B20" s="411" t="s">
        <v>532</v>
      </c>
      <c r="C20" s="411" t="s">
        <v>824</v>
      </c>
      <c r="D20" s="412" t="s">
        <v>583</v>
      </c>
    </row>
    <row r="21" spans="1:4" ht="12.75" x14ac:dyDescent="0.2">
      <c r="A21" s="407" t="s">
        <v>823</v>
      </c>
      <c r="B21" s="408" t="s">
        <v>822</v>
      </c>
      <c r="C21" s="413"/>
      <c r="D21" s="409" t="s">
        <v>583</v>
      </c>
    </row>
    <row r="22" spans="1:4" ht="12.75" x14ac:dyDescent="0.2">
      <c r="A22" s="410" t="s">
        <v>821</v>
      </c>
      <c r="B22" s="411" t="s">
        <v>226</v>
      </c>
      <c r="C22" s="411" t="s">
        <v>820</v>
      </c>
      <c r="D22" s="412" t="s">
        <v>583</v>
      </c>
    </row>
    <row r="23" spans="1:4" ht="12.75" x14ac:dyDescent="0.2">
      <c r="A23" s="407" t="s">
        <v>819</v>
      </c>
      <c r="B23" s="408" t="s">
        <v>818</v>
      </c>
      <c r="C23" s="408" t="s">
        <v>817</v>
      </c>
      <c r="D23" s="409" t="s">
        <v>583</v>
      </c>
    </row>
    <row r="24" spans="1:4" ht="12.75" x14ac:dyDescent="0.2">
      <c r="A24" s="410" t="s">
        <v>816</v>
      </c>
      <c r="B24" s="411" t="s">
        <v>815</v>
      </c>
      <c r="C24" s="411" t="s">
        <v>814</v>
      </c>
      <c r="D24" s="412" t="s">
        <v>583</v>
      </c>
    </row>
    <row r="25" spans="1:4" ht="12.75" x14ac:dyDescent="0.2">
      <c r="A25" s="407" t="s">
        <v>813</v>
      </c>
      <c r="B25" s="408" t="s">
        <v>812</v>
      </c>
      <c r="C25" s="408" t="s">
        <v>809</v>
      </c>
      <c r="D25" s="409" t="s">
        <v>583</v>
      </c>
    </row>
    <row r="26" spans="1:4" ht="12.75" x14ac:dyDescent="0.2">
      <c r="A26" s="410" t="s">
        <v>811</v>
      </c>
      <c r="B26" s="411" t="s">
        <v>810</v>
      </c>
      <c r="C26" s="411" t="s">
        <v>809</v>
      </c>
      <c r="D26" s="412" t="s">
        <v>583</v>
      </c>
    </row>
    <row r="27" spans="1:4" ht="12.75" x14ac:dyDescent="0.2">
      <c r="A27" s="407" t="s">
        <v>808</v>
      </c>
      <c r="B27" s="408" t="s">
        <v>807</v>
      </c>
      <c r="C27" s="408" t="s">
        <v>804</v>
      </c>
      <c r="D27" s="409" t="s">
        <v>583</v>
      </c>
    </row>
    <row r="28" spans="1:4" ht="12.75" x14ac:dyDescent="0.2">
      <c r="A28" s="410" t="s">
        <v>806</v>
      </c>
      <c r="B28" s="411" t="s">
        <v>805</v>
      </c>
      <c r="C28" s="411" t="s">
        <v>804</v>
      </c>
      <c r="D28" s="412" t="s">
        <v>583</v>
      </c>
    </row>
    <row r="29" spans="1:4" ht="12.75" x14ac:dyDescent="0.2">
      <c r="A29" s="407" t="s">
        <v>803</v>
      </c>
      <c r="B29" s="408" t="s">
        <v>802</v>
      </c>
      <c r="C29" s="408" t="s">
        <v>799</v>
      </c>
      <c r="D29" s="409" t="s">
        <v>583</v>
      </c>
    </row>
    <row r="30" spans="1:4" ht="12.75" x14ac:dyDescent="0.2">
      <c r="A30" s="410" t="s">
        <v>801</v>
      </c>
      <c r="B30" s="411" t="s">
        <v>800</v>
      </c>
      <c r="C30" s="411" t="s">
        <v>799</v>
      </c>
      <c r="D30" s="412" t="s">
        <v>583</v>
      </c>
    </row>
    <row r="31" spans="1:4" ht="12.75" x14ac:dyDescent="0.2">
      <c r="A31" s="407" t="s">
        <v>798</v>
      </c>
      <c r="B31" s="408" t="s">
        <v>797</v>
      </c>
      <c r="C31" s="408" t="s">
        <v>794</v>
      </c>
      <c r="D31" s="409" t="s">
        <v>583</v>
      </c>
    </row>
    <row r="32" spans="1:4" ht="12.75" x14ac:dyDescent="0.2">
      <c r="A32" s="410" t="s">
        <v>796</v>
      </c>
      <c r="B32" s="411" t="s">
        <v>795</v>
      </c>
      <c r="C32" s="411" t="s">
        <v>794</v>
      </c>
      <c r="D32" s="412" t="s">
        <v>583</v>
      </c>
    </row>
    <row r="33" spans="1:4" ht="12.75" x14ac:dyDescent="0.2">
      <c r="A33" s="407" t="s">
        <v>793</v>
      </c>
      <c r="B33" s="408" t="s">
        <v>792</v>
      </c>
      <c r="C33" s="408" t="s">
        <v>789</v>
      </c>
      <c r="D33" s="409" t="s">
        <v>583</v>
      </c>
    </row>
    <row r="34" spans="1:4" ht="12.75" x14ac:dyDescent="0.2">
      <c r="A34" s="410" t="s">
        <v>791</v>
      </c>
      <c r="B34" s="411" t="s">
        <v>790</v>
      </c>
      <c r="C34" s="411" t="s">
        <v>789</v>
      </c>
      <c r="D34" s="412" t="s">
        <v>583</v>
      </c>
    </row>
    <row r="35" spans="1:4" ht="12.75" x14ac:dyDescent="0.2">
      <c r="A35" s="407" t="s">
        <v>788</v>
      </c>
      <c r="B35" s="408" t="s">
        <v>787</v>
      </c>
      <c r="C35" s="417">
        <v>43.340277777777779</v>
      </c>
      <c r="D35" s="409" t="s">
        <v>583</v>
      </c>
    </row>
    <row r="36" spans="1:4" ht="12.75" x14ac:dyDescent="0.2">
      <c r="A36" s="410" t="s">
        <v>786</v>
      </c>
      <c r="B36" s="411" t="s">
        <v>785</v>
      </c>
      <c r="C36" s="418">
        <v>43.340277777777779</v>
      </c>
      <c r="D36" s="412" t="s">
        <v>583</v>
      </c>
    </row>
    <row r="37" spans="1:4" ht="12.75" x14ac:dyDescent="0.2">
      <c r="A37" s="407" t="s">
        <v>784</v>
      </c>
      <c r="B37" s="408" t="s">
        <v>783</v>
      </c>
      <c r="C37" s="417">
        <v>43.341666666666669</v>
      </c>
      <c r="D37" s="409" t="s">
        <v>583</v>
      </c>
    </row>
    <row r="38" spans="1:4" ht="12.75" x14ac:dyDescent="0.2">
      <c r="A38" s="410" t="s">
        <v>782</v>
      </c>
      <c r="B38" s="411" t="s">
        <v>781</v>
      </c>
      <c r="C38" s="418">
        <v>43.341666666666669</v>
      </c>
      <c r="D38" s="412" t="s">
        <v>583</v>
      </c>
    </row>
    <row r="39" spans="1:4" ht="12.75" x14ac:dyDescent="0.2">
      <c r="A39" s="407" t="s">
        <v>780</v>
      </c>
      <c r="B39" s="408" t="s">
        <v>779</v>
      </c>
      <c r="C39" s="408" t="s">
        <v>776</v>
      </c>
      <c r="D39" s="409" t="s">
        <v>583</v>
      </c>
    </row>
    <row r="40" spans="1:4" ht="12.75" x14ac:dyDescent="0.2">
      <c r="A40" s="410" t="s">
        <v>778</v>
      </c>
      <c r="B40" s="411" t="s">
        <v>777</v>
      </c>
      <c r="C40" s="411" t="s">
        <v>776</v>
      </c>
      <c r="D40" s="412" t="s">
        <v>583</v>
      </c>
    </row>
    <row r="41" spans="1:4" ht="12.75" x14ac:dyDescent="0.2">
      <c r="A41" s="407" t="s">
        <v>775</v>
      </c>
      <c r="B41" s="408" t="s">
        <v>774</v>
      </c>
      <c r="C41" s="408" t="s">
        <v>771</v>
      </c>
      <c r="D41" s="409" t="s">
        <v>583</v>
      </c>
    </row>
    <row r="42" spans="1:4" ht="12.75" x14ac:dyDescent="0.2">
      <c r="A42" s="410" t="s">
        <v>773</v>
      </c>
      <c r="B42" s="411" t="s">
        <v>772</v>
      </c>
      <c r="C42" s="411" t="s">
        <v>771</v>
      </c>
      <c r="D42" s="412" t="s">
        <v>583</v>
      </c>
    </row>
    <row r="43" spans="1:4" ht="12.75" x14ac:dyDescent="0.2">
      <c r="A43" s="407" t="s">
        <v>770</v>
      </c>
      <c r="B43" s="408" t="s">
        <v>769</v>
      </c>
      <c r="C43" s="408" t="s">
        <v>766</v>
      </c>
      <c r="D43" s="409" t="s">
        <v>583</v>
      </c>
    </row>
    <row r="44" spans="1:4" ht="12.75" x14ac:dyDescent="0.2">
      <c r="A44" s="410" t="s">
        <v>768</v>
      </c>
      <c r="B44" s="411" t="s">
        <v>767</v>
      </c>
      <c r="C44" s="411" t="s">
        <v>766</v>
      </c>
      <c r="D44" s="412" t="s">
        <v>583</v>
      </c>
    </row>
    <row r="45" spans="1:4" ht="12.75" x14ac:dyDescent="0.2">
      <c r="A45" s="407" t="s">
        <v>765</v>
      </c>
      <c r="B45" s="408" t="s">
        <v>220</v>
      </c>
      <c r="C45" s="417">
        <v>43.345833333333331</v>
      </c>
      <c r="D45" s="409" t="s">
        <v>583</v>
      </c>
    </row>
    <row r="46" spans="1:4" ht="12.75" x14ac:dyDescent="0.2">
      <c r="A46" s="410" t="s">
        <v>764</v>
      </c>
      <c r="B46" s="411" t="s">
        <v>763</v>
      </c>
      <c r="C46" s="411" t="s">
        <v>760</v>
      </c>
      <c r="D46" s="412" t="s">
        <v>583</v>
      </c>
    </row>
    <row r="47" spans="1:4" ht="12.75" x14ac:dyDescent="0.2">
      <c r="A47" s="407" t="s">
        <v>762</v>
      </c>
      <c r="B47" s="408" t="s">
        <v>761</v>
      </c>
      <c r="C47" s="408" t="s">
        <v>760</v>
      </c>
      <c r="D47" s="409" t="s">
        <v>583</v>
      </c>
    </row>
    <row r="48" spans="1:4" ht="12.75" x14ac:dyDescent="0.2">
      <c r="A48" s="410" t="s">
        <v>759</v>
      </c>
      <c r="B48" s="411" t="s">
        <v>758</v>
      </c>
      <c r="C48" s="411" t="s">
        <v>755</v>
      </c>
      <c r="D48" s="412" t="s">
        <v>583</v>
      </c>
    </row>
    <row r="49" spans="1:4" ht="12.75" x14ac:dyDescent="0.2">
      <c r="A49" s="407" t="s">
        <v>757</v>
      </c>
      <c r="B49" s="408" t="s">
        <v>756</v>
      </c>
      <c r="C49" s="408" t="s">
        <v>755</v>
      </c>
      <c r="D49" s="409" t="s">
        <v>583</v>
      </c>
    </row>
    <row r="50" spans="1:4" x14ac:dyDescent="0.2">
      <c r="A50" s="419" t="s">
        <v>754</v>
      </c>
      <c r="B50" s="420" t="s">
        <v>753</v>
      </c>
      <c r="C50" s="420" t="s">
        <v>750</v>
      </c>
      <c r="D50" s="421" t="s">
        <v>583</v>
      </c>
    </row>
    <row r="51" spans="1:4" x14ac:dyDescent="0.2">
      <c r="A51" s="419"/>
      <c r="B51" s="420"/>
      <c r="C51" s="420"/>
      <c r="D51" s="421"/>
    </row>
    <row r="52" spans="1:4" ht="12.75" x14ac:dyDescent="0.2">
      <c r="A52" s="407" t="s">
        <v>752</v>
      </c>
      <c r="B52" s="408" t="s">
        <v>751</v>
      </c>
      <c r="C52" s="408" t="s">
        <v>750</v>
      </c>
      <c r="D52" s="409" t="s">
        <v>583</v>
      </c>
    </row>
    <row r="53" spans="1:4" ht="12.75" x14ac:dyDescent="0.2">
      <c r="A53" s="410" t="s">
        <v>749</v>
      </c>
      <c r="B53" s="411" t="s">
        <v>748</v>
      </c>
      <c r="C53" s="411" t="s">
        <v>745</v>
      </c>
      <c r="D53" s="412" t="s">
        <v>583</v>
      </c>
    </row>
    <row r="54" spans="1:4" ht="12.75" x14ac:dyDescent="0.2">
      <c r="A54" s="407" t="s">
        <v>747</v>
      </c>
      <c r="B54" s="408" t="s">
        <v>746</v>
      </c>
      <c r="C54" s="408" t="s">
        <v>745</v>
      </c>
      <c r="D54" s="409" t="s">
        <v>583</v>
      </c>
    </row>
    <row r="55" spans="1:4" ht="12.75" x14ac:dyDescent="0.2">
      <c r="A55" s="410" t="s">
        <v>744</v>
      </c>
      <c r="B55" s="411" t="s">
        <v>743</v>
      </c>
      <c r="C55" s="411" t="s">
        <v>740</v>
      </c>
      <c r="D55" s="412" t="s">
        <v>583</v>
      </c>
    </row>
    <row r="56" spans="1:4" ht="12.75" x14ac:dyDescent="0.2">
      <c r="A56" s="407" t="s">
        <v>742</v>
      </c>
      <c r="B56" s="408" t="s">
        <v>741</v>
      </c>
      <c r="C56" s="408" t="s">
        <v>740</v>
      </c>
      <c r="D56" s="409" t="s">
        <v>583</v>
      </c>
    </row>
    <row r="57" spans="1:4" ht="12.75" x14ac:dyDescent="0.2">
      <c r="A57" s="410" t="s">
        <v>739</v>
      </c>
      <c r="B57" s="411" t="s">
        <v>738</v>
      </c>
      <c r="C57" s="418">
        <v>43.352777777777781</v>
      </c>
      <c r="D57" s="412" t="s">
        <v>583</v>
      </c>
    </row>
    <row r="58" spans="1:4" ht="12.75" x14ac:dyDescent="0.2">
      <c r="A58" s="407" t="s">
        <v>737</v>
      </c>
      <c r="B58" s="408" t="s">
        <v>736</v>
      </c>
      <c r="C58" s="417">
        <v>43.352777777777781</v>
      </c>
      <c r="D58" s="409" t="s">
        <v>583</v>
      </c>
    </row>
    <row r="59" spans="1:4" ht="12.75" x14ac:dyDescent="0.2">
      <c r="A59" s="410" t="s">
        <v>735</v>
      </c>
      <c r="B59" s="411" t="s">
        <v>734</v>
      </c>
      <c r="C59" s="418">
        <v>43.353472222222223</v>
      </c>
      <c r="D59" s="412" t="s">
        <v>583</v>
      </c>
    </row>
    <row r="60" spans="1:4" ht="12.75" x14ac:dyDescent="0.2">
      <c r="A60" s="407" t="s">
        <v>733</v>
      </c>
      <c r="B60" s="408" t="s">
        <v>732</v>
      </c>
      <c r="C60" s="417">
        <v>43.353472222222223</v>
      </c>
      <c r="D60" s="409" t="s">
        <v>583</v>
      </c>
    </row>
    <row r="61" spans="1:4" ht="12.75" x14ac:dyDescent="0.2">
      <c r="A61" s="410" t="s">
        <v>731</v>
      </c>
      <c r="B61" s="411" t="s">
        <v>730</v>
      </c>
      <c r="C61" s="411" t="s">
        <v>727</v>
      </c>
      <c r="D61" s="412" t="s">
        <v>583</v>
      </c>
    </row>
    <row r="62" spans="1:4" ht="12.75" x14ac:dyDescent="0.2">
      <c r="A62" s="407" t="s">
        <v>729</v>
      </c>
      <c r="B62" s="408" t="s">
        <v>728</v>
      </c>
      <c r="C62" s="408" t="s">
        <v>727</v>
      </c>
      <c r="D62" s="409" t="s">
        <v>583</v>
      </c>
    </row>
    <row r="63" spans="1:4" ht="12.75" x14ac:dyDescent="0.2">
      <c r="A63" s="410" t="s">
        <v>726</v>
      </c>
      <c r="B63" s="411" t="s">
        <v>725</v>
      </c>
      <c r="C63" s="411" t="s">
        <v>722</v>
      </c>
      <c r="D63" s="412" t="s">
        <v>583</v>
      </c>
    </row>
    <row r="64" spans="1:4" ht="12.75" x14ac:dyDescent="0.2">
      <c r="A64" s="407" t="s">
        <v>724</v>
      </c>
      <c r="B64" s="408" t="s">
        <v>723</v>
      </c>
      <c r="C64" s="408" t="s">
        <v>722</v>
      </c>
      <c r="D64" s="409" t="s">
        <v>583</v>
      </c>
    </row>
    <row r="65" spans="1:4" ht="12.75" x14ac:dyDescent="0.2">
      <c r="A65" s="410" t="s">
        <v>721</v>
      </c>
      <c r="B65" s="411" t="s">
        <v>720</v>
      </c>
      <c r="C65" s="411" t="s">
        <v>717</v>
      </c>
      <c r="D65" s="412" t="s">
        <v>583</v>
      </c>
    </row>
    <row r="66" spans="1:4" ht="12.75" x14ac:dyDescent="0.2">
      <c r="A66" s="407" t="s">
        <v>719</v>
      </c>
      <c r="B66" s="408" t="s">
        <v>718</v>
      </c>
      <c r="C66" s="408" t="s">
        <v>717</v>
      </c>
      <c r="D66" s="409" t="s">
        <v>583</v>
      </c>
    </row>
    <row r="67" spans="1:4" ht="12.75" x14ac:dyDescent="0.2">
      <c r="A67" s="410" t="s">
        <v>716</v>
      </c>
      <c r="B67" s="411" t="s">
        <v>715</v>
      </c>
      <c r="C67" s="418">
        <v>43.357638888888886</v>
      </c>
      <c r="D67" s="412" t="s">
        <v>583</v>
      </c>
    </row>
    <row r="68" spans="1:4" ht="12.75" x14ac:dyDescent="0.2">
      <c r="A68" s="407" t="s">
        <v>714</v>
      </c>
      <c r="B68" s="408" t="s">
        <v>713</v>
      </c>
      <c r="C68" s="417">
        <v>43.357638888888886</v>
      </c>
      <c r="D68" s="409" t="s">
        <v>583</v>
      </c>
    </row>
    <row r="69" spans="1:4" ht="12.75" x14ac:dyDescent="0.2">
      <c r="A69" s="410" t="s">
        <v>712</v>
      </c>
      <c r="B69" s="411" t="s">
        <v>711</v>
      </c>
      <c r="C69" s="418">
        <v>43.361111111111114</v>
      </c>
      <c r="D69" s="412" t="s">
        <v>583</v>
      </c>
    </row>
    <row r="70" spans="1:4" ht="12.75" x14ac:dyDescent="0.2">
      <c r="A70" s="407" t="s">
        <v>710</v>
      </c>
      <c r="B70" s="408" t="s">
        <v>709</v>
      </c>
      <c r="C70" s="417">
        <v>43.361111111111114</v>
      </c>
      <c r="D70" s="409" t="s">
        <v>583</v>
      </c>
    </row>
    <row r="71" spans="1:4" ht="12.75" x14ac:dyDescent="0.2">
      <c r="A71" s="410" t="s">
        <v>708</v>
      </c>
      <c r="B71" s="411" t="s">
        <v>707</v>
      </c>
      <c r="C71" s="411" t="s">
        <v>704</v>
      </c>
      <c r="D71" s="412" t="s">
        <v>583</v>
      </c>
    </row>
    <row r="72" spans="1:4" ht="12.75" x14ac:dyDescent="0.2">
      <c r="A72" s="407" t="s">
        <v>706</v>
      </c>
      <c r="B72" s="408" t="s">
        <v>705</v>
      </c>
      <c r="C72" s="408" t="s">
        <v>704</v>
      </c>
      <c r="D72" s="409" t="s">
        <v>583</v>
      </c>
    </row>
    <row r="73" spans="1:4" ht="12.75" x14ac:dyDescent="0.2">
      <c r="A73" s="410" t="s">
        <v>703</v>
      </c>
      <c r="B73" s="411" t="s">
        <v>702</v>
      </c>
      <c r="C73" s="411" t="s">
        <v>699</v>
      </c>
      <c r="D73" s="412" t="s">
        <v>583</v>
      </c>
    </row>
    <row r="74" spans="1:4" ht="12.75" x14ac:dyDescent="0.2">
      <c r="A74" s="407" t="s">
        <v>701</v>
      </c>
      <c r="B74" s="408" t="s">
        <v>700</v>
      </c>
      <c r="C74" s="408" t="s">
        <v>699</v>
      </c>
      <c r="D74" s="409" t="s">
        <v>583</v>
      </c>
    </row>
    <row r="75" spans="1:4" ht="12.75" x14ac:dyDescent="0.2">
      <c r="A75" s="410" t="s">
        <v>698</v>
      </c>
      <c r="B75" s="411" t="s">
        <v>697</v>
      </c>
      <c r="C75" s="411" t="s">
        <v>694</v>
      </c>
      <c r="D75" s="412" t="s">
        <v>583</v>
      </c>
    </row>
    <row r="76" spans="1:4" ht="12.75" x14ac:dyDescent="0.2">
      <c r="A76" s="407" t="s">
        <v>696</v>
      </c>
      <c r="B76" s="408" t="s">
        <v>695</v>
      </c>
      <c r="C76" s="408" t="s">
        <v>694</v>
      </c>
      <c r="D76" s="409" t="s">
        <v>583</v>
      </c>
    </row>
    <row r="77" spans="1:4" ht="12.75" x14ac:dyDescent="0.2">
      <c r="A77" s="410" t="s">
        <v>693</v>
      </c>
      <c r="B77" s="411" t="s">
        <v>692</v>
      </c>
      <c r="C77" s="411" t="s">
        <v>689</v>
      </c>
      <c r="D77" s="412" t="s">
        <v>583</v>
      </c>
    </row>
    <row r="78" spans="1:4" ht="12.75" x14ac:dyDescent="0.2">
      <c r="A78" s="407" t="s">
        <v>691</v>
      </c>
      <c r="B78" s="408" t="s">
        <v>690</v>
      </c>
      <c r="C78" s="408" t="s">
        <v>689</v>
      </c>
      <c r="D78" s="409" t="s">
        <v>583</v>
      </c>
    </row>
    <row r="79" spans="1:4" ht="12.75" x14ac:dyDescent="0.2">
      <c r="A79" s="410" t="s">
        <v>688</v>
      </c>
      <c r="B79" s="411" t="s">
        <v>687</v>
      </c>
      <c r="C79" s="411" t="s">
        <v>684</v>
      </c>
      <c r="D79" s="412" t="s">
        <v>583</v>
      </c>
    </row>
    <row r="80" spans="1:4" ht="12.75" x14ac:dyDescent="0.2">
      <c r="A80" s="407" t="s">
        <v>686</v>
      </c>
      <c r="B80" s="408" t="s">
        <v>685</v>
      </c>
      <c r="C80" s="408" t="s">
        <v>684</v>
      </c>
      <c r="D80" s="409" t="s">
        <v>583</v>
      </c>
    </row>
    <row r="81" spans="1:4" ht="12.75" x14ac:dyDescent="0.2">
      <c r="A81" s="410" t="s">
        <v>683</v>
      </c>
      <c r="B81" s="411" t="s">
        <v>682</v>
      </c>
      <c r="C81" s="411" t="s">
        <v>679</v>
      </c>
      <c r="D81" s="412" t="s">
        <v>583</v>
      </c>
    </row>
    <row r="82" spans="1:4" ht="12.75" x14ac:dyDescent="0.2">
      <c r="A82" s="407" t="s">
        <v>681</v>
      </c>
      <c r="B82" s="408" t="s">
        <v>680</v>
      </c>
      <c r="C82" s="408" t="s">
        <v>679</v>
      </c>
      <c r="D82" s="409" t="s">
        <v>583</v>
      </c>
    </row>
    <row r="83" spans="1:4" ht="12.75" x14ac:dyDescent="0.2">
      <c r="A83" s="410" t="s">
        <v>678</v>
      </c>
      <c r="B83" s="411" t="s">
        <v>677</v>
      </c>
      <c r="C83" s="411" t="s">
        <v>674</v>
      </c>
      <c r="D83" s="412" t="s">
        <v>583</v>
      </c>
    </row>
    <row r="84" spans="1:4" ht="12.75" x14ac:dyDescent="0.2">
      <c r="A84" s="407" t="s">
        <v>676</v>
      </c>
      <c r="B84" s="408" t="s">
        <v>675</v>
      </c>
      <c r="C84" s="408" t="s">
        <v>674</v>
      </c>
      <c r="D84" s="409" t="s">
        <v>583</v>
      </c>
    </row>
    <row r="85" spans="1:4" ht="12.75" x14ac:dyDescent="0.2">
      <c r="A85" s="410" t="s">
        <v>673</v>
      </c>
      <c r="B85" s="411" t="s">
        <v>672</v>
      </c>
      <c r="C85" s="411" t="s">
        <v>669</v>
      </c>
      <c r="D85" s="412" t="s">
        <v>583</v>
      </c>
    </row>
    <row r="86" spans="1:4" ht="12.75" x14ac:dyDescent="0.2">
      <c r="A86" s="407" t="s">
        <v>671</v>
      </c>
      <c r="B86" s="408" t="s">
        <v>670</v>
      </c>
      <c r="C86" s="408" t="s">
        <v>669</v>
      </c>
      <c r="D86" s="409" t="s">
        <v>583</v>
      </c>
    </row>
    <row r="87" spans="1:4" ht="12.75" x14ac:dyDescent="0.2">
      <c r="A87" s="410" t="s">
        <v>668</v>
      </c>
      <c r="B87" s="411" t="s">
        <v>667</v>
      </c>
      <c r="C87" s="418">
        <v>43.364583333333336</v>
      </c>
      <c r="D87" s="412" t="s">
        <v>583</v>
      </c>
    </row>
    <row r="88" spans="1:4" ht="12.75" x14ac:dyDescent="0.2">
      <c r="A88" s="407" t="s">
        <v>666</v>
      </c>
      <c r="B88" s="408" t="s">
        <v>665</v>
      </c>
      <c r="C88" s="417">
        <v>43.364583333333336</v>
      </c>
      <c r="D88" s="409" t="s">
        <v>583</v>
      </c>
    </row>
    <row r="89" spans="1:4" ht="12.75" x14ac:dyDescent="0.2">
      <c r="A89" s="410" t="s">
        <v>664</v>
      </c>
      <c r="B89" s="411" t="s">
        <v>663</v>
      </c>
      <c r="C89" s="411" t="s">
        <v>660</v>
      </c>
      <c r="D89" s="412" t="s">
        <v>583</v>
      </c>
    </row>
    <row r="90" spans="1:4" ht="12.75" x14ac:dyDescent="0.2">
      <c r="A90" s="407" t="s">
        <v>662</v>
      </c>
      <c r="B90" s="408" t="s">
        <v>661</v>
      </c>
      <c r="C90" s="408" t="s">
        <v>660</v>
      </c>
      <c r="D90" s="409" t="s">
        <v>583</v>
      </c>
    </row>
    <row r="91" spans="1:4" ht="12.75" x14ac:dyDescent="0.2">
      <c r="A91" s="410" t="s">
        <v>659</v>
      </c>
      <c r="B91" s="411" t="s">
        <v>658</v>
      </c>
      <c r="C91" s="418">
        <v>43.365972222222219</v>
      </c>
      <c r="D91" s="412" t="s">
        <v>583</v>
      </c>
    </row>
    <row r="92" spans="1:4" ht="12.75" x14ac:dyDescent="0.2">
      <c r="A92" s="407" t="s">
        <v>657</v>
      </c>
      <c r="B92" s="408" t="s">
        <v>656</v>
      </c>
      <c r="C92" s="417">
        <v>43.365972222222219</v>
      </c>
      <c r="D92" s="409" t="s">
        <v>583</v>
      </c>
    </row>
    <row r="93" spans="1:4" ht="12.75" x14ac:dyDescent="0.2">
      <c r="A93" s="410" t="s">
        <v>655</v>
      </c>
      <c r="B93" s="411" t="s">
        <v>654</v>
      </c>
      <c r="C93" s="411" t="s">
        <v>651</v>
      </c>
      <c r="D93" s="412" t="s">
        <v>583</v>
      </c>
    </row>
    <row r="94" spans="1:4" ht="12.75" x14ac:dyDescent="0.2">
      <c r="A94" s="407" t="s">
        <v>653</v>
      </c>
      <c r="B94" s="408" t="s">
        <v>652</v>
      </c>
      <c r="C94" s="408" t="s">
        <v>651</v>
      </c>
      <c r="D94" s="409" t="s">
        <v>583</v>
      </c>
    </row>
    <row r="95" spans="1:4" ht="12.75" x14ac:dyDescent="0.2">
      <c r="A95" s="410" t="s">
        <v>650</v>
      </c>
      <c r="B95" s="411" t="s">
        <v>649</v>
      </c>
      <c r="C95" s="411" t="s">
        <v>646</v>
      </c>
      <c r="D95" s="412" t="s">
        <v>583</v>
      </c>
    </row>
    <row r="96" spans="1:4" ht="12.75" x14ac:dyDescent="0.2">
      <c r="A96" s="407" t="s">
        <v>648</v>
      </c>
      <c r="B96" s="408" t="s">
        <v>647</v>
      </c>
      <c r="C96" s="408" t="s">
        <v>646</v>
      </c>
      <c r="D96" s="409" t="s">
        <v>583</v>
      </c>
    </row>
    <row r="97" spans="1:4" ht="12.75" x14ac:dyDescent="0.2">
      <c r="A97" s="410" t="s">
        <v>645</v>
      </c>
      <c r="B97" s="411" t="s">
        <v>644</v>
      </c>
      <c r="C97" s="411" t="s">
        <v>641</v>
      </c>
      <c r="D97" s="412" t="s">
        <v>583</v>
      </c>
    </row>
    <row r="98" spans="1:4" ht="12.75" x14ac:dyDescent="0.2">
      <c r="A98" s="407" t="s">
        <v>643</v>
      </c>
      <c r="B98" s="408" t="s">
        <v>642</v>
      </c>
      <c r="C98" s="408" t="s">
        <v>641</v>
      </c>
      <c r="D98" s="409" t="s">
        <v>583</v>
      </c>
    </row>
    <row r="99" spans="1:4" ht="12.75" x14ac:dyDescent="0.2">
      <c r="A99" s="410" t="s">
        <v>640</v>
      </c>
      <c r="B99" s="411" t="s">
        <v>639</v>
      </c>
      <c r="C99" s="411" t="s">
        <v>636</v>
      </c>
      <c r="D99" s="412" t="s">
        <v>583</v>
      </c>
    </row>
    <row r="100" spans="1:4" ht="12.75" x14ac:dyDescent="0.2">
      <c r="A100" s="407" t="s">
        <v>638</v>
      </c>
      <c r="B100" s="408" t="s">
        <v>637</v>
      </c>
      <c r="C100" s="408" t="s">
        <v>636</v>
      </c>
      <c r="D100" s="409" t="s">
        <v>583</v>
      </c>
    </row>
    <row r="101" spans="1:4" ht="12.75" x14ac:dyDescent="0.2">
      <c r="A101" s="410" t="s">
        <v>635</v>
      </c>
      <c r="B101" s="411" t="s">
        <v>634</v>
      </c>
      <c r="C101" s="418">
        <v>43.36944444444444</v>
      </c>
      <c r="D101" s="412" t="s">
        <v>583</v>
      </c>
    </row>
    <row r="102" spans="1:4" ht="12.75" x14ac:dyDescent="0.2">
      <c r="A102" s="407" t="s">
        <v>633</v>
      </c>
      <c r="B102" s="408" t="s">
        <v>632</v>
      </c>
      <c r="C102" s="417">
        <v>43.36944444444444</v>
      </c>
      <c r="D102" s="409" t="s">
        <v>583</v>
      </c>
    </row>
    <row r="103" spans="1:4" ht="12.75" x14ac:dyDescent="0.2">
      <c r="A103" s="410" t="s">
        <v>631</v>
      </c>
      <c r="B103" s="411" t="s">
        <v>630</v>
      </c>
      <c r="C103" s="418">
        <v>43.372222222222227</v>
      </c>
      <c r="D103" s="412" t="s">
        <v>583</v>
      </c>
    </row>
    <row r="104" spans="1:4" ht="12.75" x14ac:dyDescent="0.2">
      <c r="A104" s="407" t="s">
        <v>629</v>
      </c>
      <c r="B104" s="408" t="s">
        <v>628</v>
      </c>
      <c r="C104" s="417">
        <v>43.372222222222227</v>
      </c>
      <c r="D104" s="409" t="s">
        <v>583</v>
      </c>
    </row>
    <row r="105" spans="1:4" ht="12.75" x14ac:dyDescent="0.2">
      <c r="A105" s="410" t="s">
        <v>627</v>
      </c>
      <c r="B105" s="411" t="s">
        <v>626</v>
      </c>
      <c r="C105" s="411" t="s">
        <v>623</v>
      </c>
      <c r="D105" s="412" t="s">
        <v>583</v>
      </c>
    </row>
    <row r="106" spans="1:4" ht="12.75" x14ac:dyDescent="0.2">
      <c r="A106" s="407" t="s">
        <v>625</v>
      </c>
      <c r="B106" s="408" t="s">
        <v>624</v>
      </c>
      <c r="C106" s="408" t="s">
        <v>623</v>
      </c>
      <c r="D106" s="409" t="s">
        <v>583</v>
      </c>
    </row>
    <row r="107" spans="1:4" ht="12.75" x14ac:dyDescent="0.2">
      <c r="A107" s="410" t="s">
        <v>622</v>
      </c>
      <c r="B107" s="411" t="s">
        <v>621</v>
      </c>
      <c r="C107" s="411" t="s">
        <v>614</v>
      </c>
      <c r="D107" s="412" t="s">
        <v>583</v>
      </c>
    </row>
    <row r="108" spans="1:4" ht="12.75" x14ac:dyDescent="0.2">
      <c r="A108" s="407" t="s">
        <v>620</v>
      </c>
      <c r="B108" s="408" t="s">
        <v>619</v>
      </c>
      <c r="C108" s="408" t="s">
        <v>614</v>
      </c>
      <c r="D108" s="409" t="s">
        <v>583</v>
      </c>
    </row>
    <row r="109" spans="1:4" ht="12.75" x14ac:dyDescent="0.2">
      <c r="A109" s="410" t="s">
        <v>618</v>
      </c>
      <c r="B109" s="411" t="s">
        <v>617</v>
      </c>
      <c r="C109" s="411" t="s">
        <v>614</v>
      </c>
      <c r="D109" s="412" t="s">
        <v>583</v>
      </c>
    </row>
    <row r="110" spans="1:4" ht="12.75" x14ac:dyDescent="0.2">
      <c r="A110" s="407" t="s">
        <v>616</v>
      </c>
      <c r="B110" s="408" t="s">
        <v>615</v>
      </c>
      <c r="C110" s="408" t="s">
        <v>614</v>
      </c>
      <c r="D110" s="409" t="s">
        <v>583</v>
      </c>
    </row>
    <row r="111" spans="1:4" ht="12.75" x14ac:dyDescent="0.2">
      <c r="A111" s="410" t="s">
        <v>613</v>
      </c>
      <c r="B111" s="411" t="s">
        <v>612</v>
      </c>
      <c r="C111" s="411" t="s">
        <v>609</v>
      </c>
      <c r="D111" s="412" t="s">
        <v>583</v>
      </c>
    </row>
    <row r="112" spans="1:4" ht="12.75" x14ac:dyDescent="0.2">
      <c r="A112" s="407" t="s">
        <v>611</v>
      </c>
      <c r="B112" s="408" t="s">
        <v>610</v>
      </c>
      <c r="C112" s="408" t="s">
        <v>609</v>
      </c>
      <c r="D112" s="409" t="s">
        <v>583</v>
      </c>
    </row>
    <row r="113" spans="1:4" ht="12.75" x14ac:dyDescent="0.2">
      <c r="A113" s="410" t="s">
        <v>608</v>
      </c>
      <c r="B113" s="411" t="s">
        <v>607</v>
      </c>
      <c r="C113" s="411" t="s">
        <v>604</v>
      </c>
      <c r="D113" s="412" t="s">
        <v>583</v>
      </c>
    </row>
    <row r="114" spans="1:4" ht="12.75" x14ac:dyDescent="0.2">
      <c r="A114" s="407" t="s">
        <v>606</v>
      </c>
      <c r="B114" s="408" t="s">
        <v>605</v>
      </c>
      <c r="C114" s="408" t="s">
        <v>604</v>
      </c>
      <c r="D114" s="409" t="s">
        <v>583</v>
      </c>
    </row>
    <row r="115" spans="1:4" ht="12.75" x14ac:dyDescent="0.2">
      <c r="A115" s="410" t="s">
        <v>603</v>
      </c>
      <c r="B115" s="411" t="s">
        <v>602</v>
      </c>
      <c r="C115" s="411" t="s">
        <v>599</v>
      </c>
      <c r="D115" s="412" t="s">
        <v>583</v>
      </c>
    </row>
    <row r="116" spans="1:4" ht="12.75" x14ac:dyDescent="0.2">
      <c r="A116" s="407" t="s">
        <v>601</v>
      </c>
      <c r="B116" s="408" t="s">
        <v>600</v>
      </c>
      <c r="C116" s="408" t="s">
        <v>599</v>
      </c>
      <c r="D116" s="409" t="s">
        <v>583</v>
      </c>
    </row>
    <row r="117" spans="1:4" ht="12.75" x14ac:dyDescent="0.2">
      <c r="A117" s="410" t="s">
        <v>598</v>
      </c>
      <c r="B117" s="411" t="s">
        <v>597</v>
      </c>
      <c r="C117" s="411" t="s">
        <v>594</v>
      </c>
      <c r="D117" s="412" t="s">
        <v>583</v>
      </c>
    </row>
    <row r="118" spans="1:4" ht="12.75" x14ac:dyDescent="0.2">
      <c r="A118" s="407" t="s">
        <v>596</v>
      </c>
      <c r="B118" s="408" t="s">
        <v>595</v>
      </c>
      <c r="C118" s="408" t="s">
        <v>594</v>
      </c>
      <c r="D118" s="409" t="s">
        <v>583</v>
      </c>
    </row>
    <row r="119" spans="1:4" ht="12.75" x14ac:dyDescent="0.2">
      <c r="A119" s="410" t="s">
        <v>856</v>
      </c>
      <c r="B119" s="411" t="s">
        <v>857</v>
      </c>
      <c r="C119" s="411" t="s">
        <v>858</v>
      </c>
      <c r="D119" s="412" t="s">
        <v>583</v>
      </c>
    </row>
    <row r="120" spans="1:4" ht="12.75" x14ac:dyDescent="0.2">
      <c r="A120" s="407" t="s">
        <v>859</v>
      </c>
      <c r="B120" s="408" t="s">
        <v>860</v>
      </c>
      <c r="C120" s="408" t="s">
        <v>858</v>
      </c>
      <c r="D120" s="409" t="s">
        <v>583</v>
      </c>
    </row>
    <row r="121" spans="1:4" ht="12.75" x14ac:dyDescent="0.2">
      <c r="A121" s="410" t="s">
        <v>861</v>
      </c>
      <c r="B121" s="411" t="s">
        <v>862</v>
      </c>
      <c r="C121" s="411" t="s">
        <v>863</v>
      </c>
      <c r="D121" s="412" t="s">
        <v>583</v>
      </c>
    </row>
    <row r="122" spans="1:4" ht="12.75" x14ac:dyDescent="0.2">
      <c r="A122" s="407" t="s">
        <v>864</v>
      </c>
      <c r="B122" s="408" t="s">
        <v>865</v>
      </c>
      <c r="C122" s="408" t="s">
        <v>863</v>
      </c>
      <c r="D122" s="409" t="s">
        <v>583</v>
      </c>
    </row>
    <row r="123" spans="1:4" ht="12.75" x14ac:dyDescent="0.2">
      <c r="A123" s="410" t="s">
        <v>593</v>
      </c>
      <c r="B123" s="411" t="s">
        <v>592</v>
      </c>
      <c r="C123" s="411" t="s">
        <v>589</v>
      </c>
      <c r="D123" s="412" t="s">
        <v>583</v>
      </c>
    </row>
    <row r="124" spans="1:4" ht="12.75" x14ac:dyDescent="0.2">
      <c r="A124" s="407" t="s">
        <v>591</v>
      </c>
      <c r="B124" s="408" t="s">
        <v>590</v>
      </c>
      <c r="C124" s="408" t="s">
        <v>589</v>
      </c>
      <c r="D124" s="409" t="s">
        <v>583</v>
      </c>
    </row>
    <row r="125" spans="1:4" ht="12.75" x14ac:dyDescent="0.2">
      <c r="A125" s="410" t="s">
        <v>588</v>
      </c>
      <c r="B125" s="411" t="s">
        <v>587</v>
      </c>
      <c r="C125" s="411" t="s">
        <v>584</v>
      </c>
      <c r="D125" s="412" t="s">
        <v>583</v>
      </c>
    </row>
    <row r="126" spans="1:4" ht="12.75" x14ac:dyDescent="0.2">
      <c r="A126" s="407" t="s">
        <v>586</v>
      </c>
      <c r="B126" s="408" t="s">
        <v>585</v>
      </c>
      <c r="C126" s="408" t="s">
        <v>584</v>
      </c>
      <c r="D126" s="409" t="s">
        <v>583</v>
      </c>
    </row>
    <row r="127" spans="1:4" ht="12.75" x14ac:dyDescent="0.2">
      <c r="A127" s="407"/>
      <c r="B127" s="408"/>
      <c r="C127" s="408"/>
      <c r="D127" s="409"/>
    </row>
  </sheetData>
  <mergeCells count="7">
    <mergeCell ref="A6:A16"/>
    <mergeCell ref="B6:B16"/>
    <mergeCell ref="D6:D16"/>
    <mergeCell ref="A50:A51"/>
    <mergeCell ref="B50:B51"/>
    <mergeCell ref="C50:C51"/>
    <mergeCell ref="D50:D51"/>
  </mergeCells>
  <hyperlinks>
    <hyperlink ref="A1" location="TOC!A1" display="TOC"/>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1"/>
  <sheetViews>
    <sheetView workbookViewId="0">
      <pane xSplit="1" ySplit="3" topLeftCell="B82" activePane="bottomRight" state="frozen"/>
      <selection pane="topRight" activeCell="B1" sqref="B1"/>
      <selection pane="bottomLeft" activeCell="A3" sqref="A3"/>
      <selection pane="bottomRight" activeCell="A3" sqref="A3:D121"/>
    </sheetView>
  </sheetViews>
  <sheetFormatPr defaultRowHeight="12.75" x14ac:dyDescent="0.2"/>
  <cols>
    <col min="1" max="1" width="16" style="389" customWidth="1"/>
    <col min="2" max="2" width="82.5" style="389" customWidth="1"/>
    <col min="3" max="3" width="47.1640625" style="389" customWidth="1"/>
    <col min="4" max="16384" width="9.33203125" style="389"/>
  </cols>
  <sheetData>
    <row r="1" spans="1:4" x14ac:dyDescent="0.2">
      <c r="A1" s="404" t="s">
        <v>65</v>
      </c>
    </row>
    <row r="3" spans="1:4" ht="13.5" thickBot="1" x14ac:dyDescent="0.25">
      <c r="A3" s="403" t="s">
        <v>850</v>
      </c>
      <c r="B3" s="403" t="s">
        <v>849</v>
      </c>
      <c r="C3" s="403" t="s">
        <v>848</v>
      </c>
      <c r="D3" s="402" t="s">
        <v>847</v>
      </c>
    </row>
    <row r="4" spans="1:4" ht="13.5" thickTop="1" x14ac:dyDescent="0.2">
      <c r="A4" s="392" t="s">
        <v>846</v>
      </c>
      <c r="B4" s="391" t="s">
        <v>845</v>
      </c>
      <c r="C4" s="391" t="s">
        <v>844</v>
      </c>
      <c r="D4" s="390" t="s">
        <v>843</v>
      </c>
    </row>
    <row r="5" spans="1:4" x14ac:dyDescent="0.2">
      <c r="A5" s="422" t="s">
        <v>842</v>
      </c>
      <c r="B5" s="423" t="s">
        <v>237</v>
      </c>
      <c r="C5" s="393" t="s">
        <v>841</v>
      </c>
      <c r="D5" s="424" t="s">
        <v>583</v>
      </c>
    </row>
    <row r="6" spans="1:4" x14ac:dyDescent="0.2">
      <c r="A6" s="422"/>
      <c r="B6" s="423"/>
      <c r="C6" s="393" t="s">
        <v>840</v>
      </c>
      <c r="D6" s="424"/>
    </row>
    <row r="7" spans="1:4" x14ac:dyDescent="0.2">
      <c r="A7" s="422"/>
      <c r="B7" s="423"/>
      <c r="C7" s="393" t="s">
        <v>839</v>
      </c>
      <c r="D7" s="424"/>
    </row>
    <row r="8" spans="1:4" x14ac:dyDescent="0.2">
      <c r="A8" s="422"/>
      <c r="B8" s="423"/>
      <c r="C8" s="393" t="s">
        <v>838</v>
      </c>
      <c r="D8" s="424"/>
    </row>
    <row r="9" spans="1:4" x14ac:dyDescent="0.2">
      <c r="A9" s="422"/>
      <c r="B9" s="423"/>
      <c r="C9" s="393" t="s">
        <v>837</v>
      </c>
      <c r="D9" s="424"/>
    </row>
    <row r="10" spans="1:4" x14ac:dyDescent="0.2">
      <c r="A10" s="422"/>
      <c r="B10" s="423"/>
      <c r="C10" s="393" t="s">
        <v>836</v>
      </c>
      <c r="D10" s="424"/>
    </row>
    <row r="11" spans="1:4" x14ac:dyDescent="0.2">
      <c r="A11" s="422"/>
      <c r="B11" s="423"/>
      <c r="C11" s="393" t="s">
        <v>835</v>
      </c>
      <c r="D11" s="424"/>
    </row>
    <row r="12" spans="1:4" x14ac:dyDescent="0.2">
      <c r="A12" s="422"/>
      <c r="B12" s="423"/>
      <c r="C12" s="393" t="s">
        <v>834</v>
      </c>
      <c r="D12" s="424"/>
    </row>
    <row r="13" spans="1:4" x14ac:dyDescent="0.2">
      <c r="A13" s="422"/>
      <c r="B13" s="423"/>
      <c r="C13" s="393" t="s">
        <v>833</v>
      </c>
      <c r="D13" s="424"/>
    </row>
    <row r="14" spans="1:4" x14ac:dyDescent="0.2">
      <c r="A14" s="422"/>
      <c r="B14" s="423"/>
      <c r="C14" s="393" t="s">
        <v>832</v>
      </c>
      <c r="D14" s="424"/>
    </row>
    <row r="15" spans="1:4" x14ac:dyDescent="0.2">
      <c r="A15" s="422"/>
      <c r="B15" s="423"/>
      <c r="C15" s="393" t="s">
        <v>831</v>
      </c>
      <c r="D15" s="424"/>
    </row>
    <row r="16" spans="1:4" x14ac:dyDescent="0.2">
      <c r="A16" s="392" t="s">
        <v>830</v>
      </c>
      <c r="B16" s="391" t="s">
        <v>229</v>
      </c>
      <c r="C16" s="401"/>
      <c r="D16" s="390" t="s">
        <v>583</v>
      </c>
    </row>
    <row r="17" spans="1:4" x14ac:dyDescent="0.2">
      <c r="A17" s="395" t="s">
        <v>829</v>
      </c>
      <c r="B17" s="394" t="s">
        <v>533</v>
      </c>
      <c r="C17" s="394" t="s">
        <v>828</v>
      </c>
      <c r="D17" s="393" t="s">
        <v>583</v>
      </c>
    </row>
    <row r="18" spans="1:4" x14ac:dyDescent="0.2">
      <c r="A18" s="392" t="s">
        <v>827</v>
      </c>
      <c r="B18" s="391" t="s">
        <v>228</v>
      </c>
      <c r="C18" s="391" t="s">
        <v>826</v>
      </c>
      <c r="D18" s="390" t="s">
        <v>583</v>
      </c>
    </row>
    <row r="19" spans="1:4" x14ac:dyDescent="0.2">
      <c r="A19" s="395" t="s">
        <v>825</v>
      </c>
      <c r="B19" s="394" t="s">
        <v>532</v>
      </c>
      <c r="C19" s="394" t="s">
        <v>824</v>
      </c>
      <c r="D19" s="393" t="s">
        <v>583</v>
      </c>
    </row>
    <row r="20" spans="1:4" x14ac:dyDescent="0.2">
      <c r="A20" s="392" t="s">
        <v>823</v>
      </c>
      <c r="B20" s="391" t="s">
        <v>822</v>
      </c>
      <c r="C20" s="401"/>
      <c r="D20" s="390" t="s">
        <v>583</v>
      </c>
    </row>
    <row r="21" spans="1:4" x14ac:dyDescent="0.2">
      <c r="A21" s="395" t="s">
        <v>821</v>
      </c>
      <c r="B21" s="394" t="s">
        <v>226</v>
      </c>
      <c r="C21" s="394" t="s">
        <v>820</v>
      </c>
      <c r="D21" s="393" t="s">
        <v>583</v>
      </c>
    </row>
    <row r="22" spans="1:4" x14ac:dyDescent="0.2">
      <c r="A22" s="392" t="s">
        <v>819</v>
      </c>
      <c r="B22" s="391" t="s">
        <v>818</v>
      </c>
      <c r="C22" s="391" t="s">
        <v>817</v>
      </c>
      <c r="D22" s="390" t="s">
        <v>583</v>
      </c>
    </row>
    <row r="23" spans="1:4" x14ac:dyDescent="0.2">
      <c r="A23" s="395" t="s">
        <v>816</v>
      </c>
      <c r="B23" s="394" t="s">
        <v>815</v>
      </c>
      <c r="C23" s="394" t="s">
        <v>814</v>
      </c>
      <c r="D23" s="393" t="s">
        <v>583</v>
      </c>
    </row>
    <row r="24" spans="1:4" x14ac:dyDescent="0.2">
      <c r="A24" s="392" t="s">
        <v>813</v>
      </c>
      <c r="B24" s="391" t="s">
        <v>812</v>
      </c>
      <c r="C24" s="391" t="s">
        <v>809</v>
      </c>
      <c r="D24" s="390" t="s">
        <v>583</v>
      </c>
    </row>
    <row r="25" spans="1:4" x14ac:dyDescent="0.2">
      <c r="A25" s="395" t="s">
        <v>811</v>
      </c>
      <c r="B25" s="394" t="s">
        <v>810</v>
      </c>
      <c r="C25" s="394" t="s">
        <v>809</v>
      </c>
      <c r="D25" s="393" t="s">
        <v>583</v>
      </c>
    </row>
    <row r="26" spans="1:4" x14ac:dyDescent="0.2">
      <c r="A26" s="392" t="s">
        <v>808</v>
      </c>
      <c r="B26" s="391" t="s">
        <v>807</v>
      </c>
      <c r="C26" s="391" t="s">
        <v>804</v>
      </c>
      <c r="D26" s="390" t="s">
        <v>583</v>
      </c>
    </row>
    <row r="27" spans="1:4" x14ac:dyDescent="0.2">
      <c r="A27" s="395" t="s">
        <v>806</v>
      </c>
      <c r="B27" s="394" t="s">
        <v>805</v>
      </c>
      <c r="C27" s="394" t="s">
        <v>804</v>
      </c>
      <c r="D27" s="393" t="s">
        <v>583</v>
      </c>
    </row>
    <row r="28" spans="1:4" x14ac:dyDescent="0.2">
      <c r="A28" s="392" t="s">
        <v>803</v>
      </c>
      <c r="B28" s="391" t="s">
        <v>802</v>
      </c>
      <c r="C28" s="391" t="s">
        <v>799</v>
      </c>
      <c r="D28" s="390" t="s">
        <v>583</v>
      </c>
    </row>
    <row r="29" spans="1:4" x14ac:dyDescent="0.2">
      <c r="A29" s="395" t="s">
        <v>801</v>
      </c>
      <c r="B29" s="394" t="s">
        <v>800</v>
      </c>
      <c r="C29" s="394" t="s">
        <v>799</v>
      </c>
      <c r="D29" s="393" t="s">
        <v>583</v>
      </c>
    </row>
    <row r="30" spans="1:4" x14ac:dyDescent="0.2">
      <c r="A30" s="392" t="s">
        <v>798</v>
      </c>
      <c r="B30" s="391" t="s">
        <v>797</v>
      </c>
      <c r="C30" s="391" t="s">
        <v>794</v>
      </c>
      <c r="D30" s="390" t="s">
        <v>583</v>
      </c>
    </row>
    <row r="31" spans="1:4" x14ac:dyDescent="0.2">
      <c r="A31" s="395" t="s">
        <v>796</v>
      </c>
      <c r="B31" s="394" t="s">
        <v>795</v>
      </c>
      <c r="C31" s="394" t="s">
        <v>794</v>
      </c>
      <c r="D31" s="393" t="s">
        <v>583</v>
      </c>
    </row>
    <row r="32" spans="1:4" x14ac:dyDescent="0.2">
      <c r="A32" s="392" t="s">
        <v>793</v>
      </c>
      <c r="B32" s="391" t="s">
        <v>792</v>
      </c>
      <c r="C32" s="391" t="s">
        <v>789</v>
      </c>
      <c r="D32" s="390" t="s">
        <v>583</v>
      </c>
    </row>
    <row r="33" spans="1:4" x14ac:dyDescent="0.2">
      <c r="A33" s="395" t="s">
        <v>791</v>
      </c>
      <c r="B33" s="394" t="s">
        <v>790</v>
      </c>
      <c r="C33" s="394" t="s">
        <v>789</v>
      </c>
      <c r="D33" s="393" t="s">
        <v>583</v>
      </c>
    </row>
    <row r="34" spans="1:4" x14ac:dyDescent="0.2">
      <c r="A34" s="392" t="s">
        <v>788</v>
      </c>
      <c r="B34" s="391" t="s">
        <v>787</v>
      </c>
      <c r="C34" s="396">
        <v>43.340277777777779</v>
      </c>
      <c r="D34" s="390" t="s">
        <v>583</v>
      </c>
    </row>
    <row r="35" spans="1:4" x14ac:dyDescent="0.2">
      <c r="A35" s="395" t="s">
        <v>786</v>
      </c>
      <c r="B35" s="394" t="s">
        <v>785</v>
      </c>
      <c r="C35" s="397">
        <v>43.340277777777779</v>
      </c>
      <c r="D35" s="393" t="s">
        <v>583</v>
      </c>
    </row>
    <row r="36" spans="1:4" x14ac:dyDescent="0.2">
      <c r="A36" s="392" t="s">
        <v>784</v>
      </c>
      <c r="B36" s="391" t="s">
        <v>783</v>
      </c>
      <c r="C36" s="396">
        <v>43.341666666666669</v>
      </c>
      <c r="D36" s="390" t="s">
        <v>583</v>
      </c>
    </row>
    <row r="37" spans="1:4" x14ac:dyDescent="0.2">
      <c r="A37" s="395" t="s">
        <v>782</v>
      </c>
      <c r="B37" s="394" t="s">
        <v>781</v>
      </c>
      <c r="C37" s="397">
        <v>43.341666666666669</v>
      </c>
      <c r="D37" s="393" t="s">
        <v>583</v>
      </c>
    </row>
    <row r="38" spans="1:4" x14ac:dyDescent="0.2">
      <c r="A38" s="392" t="s">
        <v>780</v>
      </c>
      <c r="B38" s="391" t="s">
        <v>779</v>
      </c>
      <c r="C38" s="391" t="s">
        <v>776</v>
      </c>
      <c r="D38" s="390" t="s">
        <v>583</v>
      </c>
    </row>
    <row r="39" spans="1:4" x14ac:dyDescent="0.2">
      <c r="A39" s="395" t="s">
        <v>778</v>
      </c>
      <c r="B39" s="394" t="s">
        <v>777</v>
      </c>
      <c r="C39" s="394" t="s">
        <v>776</v>
      </c>
      <c r="D39" s="393" t="s">
        <v>583</v>
      </c>
    </row>
    <row r="40" spans="1:4" x14ac:dyDescent="0.2">
      <c r="A40" s="392" t="s">
        <v>775</v>
      </c>
      <c r="B40" s="391" t="s">
        <v>774</v>
      </c>
      <c r="C40" s="391" t="s">
        <v>771</v>
      </c>
      <c r="D40" s="390" t="s">
        <v>583</v>
      </c>
    </row>
    <row r="41" spans="1:4" x14ac:dyDescent="0.2">
      <c r="A41" s="395" t="s">
        <v>773</v>
      </c>
      <c r="B41" s="394" t="s">
        <v>772</v>
      </c>
      <c r="C41" s="394" t="s">
        <v>771</v>
      </c>
      <c r="D41" s="393" t="s">
        <v>583</v>
      </c>
    </row>
    <row r="42" spans="1:4" x14ac:dyDescent="0.2">
      <c r="A42" s="392" t="s">
        <v>770</v>
      </c>
      <c r="B42" s="391" t="s">
        <v>769</v>
      </c>
      <c r="C42" s="391" t="s">
        <v>766</v>
      </c>
      <c r="D42" s="390" t="s">
        <v>583</v>
      </c>
    </row>
    <row r="43" spans="1:4" x14ac:dyDescent="0.2">
      <c r="A43" s="395" t="s">
        <v>768</v>
      </c>
      <c r="B43" s="394" t="s">
        <v>767</v>
      </c>
      <c r="C43" s="394" t="s">
        <v>766</v>
      </c>
      <c r="D43" s="393" t="s">
        <v>583</v>
      </c>
    </row>
    <row r="44" spans="1:4" x14ac:dyDescent="0.2">
      <c r="A44" s="392" t="s">
        <v>765</v>
      </c>
      <c r="B44" s="391" t="s">
        <v>220</v>
      </c>
      <c r="C44" s="396">
        <v>43.345833333333331</v>
      </c>
      <c r="D44" s="390" t="s">
        <v>583</v>
      </c>
    </row>
    <row r="45" spans="1:4" x14ac:dyDescent="0.2">
      <c r="A45" s="395" t="s">
        <v>764</v>
      </c>
      <c r="B45" s="394" t="s">
        <v>763</v>
      </c>
      <c r="C45" s="394" t="s">
        <v>760</v>
      </c>
      <c r="D45" s="393" t="s">
        <v>583</v>
      </c>
    </row>
    <row r="46" spans="1:4" x14ac:dyDescent="0.2">
      <c r="A46" s="392" t="s">
        <v>762</v>
      </c>
      <c r="B46" s="391" t="s">
        <v>761</v>
      </c>
      <c r="C46" s="391" t="s">
        <v>760</v>
      </c>
      <c r="D46" s="390" t="s">
        <v>583</v>
      </c>
    </row>
    <row r="47" spans="1:4" x14ac:dyDescent="0.2">
      <c r="A47" s="395" t="s">
        <v>759</v>
      </c>
      <c r="B47" s="394" t="s">
        <v>758</v>
      </c>
      <c r="C47" s="394" t="s">
        <v>755</v>
      </c>
      <c r="D47" s="393" t="s">
        <v>583</v>
      </c>
    </row>
    <row r="48" spans="1:4" x14ac:dyDescent="0.2">
      <c r="A48" s="392" t="s">
        <v>757</v>
      </c>
      <c r="B48" s="391" t="s">
        <v>756</v>
      </c>
      <c r="C48" s="391" t="s">
        <v>755</v>
      </c>
      <c r="D48" s="390" t="s">
        <v>583</v>
      </c>
    </row>
    <row r="49" spans="1:4" x14ac:dyDescent="0.2">
      <c r="A49" s="422" t="s">
        <v>754</v>
      </c>
      <c r="B49" s="423" t="s">
        <v>753</v>
      </c>
      <c r="C49" s="423" t="s">
        <v>750</v>
      </c>
      <c r="D49" s="424" t="s">
        <v>583</v>
      </c>
    </row>
    <row r="50" spans="1:4" x14ac:dyDescent="0.2">
      <c r="A50" s="422"/>
      <c r="B50" s="423"/>
      <c r="C50" s="423"/>
      <c r="D50" s="424"/>
    </row>
    <row r="51" spans="1:4" x14ac:dyDescent="0.2">
      <c r="A51" s="392" t="s">
        <v>752</v>
      </c>
      <c r="B51" s="391" t="s">
        <v>751</v>
      </c>
      <c r="C51" s="391" t="s">
        <v>750</v>
      </c>
      <c r="D51" s="390" t="s">
        <v>583</v>
      </c>
    </row>
    <row r="52" spans="1:4" x14ac:dyDescent="0.2">
      <c r="A52" s="395" t="s">
        <v>749</v>
      </c>
      <c r="B52" s="394" t="s">
        <v>748</v>
      </c>
      <c r="C52" s="394" t="s">
        <v>745</v>
      </c>
      <c r="D52" s="393" t="s">
        <v>583</v>
      </c>
    </row>
    <row r="53" spans="1:4" x14ac:dyDescent="0.2">
      <c r="A53" s="392" t="s">
        <v>747</v>
      </c>
      <c r="B53" s="391" t="s">
        <v>746</v>
      </c>
      <c r="C53" s="391" t="s">
        <v>745</v>
      </c>
      <c r="D53" s="390" t="s">
        <v>583</v>
      </c>
    </row>
    <row r="54" spans="1:4" x14ac:dyDescent="0.2">
      <c r="A54" s="395" t="s">
        <v>744</v>
      </c>
      <c r="B54" s="394" t="s">
        <v>743</v>
      </c>
      <c r="C54" s="394" t="s">
        <v>740</v>
      </c>
      <c r="D54" s="393" t="s">
        <v>583</v>
      </c>
    </row>
    <row r="55" spans="1:4" x14ac:dyDescent="0.2">
      <c r="A55" s="392" t="s">
        <v>742</v>
      </c>
      <c r="B55" s="391" t="s">
        <v>741</v>
      </c>
      <c r="C55" s="391" t="s">
        <v>740</v>
      </c>
      <c r="D55" s="390" t="s">
        <v>583</v>
      </c>
    </row>
    <row r="56" spans="1:4" x14ac:dyDescent="0.2">
      <c r="A56" s="395" t="s">
        <v>739</v>
      </c>
      <c r="B56" s="394" t="s">
        <v>738</v>
      </c>
      <c r="C56" s="397">
        <v>43.352777777777781</v>
      </c>
      <c r="D56" s="393" t="s">
        <v>583</v>
      </c>
    </row>
    <row r="57" spans="1:4" x14ac:dyDescent="0.2">
      <c r="A57" s="392" t="s">
        <v>737</v>
      </c>
      <c r="B57" s="391" t="s">
        <v>736</v>
      </c>
      <c r="C57" s="396">
        <v>43.352777777777781</v>
      </c>
      <c r="D57" s="390" t="s">
        <v>583</v>
      </c>
    </row>
    <row r="58" spans="1:4" x14ac:dyDescent="0.2">
      <c r="A58" s="395" t="s">
        <v>735</v>
      </c>
      <c r="B58" s="394" t="s">
        <v>734</v>
      </c>
      <c r="C58" s="397">
        <v>43.353472222222223</v>
      </c>
      <c r="D58" s="393" t="s">
        <v>583</v>
      </c>
    </row>
    <row r="59" spans="1:4" x14ac:dyDescent="0.2">
      <c r="A59" s="392" t="s">
        <v>733</v>
      </c>
      <c r="B59" s="391" t="s">
        <v>732</v>
      </c>
      <c r="C59" s="396">
        <v>43.353472222222223</v>
      </c>
      <c r="D59" s="390" t="s">
        <v>583</v>
      </c>
    </row>
    <row r="60" spans="1:4" x14ac:dyDescent="0.2">
      <c r="A60" s="395" t="s">
        <v>731</v>
      </c>
      <c r="B60" s="394" t="s">
        <v>730</v>
      </c>
      <c r="C60" s="394" t="s">
        <v>727</v>
      </c>
      <c r="D60" s="393" t="s">
        <v>583</v>
      </c>
    </row>
    <row r="61" spans="1:4" x14ac:dyDescent="0.2">
      <c r="A61" s="392" t="s">
        <v>729</v>
      </c>
      <c r="B61" s="391" t="s">
        <v>728</v>
      </c>
      <c r="C61" s="391" t="s">
        <v>727</v>
      </c>
      <c r="D61" s="390" t="s">
        <v>583</v>
      </c>
    </row>
    <row r="62" spans="1:4" x14ac:dyDescent="0.2">
      <c r="A62" s="395" t="s">
        <v>726</v>
      </c>
      <c r="B62" s="394" t="s">
        <v>725</v>
      </c>
      <c r="C62" s="394" t="s">
        <v>722</v>
      </c>
      <c r="D62" s="393" t="s">
        <v>583</v>
      </c>
    </row>
    <row r="63" spans="1:4" x14ac:dyDescent="0.2">
      <c r="A63" s="392" t="s">
        <v>724</v>
      </c>
      <c r="B63" s="391" t="s">
        <v>723</v>
      </c>
      <c r="C63" s="391" t="s">
        <v>722</v>
      </c>
      <c r="D63" s="390" t="s">
        <v>583</v>
      </c>
    </row>
    <row r="64" spans="1:4" x14ac:dyDescent="0.2">
      <c r="A64" s="395" t="s">
        <v>721</v>
      </c>
      <c r="B64" s="394" t="s">
        <v>720</v>
      </c>
      <c r="C64" s="394" t="s">
        <v>717</v>
      </c>
      <c r="D64" s="393" t="s">
        <v>583</v>
      </c>
    </row>
    <row r="65" spans="1:4" x14ac:dyDescent="0.2">
      <c r="A65" s="392" t="s">
        <v>719</v>
      </c>
      <c r="B65" s="391" t="s">
        <v>718</v>
      </c>
      <c r="C65" s="391" t="s">
        <v>717</v>
      </c>
      <c r="D65" s="390" t="s">
        <v>583</v>
      </c>
    </row>
    <row r="66" spans="1:4" x14ac:dyDescent="0.2">
      <c r="A66" s="395" t="s">
        <v>716</v>
      </c>
      <c r="B66" s="394" t="s">
        <v>715</v>
      </c>
      <c r="C66" s="397">
        <v>43.357638888888886</v>
      </c>
      <c r="D66" s="393" t="s">
        <v>583</v>
      </c>
    </row>
    <row r="67" spans="1:4" x14ac:dyDescent="0.2">
      <c r="A67" s="392" t="s">
        <v>714</v>
      </c>
      <c r="B67" s="391" t="s">
        <v>713</v>
      </c>
      <c r="C67" s="396">
        <v>43.357638888888886</v>
      </c>
      <c r="D67" s="390" t="s">
        <v>583</v>
      </c>
    </row>
    <row r="68" spans="1:4" x14ac:dyDescent="0.2">
      <c r="A68" s="395" t="s">
        <v>712</v>
      </c>
      <c r="B68" s="394" t="s">
        <v>711</v>
      </c>
      <c r="C68" s="397">
        <v>43.361111111111114</v>
      </c>
      <c r="D68" s="393" t="s">
        <v>583</v>
      </c>
    </row>
    <row r="69" spans="1:4" x14ac:dyDescent="0.2">
      <c r="A69" s="392" t="s">
        <v>710</v>
      </c>
      <c r="B69" s="391" t="s">
        <v>709</v>
      </c>
      <c r="C69" s="396">
        <v>43.361111111111114</v>
      </c>
      <c r="D69" s="390" t="s">
        <v>583</v>
      </c>
    </row>
    <row r="70" spans="1:4" x14ac:dyDescent="0.2">
      <c r="A70" s="395" t="s">
        <v>708</v>
      </c>
      <c r="B70" s="394" t="s">
        <v>707</v>
      </c>
      <c r="C70" s="394" t="s">
        <v>704</v>
      </c>
      <c r="D70" s="393" t="s">
        <v>583</v>
      </c>
    </row>
    <row r="71" spans="1:4" x14ac:dyDescent="0.2">
      <c r="A71" s="392" t="s">
        <v>706</v>
      </c>
      <c r="B71" s="391" t="s">
        <v>705</v>
      </c>
      <c r="C71" s="391" t="s">
        <v>704</v>
      </c>
      <c r="D71" s="390" t="s">
        <v>583</v>
      </c>
    </row>
    <row r="72" spans="1:4" x14ac:dyDescent="0.2">
      <c r="A72" s="395" t="s">
        <v>703</v>
      </c>
      <c r="B72" s="394" t="s">
        <v>702</v>
      </c>
      <c r="C72" s="394" t="s">
        <v>699</v>
      </c>
      <c r="D72" s="393" t="s">
        <v>583</v>
      </c>
    </row>
    <row r="73" spans="1:4" x14ac:dyDescent="0.2">
      <c r="A73" s="392" t="s">
        <v>701</v>
      </c>
      <c r="B73" s="391" t="s">
        <v>700</v>
      </c>
      <c r="C73" s="391" t="s">
        <v>699</v>
      </c>
      <c r="D73" s="390" t="s">
        <v>583</v>
      </c>
    </row>
    <row r="74" spans="1:4" x14ac:dyDescent="0.2">
      <c r="A74" s="395" t="s">
        <v>698</v>
      </c>
      <c r="B74" s="394" t="s">
        <v>697</v>
      </c>
      <c r="C74" s="394" t="s">
        <v>694</v>
      </c>
      <c r="D74" s="393" t="s">
        <v>583</v>
      </c>
    </row>
    <row r="75" spans="1:4" x14ac:dyDescent="0.2">
      <c r="A75" s="392" t="s">
        <v>696</v>
      </c>
      <c r="B75" s="391" t="s">
        <v>695</v>
      </c>
      <c r="C75" s="391" t="s">
        <v>694</v>
      </c>
      <c r="D75" s="390" t="s">
        <v>583</v>
      </c>
    </row>
    <row r="76" spans="1:4" x14ac:dyDescent="0.2">
      <c r="A76" s="395" t="s">
        <v>693</v>
      </c>
      <c r="B76" s="394" t="s">
        <v>692</v>
      </c>
      <c r="C76" s="394" t="s">
        <v>689</v>
      </c>
      <c r="D76" s="393" t="s">
        <v>583</v>
      </c>
    </row>
    <row r="77" spans="1:4" x14ac:dyDescent="0.2">
      <c r="A77" s="392" t="s">
        <v>691</v>
      </c>
      <c r="B77" s="391" t="s">
        <v>690</v>
      </c>
      <c r="C77" s="391" t="s">
        <v>689</v>
      </c>
      <c r="D77" s="390" t="s">
        <v>583</v>
      </c>
    </row>
    <row r="78" spans="1:4" x14ac:dyDescent="0.2">
      <c r="A78" s="395" t="s">
        <v>688</v>
      </c>
      <c r="B78" s="394" t="s">
        <v>687</v>
      </c>
      <c r="C78" s="394" t="s">
        <v>684</v>
      </c>
      <c r="D78" s="393" t="s">
        <v>583</v>
      </c>
    </row>
    <row r="79" spans="1:4" x14ac:dyDescent="0.2">
      <c r="A79" s="392" t="s">
        <v>686</v>
      </c>
      <c r="B79" s="391" t="s">
        <v>685</v>
      </c>
      <c r="C79" s="391" t="s">
        <v>684</v>
      </c>
      <c r="D79" s="390" t="s">
        <v>583</v>
      </c>
    </row>
    <row r="80" spans="1:4" x14ac:dyDescent="0.2">
      <c r="A80" s="395" t="s">
        <v>683</v>
      </c>
      <c r="B80" s="394" t="s">
        <v>682</v>
      </c>
      <c r="C80" s="394" t="s">
        <v>679</v>
      </c>
      <c r="D80" s="393" t="s">
        <v>583</v>
      </c>
    </row>
    <row r="81" spans="1:4" x14ac:dyDescent="0.2">
      <c r="A81" s="392" t="s">
        <v>681</v>
      </c>
      <c r="B81" s="391" t="s">
        <v>680</v>
      </c>
      <c r="C81" s="391" t="s">
        <v>679</v>
      </c>
      <c r="D81" s="390" t="s">
        <v>583</v>
      </c>
    </row>
    <row r="82" spans="1:4" x14ac:dyDescent="0.2">
      <c r="A82" s="395" t="s">
        <v>678</v>
      </c>
      <c r="B82" s="394" t="s">
        <v>677</v>
      </c>
      <c r="C82" s="394" t="s">
        <v>674</v>
      </c>
      <c r="D82" s="393" t="s">
        <v>583</v>
      </c>
    </row>
    <row r="83" spans="1:4" x14ac:dyDescent="0.2">
      <c r="A83" s="392" t="s">
        <v>676</v>
      </c>
      <c r="B83" s="391" t="s">
        <v>675</v>
      </c>
      <c r="C83" s="391" t="s">
        <v>674</v>
      </c>
      <c r="D83" s="390" t="s">
        <v>583</v>
      </c>
    </row>
    <row r="84" spans="1:4" x14ac:dyDescent="0.2">
      <c r="A84" s="395" t="s">
        <v>673</v>
      </c>
      <c r="B84" s="394" t="s">
        <v>672</v>
      </c>
      <c r="C84" s="394" t="s">
        <v>669</v>
      </c>
      <c r="D84" s="393" t="s">
        <v>583</v>
      </c>
    </row>
    <row r="85" spans="1:4" x14ac:dyDescent="0.2">
      <c r="A85" s="392" t="s">
        <v>671</v>
      </c>
      <c r="B85" s="391" t="s">
        <v>670</v>
      </c>
      <c r="C85" s="391" t="s">
        <v>669</v>
      </c>
      <c r="D85" s="390" t="s">
        <v>583</v>
      </c>
    </row>
    <row r="86" spans="1:4" x14ac:dyDescent="0.2">
      <c r="A86" s="395" t="s">
        <v>668</v>
      </c>
      <c r="B86" s="394" t="s">
        <v>667</v>
      </c>
      <c r="C86" s="397">
        <v>43.364583333333336</v>
      </c>
      <c r="D86" s="393" t="s">
        <v>583</v>
      </c>
    </row>
    <row r="87" spans="1:4" x14ac:dyDescent="0.2">
      <c r="A87" s="392" t="s">
        <v>666</v>
      </c>
      <c r="B87" s="391" t="s">
        <v>665</v>
      </c>
      <c r="C87" s="396">
        <v>43.364583333333336</v>
      </c>
      <c r="D87" s="390" t="s">
        <v>583</v>
      </c>
    </row>
    <row r="88" spans="1:4" x14ac:dyDescent="0.2">
      <c r="A88" s="395" t="s">
        <v>664</v>
      </c>
      <c r="B88" s="394" t="s">
        <v>663</v>
      </c>
      <c r="C88" s="394" t="s">
        <v>660</v>
      </c>
      <c r="D88" s="393" t="s">
        <v>583</v>
      </c>
    </row>
    <row r="89" spans="1:4" x14ac:dyDescent="0.2">
      <c r="A89" s="392" t="s">
        <v>662</v>
      </c>
      <c r="B89" s="391" t="s">
        <v>661</v>
      </c>
      <c r="C89" s="391" t="s">
        <v>660</v>
      </c>
      <c r="D89" s="390" t="s">
        <v>583</v>
      </c>
    </row>
    <row r="90" spans="1:4" x14ac:dyDescent="0.2">
      <c r="A90" s="395" t="s">
        <v>659</v>
      </c>
      <c r="B90" s="394" t="s">
        <v>658</v>
      </c>
      <c r="C90" s="397">
        <v>43.365972222222219</v>
      </c>
      <c r="D90" s="393" t="s">
        <v>583</v>
      </c>
    </row>
    <row r="91" spans="1:4" x14ac:dyDescent="0.2">
      <c r="A91" s="392" t="s">
        <v>657</v>
      </c>
      <c r="B91" s="391" t="s">
        <v>656</v>
      </c>
      <c r="C91" s="396">
        <v>43.365972222222219</v>
      </c>
      <c r="D91" s="390" t="s">
        <v>583</v>
      </c>
    </row>
    <row r="92" spans="1:4" x14ac:dyDescent="0.2">
      <c r="A92" s="395" t="s">
        <v>655</v>
      </c>
      <c r="B92" s="394" t="s">
        <v>654</v>
      </c>
      <c r="C92" s="394" t="s">
        <v>651</v>
      </c>
      <c r="D92" s="393" t="s">
        <v>583</v>
      </c>
    </row>
    <row r="93" spans="1:4" x14ac:dyDescent="0.2">
      <c r="A93" s="392" t="s">
        <v>653</v>
      </c>
      <c r="B93" s="391" t="s">
        <v>652</v>
      </c>
      <c r="C93" s="391" t="s">
        <v>651</v>
      </c>
      <c r="D93" s="390" t="s">
        <v>583</v>
      </c>
    </row>
    <row r="94" spans="1:4" x14ac:dyDescent="0.2">
      <c r="A94" s="395" t="s">
        <v>650</v>
      </c>
      <c r="B94" s="394" t="s">
        <v>649</v>
      </c>
      <c r="C94" s="394" t="s">
        <v>646</v>
      </c>
      <c r="D94" s="393" t="s">
        <v>583</v>
      </c>
    </row>
    <row r="95" spans="1:4" x14ac:dyDescent="0.2">
      <c r="A95" s="392" t="s">
        <v>648</v>
      </c>
      <c r="B95" s="391" t="s">
        <v>647</v>
      </c>
      <c r="C95" s="391" t="s">
        <v>646</v>
      </c>
      <c r="D95" s="390" t="s">
        <v>583</v>
      </c>
    </row>
    <row r="96" spans="1:4" x14ac:dyDescent="0.2">
      <c r="A96" s="395" t="s">
        <v>645</v>
      </c>
      <c r="B96" s="394" t="s">
        <v>644</v>
      </c>
      <c r="C96" s="394" t="s">
        <v>641</v>
      </c>
      <c r="D96" s="393" t="s">
        <v>583</v>
      </c>
    </row>
    <row r="97" spans="1:4" x14ac:dyDescent="0.2">
      <c r="A97" s="392" t="s">
        <v>643</v>
      </c>
      <c r="B97" s="391" t="s">
        <v>642</v>
      </c>
      <c r="C97" s="391" t="s">
        <v>641</v>
      </c>
      <c r="D97" s="390" t="s">
        <v>583</v>
      </c>
    </row>
    <row r="98" spans="1:4" x14ac:dyDescent="0.2">
      <c r="A98" s="395" t="s">
        <v>640</v>
      </c>
      <c r="B98" s="394" t="s">
        <v>639</v>
      </c>
      <c r="C98" s="394" t="s">
        <v>636</v>
      </c>
      <c r="D98" s="393" t="s">
        <v>583</v>
      </c>
    </row>
    <row r="99" spans="1:4" x14ac:dyDescent="0.2">
      <c r="A99" s="392" t="s">
        <v>638</v>
      </c>
      <c r="B99" s="391" t="s">
        <v>637</v>
      </c>
      <c r="C99" s="391" t="s">
        <v>636</v>
      </c>
      <c r="D99" s="390" t="s">
        <v>583</v>
      </c>
    </row>
    <row r="100" spans="1:4" x14ac:dyDescent="0.2">
      <c r="A100" s="395" t="s">
        <v>635</v>
      </c>
      <c r="B100" s="394" t="s">
        <v>634</v>
      </c>
      <c r="C100" s="397">
        <v>43.36944444444444</v>
      </c>
      <c r="D100" s="393" t="s">
        <v>583</v>
      </c>
    </row>
    <row r="101" spans="1:4" x14ac:dyDescent="0.2">
      <c r="A101" s="392" t="s">
        <v>633</v>
      </c>
      <c r="B101" s="391" t="s">
        <v>632</v>
      </c>
      <c r="C101" s="396">
        <v>43.36944444444444</v>
      </c>
      <c r="D101" s="390" t="s">
        <v>583</v>
      </c>
    </row>
    <row r="102" spans="1:4" x14ac:dyDescent="0.2">
      <c r="A102" s="395" t="s">
        <v>631</v>
      </c>
      <c r="B102" s="394" t="s">
        <v>630</v>
      </c>
      <c r="C102" s="397">
        <v>43.372222222222227</v>
      </c>
      <c r="D102" s="393" t="s">
        <v>583</v>
      </c>
    </row>
    <row r="103" spans="1:4" x14ac:dyDescent="0.2">
      <c r="A103" s="392" t="s">
        <v>629</v>
      </c>
      <c r="B103" s="391" t="s">
        <v>628</v>
      </c>
      <c r="C103" s="396">
        <v>43.372222222222227</v>
      </c>
      <c r="D103" s="390" t="s">
        <v>583</v>
      </c>
    </row>
    <row r="104" spans="1:4" x14ac:dyDescent="0.2">
      <c r="A104" s="395" t="s">
        <v>627</v>
      </c>
      <c r="B104" s="394" t="s">
        <v>626</v>
      </c>
      <c r="C104" s="394" t="s">
        <v>623</v>
      </c>
      <c r="D104" s="393" t="s">
        <v>583</v>
      </c>
    </row>
    <row r="105" spans="1:4" x14ac:dyDescent="0.2">
      <c r="A105" s="392" t="s">
        <v>625</v>
      </c>
      <c r="B105" s="391" t="s">
        <v>624</v>
      </c>
      <c r="C105" s="391" t="s">
        <v>623</v>
      </c>
      <c r="D105" s="390" t="s">
        <v>583</v>
      </c>
    </row>
    <row r="106" spans="1:4" x14ac:dyDescent="0.2">
      <c r="A106" s="395" t="s">
        <v>622</v>
      </c>
      <c r="B106" s="394" t="s">
        <v>621</v>
      </c>
      <c r="C106" s="394" t="s">
        <v>614</v>
      </c>
      <c r="D106" s="393" t="s">
        <v>583</v>
      </c>
    </row>
    <row r="107" spans="1:4" x14ac:dyDescent="0.2">
      <c r="A107" s="392" t="s">
        <v>620</v>
      </c>
      <c r="B107" s="391" t="s">
        <v>619</v>
      </c>
      <c r="C107" s="391" t="s">
        <v>614</v>
      </c>
      <c r="D107" s="390" t="s">
        <v>583</v>
      </c>
    </row>
    <row r="108" spans="1:4" x14ac:dyDescent="0.2">
      <c r="A108" s="395" t="s">
        <v>618</v>
      </c>
      <c r="B108" s="394" t="s">
        <v>617</v>
      </c>
      <c r="C108" s="394" t="s">
        <v>614</v>
      </c>
      <c r="D108" s="393" t="s">
        <v>583</v>
      </c>
    </row>
    <row r="109" spans="1:4" x14ac:dyDescent="0.2">
      <c r="A109" s="392" t="s">
        <v>616</v>
      </c>
      <c r="B109" s="391" t="s">
        <v>615</v>
      </c>
      <c r="C109" s="391" t="s">
        <v>614</v>
      </c>
      <c r="D109" s="390" t="s">
        <v>583</v>
      </c>
    </row>
    <row r="110" spans="1:4" x14ac:dyDescent="0.2">
      <c r="A110" s="395" t="s">
        <v>613</v>
      </c>
      <c r="B110" s="394" t="s">
        <v>612</v>
      </c>
      <c r="C110" s="394" t="s">
        <v>609</v>
      </c>
      <c r="D110" s="393" t="s">
        <v>583</v>
      </c>
    </row>
    <row r="111" spans="1:4" x14ac:dyDescent="0.2">
      <c r="A111" s="392" t="s">
        <v>611</v>
      </c>
      <c r="B111" s="391" t="s">
        <v>610</v>
      </c>
      <c r="C111" s="391" t="s">
        <v>609</v>
      </c>
      <c r="D111" s="390" t="s">
        <v>583</v>
      </c>
    </row>
    <row r="112" spans="1:4" x14ac:dyDescent="0.2">
      <c r="A112" s="395" t="s">
        <v>608</v>
      </c>
      <c r="B112" s="394" t="s">
        <v>607</v>
      </c>
      <c r="C112" s="394" t="s">
        <v>604</v>
      </c>
      <c r="D112" s="393" t="s">
        <v>583</v>
      </c>
    </row>
    <row r="113" spans="1:4" x14ac:dyDescent="0.2">
      <c r="A113" s="392" t="s">
        <v>606</v>
      </c>
      <c r="B113" s="391" t="s">
        <v>605</v>
      </c>
      <c r="C113" s="391" t="s">
        <v>604</v>
      </c>
      <c r="D113" s="390" t="s">
        <v>583</v>
      </c>
    </row>
    <row r="114" spans="1:4" x14ac:dyDescent="0.2">
      <c r="A114" s="395" t="s">
        <v>603</v>
      </c>
      <c r="B114" s="394" t="s">
        <v>602</v>
      </c>
      <c r="C114" s="394" t="s">
        <v>599</v>
      </c>
      <c r="D114" s="393" t="s">
        <v>583</v>
      </c>
    </row>
    <row r="115" spans="1:4" x14ac:dyDescent="0.2">
      <c r="A115" s="392" t="s">
        <v>601</v>
      </c>
      <c r="B115" s="391" t="s">
        <v>600</v>
      </c>
      <c r="C115" s="391" t="s">
        <v>599</v>
      </c>
      <c r="D115" s="390" t="s">
        <v>583</v>
      </c>
    </row>
    <row r="116" spans="1:4" x14ac:dyDescent="0.2">
      <c r="A116" s="395" t="s">
        <v>598</v>
      </c>
      <c r="B116" s="394" t="s">
        <v>597</v>
      </c>
      <c r="C116" s="394" t="s">
        <v>594</v>
      </c>
      <c r="D116" s="393" t="s">
        <v>583</v>
      </c>
    </row>
    <row r="117" spans="1:4" x14ac:dyDescent="0.2">
      <c r="A117" s="392" t="s">
        <v>596</v>
      </c>
      <c r="B117" s="391" t="s">
        <v>595</v>
      </c>
      <c r="C117" s="391" t="s">
        <v>594</v>
      </c>
      <c r="D117" s="390" t="s">
        <v>583</v>
      </c>
    </row>
    <row r="118" spans="1:4" x14ac:dyDescent="0.2">
      <c r="A118" s="395" t="s">
        <v>593</v>
      </c>
      <c r="B118" s="394" t="s">
        <v>592</v>
      </c>
      <c r="C118" s="394" t="s">
        <v>589</v>
      </c>
      <c r="D118" s="393" t="s">
        <v>583</v>
      </c>
    </row>
    <row r="119" spans="1:4" x14ac:dyDescent="0.2">
      <c r="A119" s="392" t="s">
        <v>591</v>
      </c>
      <c r="B119" s="391" t="s">
        <v>590</v>
      </c>
      <c r="C119" s="391" t="s">
        <v>589</v>
      </c>
      <c r="D119" s="390" t="s">
        <v>583</v>
      </c>
    </row>
    <row r="120" spans="1:4" x14ac:dyDescent="0.2">
      <c r="A120" s="395" t="s">
        <v>588</v>
      </c>
      <c r="B120" s="394" t="s">
        <v>587</v>
      </c>
      <c r="C120" s="394" t="s">
        <v>584</v>
      </c>
      <c r="D120" s="393" t="s">
        <v>583</v>
      </c>
    </row>
    <row r="121" spans="1:4" x14ac:dyDescent="0.2">
      <c r="A121" s="392" t="s">
        <v>586</v>
      </c>
      <c r="B121" s="391" t="s">
        <v>585</v>
      </c>
      <c r="C121" s="391" t="s">
        <v>584</v>
      </c>
      <c r="D121" s="390" t="s">
        <v>583</v>
      </c>
    </row>
  </sheetData>
  <mergeCells count="7">
    <mergeCell ref="A5:A15"/>
    <mergeCell ref="B5:B15"/>
    <mergeCell ref="D5:D15"/>
    <mergeCell ref="A49:A50"/>
    <mergeCell ref="B49:B50"/>
    <mergeCell ref="C49:C50"/>
    <mergeCell ref="D49:D50"/>
  </mergeCells>
  <hyperlinks>
    <hyperlink ref="A1" location="TOC!A1" display="TOC"/>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5"/>
  <sheetViews>
    <sheetView showGridLines="0" zoomScaleNormal="100" workbookViewId="0">
      <pane xSplit="1" ySplit="7" topLeftCell="B8" activePane="bottomRight" state="frozen"/>
      <selection pane="topRight" activeCell="B1" sqref="B1"/>
      <selection pane="bottomLeft" activeCell="A7" sqref="A7"/>
      <selection pane="bottomRight"/>
    </sheetView>
  </sheetViews>
  <sheetFormatPr defaultColWidth="14.83203125" defaultRowHeight="15" customHeight="1" x14ac:dyDescent="0.2"/>
  <cols>
    <col min="1" max="1" width="57" style="368" customWidth="1"/>
    <col min="2" max="8" width="14.83203125" style="368" customWidth="1"/>
    <col min="9" max="9" width="14.83203125" style="369" customWidth="1"/>
    <col min="10" max="16384" width="14.83203125" style="368"/>
  </cols>
  <sheetData>
    <row r="1" spans="1:12" ht="15" customHeight="1" x14ac:dyDescent="0.2">
      <c r="A1" s="220" t="s">
        <v>65</v>
      </c>
    </row>
    <row r="2" spans="1:12" ht="27.75" customHeight="1" x14ac:dyDescent="0.2">
      <c r="A2" s="450" t="s">
        <v>580</v>
      </c>
      <c r="B2" s="450"/>
      <c r="C2" s="450"/>
      <c r="D2" s="450"/>
      <c r="E2" s="450"/>
      <c r="F2" s="450"/>
      <c r="G2" s="450"/>
      <c r="H2" s="450"/>
      <c r="I2" s="450"/>
      <c r="J2" s="450"/>
      <c r="K2" s="450"/>
      <c r="L2" s="450"/>
    </row>
    <row r="3" spans="1:12" ht="10.5" customHeight="1" thickBot="1" x14ac:dyDescent="0.25">
      <c r="A3" s="451" t="s">
        <v>238</v>
      </c>
      <c r="B3" s="451"/>
      <c r="C3" s="451"/>
      <c r="D3" s="451"/>
      <c r="E3" s="451"/>
      <c r="F3" s="451"/>
      <c r="G3" s="451"/>
      <c r="H3" s="451"/>
      <c r="I3" s="451"/>
      <c r="J3" s="451"/>
      <c r="K3" s="451"/>
      <c r="L3" s="451"/>
    </row>
    <row r="4" spans="1:12" ht="15" customHeight="1" thickTop="1" x14ac:dyDescent="0.2">
      <c r="A4" s="438" t="s">
        <v>307</v>
      </c>
      <c r="B4" s="441" t="s">
        <v>235</v>
      </c>
      <c r="C4" s="444" t="s">
        <v>237</v>
      </c>
      <c r="D4" s="445"/>
      <c r="E4" s="446"/>
      <c r="F4" s="446"/>
      <c r="G4" s="446"/>
      <c r="H4" s="446"/>
      <c r="I4" s="446"/>
      <c r="J4" s="446"/>
      <c r="K4" s="446"/>
      <c r="L4" s="446"/>
    </row>
    <row r="5" spans="1:12" ht="15" customHeight="1" x14ac:dyDescent="0.2">
      <c r="A5" s="439"/>
      <c r="B5" s="442"/>
      <c r="C5" s="428" t="s">
        <v>520</v>
      </c>
      <c r="D5" s="431" t="s">
        <v>535</v>
      </c>
      <c r="E5" s="431" t="s">
        <v>534</v>
      </c>
      <c r="F5" s="434" t="s">
        <v>518</v>
      </c>
      <c r="G5" s="434" t="s">
        <v>369</v>
      </c>
      <c r="H5" s="434" t="s">
        <v>368</v>
      </c>
      <c r="I5" s="434" t="s">
        <v>367</v>
      </c>
      <c r="J5" s="434" t="s">
        <v>517</v>
      </c>
      <c r="K5" s="434" t="s">
        <v>516</v>
      </c>
      <c r="L5" s="447" t="s">
        <v>515</v>
      </c>
    </row>
    <row r="6" spans="1:12" ht="15" customHeight="1" x14ac:dyDescent="0.2">
      <c r="A6" s="439"/>
      <c r="B6" s="442"/>
      <c r="C6" s="429"/>
      <c r="D6" s="432"/>
      <c r="E6" s="432"/>
      <c r="F6" s="435"/>
      <c r="G6" s="435"/>
      <c r="H6" s="435"/>
      <c r="I6" s="435"/>
      <c r="J6" s="435"/>
      <c r="K6" s="435"/>
      <c r="L6" s="448"/>
    </row>
    <row r="7" spans="1:12" ht="15" customHeight="1" x14ac:dyDescent="0.2">
      <c r="A7" s="440"/>
      <c r="B7" s="443"/>
      <c r="C7" s="430"/>
      <c r="D7" s="433"/>
      <c r="E7" s="433"/>
      <c r="F7" s="436"/>
      <c r="G7" s="436"/>
      <c r="H7" s="436"/>
      <c r="I7" s="436"/>
      <c r="J7" s="436"/>
      <c r="K7" s="436"/>
      <c r="L7" s="449"/>
    </row>
    <row r="8" spans="1:12" ht="15" customHeight="1" x14ac:dyDescent="0.2">
      <c r="A8" s="388" t="s">
        <v>231</v>
      </c>
      <c r="B8" s="386">
        <v>1</v>
      </c>
      <c r="C8" s="387">
        <v>2</v>
      </c>
      <c r="D8" s="386">
        <v>3</v>
      </c>
      <c r="E8" s="386">
        <v>4</v>
      </c>
      <c r="F8" s="386">
        <v>5</v>
      </c>
      <c r="G8" s="386">
        <v>6</v>
      </c>
      <c r="H8" s="385">
        <v>7</v>
      </c>
      <c r="I8" s="385">
        <v>8</v>
      </c>
      <c r="J8" s="385">
        <v>9</v>
      </c>
      <c r="K8" s="385">
        <v>10</v>
      </c>
      <c r="L8" s="385">
        <v>11</v>
      </c>
    </row>
    <row r="9" spans="1:12" ht="15" customHeight="1" x14ac:dyDescent="0.2">
      <c r="A9" s="384" t="s">
        <v>253</v>
      </c>
      <c r="B9" s="383"/>
      <c r="C9" s="383"/>
      <c r="D9" s="383"/>
      <c r="E9" s="383"/>
      <c r="F9" s="383"/>
      <c r="G9" s="383"/>
      <c r="H9" s="382"/>
      <c r="I9" s="382"/>
      <c r="J9" s="382"/>
      <c r="K9" s="382"/>
      <c r="L9" s="381"/>
    </row>
    <row r="10" spans="1:12" ht="15" customHeight="1" x14ac:dyDescent="0.2">
      <c r="A10" s="332" t="s">
        <v>229</v>
      </c>
      <c r="B10" s="380">
        <v>146542500</v>
      </c>
      <c r="C10" s="380">
        <v>2177050</v>
      </c>
      <c r="D10" s="380">
        <v>22673700</v>
      </c>
      <c r="E10" s="380">
        <v>33764700</v>
      </c>
      <c r="F10" s="380">
        <v>34182810</v>
      </c>
      <c r="G10" s="380">
        <v>19328370</v>
      </c>
      <c r="H10" s="380">
        <v>12397060</v>
      </c>
      <c r="I10" s="380">
        <v>16422010</v>
      </c>
      <c r="J10" s="380">
        <v>4538210</v>
      </c>
      <c r="K10" s="380">
        <v>711530</v>
      </c>
      <c r="L10" s="379">
        <v>347070</v>
      </c>
    </row>
    <row r="11" spans="1:12" ht="15" customHeight="1" x14ac:dyDescent="0.2">
      <c r="A11" s="322" t="s">
        <v>533</v>
      </c>
      <c r="B11" s="377">
        <v>68000920</v>
      </c>
      <c r="C11" s="377">
        <v>1331970</v>
      </c>
      <c r="D11" s="377">
        <v>18182030</v>
      </c>
      <c r="E11" s="377">
        <v>19140450</v>
      </c>
      <c r="F11" s="377">
        <v>16500050</v>
      </c>
      <c r="G11" s="377">
        <v>7101820</v>
      </c>
      <c r="H11" s="377">
        <v>2842340</v>
      </c>
      <c r="I11" s="377">
        <v>2292730</v>
      </c>
      <c r="J11" s="377">
        <v>491740</v>
      </c>
      <c r="K11" s="377">
        <v>76630</v>
      </c>
      <c r="L11" s="376">
        <v>41170</v>
      </c>
    </row>
    <row r="12" spans="1:12" ht="15" customHeight="1" x14ac:dyDescent="0.2">
      <c r="A12" s="322" t="s">
        <v>228</v>
      </c>
      <c r="B12" s="377">
        <v>53790930</v>
      </c>
      <c r="C12" s="377">
        <v>656970</v>
      </c>
      <c r="D12" s="377">
        <v>1816480</v>
      </c>
      <c r="E12" s="377">
        <v>5474920</v>
      </c>
      <c r="F12" s="377">
        <v>9717180</v>
      </c>
      <c r="G12" s="377">
        <v>9481430</v>
      </c>
      <c r="H12" s="377">
        <v>8497040</v>
      </c>
      <c r="I12" s="377">
        <v>13351200</v>
      </c>
      <c r="J12" s="377">
        <v>3897320</v>
      </c>
      <c r="K12" s="377">
        <v>609120</v>
      </c>
      <c r="L12" s="376">
        <v>289270</v>
      </c>
    </row>
    <row r="13" spans="1:12" ht="15" customHeight="1" x14ac:dyDescent="0.2">
      <c r="A13" s="322" t="s">
        <v>532</v>
      </c>
      <c r="B13" s="377">
        <v>21831840</v>
      </c>
      <c r="C13" s="377">
        <v>96040</v>
      </c>
      <c r="D13" s="377">
        <v>2374490</v>
      </c>
      <c r="E13" s="377">
        <v>8561850</v>
      </c>
      <c r="F13" s="377">
        <v>6970170</v>
      </c>
      <c r="G13" s="377">
        <v>2246020</v>
      </c>
      <c r="H13" s="377">
        <v>842420</v>
      </c>
      <c r="I13" s="377">
        <v>605740</v>
      </c>
      <c r="J13" s="377">
        <v>109650</v>
      </c>
      <c r="K13" s="377">
        <v>17060</v>
      </c>
      <c r="L13" s="376">
        <v>8420</v>
      </c>
    </row>
    <row r="14" spans="1:12" ht="15" customHeight="1" x14ac:dyDescent="0.2">
      <c r="A14" s="322" t="s">
        <v>227</v>
      </c>
      <c r="B14" s="377">
        <v>80786560</v>
      </c>
      <c r="C14" s="377">
        <v>1438570</v>
      </c>
      <c r="D14" s="377">
        <v>10906580</v>
      </c>
      <c r="E14" s="377">
        <v>18071590</v>
      </c>
      <c r="F14" s="377">
        <v>18266810</v>
      </c>
      <c r="G14" s="377">
        <v>10978570</v>
      </c>
      <c r="H14" s="377">
        <v>7186950</v>
      </c>
      <c r="I14" s="377">
        <v>9789720</v>
      </c>
      <c r="J14" s="377">
        <v>3215800</v>
      </c>
      <c r="K14" s="377">
        <v>610510</v>
      </c>
      <c r="L14" s="376">
        <v>321460</v>
      </c>
    </row>
    <row r="15" spans="1:12" ht="15" customHeight="1" x14ac:dyDescent="0.2">
      <c r="A15" s="321" t="s">
        <v>226</v>
      </c>
      <c r="B15" s="377">
        <v>288734990</v>
      </c>
      <c r="C15" s="377">
        <v>3242330</v>
      </c>
      <c r="D15" s="377">
        <v>22796270</v>
      </c>
      <c r="E15" s="377">
        <v>60481940</v>
      </c>
      <c r="F15" s="377">
        <v>68163320</v>
      </c>
      <c r="G15" s="377">
        <v>42328230</v>
      </c>
      <c r="H15" s="377">
        <v>30579650</v>
      </c>
      <c r="I15" s="377">
        <v>44859280</v>
      </c>
      <c r="J15" s="377">
        <v>13145740</v>
      </c>
      <c r="K15" s="377">
        <v>2122390</v>
      </c>
      <c r="L15" s="376">
        <v>1015850</v>
      </c>
    </row>
    <row r="16" spans="1:12" ht="15" customHeight="1" x14ac:dyDescent="0.2">
      <c r="A16" s="330" t="s">
        <v>446</v>
      </c>
      <c r="B16" s="377">
        <v>97496690</v>
      </c>
      <c r="C16" s="377">
        <v>579530</v>
      </c>
      <c r="D16" s="377">
        <v>5526610</v>
      </c>
      <c r="E16" s="377">
        <v>22801050</v>
      </c>
      <c r="F16" s="377">
        <v>24381760</v>
      </c>
      <c r="G16" s="377">
        <v>13530960</v>
      </c>
      <c r="H16" s="377">
        <v>9690060</v>
      </c>
      <c r="I16" s="377">
        <v>15091590</v>
      </c>
      <c r="J16" s="377">
        <v>4712860</v>
      </c>
      <c r="K16" s="377">
        <v>802360</v>
      </c>
      <c r="L16" s="376">
        <v>379920</v>
      </c>
    </row>
    <row r="17" spans="1:12" ht="15" customHeight="1" x14ac:dyDescent="0.2">
      <c r="A17" s="332" t="s">
        <v>365</v>
      </c>
      <c r="B17" s="380">
        <v>9057169217</v>
      </c>
      <c r="C17" s="380">
        <v>-203222078</v>
      </c>
      <c r="D17" s="380">
        <v>119218527</v>
      </c>
      <c r="E17" s="380">
        <v>576873727</v>
      </c>
      <c r="F17" s="380">
        <v>1235053386</v>
      </c>
      <c r="G17" s="380">
        <v>1188985634</v>
      </c>
      <c r="H17" s="380">
        <v>1073161909</v>
      </c>
      <c r="I17" s="380">
        <v>2208749172</v>
      </c>
      <c r="J17" s="380">
        <v>1290856351</v>
      </c>
      <c r="K17" s="380">
        <v>479153210</v>
      </c>
      <c r="L17" s="379">
        <v>1088339379</v>
      </c>
    </row>
    <row r="18" spans="1:12" ht="15" customHeight="1" x14ac:dyDescent="0.2">
      <c r="A18" s="322" t="s">
        <v>445</v>
      </c>
      <c r="B18" s="377">
        <v>146021300</v>
      </c>
      <c r="C18" s="377">
        <v>1655850</v>
      </c>
      <c r="D18" s="377">
        <v>22673700</v>
      </c>
      <c r="E18" s="377">
        <v>33764700</v>
      </c>
      <c r="F18" s="377">
        <v>34182810</v>
      </c>
      <c r="G18" s="377">
        <v>19328370</v>
      </c>
      <c r="H18" s="377">
        <v>12397060</v>
      </c>
      <c r="I18" s="377">
        <v>16422010</v>
      </c>
      <c r="J18" s="377">
        <v>4538210</v>
      </c>
      <c r="K18" s="377">
        <v>711530</v>
      </c>
      <c r="L18" s="376">
        <v>347070</v>
      </c>
    </row>
    <row r="19" spans="1:12" ht="15" customHeight="1" x14ac:dyDescent="0.2">
      <c r="A19" s="323" t="s">
        <v>21</v>
      </c>
      <c r="B19" s="377">
        <v>9195622901</v>
      </c>
      <c r="C19" s="377">
        <v>-200481437</v>
      </c>
      <c r="D19" s="377">
        <v>123408838</v>
      </c>
      <c r="E19" s="377">
        <v>586692968</v>
      </c>
      <c r="F19" s="377">
        <v>1251453479</v>
      </c>
      <c r="G19" s="377">
        <v>1203749151</v>
      </c>
      <c r="H19" s="377">
        <v>1085575896</v>
      </c>
      <c r="I19" s="377">
        <v>2237449877</v>
      </c>
      <c r="J19" s="377">
        <v>1316092189</v>
      </c>
      <c r="K19" s="377">
        <v>489722916</v>
      </c>
      <c r="L19" s="376">
        <v>1101959022</v>
      </c>
    </row>
    <row r="20" spans="1:12" ht="15" customHeight="1" x14ac:dyDescent="0.2">
      <c r="A20" s="322" t="s">
        <v>444</v>
      </c>
      <c r="B20" s="377">
        <v>121492330</v>
      </c>
      <c r="C20" s="377">
        <v>604580</v>
      </c>
      <c r="D20" s="377">
        <v>16843110</v>
      </c>
      <c r="E20" s="377">
        <v>27131580</v>
      </c>
      <c r="F20" s="377">
        <v>29752840</v>
      </c>
      <c r="G20" s="377">
        <v>16724690</v>
      </c>
      <c r="H20" s="377">
        <v>10833670</v>
      </c>
      <c r="I20" s="377">
        <v>14670720</v>
      </c>
      <c r="J20" s="377">
        <v>4035970</v>
      </c>
      <c r="K20" s="377">
        <v>609290</v>
      </c>
      <c r="L20" s="376">
        <v>285880</v>
      </c>
    </row>
    <row r="21" spans="1:12" ht="15" customHeight="1" x14ac:dyDescent="0.2">
      <c r="A21" s="323" t="s">
        <v>21</v>
      </c>
      <c r="B21" s="377">
        <v>6450670537</v>
      </c>
      <c r="C21" s="377">
        <v>20120123</v>
      </c>
      <c r="D21" s="377">
        <v>94501952</v>
      </c>
      <c r="E21" s="377">
        <v>441276887</v>
      </c>
      <c r="F21" s="377">
        <v>1004471539</v>
      </c>
      <c r="G21" s="377">
        <v>919323599</v>
      </c>
      <c r="H21" s="377">
        <v>814035757</v>
      </c>
      <c r="I21" s="377">
        <v>1666246382</v>
      </c>
      <c r="J21" s="377">
        <v>877338923</v>
      </c>
      <c r="K21" s="377">
        <v>267881622</v>
      </c>
      <c r="L21" s="376">
        <v>345473753</v>
      </c>
    </row>
    <row r="22" spans="1:12" ht="15" customHeight="1" x14ac:dyDescent="0.2">
      <c r="A22" s="322" t="s">
        <v>223</v>
      </c>
      <c r="B22" s="377">
        <v>44682860</v>
      </c>
      <c r="C22" s="377">
        <v>737590</v>
      </c>
      <c r="D22" s="377">
        <v>3353980</v>
      </c>
      <c r="E22" s="377">
        <v>5115330</v>
      </c>
      <c r="F22" s="377">
        <v>7709640</v>
      </c>
      <c r="G22" s="377">
        <v>7184180</v>
      </c>
      <c r="H22" s="377">
        <v>5934010</v>
      </c>
      <c r="I22" s="377">
        <v>10014990</v>
      </c>
      <c r="J22" s="377">
        <v>3633520</v>
      </c>
      <c r="K22" s="377">
        <v>661440</v>
      </c>
      <c r="L22" s="376">
        <v>338190</v>
      </c>
    </row>
    <row r="23" spans="1:12" ht="15" customHeight="1" x14ac:dyDescent="0.2">
      <c r="A23" s="323" t="s">
        <v>21</v>
      </c>
      <c r="B23" s="377">
        <v>99836029</v>
      </c>
      <c r="C23" s="377">
        <v>5474139</v>
      </c>
      <c r="D23" s="377">
        <v>1797093</v>
      </c>
      <c r="E23" s="377">
        <v>4160701</v>
      </c>
      <c r="F23" s="377">
        <v>6329126</v>
      </c>
      <c r="G23" s="377">
        <v>6723208</v>
      </c>
      <c r="H23" s="377">
        <v>6189891</v>
      </c>
      <c r="I23" s="377">
        <v>13989627</v>
      </c>
      <c r="J23" s="377">
        <v>12792792</v>
      </c>
      <c r="K23" s="377">
        <v>7269054</v>
      </c>
      <c r="L23" s="376">
        <v>35110396</v>
      </c>
    </row>
    <row r="24" spans="1:12" ht="15" customHeight="1" x14ac:dyDescent="0.2">
      <c r="A24" s="322" t="s">
        <v>305</v>
      </c>
      <c r="B24" s="377">
        <v>27513390</v>
      </c>
      <c r="C24" s="377">
        <v>527170</v>
      </c>
      <c r="D24" s="377">
        <v>2074420</v>
      </c>
      <c r="E24" s="377">
        <v>2789900</v>
      </c>
      <c r="F24" s="377">
        <v>4108860</v>
      </c>
      <c r="G24" s="377">
        <v>4003350</v>
      </c>
      <c r="H24" s="377">
        <v>3512060</v>
      </c>
      <c r="I24" s="377">
        <v>6686070</v>
      </c>
      <c r="J24" s="377">
        <v>2930590</v>
      </c>
      <c r="K24" s="377">
        <v>573510</v>
      </c>
      <c r="L24" s="376">
        <v>307480</v>
      </c>
    </row>
    <row r="25" spans="1:12" ht="15" customHeight="1" x14ac:dyDescent="0.2">
      <c r="A25" s="323" t="s">
        <v>21</v>
      </c>
      <c r="B25" s="377">
        <v>210600378</v>
      </c>
      <c r="C25" s="377">
        <v>4475167</v>
      </c>
      <c r="D25" s="377">
        <v>2636260</v>
      </c>
      <c r="E25" s="377">
        <v>5935031</v>
      </c>
      <c r="F25" s="377">
        <v>10425583</v>
      </c>
      <c r="G25" s="377">
        <v>12959028</v>
      </c>
      <c r="H25" s="377">
        <v>13235955</v>
      </c>
      <c r="I25" s="377">
        <v>35804390</v>
      </c>
      <c r="J25" s="377">
        <v>36595854</v>
      </c>
      <c r="K25" s="377">
        <v>19077413</v>
      </c>
      <c r="L25" s="376">
        <v>69455698</v>
      </c>
    </row>
    <row r="26" spans="1:12" ht="15" customHeight="1" x14ac:dyDescent="0.2">
      <c r="A26" s="322" t="s">
        <v>443</v>
      </c>
      <c r="B26" s="377">
        <v>25283880</v>
      </c>
      <c r="C26" s="377">
        <v>478300</v>
      </c>
      <c r="D26" s="377">
        <v>1848950</v>
      </c>
      <c r="E26" s="377">
        <v>2476100</v>
      </c>
      <c r="F26" s="377">
        <v>3695820</v>
      </c>
      <c r="G26" s="377">
        <v>3645520</v>
      </c>
      <c r="H26" s="377">
        <v>3226880</v>
      </c>
      <c r="I26" s="377">
        <v>6253450</v>
      </c>
      <c r="J26" s="377">
        <v>2804860</v>
      </c>
      <c r="K26" s="377">
        <v>554650</v>
      </c>
      <c r="L26" s="376">
        <v>299340</v>
      </c>
    </row>
    <row r="27" spans="1:12" ht="15" customHeight="1" x14ac:dyDescent="0.2">
      <c r="A27" s="323" t="s">
        <v>21</v>
      </c>
      <c r="B27" s="377">
        <v>154265283</v>
      </c>
      <c r="C27" s="377">
        <v>2988653</v>
      </c>
      <c r="D27" s="377">
        <v>1570036</v>
      </c>
      <c r="E27" s="377">
        <v>3565750</v>
      </c>
      <c r="F27" s="377">
        <v>6640247</v>
      </c>
      <c r="G27" s="377">
        <v>8611045</v>
      </c>
      <c r="H27" s="377">
        <v>9118563</v>
      </c>
      <c r="I27" s="377">
        <v>25929487</v>
      </c>
      <c r="J27" s="377">
        <v>27685619</v>
      </c>
      <c r="K27" s="377">
        <v>14445104</v>
      </c>
      <c r="L27" s="376">
        <v>53710781</v>
      </c>
    </row>
    <row r="28" spans="1:12" ht="15" customHeight="1" x14ac:dyDescent="0.2">
      <c r="A28" s="326" t="s">
        <v>442</v>
      </c>
      <c r="B28" s="377">
        <v>21384760</v>
      </c>
      <c r="C28" s="377">
        <v>65600</v>
      </c>
      <c r="D28" s="377">
        <v>178330</v>
      </c>
      <c r="E28" s="377">
        <v>709110</v>
      </c>
      <c r="F28" s="377">
        <v>3072330</v>
      </c>
      <c r="G28" s="377">
        <v>4250710</v>
      </c>
      <c r="H28" s="377">
        <v>4058020</v>
      </c>
      <c r="I28" s="377">
        <v>7114890</v>
      </c>
      <c r="J28" s="377">
        <v>1610690</v>
      </c>
      <c r="K28" s="377">
        <v>181460</v>
      </c>
      <c r="L28" s="376">
        <v>143630</v>
      </c>
    </row>
    <row r="29" spans="1:12" ht="15" customHeight="1" x14ac:dyDescent="0.2">
      <c r="A29" s="323" t="s">
        <v>21</v>
      </c>
      <c r="B29" s="377">
        <v>28063667</v>
      </c>
      <c r="C29" s="377">
        <v>260570</v>
      </c>
      <c r="D29" s="377">
        <v>112821</v>
      </c>
      <c r="E29" s="377">
        <v>410430</v>
      </c>
      <c r="F29" s="377">
        <v>1889277</v>
      </c>
      <c r="G29" s="377">
        <v>3239235</v>
      </c>
      <c r="H29" s="377">
        <v>3678832</v>
      </c>
      <c r="I29" s="377">
        <v>8432247</v>
      </c>
      <c r="J29" s="377">
        <v>3689758</v>
      </c>
      <c r="K29" s="377">
        <v>1275932</v>
      </c>
      <c r="L29" s="376">
        <v>5074566</v>
      </c>
    </row>
    <row r="30" spans="1:12" ht="15" customHeight="1" x14ac:dyDescent="0.2">
      <c r="A30" s="321" t="s">
        <v>304</v>
      </c>
      <c r="B30" s="377">
        <v>23720890</v>
      </c>
      <c r="C30" s="377">
        <v>727000</v>
      </c>
      <c r="D30" s="377">
        <v>3707540</v>
      </c>
      <c r="E30" s="377">
        <v>5516900</v>
      </c>
      <c r="F30" s="377">
        <v>4238200</v>
      </c>
      <c r="G30" s="376">
        <v>2859340</v>
      </c>
      <c r="H30" s="376">
        <v>2082310</v>
      </c>
      <c r="I30" s="376">
        <v>3182500</v>
      </c>
      <c r="J30" s="376">
        <v>1120270</v>
      </c>
      <c r="K30" s="376">
        <v>194060</v>
      </c>
      <c r="L30" s="376">
        <v>92770</v>
      </c>
    </row>
    <row r="31" spans="1:12" ht="15" customHeight="1" x14ac:dyDescent="0.2">
      <c r="A31" s="323" t="s">
        <v>21</v>
      </c>
      <c r="B31" s="377">
        <v>311850142</v>
      </c>
      <c r="C31" s="377">
        <v>-8550798</v>
      </c>
      <c r="D31" s="377">
        <v>15657731</v>
      </c>
      <c r="E31" s="377">
        <v>46352990</v>
      </c>
      <c r="F31" s="377">
        <v>36851475</v>
      </c>
      <c r="G31" s="376">
        <v>28765365</v>
      </c>
      <c r="H31" s="376">
        <v>25239665</v>
      </c>
      <c r="I31" s="376">
        <v>64054399</v>
      </c>
      <c r="J31" s="376">
        <v>61994311</v>
      </c>
      <c r="K31" s="376">
        <v>21189782</v>
      </c>
      <c r="L31" s="376">
        <v>20295223</v>
      </c>
    </row>
    <row r="32" spans="1:12" ht="15" customHeight="1" x14ac:dyDescent="0.2">
      <c r="A32" s="322" t="s">
        <v>219</v>
      </c>
      <c r="B32" s="377">
        <v>23963200</v>
      </c>
      <c r="C32" s="377">
        <v>745370</v>
      </c>
      <c r="D32" s="377">
        <v>1768960</v>
      </c>
      <c r="E32" s="377">
        <v>2257220</v>
      </c>
      <c r="F32" s="377">
        <v>3344690</v>
      </c>
      <c r="G32" s="376">
        <v>3304610</v>
      </c>
      <c r="H32" s="376">
        <v>2925420</v>
      </c>
      <c r="I32" s="376">
        <v>5849870</v>
      </c>
      <c r="J32" s="376">
        <v>2859730</v>
      </c>
      <c r="K32" s="376">
        <v>589480</v>
      </c>
      <c r="L32" s="376">
        <v>317850</v>
      </c>
    </row>
    <row r="33" spans="1:12" ht="15" customHeight="1" x14ac:dyDescent="0.2">
      <c r="A33" s="323" t="s">
        <v>21</v>
      </c>
      <c r="B33" s="377">
        <v>486555752</v>
      </c>
      <c r="C33" s="377">
        <v>12853546</v>
      </c>
      <c r="D33" s="377">
        <v>391149</v>
      </c>
      <c r="E33" s="377">
        <v>2635098</v>
      </c>
      <c r="F33" s="377">
        <v>6413982</v>
      </c>
      <c r="G33" s="376">
        <v>9723123</v>
      </c>
      <c r="H33" s="376">
        <v>12009612</v>
      </c>
      <c r="I33" s="376">
        <v>43899956</v>
      </c>
      <c r="J33" s="376">
        <v>65308913</v>
      </c>
      <c r="K33" s="376">
        <v>44733423</v>
      </c>
      <c r="L33" s="376">
        <v>288586950</v>
      </c>
    </row>
    <row r="34" spans="1:12" ht="15" customHeight="1" x14ac:dyDescent="0.2">
      <c r="A34" s="321" t="s">
        <v>303</v>
      </c>
      <c r="B34" s="377">
        <v>13322730</v>
      </c>
      <c r="C34" s="377">
        <v>156880</v>
      </c>
      <c r="D34" s="377">
        <v>910250</v>
      </c>
      <c r="E34" s="377">
        <v>2096550</v>
      </c>
      <c r="F34" s="377">
        <v>2671290</v>
      </c>
      <c r="G34" s="376">
        <v>2274310</v>
      </c>
      <c r="H34" s="376">
        <v>1794660</v>
      </c>
      <c r="I34" s="376">
        <v>2551280</v>
      </c>
      <c r="J34" s="376">
        <v>721860</v>
      </c>
      <c r="K34" s="376">
        <v>100080</v>
      </c>
      <c r="L34" s="376">
        <v>45570</v>
      </c>
    </row>
    <row r="35" spans="1:12" ht="15" customHeight="1" x14ac:dyDescent="0.2">
      <c r="A35" s="323" t="s">
        <v>21</v>
      </c>
      <c r="B35" s="377">
        <v>215278038</v>
      </c>
      <c r="C35" s="377">
        <v>2442811</v>
      </c>
      <c r="D35" s="377">
        <v>3427996</v>
      </c>
      <c r="E35" s="377">
        <v>14054591</v>
      </c>
      <c r="F35" s="377">
        <v>25424572</v>
      </c>
      <c r="G35" s="376">
        <v>29546154</v>
      </c>
      <c r="H35" s="376">
        <v>31074130</v>
      </c>
      <c r="I35" s="376">
        <v>66840262</v>
      </c>
      <c r="J35" s="376">
        <v>33141740</v>
      </c>
      <c r="K35" s="376">
        <v>5874040</v>
      </c>
      <c r="L35" s="376">
        <v>3451743</v>
      </c>
    </row>
    <row r="36" spans="1:12" ht="15" customHeight="1" x14ac:dyDescent="0.2">
      <c r="A36" s="322" t="s">
        <v>363</v>
      </c>
      <c r="B36" s="377">
        <v>27382090</v>
      </c>
      <c r="C36" s="377">
        <v>243630</v>
      </c>
      <c r="D36" s="377">
        <v>1999400</v>
      </c>
      <c r="E36" s="377">
        <v>4859840</v>
      </c>
      <c r="F36" s="377">
        <v>6066190</v>
      </c>
      <c r="G36" s="376">
        <v>4773680</v>
      </c>
      <c r="H36" s="376">
        <v>3511650</v>
      </c>
      <c r="I36" s="376">
        <v>4687230</v>
      </c>
      <c r="J36" s="376">
        <v>1063930</v>
      </c>
      <c r="K36" s="376">
        <v>120030</v>
      </c>
      <c r="L36" s="376">
        <v>56510</v>
      </c>
    </row>
    <row r="37" spans="1:12" ht="15" customHeight="1" x14ac:dyDescent="0.2">
      <c r="A37" s="323" t="s">
        <v>21</v>
      </c>
      <c r="B37" s="377">
        <v>628097054</v>
      </c>
      <c r="C37" s="377">
        <v>3087048</v>
      </c>
      <c r="D37" s="377">
        <v>9113446</v>
      </c>
      <c r="E37" s="377">
        <v>51115354</v>
      </c>
      <c r="F37" s="377">
        <v>101422026</v>
      </c>
      <c r="G37" s="376">
        <v>113182532</v>
      </c>
      <c r="H37" s="376">
        <v>103714189</v>
      </c>
      <c r="I37" s="376">
        <v>181317579</v>
      </c>
      <c r="J37" s="376">
        <v>55340101</v>
      </c>
      <c r="K37" s="376">
        <v>6288603</v>
      </c>
      <c r="L37" s="376">
        <v>3516177</v>
      </c>
    </row>
    <row r="38" spans="1:12" ht="15" customHeight="1" x14ac:dyDescent="0.2">
      <c r="A38" s="326" t="s">
        <v>220</v>
      </c>
      <c r="B38" s="377">
        <v>1881430</v>
      </c>
      <c r="C38" s="377">
        <v>137550</v>
      </c>
      <c r="D38" s="377">
        <v>118080</v>
      </c>
      <c r="E38" s="377">
        <v>227000</v>
      </c>
      <c r="F38" s="377">
        <v>352330</v>
      </c>
      <c r="G38" s="376">
        <v>312110</v>
      </c>
      <c r="H38" s="376">
        <v>245280</v>
      </c>
      <c r="I38" s="376">
        <v>338270</v>
      </c>
      <c r="J38" s="376">
        <v>114730</v>
      </c>
      <c r="K38" s="376">
        <v>22750</v>
      </c>
      <c r="L38" s="376">
        <v>13340</v>
      </c>
    </row>
    <row r="39" spans="1:12" ht="15" customHeight="1" x14ac:dyDescent="0.2">
      <c r="A39" s="322" t="s">
        <v>441</v>
      </c>
      <c r="B39" s="377">
        <v>9476990</v>
      </c>
      <c r="C39" s="377">
        <v>35280</v>
      </c>
      <c r="D39" s="377">
        <v>819300</v>
      </c>
      <c r="E39" s="377">
        <v>2831400</v>
      </c>
      <c r="F39" s="377">
        <v>2567140</v>
      </c>
      <c r="G39" s="376">
        <v>1382680</v>
      </c>
      <c r="H39" s="376">
        <v>826000</v>
      </c>
      <c r="I39" s="376">
        <v>862750</v>
      </c>
      <c r="J39" s="376">
        <v>139700</v>
      </c>
      <c r="K39" s="376">
        <v>10210</v>
      </c>
      <c r="L39" s="376">
        <v>2530</v>
      </c>
    </row>
    <row r="40" spans="1:12" ht="15" customHeight="1" x14ac:dyDescent="0.2">
      <c r="A40" s="323" t="s">
        <v>21</v>
      </c>
      <c r="B40" s="377">
        <v>53467348</v>
      </c>
      <c r="C40" s="377">
        <v>233699</v>
      </c>
      <c r="D40" s="377">
        <v>2832449</v>
      </c>
      <c r="E40" s="377">
        <v>15518453</v>
      </c>
      <c r="F40" s="377">
        <v>15226696</v>
      </c>
      <c r="G40" s="376">
        <v>8140240</v>
      </c>
      <c r="H40" s="376">
        <v>4929291</v>
      </c>
      <c r="I40" s="376">
        <v>5494317</v>
      </c>
      <c r="J40" s="376">
        <v>991844</v>
      </c>
      <c r="K40" s="376">
        <v>79554</v>
      </c>
      <c r="L40" s="376">
        <v>20805</v>
      </c>
    </row>
    <row r="41" spans="1:12" ht="15" customHeight="1" x14ac:dyDescent="0.2">
      <c r="A41" s="322" t="s">
        <v>440</v>
      </c>
      <c r="B41" s="377">
        <v>18174350</v>
      </c>
      <c r="C41" s="377">
        <v>3680</v>
      </c>
      <c r="D41" s="377">
        <v>49650</v>
      </c>
      <c r="E41" s="377">
        <v>2099650</v>
      </c>
      <c r="F41" s="377">
        <v>5247320</v>
      </c>
      <c r="G41" s="376">
        <v>3915700</v>
      </c>
      <c r="H41" s="376">
        <v>2710430</v>
      </c>
      <c r="I41" s="376">
        <v>3198770</v>
      </c>
      <c r="J41" s="376">
        <v>774570</v>
      </c>
      <c r="K41" s="376">
        <v>114240</v>
      </c>
      <c r="L41" s="376">
        <v>60340</v>
      </c>
    </row>
    <row r="42" spans="1:12" ht="15" customHeight="1" x14ac:dyDescent="0.2">
      <c r="A42" s="323" t="s">
        <v>21</v>
      </c>
      <c r="B42" s="377">
        <v>240247207</v>
      </c>
      <c r="C42" s="377">
        <v>25652</v>
      </c>
      <c r="D42" s="377">
        <v>218655</v>
      </c>
      <c r="E42" s="377">
        <v>3689659</v>
      </c>
      <c r="F42" s="377">
        <v>33987275</v>
      </c>
      <c r="G42" s="376">
        <v>56828459</v>
      </c>
      <c r="H42" s="376">
        <v>51674704</v>
      </c>
      <c r="I42" s="376">
        <v>69889293</v>
      </c>
      <c r="J42" s="376">
        <v>19218280</v>
      </c>
      <c r="K42" s="376">
        <v>3029554</v>
      </c>
      <c r="L42" s="376">
        <v>1685676</v>
      </c>
    </row>
    <row r="43" spans="1:12" ht="15" customHeight="1" x14ac:dyDescent="0.2">
      <c r="A43" s="322" t="s">
        <v>439</v>
      </c>
      <c r="B43" s="377">
        <v>8489820</v>
      </c>
      <c r="C43" s="377">
        <v>407710</v>
      </c>
      <c r="D43" s="377">
        <v>296070</v>
      </c>
      <c r="E43" s="377">
        <v>594290</v>
      </c>
      <c r="F43" s="377">
        <v>1014400</v>
      </c>
      <c r="G43" s="376">
        <v>1013200</v>
      </c>
      <c r="H43" s="376">
        <v>931790</v>
      </c>
      <c r="I43" s="376">
        <v>2115230</v>
      </c>
      <c r="J43" s="376">
        <v>1443010</v>
      </c>
      <c r="K43" s="376">
        <v>414430</v>
      </c>
      <c r="L43" s="376">
        <v>259690</v>
      </c>
    </row>
    <row r="44" spans="1:12" ht="15" customHeight="1" x14ac:dyDescent="0.2">
      <c r="A44" s="323" t="s">
        <v>21</v>
      </c>
      <c r="B44" s="377">
        <v>528936594</v>
      </c>
      <c r="C44" s="377">
        <v>-43866423</v>
      </c>
      <c r="D44" s="377">
        <v>-520185</v>
      </c>
      <c r="E44" s="377">
        <v>1469972</v>
      </c>
      <c r="F44" s="377">
        <v>6560533</v>
      </c>
      <c r="G44" s="376">
        <v>10078587</v>
      </c>
      <c r="H44" s="376">
        <v>12533864</v>
      </c>
      <c r="I44" s="376">
        <v>54059325</v>
      </c>
      <c r="J44" s="376">
        <v>117429258</v>
      </c>
      <c r="K44" s="376">
        <v>96204193</v>
      </c>
      <c r="L44" s="376">
        <v>274987470</v>
      </c>
    </row>
    <row r="45" spans="1:12" ht="15" customHeight="1" x14ac:dyDescent="0.2">
      <c r="A45" s="330" t="s">
        <v>514</v>
      </c>
      <c r="B45" s="377">
        <v>37251950</v>
      </c>
      <c r="C45" s="377">
        <v>516940</v>
      </c>
      <c r="D45" s="377">
        <v>4002840</v>
      </c>
      <c r="E45" s="377">
        <v>6923550</v>
      </c>
      <c r="F45" s="377">
        <v>7871950</v>
      </c>
      <c r="G45" s="376">
        <v>5762110</v>
      </c>
      <c r="H45" s="376">
        <v>3846150</v>
      </c>
      <c r="I45" s="376">
        <v>6075840</v>
      </c>
      <c r="J45" s="376">
        <v>1688630</v>
      </c>
      <c r="K45" s="376">
        <v>359940</v>
      </c>
      <c r="L45" s="376">
        <v>204000</v>
      </c>
    </row>
    <row r="46" spans="1:12" ht="15" customHeight="1" x14ac:dyDescent="0.2">
      <c r="A46" s="322" t="s">
        <v>21</v>
      </c>
      <c r="B46" s="377">
        <v>138453685</v>
      </c>
      <c r="C46" s="377">
        <v>2740642</v>
      </c>
      <c r="D46" s="377">
        <v>4190311</v>
      </c>
      <c r="E46" s="377">
        <v>9819241</v>
      </c>
      <c r="F46" s="377">
        <v>16400094</v>
      </c>
      <c r="G46" s="376">
        <v>14763517</v>
      </c>
      <c r="H46" s="376">
        <v>12413987</v>
      </c>
      <c r="I46" s="376">
        <v>28700705</v>
      </c>
      <c r="J46" s="376">
        <v>25235838</v>
      </c>
      <c r="K46" s="376">
        <v>10569706</v>
      </c>
      <c r="L46" s="376">
        <v>13619643</v>
      </c>
    </row>
    <row r="47" spans="1:12" ht="15" customHeight="1" x14ac:dyDescent="0.2">
      <c r="A47" s="322" t="s">
        <v>437</v>
      </c>
      <c r="B47" s="377">
        <v>3787900</v>
      </c>
      <c r="C47" s="377">
        <v>9410</v>
      </c>
      <c r="D47" s="377">
        <v>44330</v>
      </c>
      <c r="E47" s="377">
        <v>227650</v>
      </c>
      <c r="F47" s="377">
        <v>762660</v>
      </c>
      <c r="G47" s="376">
        <v>780790</v>
      </c>
      <c r="H47" s="376">
        <v>672910</v>
      </c>
      <c r="I47" s="376">
        <v>1117010</v>
      </c>
      <c r="J47" s="376">
        <v>163000</v>
      </c>
      <c r="K47" s="376">
        <v>8350</v>
      </c>
      <c r="L47" s="376">
        <v>1800</v>
      </c>
    </row>
    <row r="48" spans="1:12" ht="15" customHeight="1" x14ac:dyDescent="0.2">
      <c r="A48" s="323" t="s">
        <v>21</v>
      </c>
      <c r="B48" s="377">
        <v>959159</v>
      </c>
      <c r="C48" s="377">
        <v>2239</v>
      </c>
      <c r="D48" s="377">
        <v>9396</v>
      </c>
      <c r="E48" s="377">
        <v>51164</v>
      </c>
      <c r="F48" s="377">
        <v>181377</v>
      </c>
      <c r="G48" s="376">
        <v>193651</v>
      </c>
      <c r="H48" s="376">
        <v>177165</v>
      </c>
      <c r="I48" s="376">
        <v>300114</v>
      </c>
      <c r="J48" s="376">
        <v>41557</v>
      </c>
      <c r="K48" s="376">
        <v>2059</v>
      </c>
      <c r="L48" s="376">
        <v>436</v>
      </c>
    </row>
    <row r="49" spans="1:12" ht="15" customHeight="1" x14ac:dyDescent="0.2">
      <c r="A49" s="326" t="s">
        <v>513</v>
      </c>
      <c r="B49" s="377">
        <v>961790</v>
      </c>
      <c r="C49" s="377">
        <v>4080</v>
      </c>
      <c r="D49" s="377">
        <v>6790</v>
      </c>
      <c r="E49" s="377">
        <v>22770</v>
      </c>
      <c r="F49" s="377">
        <v>56590</v>
      </c>
      <c r="G49" s="376">
        <v>70550</v>
      </c>
      <c r="H49" s="376">
        <v>79140</v>
      </c>
      <c r="I49" s="376">
        <v>282860</v>
      </c>
      <c r="J49" s="376">
        <v>303260</v>
      </c>
      <c r="K49" s="376">
        <v>89810</v>
      </c>
      <c r="L49" s="376">
        <v>45940</v>
      </c>
    </row>
    <row r="50" spans="1:12" ht="15" customHeight="1" x14ac:dyDescent="0.2">
      <c r="A50" s="323" t="s">
        <v>21</v>
      </c>
      <c r="B50" s="377">
        <v>22115199</v>
      </c>
      <c r="C50" s="377">
        <v>67373</v>
      </c>
      <c r="D50" s="377">
        <v>29137</v>
      </c>
      <c r="E50" s="377">
        <v>124229</v>
      </c>
      <c r="F50" s="377">
        <v>441813</v>
      </c>
      <c r="G50" s="376">
        <v>697183</v>
      </c>
      <c r="H50" s="376">
        <v>917885</v>
      </c>
      <c r="I50" s="376">
        <v>4638289</v>
      </c>
      <c r="J50" s="376">
        <v>8616048</v>
      </c>
      <c r="K50" s="376">
        <v>3978333</v>
      </c>
      <c r="L50" s="376">
        <v>2604909</v>
      </c>
    </row>
    <row r="51" spans="1:12" ht="15" customHeight="1" x14ac:dyDescent="0.2">
      <c r="A51" s="322" t="s">
        <v>435</v>
      </c>
      <c r="B51" s="377">
        <v>4016880</v>
      </c>
      <c r="C51" s="377">
        <v>133180</v>
      </c>
      <c r="D51" s="377">
        <v>245340</v>
      </c>
      <c r="E51" s="377">
        <v>464490</v>
      </c>
      <c r="F51" s="377">
        <v>664840</v>
      </c>
      <c r="G51" s="376">
        <v>524850</v>
      </c>
      <c r="H51" s="376">
        <v>405900</v>
      </c>
      <c r="I51" s="376">
        <v>795580</v>
      </c>
      <c r="J51" s="376">
        <v>537170</v>
      </c>
      <c r="K51" s="376">
        <v>153100</v>
      </c>
      <c r="L51" s="376">
        <v>92450</v>
      </c>
    </row>
    <row r="52" spans="1:12" ht="15" customHeight="1" x14ac:dyDescent="0.2">
      <c r="A52" s="323" t="s">
        <v>21</v>
      </c>
      <c r="B52" s="377">
        <v>27201316</v>
      </c>
      <c r="C52" s="377">
        <v>720893</v>
      </c>
      <c r="D52" s="377">
        <v>867896</v>
      </c>
      <c r="E52" s="377">
        <v>1863042</v>
      </c>
      <c r="F52" s="377">
        <v>3220980</v>
      </c>
      <c r="G52" s="376">
        <v>2936087</v>
      </c>
      <c r="H52" s="376">
        <v>2535666</v>
      </c>
      <c r="I52" s="376">
        <v>6081267</v>
      </c>
      <c r="J52" s="376">
        <v>5619051</v>
      </c>
      <c r="K52" s="376">
        <v>1987300</v>
      </c>
      <c r="L52" s="376">
        <v>1369135</v>
      </c>
    </row>
    <row r="53" spans="1:12" ht="15" customHeight="1" x14ac:dyDescent="0.2">
      <c r="A53" s="322" t="s">
        <v>434</v>
      </c>
      <c r="B53" s="377">
        <v>2613790</v>
      </c>
      <c r="C53" s="377">
        <v>12330</v>
      </c>
      <c r="D53" s="377">
        <v>45150</v>
      </c>
      <c r="E53" s="377">
        <v>222170</v>
      </c>
      <c r="F53" s="377">
        <v>623380</v>
      </c>
      <c r="G53" s="376">
        <v>544340</v>
      </c>
      <c r="H53" s="376">
        <v>409210</v>
      </c>
      <c r="I53" s="376">
        <v>620190</v>
      </c>
      <c r="J53" s="376">
        <v>108230</v>
      </c>
      <c r="K53" s="376">
        <v>19550</v>
      </c>
      <c r="L53" s="376">
        <v>9250</v>
      </c>
    </row>
    <row r="54" spans="1:12" ht="15" customHeight="1" x14ac:dyDescent="0.2">
      <c r="A54" s="323" t="s">
        <v>21</v>
      </c>
      <c r="B54" s="377">
        <v>12477796</v>
      </c>
      <c r="C54" s="377">
        <v>61154</v>
      </c>
      <c r="D54" s="377">
        <v>138132</v>
      </c>
      <c r="E54" s="377">
        <v>685112</v>
      </c>
      <c r="F54" s="377">
        <v>2338562</v>
      </c>
      <c r="G54" s="376">
        <v>2424159</v>
      </c>
      <c r="H54" s="376">
        <v>2049980</v>
      </c>
      <c r="I54" s="376">
        <v>3485117</v>
      </c>
      <c r="J54" s="376">
        <v>1007871</v>
      </c>
      <c r="K54" s="376">
        <v>194996</v>
      </c>
      <c r="L54" s="376">
        <v>92713</v>
      </c>
    </row>
    <row r="55" spans="1:12" ht="15" customHeight="1" x14ac:dyDescent="0.2">
      <c r="A55" s="322" t="s">
        <v>433</v>
      </c>
      <c r="B55" s="377">
        <v>11343230</v>
      </c>
      <c r="C55" s="377">
        <v>86190</v>
      </c>
      <c r="D55" s="377">
        <v>428560</v>
      </c>
      <c r="E55" s="377">
        <v>1629110</v>
      </c>
      <c r="F55" s="377">
        <v>3487170</v>
      </c>
      <c r="G55" s="376">
        <v>2503850</v>
      </c>
      <c r="H55" s="376">
        <v>1412070</v>
      </c>
      <c r="I55" s="376">
        <v>1796290</v>
      </c>
      <c r="J55" s="376">
        <v>0</v>
      </c>
      <c r="K55" s="376">
        <v>0</v>
      </c>
      <c r="L55" s="376">
        <v>0</v>
      </c>
    </row>
    <row r="56" spans="1:12" ht="15" customHeight="1" x14ac:dyDescent="0.2">
      <c r="A56" s="323" t="s">
        <v>21</v>
      </c>
      <c r="B56" s="377">
        <v>11535644</v>
      </c>
      <c r="C56" s="377">
        <v>101516</v>
      </c>
      <c r="D56" s="377">
        <v>380020</v>
      </c>
      <c r="E56" s="377">
        <v>1479926</v>
      </c>
      <c r="F56" s="377">
        <v>3662957</v>
      </c>
      <c r="G56" s="376">
        <v>2465169</v>
      </c>
      <c r="H56" s="376">
        <v>1642469</v>
      </c>
      <c r="I56" s="376">
        <v>1803587</v>
      </c>
      <c r="J56" s="376">
        <v>0</v>
      </c>
      <c r="K56" s="376">
        <v>0</v>
      </c>
      <c r="L56" s="376">
        <v>0</v>
      </c>
    </row>
    <row r="57" spans="1:12" ht="15" customHeight="1" x14ac:dyDescent="0.2">
      <c r="A57" s="322" t="s">
        <v>432</v>
      </c>
      <c r="B57" s="377">
        <v>1881250</v>
      </c>
      <c r="C57" s="377">
        <v>90110</v>
      </c>
      <c r="D57" s="377">
        <v>356050</v>
      </c>
      <c r="E57" s="377">
        <v>249530</v>
      </c>
      <c r="F57" s="377">
        <v>255770</v>
      </c>
      <c r="G57" s="376">
        <v>302810</v>
      </c>
      <c r="H57" s="376">
        <v>109870</v>
      </c>
      <c r="I57" s="376">
        <v>517110</v>
      </c>
      <c r="J57" s="376">
        <v>0</v>
      </c>
      <c r="K57" s="376">
        <v>0</v>
      </c>
      <c r="L57" s="376">
        <v>0</v>
      </c>
    </row>
    <row r="58" spans="1:12" ht="15" customHeight="1" x14ac:dyDescent="0.2">
      <c r="A58" s="323" t="s">
        <v>21</v>
      </c>
      <c r="B58" s="377">
        <v>4315477</v>
      </c>
      <c r="C58" s="377">
        <v>318107</v>
      </c>
      <c r="D58" s="377">
        <v>1042607</v>
      </c>
      <c r="E58" s="377">
        <v>596298</v>
      </c>
      <c r="F58" s="377">
        <v>548029</v>
      </c>
      <c r="G58" s="376">
        <v>600858</v>
      </c>
      <c r="H58" s="376">
        <v>208841</v>
      </c>
      <c r="I58" s="376">
        <v>1000737</v>
      </c>
      <c r="J58" s="376">
        <v>0</v>
      </c>
      <c r="K58" s="376">
        <v>0</v>
      </c>
      <c r="L58" s="376">
        <v>0</v>
      </c>
    </row>
    <row r="59" spans="1:12" ht="15" customHeight="1" x14ac:dyDescent="0.2">
      <c r="A59" s="322" t="s">
        <v>431</v>
      </c>
      <c r="B59" s="377">
        <v>690050</v>
      </c>
      <c r="C59" s="377">
        <v>11700</v>
      </c>
      <c r="D59" s="377">
        <v>13180</v>
      </c>
      <c r="E59" s="377">
        <v>28510</v>
      </c>
      <c r="F59" s="377">
        <v>60670</v>
      </c>
      <c r="G59" s="376">
        <v>71770</v>
      </c>
      <c r="H59" s="376">
        <v>72390</v>
      </c>
      <c r="I59" s="376">
        <v>176450</v>
      </c>
      <c r="J59" s="376">
        <v>144560</v>
      </c>
      <c r="K59" s="376">
        <v>54960</v>
      </c>
      <c r="L59" s="376">
        <v>55850</v>
      </c>
    </row>
    <row r="60" spans="1:12" ht="15" customHeight="1" x14ac:dyDescent="0.2">
      <c r="A60" s="323" t="s">
        <v>21</v>
      </c>
      <c r="B60" s="377">
        <v>10949492</v>
      </c>
      <c r="C60" s="377">
        <v>269782</v>
      </c>
      <c r="D60" s="377">
        <v>18709</v>
      </c>
      <c r="E60" s="377">
        <v>52104</v>
      </c>
      <c r="F60" s="377">
        <v>141366</v>
      </c>
      <c r="G60" s="376">
        <v>194008</v>
      </c>
      <c r="H60" s="376">
        <v>235292</v>
      </c>
      <c r="I60" s="376">
        <v>830136</v>
      </c>
      <c r="J60" s="376">
        <v>1517521</v>
      </c>
      <c r="K60" s="376">
        <v>1344456</v>
      </c>
      <c r="L60" s="376">
        <v>6346118</v>
      </c>
    </row>
    <row r="61" spans="1:12" ht="15" customHeight="1" x14ac:dyDescent="0.2">
      <c r="A61" s="321" t="s">
        <v>430</v>
      </c>
      <c r="B61" s="377">
        <v>44559850</v>
      </c>
      <c r="C61" s="377">
        <v>0</v>
      </c>
      <c r="D61" s="377">
        <v>867530</v>
      </c>
      <c r="E61" s="377">
        <v>2706300</v>
      </c>
      <c r="F61" s="377">
        <v>7376130</v>
      </c>
      <c r="G61" s="376">
        <v>8144510</v>
      </c>
      <c r="H61" s="376">
        <v>7213950</v>
      </c>
      <c r="I61" s="376">
        <v>12996180</v>
      </c>
      <c r="J61" s="376">
        <v>4271530</v>
      </c>
      <c r="K61" s="376">
        <v>664570</v>
      </c>
      <c r="L61" s="376">
        <v>319160</v>
      </c>
    </row>
    <row r="62" spans="1:12" ht="15" customHeight="1" x14ac:dyDescent="0.2">
      <c r="A62" s="322" t="s">
        <v>21</v>
      </c>
      <c r="B62" s="377">
        <v>1200005996</v>
      </c>
      <c r="C62" s="377">
        <v>0</v>
      </c>
      <c r="D62" s="377">
        <v>13881379</v>
      </c>
      <c r="E62" s="377">
        <v>41887419</v>
      </c>
      <c r="F62" s="377">
        <v>116052145</v>
      </c>
      <c r="G62" s="376">
        <v>148321407</v>
      </c>
      <c r="H62" s="376">
        <v>149681131</v>
      </c>
      <c r="I62" s="376">
        <v>336013815</v>
      </c>
      <c r="J62" s="376">
        <v>189906372</v>
      </c>
      <c r="K62" s="376">
        <v>59343821</v>
      </c>
      <c r="L62" s="376">
        <v>144918507</v>
      </c>
    </row>
    <row r="63" spans="1:12" ht="15" customHeight="1" x14ac:dyDescent="0.2">
      <c r="A63" s="322" t="s">
        <v>211</v>
      </c>
      <c r="B63" s="377">
        <v>32876940</v>
      </c>
      <c r="C63" s="377">
        <v>0</v>
      </c>
      <c r="D63" s="377">
        <v>224550</v>
      </c>
      <c r="E63" s="377">
        <v>1088950</v>
      </c>
      <c r="F63" s="377">
        <v>4675580</v>
      </c>
      <c r="G63" s="376">
        <v>6029040</v>
      </c>
      <c r="H63" s="376">
        <v>5717870</v>
      </c>
      <c r="I63" s="376">
        <v>10739180</v>
      </c>
      <c r="J63" s="376">
        <v>3555840</v>
      </c>
      <c r="K63" s="376">
        <v>565790</v>
      </c>
      <c r="L63" s="376">
        <v>280140</v>
      </c>
    </row>
    <row r="64" spans="1:12" ht="15" customHeight="1" x14ac:dyDescent="0.2">
      <c r="A64" s="323" t="s">
        <v>21</v>
      </c>
      <c r="B64" s="377">
        <v>305302274</v>
      </c>
      <c r="C64" s="377">
        <v>0</v>
      </c>
      <c r="D64" s="377">
        <v>448827</v>
      </c>
      <c r="E64" s="377">
        <v>1472420</v>
      </c>
      <c r="F64" s="377">
        <v>8944808</v>
      </c>
      <c r="G64" s="376">
        <v>18416255</v>
      </c>
      <c r="H64" s="376">
        <v>24855208</v>
      </c>
      <c r="I64" s="376">
        <v>77866878</v>
      </c>
      <c r="J64" s="376">
        <v>63329766</v>
      </c>
      <c r="K64" s="376">
        <v>28047518</v>
      </c>
      <c r="L64" s="376">
        <v>81920594</v>
      </c>
    </row>
    <row r="65" spans="1:12" ht="15" customHeight="1" x14ac:dyDescent="0.2">
      <c r="A65" s="326" t="s">
        <v>429</v>
      </c>
      <c r="B65" s="377">
        <v>9956040</v>
      </c>
      <c r="C65" s="377">
        <v>0</v>
      </c>
      <c r="D65" s="377">
        <v>473060</v>
      </c>
      <c r="E65" s="377">
        <v>1316590</v>
      </c>
      <c r="F65" s="377">
        <v>2262210</v>
      </c>
      <c r="G65" s="376">
        <v>1809250</v>
      </c>
      <c r="H65" s="376">
        <v>1300280</v>
      </c>
      <c r="I65" s="376">
        <v>2005350</v>
      </c>
      <c r="J65" s="376">
        <v>659830</v>
      </c>
      <c r="K65" s="376">
        <v>92950</v>
      </c>
      <c r="L65" s="376">
        <v>36530</v>
      </c>
    </row>
    <row r="66" spans="1:12" ht="15" customHeight="1" x14ac:dyDescent="0.2">
      <c r="A66" s="323" t="s">
        <v>21</v>
      </c>
      <c r="B66" s="378">
        <v>16560772</v>
      </c>
      <c r="C66" s="377">
        <v>0</v>
      </c>
      <c r="D66" s="377">
        <v>299882</v>
      </c>
      <c r="E66" s="377">
        <v>1088521</v>
      </c>
      <c r="F66" s="377">
        <v>2507772</v>
      </c>
      <c r="G66" s="376">
        <v>2584065</v>
      </c>
      <c r="H66" s="376">
        <v>2302240</v>
      </c>
      <c r="I66" s="376">
        <v>4688177</v>
      </c>
      <c r="J66" s="376">
        <v>2281182</v>
      </c>
      <c r="K66" s="376">
        <v>393629</v>
      </c>
      <c r="L66" s="376">
        <v>415304</v>
      </c>
    </row>
    <row r="67" spans="1:12" ht="15" customHeight="1" x14ac:dyDescent="0.2">
      <c r="A67" s="322" t="s">
        <v>210</v>
      </c>
      <c r="B67" s="378">
        <v>37910800</v>
      </c>
      <c r="C67" s="377">
        <v>0</v>
      </c>
      <c r="D67" s="377">
        <v>598000</v>
      </c>
      <c r="E67" s="377">
        <v>1873330</v>
      </c>
      <c r="F67" s="377">
        <v>5513450</v>
      </c>
      <c r="G67" s="376">
        <v>6814370</v>
      </c>
      <c r="H67" s="376">
        <v>6344390</v>
      </c>
      <c r="I67" s="376">
        <v>11901500</v>
      </c>
      <c r="J67" s="376">
        <v>3942990</v>
      </c>
      <c r="K67" s="376">
        <v>622630</v>
      </c>
      <c r="L67" s="376">
        <v>300140</v>
      </c>
    </row>
    <row r="68" spans="1:12" ht="15" customHeight="1" x14ac:dyDescent="0.2">
      <c r="A68" s="323" t="s">
        <v>21</v>
      </c>
      <c r="B68" s="377">
        <v>174135517</v>
      </c>
      <c r="C68" s="377">
        <v>0</v>
      </c>
      <c r="D68" s="377">
        <v>2076038</v>
      </c>
      <c r="E68" s="377">
        <v>5803930</v>
      </c>
      <c r="F68" s="377">
        <v>15949312</v>
      </c>
      <c r="G68" s="376">
        <v>21660865</v>
      </c>
      <c r="H68" s="376">
        <v>23041002</v>
      </c>
      <c r="I68" s="376">
        <v>56910176</v>
      </c>
      <c r="J68" s="376">
        <v>31596857</v>
      </c>
      <c r="K68" s="376">
        <v>8682759</v>
      </c>
      <c r="L68" s="376">
        <v>8414576</v>
      </c>
    </row>
    <row r="69" spans="1:12" ht="15" customHeight="1" x14ac:dyDescent="0.2">
      <c r="A69" s="322" t="s">
        <v>428</v>
      </c>
      <c r="B69" s="377">
        <v>44216860</v>
      </c>
      <c r="C69" s="377">
        <v>0</v>
      </c>
      <c r="D69" s="377">
        <v>816960</v>
      </c>
      <c r="E69" s="377">
        <v>2622680</v>
      </c>
      <c r="F69" s="377">
        <v>7267230</v>
      </c>
      <c r="G69" s="376">
        <v>8094750</v>
      </c>
      <c r="H69" s="376">
        <v>7191680</v>
      </c>
      <c r="I69" s="376">
        <v>12974670</v>
      </c>
      <c r="J69" s="376">
        <v>4266880</v>
      </c>
      <c r="K69" s="376">
        <v>663570</v>
      </c>
      <c r="L69" s="376">
        <v>318450</v>
      </c>
    </row>
    <row r="70" spans="1:12" ht="15" customHeight="1" x14ac:dyDescent="0.2">
      <c r="A70" s="323" t="s">
        <v>21</v>
      </c>
      <c r="B70" s="377">
        <v>507721768</v>
      </c>
      <c r="C70" s="377">
        <v>0</v>
      </c>
      <c r="D70" s="377">
        <v>2955976</v>
      </c>
      <c r="E70" s="377">
        <v>8877599</v>
      </c>
      <c r="F70" s="377">
        <v>28934039</v>
      </c>
      <c r="G70" s="376">
        <v>44402168</v>
      </c>
      <c r="H70" s="376">
        <v>51897351</v>
      </c>
      <c r="I70" s="376">
        <v>143092106</v>
      </c>
      <c r="J70" s="376">
        <v>98703210</v>
      </c>
      <c r="K70" s="376">
        <v>37535839</v>
      </c>
      <c r="L70" s="376">
        <v>91323481</v>
      </c>
    </row>
    <row r="71" spans="1:12" ht="15" customHeight="1" x14ac:dyDescent="0.2">
      <c r="A71" s="322" t="s">
        <v>512</v>
      </c>
      <c r="B71" s="377">
        <v>33027470</v>
      </c>
      <c r="C71" s="377">
        <v>0</v>
      </c>
      <c r="D71" s="377">
        <v>434070</v>
      </c>
      <c r="E71" s="377">
        <v>1406280</v>
      </c>
      <c r="F71" s="377">
        <v>4765360</v>
      </c>
      <c r="G71" s="376">
        <v>6050250</v>
      </c>
      <c r="H71" s="376">
        <v>5699290</v>
      </c>
      <c r="I71" s="376">
        <v>10660770</v>
      </c>
      <c r="J71" s="376">
        <v>3333940</v>
      </c>
      <c r="K71" s="376">
        <v>480980</v>
      </c>
      <c r="L71" s="376">
        <v>196530</v>
      </c>
    </row>
    <row r="72" spans="1:12" ht="15" customHeight="1" x14ac:dyDescent="0.2">
      <c r="A72" s="323" t="s">
        <v>21</v>
      </c>
      <c r="B72" s="377">
        <v>293882815</v>
      </c>
      <c r="C72" s="377">
        <v>0</v>
      </c>
      <c r="D72" s="377">
        <v>3170175</v>
      </c>
      <c r="E72" s="377">
        <v>9421924</v>
      </c>
      <c r="F72" s="377">
        <v>30844448</v>
      </c>
      <c r="G72" s="376">
        <v>42683612</v>
      </c>
      <c r="H72" s="376">
        <v>46172299</v>
      </c>
      <c r="I72" s="376">
        <v>101753941</v>
      </c>
      <c r="J72" s="376">
        <v>46071049</v>
      </c>
      <c r="K72" s="376">
        <v>9280183</v>
      </c>
      <c r="L72" s="376">
        <v>4485185</v>
      </c>
    </row>
    <row r="73" spans="1:12" ht="15" customHeight="1" x14ac:dyDescent="0.2">
      <c r="A73" s="322" t="s">
        <v>511</v>
      </c>
      <c r="B73" s="377">
        <v>36654190</v>
      </c>
      <c r="C73" s="377">
        <v>0</v>
      </c>
      <c r="D73" s="377">
        <v>499640</v>
      </c>
      <c r="E73" s="377">
        <v>1823090</v>
      </c>
      <c r="F73" s="377">
        <v>5412400</v>
      </c>
      <c r="G73" s="376">
        <v>6472400</v>
      </c>
      <c r="H73" s="376">
        <v>6035010</v>
      </c>
      <c r="I73" s="376">
        <v>11538000</v>
      </c>
      <c r="J73" s="376">
        <v>3937920</v>
      </c>
      <c r="K73" s="376">
        <v>629090</v>
      </c>
      <c r="L73" s="376">
        <v>306660</v>
      </c>
    </row>
    <row r="74" spans="1:12" ht="15" customHeight="1" x14ac:dyDescent="0.2">
      <c r="A74" s="323" t="s">
        <v>21</v>
      </c>
      <c r="B74" s="377">
        <v>195801863</v>
      </c>
      <c r="C74" s="377">
        <v>0</v>
      </c>
      <c r="D74" s="377">
        <v>622154</v>
      </c>
      <c r="E74" s="377">
        <v>3821252</v>
      </c>
      <c r="F74" s="377">
        <v>13682474</v>
      </c>
      <c r="G74" s="376">
        <v>18679808</v>
      </c>
      <c r="H74" s="376">
        <v>19716451</v>
      </c>
      <c r="I74" s="376">
        <v>47118607</v>
      </c>
      <c r="J74" s="376">
        <v>29532388</v>
      </c>
      <c r="K74" s="376">
        <v>11984188</v>
      </c>
      <c r="L74" s="376">
        <v>50644540</v>
      </c>
    </row>
    <row r="75" spans="1:12" ht="15" customHeight="1" x14ac:dyDescent="0.2">
      <c r="A75" s="321" t="s">
        <v>206</v>
      </c>
      <c r="B75" s="377">
        <v>109970210</v>
      </c>
      <c r="C75" s="377">
        <v>0</v>
      </c>
      <c r="D75" s="377">
        <v>2418580</v>
      </c>
      <c r="E75" s="377">
        <v>21322060</v>
      </c>
      <c r="F75" s="377">
        <v>32663130</v>
      </c>
      <c r="G75" s="376">
        <v>19216930</v>
      </c>
      <c r="H75" s="376">
        <v>12364910</v>
      </c>
      <c r="I75" s="376">
        <v>16397630</v>
      </c>
      <c r="J75" s="376">
        <v>4531110</v>
      </c>
      <c r="K75" s="376">
        <v>709900</v>
      </c>
      <c r="L75" s="376">
        <v>345960</v>
      </c>
    </row>
    <row r="76" spans="1:12" ht="15" customHeight="1" x14ac:dyDescent="0.2">
      <c r="A76" s="322" t="s">
        <v>21</v>
      </c>
      <c r="B76" s="377">
        <v>6370920262</v>
      </c>
      <c r="C76" s="377">
        <v>0</v>
      </c>
      <c r="D76" s="377">
        <v>4346574</v>
      </c>
      <c r="E76" s="377">
        <v>133891570</v>
      </c>
      <c r="F76" s="377">
        <v>631912488</v>
      </c>
      <c r="G76" s="376">
        <v>768951367</v>
      </c>
      <c r="H76" s="376">
        <v>750210077</v>
      </c>
      <c r="I76" s="376">
        <v>1659491046</v>
      </c>
      <c r="J76" s="376">
        <v>1057417212</v>
      </c>
      <c r="K76" s="376">
        <v>419270828</v>
      </c>
      <c r="L76" s="376">
        <v>945429100</v>
      </c>
    </row>
    <row r="77" spans="1:12" ht="15" customHeight="1" x14ac:dyDescent="0.2">
      <c r="A77" s="321" t="s">
        <v>427</v>
      </c>
      <c r="B77" s="377">
        <v>109076510</v>
      </c>
      <c r="C77" s="377">
        <v>8780</v>
      </c>
      <c r="D77" s="377">
        <v>2201640</v>
      </c>
      <c r="E77" s="377">
        <v>20968310</v>
      </c>
      <c r="F77" s="377">
        <v>32444540</v>
      </c>
      <c r="G77" s="376">
        <v>19152980</v>
      </c>
      <c r="H77" s="376">
        <v>12333640</v>
      </c>
      <c r="I77" s="376">
        <v>16375930</v>
      </c>
      <c r="J77" s="376">
        <v>4532920</v>
      </c>
      <c r="K77" s="376">
        <v>710980</v>
      </c>
      <c r="L77" s="376">
        <v>346800</v>
      </c>
    </row>
    <row r="78" spans="1:12" ht="15" customHeight="1" x14ac:dyDescent="0.2">
      <c r="A78" s="322" t="s">
        <v>21</v>
      </c>
      <c r="B78" s="377">
        <v>1291066761</v>
      </c>
      <c r="C78" s="377">
        <v>202893</v>
      </c>
      <c r="D78" s="377">
        <v>436123</v>
      </c>
      <c r="E78" s="377">
        <v>14067341</v>
      </c>
      <c r="F78" s="377">
        <v>77397011</v>
      </c>
      <c r="G78" s="376">
        <v>108326525</v>
      </c>
      <c r="H78" s="376">
        <v>111557621</v>
      </c>
      <c r="I78" s="376">
        <v>291110391</v>
      </c>
      <c r="J78" s="376">
        <v>255431856</v>
      </c>
      <c r="K78" s="376">
        <v>125584341</v>
      </c>
      <c r="L78" s="376">
        <v>306952659</v>
      </c>
    </row>
    <row r="79" spans="1:12" ht="15" customHeight="1" x14ac:dyDescent="0.2">
      <c r="A79" s="321" t="s">
        <v>297</v>
      </c>
      <c r="B79" s="377">
        <v>3975720</v>
      </c>
      <c r="C79" s="377">
        <v>7450</v>
      </c>
      <c r="D79" s="377">
        <v>2070</v>
      </c>
      <c r="E79" s="377">
        <v>7900</v>
      </c>
      <c r="F79" s="377">
        <v>8510</v>
      </c>
      <c r="G79" s="376">
        <v>31320</v>
      </c>
      <c r="H79" s="376">
        <v>77720</v>
      </c>
      <c r="I79" s="376">
        <v>626720</v>
      </c>
      <c r="J79" s="376">
        <v>2840300</v>
      </c>
      <c r="K79" s="376">
        <v>311150</v>
      </c>
      <c r="L79" s="376">
        <v>62570</v>
      </c>
    </row>
    <row r="80" spans="1:12" ht="15" customHeight="1" x14ac:dyDescent="0.2">
      <c r="A80" s="323" t="s">
        <v>21</v>
      </c>
      <c r="B80" s="377">
        <v>27500711</v>
      </c>
      <c r="C80" s="377">
        <v>199143</v>
      </c>
      <c r="D80" s="377">
        <v>8478</v>
      </c>
      <c r="E80" s="377">
        <v>15291</v>
      </c>
      <c r="F80" s="377">
        <v>29955</v>
      </c>
      <c r="G80" s="376">
        <v>57926</v>
      </c>
      <c r="H80" s="376">
        <v>137998</v>
      </c>
      <c r="I80" s="376">
        <v>1520260</v>
      </c>
      <c r="J80" s="376">
        <v>14831149</v>
      </c>
      <c r="K80" s="376">
        <v>4360735</v>
      </c>
      <c r="L80" s="376">
        <v>6339776</v>
      </c>
    </row>
    <row r="81" spans="1:12" ht="15" customHeight="1" x14ac:dyDescent="0.2">
      <c r="A81" s="321" t="s">
        <v>426</v>
      </c>
      <c r="B81" s="377">
        <v>45353540</v>
      </c>
      <c r="C81" s="377">
        <v>4470</v>
      </c>
      <c r="D81" s="377">
        <v>138540</v>
      </c>
      <c r="E81" s="377">
        <v>6857360</v>
      </c>
      <c r="F81" s="377">
        <v>13982880</v>
      </c>
      <c r="G81" s="376">
        <v>8181940</v>
      </c>
      <c r="H81" s="376">
        <v>5728730</v>
      </c>
      <c r="I81" s="376">
        <v>7801360</v>
      </c>
      <c r="J81" s="376">
        <v>1955750</v>
      </c>
      <c r="K81" s="376">
        <v>445840</v>
      </c>
      <c r="L81" s="376">
        <v>256660</v>
      </c>
    </row>
    <row r="82" spans="1:12" ht="15" customHeight="1" x14ac:dyDescent="0.2">
      <c r="A82" s="322" t="s">
        <v>21</v>
      </c>
      <c r="B82" s="377">
        <v>68982314</v>
      </c>
      <c r="C82" s="377">
        <v>15738</v>
      </c>
      <c r="D82" s="377">
        <v>12515</v>
      </c>
      <c r="E82" s="377">
        <v>2423658</v>
      </c>
      <c r="F82" s="377">
        <v>12223775</v>
      </c>
      <c r="G82" s="376">
        <v>11815975</v>
      </c>
      <c r="H82" s="376">
        <v>9482869</v>
      </c>
      <c r="I82" s="376">
        <v>11035013</v>
      </c>
      <c r="J82" s="376">
        <v>4838109</v>
      </c>
      <c r="K82" s="376">
        <v>4015185</v>
      </c>
      <c r="L82" s="376">
        <v>13119476</v>
      </c>
    </row>
    <row r="83" spans="1:12" ht="15" customHeight="1" x14ac:dyDescent="0.2">
      <c r="A83" s="322" t="s">
        <v>425</v>
      </c>
      <c r="B83" s="377">
        <v>7402140</v>
      </c>
      <c r="C83" s="377">
        <v>210</v>
      </c>
      <c r="D83" s="377">
        <v>95520</v>
      </c>
      <c r="E83" s="377">
        <v>292210</v>
      </c>
      <c r="F83" s="377">
        <v>855460</v>
      </c>
      <c r="G83" s="376">
        <v>1034160</v>
      </c>
      <c r="H83" s="376">
        <v>982140</v>
      </c>
      <c r="I83" s="376">
        <v>2195060</v>
      </c>
      <c r="J83" s="376">
        <v>1361460</v>
      </c>
      <c r="K83" s="376">
        <v>359760</v>
      </c>
      <c r="L83" s="376">
        <v>226170</v>
      </c>
    </row>
    <row r="84" spans="1:12" ht="15" customHeight="1" x14ac:dyDescent="0.2">
      <c r="A84" s="323" t="s">
        <v>21</v>
      </c>
      <c r="B84" s="377">
        <v>20310019</v>
      </c>
      <c r="C84" s="377">
        <v>91</v>
      </c>
      <c r="D84" s="377">
        <v>3557</v>
      </c>
      <c r="E84" s="377">
        <v>27728</v>
      </c>
      <c r="F84" s="377">
        <v>165168</v>
      </c>
      <c r="G84" s="376">
        <v>295332</v>
      </c>
      <c r="H84" s="376">
        <v>355171</v>
      </c>
      <c r="I84" s="376">
        <v>1558528</v>
      </c>
      <c r="J84" s="376">
        <v>3731291</v>
      </c>
      <c r="K84" s="376">
        <v>3340408</v>
      </c>
      <c r="L84" s="376">
        <v>10832747</v>
      </c>
    </row>
    <row r="85" spans="1:12" ht="15" customHeight="1" x14ac:dyDescent="0.2">
      <c r="A85" s="322" t="s">
        <v>203</v>
      </c>
      <c r="B85" s="377">
        <v>6267160</v>
      </c>
      <c r="C85" s="377">
        <v>50</v>
      </c>
      <c r="D85" s="377">
        <v>180</v>
      </c>
      <c r="E85" s="377">
        <v>440880</v>
      </c>
      <c r="F85" s="377">
        <v>1580210</v>
      </c>
      <c r="G85" s="376">
        <v>1093950</v>
      </c>
      <c r="H85" s="376">
        <v>971780</v>
      </c>
      <c r="I85" s="376">
        <v>1662870</v>
      </c>
      <c r="J85" s="376">
        <v>454610</v>
      </c>
      <c r="K85" s="376">
        <v>48930</v>
      </c>
      <c r="L85" s="376">
        <v>13710</v>
      </c>
    </row>
    <row r="86" spans="1:12" ht="15" customHeight="1" x14ac:dyDescent="0.2">
      <c r="A86" s="323" t="s">
        <v>21</v>
      </c>
      <c r="B86" s="377">
        <v>3396399</v>
      </c>
      <c r="C86" s="377">
        <v>32</v>
      </c>
      <c r="D86" s="377">
        <v>49</v>
      </c>
      <c r="E86" s="377">
        <v>146567</v>
      </c>
      <c r="F86" s="377">
        <v>902454</v>
      </c>
      <c r="G86" s="376">
        <v>591556</v>
      </c>
      <c r="H86" s="376">
        <v>542981</v>
      </c>
      <c r="I86" s="376">
        <v>928606</v>
      </c>
      <c r="J86" s="376">
        <v>246176</v>
      </c>
      <c r="K86" s="376">
        <v>29030</v>
      </c>
      <c r="L86" s="376">
        <v>8949</v>
      </c>
    </row>
    <row r="87" spans="1:12" ht="15" customHeight="1" x14ac:dyDescent="0.2">
      <c r="A87" s="322" t="s">
        <v>424</v>
      </c>
      <c r="B87" s="377">
        <v>10059710</v>
      </c>
      <c r="C87" s="377">
        <v>770</v>
      </c>
      <c r="D87" s="377">
        <v>25860</v>
      </c>
      <c r="E87" s="377">
        <v>2263370</v>
      </c>
      <c r="F87" s="377">
        <v>2963500</v>
      </c>
      <c r="G87" s="376">
        <v>1746000</v>
      </c>
      <c r="H87" s="376">
        <v>1343360</v>
      </c>
      <c r="I87" s="376">
        <v>1716850</v>
      </c>
      <c r="J87" s="376">
        <v>0</v>
      </c>
      <c r="K87" s="376">
        <v>0</v>
      </c>
      <c r="L87" s="376">
        <v>0</v>
      </c>
    </row>
    <row r="88" spans="1:12" ht="15" customHeight="1" x14ac:dyDescent="0.2">
      <c r="A88" s="323" t="s">
        <v>21</v>
      </c>
      <c r="B88" s="377">
        <v>10487022</v>
      </c>
      <c r="C88" s="377">
        <v>952</v>
      </c>
      <c r="D88" s="377">
        <v>7143</v>
      </c>
      <c r="E88" s="377">
        <v>1226887</v>
      </c>
      <c r="F88" s="377">
        <v>2907154</v>
      </c>
      <c r="G88" s="376">
        <v>2150096</v>
      </c>
      <c r="H88" s="376">
        <v>1726835</v>
      </c>
      <c r="I88" s="376">
        <v>2467954</v>
      </c>
      <c r="J88" s="376">
        <v>0</v>
      </c>
      <c r="K88" s="376">
        <v>0</v>
      </c>
      <c r="L88" s="376">
        <v>0</v>
      </c>
    </row>
    <row r="89" spans="1:12" ht="15" customHeight="1" x14ac:dyDescent="0.2">
      <c r="A89" s="322" t="s">
        <v>423</v>
      </c>
      <c r="B89" s="377">
        <v>7171490</v>
      </c>
      <c r="C89" s="377">
        <v>950</v>
      </c>
      <c r="D89" s="377">
        <v>1920</v>
      </c>
      <c r="E89" s="377">
        <v>2140310</v>
      </c>
      <c r="F89" s="377">
        <v>4140930</v>
      </c>
      <c r="G89" s="377">
        <v>887370</v>
      </c>
      <c r="H89" s="376">
        <v>0</v>
      </c>
      <c r="I89" s="376">
        <v>0</v>
      </c>
      <c r="J89" s="376">
        <v>0</v>
      </c>
      <c r="K89" s="376">
        <v>0</v>
      </c>
      <c r="L89" s="376">
        <v>0</v>
      </c>
    </row>
    <row r="90" spans="1:12" ht="15" customHeight="1" x14ac:dyDescent="0.2">
      <c r="A90" s="323" t="s">
        <v>21</v>
      </c>
      <c r="B90" s="377">
        <v>1250842</v>
      </c>
      <c r="C90" s="377">
        <v>900</v>
      </c>
      <c r="D90" s="377">
        <v>343</v>
      </c>
      <c r="E90" s="377">
        <v>346392</v>
      </c>
      <c r="F90" s="377">
        <v>759496</v>
      </c>
      <c r="G90" s="377">
        <v>143711</v>
      </c>
      <c r="H90" s="376">
        <v>0</v>
      </c>
      <c r="I90" s="376">
        <v>0</v>
      </c>
      <c r="J90" s="376">
        <v>0</v>
      </c>
      <c r="K90" s="376">
        <v>0</v>
      </c>
      <c r="L90" s="376">
        <v>0</v>
      </c>
    </row>
    <row r="91" spans="1:12" ht="15" customHeight="1" x14ac:dyDescent="0.2">
      <c r="A91" s="322" t="s">
        <v>204</v>
      </c>
      <c r="B91" s="377">
        <v>22459660</v>
      </c>
      <c r="C91" s="377">
        <v>2300</v>
      </c>
      <c r="D91" s="377">
        <v>1380</v>
      </c>
      <c r="E91" s="377">
        <v>1981900</v>
      </c>
      <c r="F91" s="377">
        <v>7863690</v>
      </c>
      <c r="G91" s="376">
        <v>5287330</v>
      </c>
      <c r="H91" s="376">
        <v>3785280</v>
      </c>
      <c r="I91" s="376">
        <v>3535610</v>
      </c>
      <c r="J91" s="376">
        <v>2160</v>
      </c>
      <c r="K91" s="376">
        <v>0</v>
      </c>
      <c r="L91" s="376">
        <v>0</v>
      </c>
    </row>
    <row r="92" spans="1:12" ht="15" customHeight="1" x14ac:dyDescent="0.2">
      <c r="A92" s="323" t="s">
        <v>21</v>
      </c>
      <c r="B92" s="377">
        <v>27137834</v>
      </c>
      <c r="C92" s="377">
        <v>3007</v>
      </c>
      <c r="D92" s="377">
        <v>397</v>
      </c>
      <c r="E92" s="377">
        <v>634057</v>
      </c>
      <c r="F92" s="377">
        <v>7106722</v>
      </c>
      <c r="G92" s="376">
        <v>8171136</v>
      </c>
      <c r="H92" s="376">
        <v>6380231</v>
      </c>
      <c r="I92" s="376">
        <v>4840316</v>
      </c>
      <c r="J92" s="376">
        <v>1968</v>
      </c>
      <c r="K92" s="376">
        <v>0</v>
      </c>
      <c r="L92" s="376">
        <v>0</v>
      </c>
    </row>
    <row r="93" spans="1:12" ht="15" customHeight="1" x14ac:dyDescent="0.2">
      <c r="A93" s="322" t="s">
        <v>359</v>
      </c>
      <c r="B93" s="377">
        <v>3118570</v>
      </c>
      <c r="C93" s="377">
        <v>160</v>
      </c>
      <c r="D93" s="377">
        <v>540</v>
      </c>
      <c r="E93" s="377">
        <v>120090</v>
      </c>
      <c r="F93" s="377">
        <v>606360</v>
      </c>
      <c r="G93" s="376">
        <v>684550</v>
      </c>
      <c r="H93" s="376">
        <v>571430</v>
      </c>
      <c r="I93" s="376">
        <v>887900</v>
      </c>
      <c r="J93" s="376">
        <v>214860</v>
      </c>
      <c r="K93" s="376">
        <v>24270</v>
      </c>
      <c r="L93" s="376">
        <v>8420</v>
      </c>
    </row>
    <row r="94" spans="1:12" ht="15" customHeight="1" x14ac:dyDescent="0.2">
      <c r="A94" s="323" t="s">
        <v>21</v>
      </c>
      <c r="B94" s="377">
        <v>1592240</v>
      </c>
      <c r="C94" s="377">
        <v>757</v>
      </c>
      <c r="D94" s="377">
        <v>109</v>
      </c>
      <c r="E94" s="377">
        <v>27304</v>
      </c>
      <c r="F94" s="377">
        <v>193763</v>
      </c>
      <c r="G94" s="376">
        <v>260834</v>
      </c>
      <c r="H94" s="376">
        <v>254867</v>
      </c>
      <c r="I94" s="376">
        <v>523740</v>
      </c>
      <c r="J94" s="376">
        <v>220373</v>
      </c>
      <c r="K94" s="376">
        <v>56600</v>
      </c>
      <c r="L94" s="376">
        <v>53892</v>
      </c>
    </row>
    <row r="95" spans="1:12" ht="15" customHeight="1" x14ac:dyDescent="0.2">
      <c r="A95" s="321" t="s">
        <v>422</v>
      </c>
      <c r="B95" s="377">
        <v>18741750</v>
      </c>
      <c r="C95" s="377">
        <v>288200</v>
      </c>
      <c r="D95" s="377">
        <v>3185200</v>
      </c>
      <c r="E95" s="377">
        <v>4651220</v>
      </c>
      <c r="F95" s="377">
        <v>3065190</v>
      </c>
      <c r="G95" s="376">
        <v>2067580</v>
      </c>
      <c r="H95" s="376">
        <v>1533950</v>
      </c>
      <c r="I95" s="376">
        <v>2472740</v>
      </c>
      <c r="J95" s="376">
        <v>1095990</v>
      </c>
      <c r="K95" s="376">
        <v>246280</v>
      </c>
      <c r="L95" s="376">
        <v>135410</v>
      </c>
    </row>
    <row r="96" spans="1:12" ht="15" customHeight="1" x14ac:dyDescent="0.2">
      <c r="A96" s="322" t="s">
        <v>21</v>
      </c>
      <c r="B96" s="377">
        <v>55378626</v>
      </c>
      <c r="C96" s="377">
        <v>690520</v>
      </c>
      <c r="D96" s="377">
        <v>2586474</v>
      </c>
      <c r="E96" s="377">
        <v>7853778</v>
      </c>
      <c r="F96" s="377">
        <v>7331396</v>
      </c>
      <c r="G96" s="376">
        <v>5750603</v>
      </c>
      <c r="H96" s="376">
        <v>4944472</v>
      </c>
      <c r="I96" s="376">
        <v>11184336</v>
      </c>
      <c r="J96" s="376">
        <v>8707773</v>
      </c>
      <c r="K96" s="376">
        <v>3004090</v>
      </c>
      <c r="L96" s="376">
        <v>3325185</v>
      </c>
    </row>
    <row r="97" spans="1:12" ht="15" customHeight="1" x14ac:dyDescent="0.2">
      <c r="A97" s="321" t="s">
        <v>421</v>
      </c>
      <c r="B97" s="377">
        <v>137877770</v>
      </c>
      <c r="C97" s="377">
        <v>940340</v>
      </c>
      <c r="D97" s="377">
        <v>19053690</v>
      </c>
      <c r="E97" s="377">
        <v>31591280</v>
      </c>
      <c r="F97" s="377">
        <v>33276960</v>
      </c>
      <c r="G97" s="376">
        <v>18995540</v>
      </c>
      <c r="H97" s="376">
        <v>12243860</v>
      </c>
      <c r="I97" s="376">
        <v>16251530</v>
      </c>
      <c r="J97" s="376">
        <v>4479250</v>
      </c>
      <c r="K97" s="376">
        <v>701960</v>
      </c>
      <c r="L97" s="376">
        <v>343380</v>
      </c>
    </row>
    <row r="98" spans="1:12" ht="15" customHeight="1" x14ac:dyDescent="0.2">
      <c r="A98" s="322" t="s">
        <v>21</v>
      </c>
      <c r="B98" s="377">
        <v>1549235962</v>
      </c>
      <c r="C98" s="377">
        <v>5134967</v>
      </c>
      <c r="D98" s="377">
        <v>19271828</v>
      </c>
      <c r="E98" s="377">
        <v>98352371</v>
      </c>
      <c r="F98" s="377">
        <v>142126825</v>
      </c>
      <c r="G98" s="376">
        <v>135375613</v>
      </c>
      <c r="H98" s="376">
        <v>129847690</v>
      </c>
      <c r="I98" s="376">
        <v>312980424</v>
      </c>
      <c r="J98" s="376">
        <v>253905382</v>
      </c>
      <c r="K98" s="376">
        <v>122532707</v>
      </c>
      <c r="L98" s="376">
        <v>329708156</v>
      </c>
    </row>
    <row r="99" spans="1:12" ht="15" customHeight="1" x14ac:dyDescent="0.2">
      <c r="A99" s="322" t="s">
        <v>419</v>
      </c>
      <c r="B99" s="377">
        <v>28487090</v>
      </c>
      <c r="C99" s="377">
        <v>227060</v>
      </c>
      <c r="D99" s="377">
        <v>7610410</v>
      </c>
      <c r="E99" s="377">
        <v>12978070</v>
      </c>
      <c r="F99" s="377">
        <v>7621250</v>
      </c>
      <c r="G99" s="376">
        <v>50310</v>
      </c>
      <c r="H99" s="376">
        <v>0</v>
      </c>
      <c r="I99" s="376">
        <v>0</v>
      </c>
      <c r="J99" s="376">
        <v>0</v>
      </c>
      <c r="K99" s="376">
        <v>0</v>
      </c>
      <c r="L99" s="376">
        <v>0</v>
      </c>
    </row>
    <row r="100" spans="1:12" ht="15" customHeight="1" x14ac:dyDescent="0.2">
      <c r="A100" s="326" t="s">
        <v>68</v>
      </c>
      <c r="B100" s="377">
        <v>67276706</v>
      </c>
      <c r="C100" s="377">
        <v>244197</v>
      </c>
      <c r="D100" s="377">
        <v>9242938</v>
      </c>
      <c r="E100" s="377">
        <v>42778936</v>
      </c>
      <c r="F100" s="377">
        <v>15002407</v>
      </c>
      <c r="G100" s="376">
        <v>8227</v>
      </c>
      <c r="H100" s="376">
        <v>0</v>
      </c>
      <c r="I100" s="376">
        <v>0</v>
      </c>
      <c r="J100" s="376">
        <v>0</v>
      </c>
      <c r="K100" s="376">
        <v>0</v>
      </c>
      <c r="L100" s="376">
        <v>0</v>
      </c>
    </row>
    <row r="101" spans="1:12" ht="15" customHeight="1" x14ac:dyDescent="0.2">
      <c r="A101" s="321" t="s">
        <v>418</v>
      </c>
      <c r="B101" s="377">
        <v>24823780</v>
      </c>
      <c r="C101" s="377">
        <v>147190</v>
      </c>
      <c r="D101" s="377">
        <v>6624310</v>
      </c>
      <c r="E101" s="377">
        <v>11712050</v>
      </c>
      <c r="F101" s="377">
        <v>6301860</v>
      </c>
      <c r="G101" s="376">
        <v>38370</v>
      </c>
      <c r="H101" s="376">
        <v>0</v>
      </c>
      <c r="I101" s="376">
        <v>0</v>
      </c>
      <c r="J101" s="376">
        <v>0</v>
      </c>
      <c r="K101" s="376">
        <v>0</v>
      </c>
      <c r="L101" s="376">
        <v>0</v>
      </c>
    </row>
    <row r="102" spans="1:12" ht="15" customHeight="1" x14ac:dyDescent="0.2">
      <c r="A102" s="323" t="s">
        <v>68</v>
      </c>
      <c r="B102" s="377">
        <v>58495106</v>
      </c>
      <c r="C102" s="377">
        <v>159646</v>
      </c>
      <c r="D102" s="377">
        <v>7830704</v>
      </c>
      <c r="E102" s="377">
        <v>37895445</v>
      </c>
      <c r="F102" s="377">
        <v>12603104</v>
      </c>
      <c r="G102" s="376">
        <v>6208</v>
      </c>
      <c r="H102" s="376">
        <v>0</v>
      </c>
      <c r="I102" s="376">
        <v>0</v>
      </c>
      <c r="J102" s="376">
        <v>0</v>
      </c>
      <c r="K102" s="376">
        <v>0</v>
      </c>
      <c r="L102" s="376">
        <v>0</v>
      </c>
    </row>
    <row r="103" spans="1:12" ht="15" customHeight="1" x14ac:dyDescent="0.2">
      <c r="A103" s="322" t="s">
        <v>417</v>
      </c>
      <c r="B103" s="377">
        <v>20394710</v>
      </c>
      <c r="C103" s="377">
        <v>93380</v>
      </c>
      <c r="D103" s="377">
        <v>2546080</v>
      </c>
      <c r="E103" s="377">
        <v>10251220</v>
      </c>
      <c r="F103" s="377">
        <v>6486040</v>
      </c>
      <c r="G103" s="376">
        <v>883280</v>
      </c>
      <c r="H103" s="376">
        <v>107420</v>
      </c>
      <c r="I103" s="376">
        <v>27270</v>
      </c>
      <c r="J103" s="376">
        <v>30</v>
      </c>
      <c r="K103" s="376">
        <v>0</v>
      </c>
      <c r="L103" s="376">
        <v>0</v>
      </c>
    </row>
    <row r="104" spans="1:12" ht="15" customHeight="1" x14ac:dyDescent="0.2">
      <c r="A104" s="323" t="s">
        <v>21</v>
      </c>
      <c r="B104" s="377">
        <v>27364946</v>
      </c>
      <c r="C104" s="377">
        <v>143909</v>
      </c>
      <c r="D104" s="377">
        <v>1738470</v>
      </c>
      <c r="E104" s="377">
        <v>14135259</v>
      </c>
      <c r="F104" s="377">
        <v>9942396</v>
      </c>
      <c r="G104" s="376">
        <v>1204272</v>
      </c>
      <c r="H104" s="376">
        <v>157334</v>
      </c>
      <c r="I104" s="376">
        <v>43242</v>
      </c>
      <c r="J104" s="376">
        <v>65</v>
      </c>
      <c r="K104" s="376">
        <v>0</v>
      </c>
      <c r="L104" s="376">
        <v>0</v>
      </c>
    </row>
    <row r="105" spans="1:12" ht="15" customHeight="1" x14ac:dyDescent="0.2">
      <c r="A105" s="326" t="s">
        <v>510</v>
      </c>
      <c r="B105" s="377">
        <v>10243560</v>
      </c>
      <c r="C105" s="377">
        <v>163590</v>
      </c>
      <c r="D105" s="377">
        <v>1353790</v>
      </c>
      <c r="E105" s="377">
        <v>2679590</v>
      </c>
      <c r="F105" s="377">
        <v>2195110</v>
      </c>
      <c r="G105" s="377">
        <v>1303390</v>
      </c>
      <c r="H105" s="376">
        <v>971700</v>
      </c>
      <c r="I105" s="376">
        <v>1576390</v>
      </c>
      <c r="J105" s="376">
        <v>0</v>
      </c>
      <c r="K105" s="376">
        <v>0</v>
      </c>
      <c r="L105" s="376">
        <v>0</v>
      </c>
    </row>
    <row r="106" spans="1:12" ht="15" customHeight="1" x14ac:dyDescent="0.2">
      <c r="A106" s="323" t="s">
        <v>21</v>
      </c>
      <c r="B106" s="377">
        <v>9099883</v>
      </c>
      <c r="C106" s="377">
        <v>153330</v>
      </c>
      <c r="D106" s="377">
        <v>1173427</v>
      </c>
      <c r="E106" s="377">
        <v>2281232</v>
      </c>
      <c r="F106" s="377">
        <v>1872549</v>
      </c>
      <c r="G106" s="377">
        <v>1179048</v>
      </c>
      <c r="H106" s="376">
        <v>902998</v>
      </c>
      <c r="I106" s="376">
        <v>1537298</v>
      </c>
      <c r="J106" s="376">
        <v>0</v>
      </c>
      <c r="K106" s="376">
        <v>0</v>
      </c>
      <c r="L106" s="376">
        <v>0</v>
      </c>
    </row>
    <row r="107" spans="1:12" ht="15" customHeight="1" x14ac:dyDescent="0.2">
      <c r="A107" s="321" t="s">
        <v>509</v>
      </c>
      <c r="B107" s="377">
        <v>97402280</v>
      </c>
      <c r="C107" s="377">
        <v>7090</v>
      </c>
      <c r="D107" s="377">
        <v>2164670</v>
      </c>
      <c r="E107" s="377">
        <v>16525580</v>
      </c>
      <c r="F107" s="377">
        <v>26376810</v>
      </c>
      <c r="G107" s="376">
        <v>18217820</v>
      </c>
      <c r="H107" s="376">
        <v>12203220</v>
      </c>
      <c r="I107" s="376">
        <v>16321800</v>
      </c>
      <c r="J107" s="376">
        <v>4528540</v>
      </c>
      <c r="K107" s="376">
        <v>710300</v>
      </c>
      <c r="L107" s="376">
        <v>346450</v>
      </c>
    </row>
    <row r="108" spans="1:12" ht="15" customHeight="1" x14ac:dyDescent="0.2">
      <c r="A108" s="322" t="s">
        <v>21</v>
      </c>
      <c r="B108" s="377">
        <v>1228719330</v>
      </c>
      <c r="C108" s="377">
        <v>187853</v>
      </c>
      <c r="D108" s="377">
        <v>423672</v>
      </c>
      <c r="E108" s="377">
        <v>11643783</v>
      </c>
      <c r="F108" s="377">
        <v>65284616</v>
      </c>
      <c r="G108" s="376">
        <v>96510802</v>
      </c>
      <c r="H108" s="376">
        <v>102075113</v>
      </c>
      <c r="I108" s="376">
        <v>280076824</v>
      </c>
      <c r="J108" s="376">
        <v>250604932</v>
      </c>
      <c r="K108" s="376">
        <v>121582050</v>
      </c>
      <c r="L108" s="376">
        <v>300329685</v>
      </c>
    </row>
    <row r="109" spans="1:12" ht="15" customHeight="1" x14ac:dyDescent="0.2">
      <c r="A109" s="321" t="s">
        <v>508</v>
      </c>
      <c r="B109" s="377">
        <v>106645000</v>
      </c>
      <c r="C109" s="377">
        <v>338580</v>
      </c>
      <c r="D109" s="377">
        <v>5531670</v>
      </c>
      <c r="E109" s="377">
        <v>20306150</v>
      </c>
      <c r="F109" s="377">
        <v>27794890</v>
      </c>
      <c r="G109" s="376">
        <v>18488520</v>
      </c>
      <c r="H109" s="376">
        <v>12251760</v>
      </c>
      <c r="I109" s="376">
        <v>16345970</v>
      </c>
      <c r="J109" s="376">
        <v>4530470</v>
      </c>
      <c r="K109" s="376">
        <v>710490</v>
      </c>
      <c r="L109" s="376">
        <v>346510</v>
      </c>
    </row>
    <row r="110" spans="1:12" ht="15" customHeight="1" x14ac:dyDescent="0.2">
      <c r="A110" s="322" t="s">
        <v>21</v>
      </c>
      <c r="B110" s="377">
        <v>1307974931</v>
      </c>
      <c r="C110" s="377">
        <v>1007326</v>
      </c>
      <c r="D110" s="377">
        <v>3116731</v>
      </c>
      <c r="E110" s="377">
        <v>19779809</v>
      </c>
      <c r="F110" s="377">
        <v>73413511</v>
      </c>
      <c r="G110" s="376">
        <v>103719713</v>
      </c>
      <c r="H110" s="376">
        <v>107957312</v>
      </c>
      <c r="I110" s="376">
        <v>293492858</v>
      </c>
      <c r="J110" s="376">
        <v>264116632</v>
      </c>
      <c r="K110" s="376">
        <v>128933732</v>
      </c>
      <c r="L110" s="376">
        <v>312437306</v>
      </c>
    </row>
    <row r="111" spans="1:12" ht="15" customHeight="1" x14ac:dyDescent="0.2">
      <c r="A111" s="322" t="s">
        <v>579</v>
      </c>
      <c r="B111" s="377">
        <v>2863230</v>
      </c>
      <c r="C111" s="377">
        <v>10000</v>
      </c>
      <c r="D111" s="377">
        <v>1020</v>
      </c>
      <c r="E111" s="377">
        <v>2620</v>
      </c>
      <c r="F111" s="377">
        <v>5360</v>
      </c>
      <c r="G111" s="376">
        <v>4610</v>
      </c>
      <c r="H111" s="376">
        <v>5900</v>
      </c>
      <c r="I111" s="376">
        <v>131040</v>
      </c>
      <c r="J111" s="376">
        <v>1951040</v>
      </c>
      <c r="K111" s="376">
        <v>510520</v>
      </c>
      <c r="L111" s="376">
        <v>241130</v>
      </c>
    </row>
    <row r="112" spans="1:12" ht="15" customHeight="1" x14ac:dyDescent="0.2">
      <c r="A112" s="323" t="s">
        <v>21</v>
      </c>
      <c r="B112" s="377">
        <v>6211352</v>
      </c>
      <c r="C112" s="377">
        <v>18020</v>
      </c>
      <c r="D112" s="377">
        <v>1279</v>
      </c>
      <c r="E112" s="377">
        <v>40734</v>
      </c>
      <c r="F112" s="377">
        <v>7222</v>
      </c>
      <c r="G112" s="376">
        <v>24601</v>
      </c>
      <c r="H112" s="376">
        <v>5802</v>
      </c>
      <c r="I112" s="376">
        <v>50533</v>
      </c>
      <c r="J112" s="376">
        <v>1512606</v>
      </c>
      <c r="K112" s="376">
        <v>1619356</v>
      </c>
      <c r="L112" s="376">
        <v>2931200</v>
      </c>
    </row>
    <row r="113" spans="1:12" ht="15" customHeight="1" x14ac:dyDescent="0.2">
      <c r="A113" s="322" t="s">
        <v>578</v>
      </c>
      <c r="B113" s="377">
        <v>3149120</v>
      </c>
      <c r="C113" s="377">
        <v>910</v>
      </c>
      <c r="D113" s="377">
        <v>720</v>
      </c>
      <c r="E113" s="377">
        <v>830</v>
      </c>
      <c r="F113" s="377">
        <v>2210</v>
      </c>
      <c r="G113" s="376">
        <v>2400</v>
      </c>
      <c r="H113" s="376">
        <v>2530</v>
      </c>
      <c r="I113" s="376">
        <v>57470</v>
      </c>
      <c r="J113" s="376">
        <v>2166960</v>
      </c>
      <c r="K113" s="376">
        <v>603700</v>
      </c>
      <c r="L113" s="376">
        <v>311370</v>
      </c>
    </row>
    <row r="114" spans="1:12" ht="15" customHeight="1" x14ac:dyDescent="0.2">
      <c r="A114" s="323" t="s">
        <v>21</v>
      </c>
      <c r="B114" s="377">
        <v>16600463</v>
      </c>
      <c r="C114" s="377">
        <v>8882</v>
      </c>
      <c r="D114" s="377">
        <v>3656</v>
      </c>
      <c r="E114" s="377">
        <v>4155</v>
      </c>
      <c r="F114" s="377">
        <v>5534</v>
      </c>
      <c r="G114" s="376">
        <v>4612</v>
      </c>
      <c r="H114" s="376">
        <v>20889</v>
      </c>
      <c r="I114" s="376">
        <v>39824</v>
      </c>
      <c r="J114" s="376">
        <v>2247235</v>
      </c>
      <c r="K114" s="376">
        <v>2539379</v>
      </c>
      <c r="L114" s="376">
        <v>11726297</v>
      </c>
    </row>
    <row r="115" spans="1:12" ht="15" customHeight="1" x14ac:dyDescent="0.2">
      <c r="A115" s="321" t="s">
        <v>507</v>
      </c>
      <c r="B115" s="377">
        <v>26535090</v>
      </c>
      <c r="C115" s="377">
        <v>195880</v>
      </c>
      <c r="D115" s="377">
        <v>2129000</v>
      </c>
      <c r="E115" s="377">
        <v>3119280</v>
      </c>
      <c r="F115" s="377">
        <v>4866340</v>
      </c>
      <c r="G115" s="376">
        <v>4375240</v>
      </c>
      <c r="H115" s="376">
        <v>3176290</v>
      </c>
      <c r="I115" s="376">
        <v>5801170</v>
      </c>
      <c r="J115" s="376">
        <v>2328160</v>
      </c>
      <c r="K115" s="376">
        <v>390290</v>
      </c>
      <c r="L115" s="376">
        <v>153440</v>
      </c>
    </row>
    <row r="116" spans="1:12" ht="15" customHeight="1" x14ac:dyDescent="0.2">
      <c r="A116" s="322" t="s">
        <v>21</v>
      </c>
      <c r="B116" s="377">
        <v>138164325</v>
      </c>
      <c r="C116" s="377">
        <v>418576</v>
      </c>
      <c r="D116" s="377">
        <v>990463</v>
      </c>
      <c r="E116" s="377">
        <v>3193980</v>
      </c>
      <c r="F116" s="377">
        <v>7636798</v>
      </c>
      <c r="G116" s="376">
        <v>9773931</v>
      </c>
      <c r="H116" s="376">
        <v>9265065</v>
      </c>
      <c r="I116" s="376">
        <v>28248378</v>
      </c>
      <c r="J116" s="376">
        <v>33206460</v>
      </c>
      <c r="K116" s="376">
        <v>17473404</v>
      </c>
      <c r="L116" s="376">
        <v>27957270</v>
      </c>
    </row>
    <row r="117" spans="1:12" ht="15" customHeight="1" x14ac:dyDescent="0.2">
      <c r="A117" s="321" t="s">
        <v>506</v>
      </c>
      <c r="B117" s="377">
        <v>111772110</v>
      </c>
      <c r="C117" s="377">
        <v>777710</v>
      </c>
      <c r="D117" s="377">
        <v>17735380</v>
      </c>
      <c r="E117" s="377">
        <v>29402670</v>
      </c>
      <c r="F117" s="377">
        <v>28706390</v>
      </c>
      <c r="G117" s="376">
        <v>14491680</v>
      </c>
      <c r="H117" s="376">
        <v>8852030</v>
      </c>
      <c r="I117" s="376">
        <v>9900140</v>
      </c>
      <c r="J117" s="376">
        <v>1678890</v>
      </c>
      <c r="K117" s="376">
        <v>150800</v>
      </c>
      <c r="L117" s="376">
        <v>76410</v>
      </c>
    </row>
    <row r="118" spans="1:12" ht="15" customHeight="1" x14ac:dyDescent="0.2">
      <c r="A118" s="318" t="s">
        <v>21</v>
      </c>
      <c r="B118" s="375">
        <v>338105804</v>
      </c>
      <c r="C118" s="375">
        <v>3786853</v>
      </c>
      <c r="D118" s="375">
        <v>17088789</v>
      </c>
      <c r="E118" s="375">
        <v>81636429</v>
      </c>
      <c r="F118" s="375">
        <v>75524370</v>
      </c>
      <c r="G118" s="375">
        <v>40658085</v>
      </c>
      <c r="H118" s="374">
        <v>29828353</v>
      </c>
      <c r="I118" s="374">
        <v>42972138</v>
      </c>
      <c r="J118" s="374">
        <v>13986130</v>
      </c>
      <c r="K118" s="374">
        <v>3887024</v>
      </c>
      <c r="L118" s="374">
        <v>28737633</v>
      </c>
    </row>
    <row r="119" spans="1:12" ht="39" customHeight="1" x14ac:dyDescent="0.2">
      <c r="A119" s="426" t="s">
        <v>531</v>
      </c>
      <c r="B119" s="426"/>
      <c r="C119" s="426"/>
      <c r="D119" s="426"/>
      <c r="E119" s="426"/>
      <c r="F119" s="426"/>
      <c r="G119" s="426"/>
      <c r="H119" s="426"/>
      <c r="I119" s="426"/>
      <c r="J119" s="426"/>
      <c r="K119" s="426"/>
      <c r="L119" s="426"/>
    </row>
    <row r="120" spans="1:12" s="371" customFormat="1" ht="18.75" customHeight="1" x14ac:dyDescent="0.2">
      <c r="A120" s="452" t="s">
        <v>291</v>
      </c>
      <c r="B120" s="452"/>
      <c r="C120" s="452"/>
      <c r="D120" s="452"/>
      <c r="E120" s="452"/>
      <c r="F120" s="452"/>
      <c r="G120" s="452"/>
      <c r="H120" s="452"/>
      <c r="I120" s="452"/>
      <c r="J120" s="452"/>
      <c r="K120" s="452"/>
      <c r="L120" s="452"/>
    </row>
    <row r="121" spans="1:12" s="371" customFormat="1" ht="18.75" customHeight="1" x14ac:dyDescent="0.2">
      <c r="A121" s="452" t="s">
        <v>354</v>
      </c>
      <c r="B121" s="452"/>
      <c r="C121" s="452"/>
      <c r="D121" s="452"/>
      <c r="E121" s="452"/>
      <c r="F121" s="452"/>
      <c r="G121" s="452"/>
      <c r="H121" s="452"/>
      <c r="I121" s="452"/>
      <c r="J121" s="452"/>
      <c r="K121" s="452"/>
      <c r="L121" s="452"/>
    </row>
    <row r="122" spans="1:12" s="371" customFormat="1" ht="39.75" customHeight="1" x14ac:dyDescent="0.2">
      <c r="A122" s="452" t="s">
        <v>504</v>
      </c>
      <c r="B122" s="452"/>
      <c r="C122" s="452"/>
      <c r="D122" s="452"/>
      <c r="E122" s="452"/>
      <c r="F122" s="452"/>
      <c r="G122" s="452"/>
      <c r="H122" s="452"/>
      <c r="I122" s="452"/>
      <c r="J122" s="452"/>
      <c r="K122" s="452"/>
      <c r="L122" s="452"/>
    </row>
    <row r="123" spans="1:12" s="371" customFormat="1" ht="36" customHeight="1" x14ac:dyDescent="0.2">
      <c r="A123" s="427" t="s">
        <v>577</v>
      </c>
      <c r="B123" s="427"/>
      <c r="C123" s="427"/>
      <c r="D123" s="427"/>
      <c r="E123" s="427"/>
      <c r="F123" s="427"/>
      <c r="G123" s="427"/>
      <c r="H123" s="427"/>
      <c r="I123" s="427"/>
      <c r="J123" s="427"/>
      <c r="K123" s="427"/>
      <c r="L123" s="427"/>
    </row>
    <row r="124" spans="1:12" s="373" customFormat="1" ht="38.450000000000003" customHeight="1" x14ac:dyDescent="0.2">
      <c r="A124" s="427" t="s">
        <v>576</v>
      </c>
      <c r="B124" s="427"/>
      <c r="C124" s="427"/>
      <c r="D124" s="427"/>
      <c r="E124" s="427"/>
      <c r="F124" s="427"/>
      <c r="G124" s="427"/>
      <c r="H124" s="427"/>
      <c r="I124" s="427"/>
      <c r="J124" s="427"/>
      <c r="K124" s="427"/>
      <c r="L124" s="427"/>
    </row>
    <row r="125" spans="1:12" s="373" customFormat="1" ht="36.75" customHeight="1" x14ac:dyDescent="0.2">
      <c r="A125" s="425" t="s">
        <v>501</v>
      </c>
      <c r="B125" s="425"/>
      <c r="C125" s="425"/>
      <c r="D125" s="425"/>
      <c r="E125" s="425"/>
      <c r="F125" s="425"/>
      <c r="G125" s="425"/>
      <c r="H125" s="425"/>
      <c r="I125" s="425"/>
      <c r="J125" s="425"/>
      <c r="K125" s="425"/>
      <c r="L125" s="425"/>
    </row>
    <row r="126" spans="1:12" s="373" customFormat="1" ht="27" customHeight="1" x14ac:dyDescent="0.2">
      <c r="A126" s="425" t="s">
        <v>500</v>
      </c>
      <c r="B126" s="425"/>
      <c r="C126" s="425"/>
      <c r="D126" s="425"/>
      <c r="E126" s="425"/>
      <c r="F126" s="425"/>
      <c r="G126" s="425"/>
      <c r="H126" s="425"/>
      <c r="I126" s="425"/>
      <c r="J126" s="425"/>
      <c r="K126" s="425"/>
      <c r="L126" s="425"/>
    </row>
    <row r="127" spans="1:12" s="371" customFormat="1" ht="57.6" customHeight="1" x14ac:dyDescent="0.2">
      <c r="A127" s="437" t="s">
        <v>575</v>
      </c>
      <c r="B127" s="437"/>
      <c r="C127" s="437"/>
      <c r="D127" s="437"/>
      <c r="E127" s="437"/>
      <c r="F127" s="437"/>
      <c r="G127" s="437"/>
      <c r="H127" s="437"/>
      <c r="I127" s="437"/>
      <c r="J127" s="437"/>
      <c r="K127" s="437"/>
      <c r="L127" s="437"/>
    </row>
    <row r="128" spans="1:12" s="373" customFormat="1" ht="48" customHeight="1" x14ac:dyDescent="0.2">
      <c r="A128" s="427" t="s">
        <v>529</v>
      </c>
      <c r="B128" s="427"/>
      <c r="C128" s="427"/>
      <c r="D128" s="427"/>
      <c r="E128" s="427"/>
      <c r="F128" s="427"/>
      <c r="G128" s="427"/>
      <c r="H128" s="427"/>
      <c r="I128" s="427"/>
      <c r="J128" s="427"/>
      <c r="K128" s="427"/>
      <c r="L128" s="427"/>
    </row>
    <row r="129" spans="1:12" s="373" customFormat="1" ht="41.25" customHeight="1" x14ac:dyDescent="0.2">
      <c r="A129" s="425" t="s">
        <v>574</v>
      </c>
      <c r="B129" s="425"/>
      <c r="C129" s="425"/>
      <c r="D129" s="425"/>
      <c r="E129" s="425"/>
      <c r="F129" s="425"/>
      <c r="G129" s="425"/>
      <c r="H129" s="425"/>
      <c r="I129" s="425"/>
      <c r="J129" s="425"/>
      <c r="K129" s="425"/>
      <c r="L129" s="425"/>
    </row>
    <row r="130" spans="1:12" s="373" customFormat="1" ht="74.25" customHeight="1" x14ac:dyDescent="0.2">
      <c r="A130" s="425" t="s">
        <v>496</v>
      </c>
      <c r="B130" s="425"/>
      <c r="C130" s="425"/>
      <c r="D130" s="425"/>
      <c r="E130" s="425"/>
      <c r="F130" s="425"/>
      <c r="G130" s="425"/>
      <c r="H130" s="425"/>
      <c r="I130" s="425"/>
      <c r="J130" s="425"/>
      <c r="K130" s="425"/>
      <c r="L130" s="425"/>
    </row>
    <row r="131" spans="1:12" s="373" customFormat="1" ht="49.5" customHeight="1" x14ac:dyDescent="0.2">
      <c r="A131" s="425" t="s">
        <v>495</v>
      </c>
      <c r="B131" s="425"/>
      <c r="C131" s="425"/>
      <c r="D131" s="425"/>
      <c r="E131" s="425"/>
      <c r="F131" s="425"/>
      <c r="G131" s="425"/>
      <c r="H131" s="425"/>
      <c r="I131" s="425"/>
      <c r="J131" s="425"/>
      <c r="K131" s="425"/>
      <c r="L131" s="425"/>
    </row>
    <row r="132" spans="1:12" s="373" customFormat="1" ht="28.5" customHeight="1" x14ac:dyDescent="0.2">
      <c r="A132" s="425" t="s">
        <v>494</v>
      </c>
      <c r="B132" s="425"/>
      <c r="C132" s="425"/>
      <c r="D132" s="425"/>
      <c r="E132" s="425"/>
      <c r="F132" s="425"/>
      <c r="G132" s="425"/>
      <c r="H132" s="425"/>
      <c r="I132" s="425"/>
      <c r="J132" s="425"/>
      <c r="K132" s="425"/>
      <c r="L132" s="425"/>
    </row>
    <row r="133" spans="1:12" s="371" customFormat="1" ht="76.5" customHeight="1" x14ac:dyDescent="0.2">
      <c r="A133" s="437" t="s">
        <v>573</v>
      </c>
      <c r="B133" s="437"/>
      <c r="C133" s="437"/>
      <c r="D133" s="437"/>
      <c r="E133" s="437"/>
      <c r="F133" s="437"/>
      <c r="G133" s="437"/>
      <c r="H133" s="437"/>
      <c r="I133" s="437"/>
      <c r="J133" s="437"/>
      <c r="K133" s="437"/>
      <c r="L133" s="437"/>
    </row>
    <row r="134" spans="1:12" s="371" customFormat="1" ht="85.5" customHeight="1" x14ac:dyDescent="0.2">
      <c r="A134" s="425" t="s">
        <v>492</v>
      </c>
      <c r="B134" s="425"/>
      <c r="C134" s="425"/>
      <c r="D134" s="425"/>
      <c r="E134" s="425"/>
      <c r="F134" s="425"/>
      <c r="G134" s="425"/>
      <c r="H134" s="425"/>
      <c r="I134" s="425"/>
      <c r="J134" s="425"/>
      <c r="K134" s="425"/>
      <c r="L134" s="425"/>
    </row>
    <row r="135" spans="1:12" s="373" customFormat="1" ht="39" customHeight="1" x14ac:dyDescent="0.2">
      <c r="A135" s="425" t="s">
        <v>491</v>
      </c>
      <c r="B135" s="425"/>
      <c r="C135" s="425"/>
      <c r="D135" s="425"/>
      <c r="E135" s="425"/>
      <c r="F135" s="425"/>
      <c r="G135" s="425"/>
      <c r="H135" s="425"/>
      <c r="I135" s="425"/>
      <c r="J135" s="425"/>
      <c r="K135" s="425"/>
      <c r="L135" s="425"/>
    </row>
    <row r="136" spans="1:12" s="373" customFormat="1" ht="26.25" customHeight="1" x14ac:dyDescent="0.2">
      <c r="A136" s="425" t="s">
        <v>490</v>
      </c>
      <c r="B136" s="425"/>
      <c r="C136" s="425"/>
      <c r="D136" s="425"/>
      <c r="E136" s="425"/>
      <c r="F136" s="425"/>
      <c r="G136" s="425"/>
      <c r="H136" s="425"/>
      <c r="I136" s="425"/>
      <c r="J136" s="425"/>
      <c r="K136" s="425"/>
      <c r="L136" s="425"/>
    </row>
    <row r="137" spans="1:12" s="373" customFormat="1" ht="75" customHeight="1" x14ac:dyDescent="0.2">
      <c r="A137" s="425" t="s">
        <v>489</v>
      </c>
      <c r="B137" s="425"/>
      <c r="C137" s="425"/>
      <c r="D137" s="425"/>
      <c r="E137" s="425"/>
      <c r="F137" s="425"/>
      <c r="G137" s="425"/>
      <c r="H137" s="425"/>
      <c r="I137" s="425"/>
      <c r="J137" s="425"/>
      <c r="K137" s="425"/>
      <c r="L137" s="425"/>
    </row>
    <row r="138" spans="1:12" s="373" customFormat="1" ht="12.75" customHeight="1" x14ac:dyDescent="0.2">
      <c r="A138" s="359" t="s">
        <v>528</v>
      </c>
      <c r="B138" s="359"/>
      <c r="C138" s="359"/>
      <c r="D138" s="359"/>
      <c r="E138" s="359"/>
      <c r="F138" s="359"/>
      <c r="G138" s="359"/>
      <c r="H138" s="359"/>
      <c r="I138" s="359"/>
      <c r="J138" s="359"/>
      <c r="K138" s="359"/>
      <c r="L138" s="359"/>
    </row>
    <row r="139" spans="1:12" s="373" customFormat="1" ht="12.75" customHeight="1" x14ac:dyDescent="0.2">
      <c r="A139" s="425" t="s">
        <v>527</v>
      </c>
      <c r="B139" s="425"/>
      <c r="C139" s="425"/>
      <c r="D139" s="425"/>
      <c r="E139" s="425"/>
      <c r="F139" s="425"/>
      <c r="G139" s="425"/>
      <c r="H139" s="425"/>
      <c r="I139" s="425"/>
      <c r="J139" s="425"/>
      <c r="K139" s="425"/>
      <c r="L139" s="425"/>
    </row>
    <row r="140" spans="1:12" s="373" customFormat="1" ht="50.25" customHeight="1" x14ac:dyDescent="0.2">
      <c r="A140" s="425" t="s">
        <v>572</v>
      </c>
      <c r="B140" s="425"/>
      <c r="C140" s="425"/>
      <c r="D140" s="425"/>
      <c r="E140" s="425"/>
      <c r="F140" s="425"/>
      <c r="G140" s="425"/>
      <c r="H140" s="425"/>
      <c r="I140" s="425"/>
      <c r="J140" s="425"/>
      <c r="K140" s="425"/>
      <c r="L140" s="425"/>
    </row>
    <row r="141" spans="1:12" s="373" customFormat="1" ht="131.25" customHeight="1" x14ac:dyDescent="0.2">
      <c r="A141" s="425" t="s">
        <v>525</v>
      </c>
      <c r="B141" s="425"/>
      <c r="C141" s="425"/>
      <c r="D141" s="425"/>
      <c r="E141" s="425"/>
      <c r="F141" s="425"/>
      <c r="G141" s="425"/>
      <c r="H141" s="425"/>
      <c r="I141" s="425"/>
      <c r="J141" s="425"/>
      <c r="K141" s="425"/>
      <c r="L141" s="425"/>
    </row>
    <row r="142" spans="1:12" s="372" customFormat="1" ht="60.75" customHeight="1" x14ac:dyDescent="0.2">
      <c r="A142" s="425" t="s">
        <v>485</v>
      </c>
      <c r="B142" s="425"/>
      <c r="C142" s="425"/>
      <c r="D142" s="425"/>
      <c r="E142" s="425"/>
      <c r="F142" s="425"/>
      <c r="G142" s="425"/>
      <c r="H142" s="425"/>
      <c r="I142" s="425"/>
      <c r="J142" s="425"/>
      <c r="K142" s="425"/>
      <c r="L142" s="425"/>
    </row>
    <row r="143" spans="1:12" s="371" customFormat="1" ht="71.25" customHeight="1" x14ac:dyDescent="0.2">
      <c r="A143" s="425" t="s">
        <v>524</v>
      </c>
      <c r="B143" s="425"/>
      <c r="C143" s="425"/>
      <c r="D143" s="425"/>
      <c r="E143" s="425"/>
      <c r="F143" s="425"/>
      <c r="G143" s="425"/>
      <c r="H143" s="425"/>
      <c r="I143" s="425"/>
      <c r="J143" s="425"/>
      <c r="K143" s="425"/>
      <c r="L143" s="425"/>
    </row>
    <row r="144" spans="1:12" s="370" customFormat="1" ht="24.75" customHeight="1" x14ac:dyDescent="0.2">
      <c r="A144" s="425" t="s">
        <v>523</v>
      </c>
      <c r="B144" s="425"/>
      <c r="C144" s="425"/>
      <c r="D144" s="425"/>
      <c r="E144" s="425"/>
      <c r="F144" s="425"/>
      <c r="G144" s="425"/>
      <c r="H144" s="425"/>
      <c r="I144" s="425"/>
      <c r="J144" s="425"/>
      <c r="K144" s="425"/>
      <c r="L144" s="425"/>
    </row>
    <row r="145" spans="1:12" ht="26.25" customHeight="1" x14ac:dyDescent="0.2">
      <c r="A145" s="425" t="s">
        <v>571</v>
      </c>
      <c r="B145" s="425"/>
      <c r="C145" s="425"/>
      <c r="D145" s="425"/>
      <c r="E145" s="425"/>
      <c r="F145" s="425"/>
      <c r="G145" s="425"/>
      <c r="H145" s="425"/>
      <c r="I145" s="425"/>
      <c r="J145" s="425"/>
      <c r="K145" s="425"/>
      <c r="L145" s="425"/>
    </row>
  </sheetData>
  <mergeCells count="41">
    <mergeCell ref="H5:H7"/>
    <mergeCell ref="A2:L2"/>
    <mergeCell ref="A3:L3"/>
    <mergeCell ref="D5:D7"/>
    <mergeCell ref="A130:L130"/>
    <mergeCell ref="A120:L120"/>
    <mergeCell ref="I5:I7"/>
    <mergeCell ref="J5:J7"/>
    <mergeCell ref="A129:L129"/>
    <mergeCell ref="A121:L121"/>
    <mergeCell ref="A122:L122"/>
    <mergeCell ref="A123:L123"/>
    <mergeCell ref="K5:K7"/>
    <mergeCell ref="C5:C7"/>
    <mergeCell ref="E5:E7"/>
    <mergeCell ref="F5:F7"/>
    <mergeCell ref="G5:G7"/>
    <mergeCell ref="A136:L136"/>
    <mergeCell ref="A132:L132"/>
    <mergeCell ref="A133:L133"/>
    <mergeCell ref="A134:L134"/>
    <mergeCell ref="A4:A7"/>
    <mergeCell ref="B4:B7"/>
    <mergeCell ref="C4:L4"/>
    <mergeCell ref="L5:L7"/>
    <mergeCell ref="A125:L125"/>
    <mergeCell ref="A126:L126"/>
    <mergeCell ref="A127:L127"/>
    <mergeCell ref="A128:L128"/>
    <mergeCell ref="A142:L142"/>
    <mergeCell ref="A119:L119"/>
    <mergeCell ref="A124:L124"/>
    <mergeCell ref="A144:L144"/>
    <mergeCell ref="A145:L145"/>
    <mergeCell ref="A137:L137"/>
    <mergeCell ref="A140:L140"/>
    <mergeCell ref="A141:L141"/>
    <mergeCell ref="A139:L139"/>
    <mergeCell ref="A143:L143"/>
    <mergeCell ref="A135:L135"/>
    <mergeCell ref="A131:L131"/>
  </mergeCells>
  <hyperlinks>
    <hyperlink ref="A1" location="TOC!A1" display="TOC"/>
  </hyperlinks>
  <pageMargins left="0.5" right="0.5" top="0.5" bottom="0.5" header="0.5" footer="0.5"/>
  <pageSetup scale="69" orientation="portrait" horizontalDpi="1200" verticalDpi="12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1"/>
  <sheetViews>
    <sheetView showGridLines="0" zoomScaleNormal="100" workbookViewId="0">
      <pane xSplit="1" ySplit="9" topLeftCell="B10" activePane="bottomRight" state="frozen"/>
      <selection pane="topRight" activeCell="B1" sqref="B1"/>
      <selection pane="bottomLeft" activeCell="A9" sqref="A9"/>
      <selection pane="bottomRight" activeCell="C10" sqref="C10"/>
    </sheetView>
  </sheetViews>
  <sheetFormatPr defaultColWidth="14.83203125" defaultRowHeight="15" customHeight="1" x14ac:dyDescent="0.2"/>
  <cols>
    <col min="1" max="1" width="57" style="221" customWidth="1"/>
    <col min="2" max="8" width="14.83203125" style="221" customWidth="1"/>
    <col min="9" max="9" width="14.83203125" style="222" customWidth="1"/>
    <col min="10" max="16384" width="14.83203125" style="221"/>
  </cols>
  <sheetData>
    <row r="1" spans="1:12" ht="15" customHeight="1" x14ac:dyDescent="0.2">
      <c r="A1" s="220" t="s">
        <v>65</v>
      </c>
    </row>
    <row r="2" spans="1:12" ht="27.75" customHeight="1" x14ac:dyDescent="0.2">
      <c r="A2" s="453" t="s">
        <v>536</v>
      </c>
      <c r="B2" s="453"/>
      <c r="C2" s="453"/>
      <c r="D2" s="453"/>
      <c r="E2" s="453"/>
      <c r="F2" s="453"/>
      <c r="G2" s="453"/>
      <c r="H2" s="453"/>
      <c r="I2" s="453"/>
      <c r="J2" s="453"/>
      <c r="K2" s="453"/>
      <c r="L2" s="453"/>
    </row>
    <row r="3" spans="1:12" ht="10.5" customHeight="1" thickBot="1" x14ac:dyDescent="0.25">
      <c r="A3" s="454" t="s">
        <v>238</v>
      </c>
      <c r="B3" s="454"/>
      <c r="C3" s="454"/>
      <c r="D3" s="454"/>
      <c r="E3" s="454"/>
      <c r="F3" s="454"/>
      <c r="G3" s="454"/>
      <c r="H3" s="454"/>
      <c r="I3" s="454"/>
      <c r="J3" s="454"/>
      <c r="K3" s="454"/>
      <c r="L3" s="454"/>
    </row>
    <row r="4" spans="1:12" ht="15" customHeight="1" thickTop="1" x14ac:dyDescent="0.2">
      <c r="A4" s="455" t="s">
        <v>307</v>
      </c>
      <c r="B4" s="458" t="s">
        <v>235</v>
      </c>
      <c r="C4" s="444" t="s">
        <v>237</v>
      </c>
      <c r="D4" s="445"/>
      <c r="E4" s="446"/>
      <c r="F4" s="446"/>
      <c r="G4" s="446"/>
      <c r="H4" s="446"/>
      <c r="I4" s="446"/>
      <c r="J4" s="446"/>
      <c r="K4" s="446"/>
      <c r="L4" s="446"/>
    </row>
    <row r="5" spans="1:12" ht="15" customHeight="1" x14ac:dyDescent="0.2">
      <c r="A5" s="456"/>
      <c r="B5" s="459"/>
      <c r="C5" s="428" t="s">
        <v>520</v>
      </c>
      <c r="D5" s="431" t="s">
        <v>535</v>
      </c>
      <c r="E5" s="431" t="s">
        <v>534</v>
      </c>
      <c r="F5" s="434" t="s">
        <v>518</v>
      </c>
      <c r="G5" s="434" t="s">
        <v>369</v>
      </c>
      <c r="H5" s="434" t="s">
        <v>368</v>
      </c>
      <c r="I5" s="434" t="s">
        <v>367</v>
      </c>
      <c r="J5" s="434" t="s">
        <v>517</v>
      </c>
      <c r="K5" s="434" t="s">
        <v>516</v>
      </c>
      <c r="L5" s="447" t="s">
        <v>515</v>
      </c>
    </row>
    <row r="6" spans="1:12" ht="15" customHeight="1" x14ac:dyDescent="0.2">
      <c r="A6" s="456"/>
      <c r="B6" s="459"/>
      <c r="C6" s="429"/>
      <c r="D6" s="432"/>
      <c r="E6" s="432"/>
      <c r="F6" s="435"/>
      <c r="G6" s="435"/>
      <c r="H6" s="435"/>
      <c r="I6" s="435"/>
      <c r="J6" s="435"/>
      <c r="K6" s="435"/>
      <c r="L6" s="448"/>
    </row>
    <row r="7" spans="1:12" ht="15" customHeight="1" x14ac:dyDescent="0.2">
      <c r="A7" s="457"/>
      <c r="B7" s="460"/>
      <c r="C7" s="430"/>
      <c r="D7" s="433"/>
      <c r="E7" s="433"/>
      <c r="F7" s="436"/>
      <c r="G7" s="436"/>
      <c r="H7" s="436"/>
      <c r="I7" s="436"/>
      <c r="J7" s="436"/>
      <c r="K7" s="436"/>
      <c r="L7" s="449"/>
    </row>
    <row r="8" spans="1:12" ht="15" customHeight="1" x14ac:dyDescent="0.2">
      <c r="A8" s="248" t="s">
        <v>231</v>
      </c>
      <c r="B8" s="247">
        <v>1</v>
      </c>
      <c r="C8" s="334">
        <v>2</v>
      </c>
      <c r="D8" s="247">
        <v>3</v>
      </c>
      <c r="E8" s="247">
        <v>4</v>
      </c>
      <c r="F8" s="247">
        <v>5</v>
      </c>
      <c r="G8" s="247">
        <v>6</v>
      </c>
      <c r="H8" s="154">
        <v>7</v>
      </c>
      <c r="I8" s="154">
        <v>8</v>
      </c>
      <c r="J8" s="154">
        <v>9</v>
      </c>
      <c r="K8" s="154">
        <v>10</v>
      </c>
      <c r="L8" s="154">
        <v>11</v>
      </c>
    </row>
    <row r="9" spans="1:12" ht="15" customHeight="1" x14ac:dyDescent="0.2">
      <c r="A9" s="363" t="s">
        <v>253</v>
      </c>
      <c r="B9" s="300"/>
      <c r="C9" s="300"/>
      <c r="D9" s="300"/>
      <c r="E9" s="300"/>
      <c r="F9" s="300"/>
      <c r="G9" s="300"/>
      <c r="H9" s="299"/>
      <c r="I9" s="299"/>
      <c r="J9" s="299"/>
      <c r="K9" s="299"/>
      <c r="L9" s="362"/>
    </row>
    <row r="10" spans="1:12" ht="15" customHeight="1" x14ac:dyDescent="0.2">
      <c r="A10" s="332" t="s">
        <v>229</v>
      </c>
      <c r="B10" s="358">
        <v>145025450</v>
      </c>
      <c r="C10" s="358">
        <v>2248050</v>
      </c>
      <c r="D10" s="358">
        <v>22638580</v>
      </c>
      <c r="E10" s="358">
        <v>34059840</v>
      </c>
      <c r="F10" s="358">
        <v>33965310</v>
      </c>
      <c r="G10" s="358">
        <v>19113420</v>
      </c>
      <c r="H10" s="358">
        <v>12138470</v>
      </c>
      <c r="I10" s="358">
        <v>15587490</v>
      </c>
      <c r="J10" s="358">
        <v>4181040</v>
      </c>
      <c r="K10" s="358">
        <v>700970</v>
      </c>
      <c r="L10" s="365">
        <v>392270</v>
      </c>
    </row>
    <row r="11" spans="1:12" ht="15" customHeight="1" x14ac:dyDescent="0.2">
      <c r="A11" s="322" t="s">
        <v>533</v>
      </c>
      <c r="B11" s="358">
        <v>66769990</v>
      </c>
      <c r="C11" s="358">
        <v>1381410</v>
      </c>
      <c r="D11" s="358">
        <v>18078240</v>
      </c>
      <c r="E11" s="358">
        <v>18978550</v>
      </c>
      <c r="F11" s="358">
        <v>16169080</v>
      </c>
      <c r="G11" s="358">
        <v>6794810</v>
      </c>
      <c r="H11" s="358">
        <v>2669520</v>
      </c>
      <c r="I11" s="358">
        <v>2113860</v>
      </c>
      <c r="J11" s="358">
        <v>457410</v>
      </c>
      <c r="K11" s="358">
        <v>78860</v>
      </c>
      <c r="L11" s="365">
        <v>48260</v>
      </c>
    </row>
    <row r="12" spans="1:12" ht="15" customHeight="1" x14ac:dyDescent="0.2">
      <c r="A12" s="322" t="s">
        <v>228</v>
      </c>
      <c r="B12" s="349">
        <v>53700420</v>
      </c>
      <c r="C12" s="349">
        <v>674380</v>
      </c>
      <c r="D12" s="349">
        <v>1850490</v>
      </c>
      <c r="E12" s="349">
        <v>5772170</v>
      </c>
      <c r="F12" s="349">
        <v>9978030</v>
      </c>
      <c r="G12" s="349">
        <v>9679050</v>
      </c>
      <c r="H12" s="349">
        <v>8480570</v>
      </c>
      <c r="I12" s="349">
        <v>12756470</v>
      </c>
      <c r="J12" s="349">
        <v>3586420</v>
      </c>
      <c r="K12" s="349">
        <v>597230</v>
      </c>
      <c r="L12" s="348">
        <v>325600</v>
      </c>
    </row>
    <row r="13" spans="1:12" ht="15" customHeight="1" x14ac:dyDescent="0.2">
      <c r="A13" s="322" t="s">
        <v>532</v>
      </c>
      <c r="B13" s="349">
        <v>21722220</v>
      </c>
      <c r="C13" s="349">
        <v>101280</v>
      </c>
      <c r="D13" s="349">
        <v>2408590</v>
      </c>
      <c r="E13" s="349">
        <v>8714590</v>
      </c>
      <c r="F13" s="349">
        <v>6847880</v>
      </c>
      <c r="G13" s="349">
        <v>2173730</v>
      </c>
      <c r="H13" s="349">
        <v>791590</v>
      </c>
      <c r="I13" s="349">
        <v>558940</v>
      </c>
      <c r="J13" s="349">
        <v>99680</v>
      </c>
      <c r="K13" s="349">
        <v>16550</v>
      </c>
      <c r="L13" s="348">
        <v>9400</v>
      </c>
    </row>
    <row r="14" spans="1:12" ht="15" customHeight="1" x14ac:dyDescent="0.2">
      <c r="A14" s="322" t="s">
        <v>227</v>
      </c>
      <c r="B14" s="349">
        <v>80992600</v>
      </c>
      <c r="C14" s="349">
        <v>1510430</v>
      </c>
      <c r="D14" s="349">
        <v>11166520</v>
      </c>
      <c r="E14" s="349">
        <v>18632790</v>
      </c>
      <c r="F14" s="349">
        <v>18453940</v>
      </c>
      <c r="G14" s="349">
        <v>10958450</v>
      </c>
      <c r="H14" s="349">
        <v>7059580</v>
      </c>
      <c r="I14" s="349">
        <v>9286820</v>
      </c>
      <c r="J14" s="349">
        <v>2964180</v>
      </c>
      <c r="K14" s="349">
        <v>599860</v>
      </c>
      <c r="L14" s="348">
        <v>360010</v>
      </c>
    </row>
    <row r="15" spans="1:12" ht="15" customHeight="1" x14ac:dyDescent="0.2">
      <c r="A15" s="321" t="s">
        <v>226</v>
      </c>
      <c r="B15" s="349">
        <v>287692220</v>
      </c>
      <c r="C15" s="349">
        <v>3346940</v>
      </c>
      <c r="D15" s="349">
        <v>23004000</v>
      </c>
      <c r="E15" s="349">
        <v>61847430</v>
      </c>
      <c r="F15" s="349">
        <v>68387910</v>
      </c>
      <c r="G15" s="349">
        <v>42409720</v>
      </c>
      <c r="H15" s="349">
        <v>30321390</v>
      </c>
      <c r="I15" s="349">
        <v>42962970</v>
      </c>
      <c r="J15" s="349">
        <v>12163520</v>
      </c>
      <c r="K15" s="349">
        <v>2099810</v>
      </c>
      <c r="L15" s="348">
        <v>1148520</v>
      </c>
    </row>
    <row r="16" spans="1:12" ht="15" customHeight="1" x14ac:dyDescent="0.2">
      <c r="A16" s="330" t="s">
        <v>446</v>
      </c>
      <c r="B16" s="349">
        <v>97957080</v>
      </c>
      <c r="C16" s="349">
        <v>641240</v>
      </c>
      <c r="D16" s="349">
        <v>5663120</v>
      </c>
      <c r="E16" s="349">
        <v>23501240</v>
      </c>
      <c r="F16" s="349">
        <v>24554380</v>
      </c>
      <c r="G16" s="349">
        <v>13631700</v>
      </c>
      <c r="H16" s="349">
        <v>9707610</v>
      </c>
      <c r="I16" s="349">
        <v>14625610</v>
      </c>
      <c r="J16" s="349">
        <v>4398680</v>
      </c>
      <c r="K16" s="349">
        <v>802360</v>
      </c>
      <c r="L16" s="348">
        <v>431150</v>
      </c>
    </row>
    <row r="17" spans="1:12" ht="15" customHeight="1" x14ac:dyDescent="0.2">
      <c r="A17" s="332" t="s">
        <v>365</v>
      </c>
      <c r="B17" s="358">
        <v>9085078279</v>
      </c>
      <c r="C17" s="358">
        <v>-200411687</v>
      </c>
      <c r="D17" s="358">
        <v>119219659</v>
      </c>
      <c r="E17" s="358">
        <v>582485261</v>
      </c>
      <c r="F17" s="358">
        <v>1226186333</v>
      </c>
      <c r="G17" s="358">
        <v>1175834134</v>
      </c>
      <c r="H17" s="358">
        <v>1050206935</v>
      </c>
      <c r="I17" s="358">
        <v>2091248402</v>
      </c>
      <c r="J17" s="358">
        <v>1190975341</v>
      </c>
      <c r="K17" s="358">
        <v>474618768</v>
      </c>
      <c r="L17" s="365">
        <v>1374715133</v>
      </c>
    </row>
    <row r="18" spans="1:12" ht="15" customHeight="1" x14ac:dyDescent="0.2">
      <c r="A18" s="322" t="s">
        <v>445</v>
      </c>
      <c r="B18" s="349">
        <v>144508430</v>
      </c>
      <c r="C18" s="349">
        <v>1731180</v>
      </c>
      <c r="D18" s="349">
        <v>22638430</v>
      </c>
      <c r="E18" s="349">
        <v>34059840</v>
      </c>
      <c r="F18" s="349">
        <v>33965310</v>
      </c>
      <c r="G18" s="349">
        <v>19113420</v>
      </c>
      <c r="H18" s="349">
        <v>12138470</v>
      </c>
      <c r="I18" s="349">
        <v>15587490</v>
      </c>
      <c r="J18" s="349">
        <v>4181040</v>
      </c>
      <c r="K18" s="349">
        <v>700970</v>
      </c>
      <c r="L18" s="348">
        <v>392270</v>
      </c>
    </row>
    <row r="19" spans="1:12" ht="15" customHeight="1" x14ac:dyDescent="0.2">
      <c r="A19" s="323" t="s">
        <v>21</v>
      </c>
      <c r="B19" s="349">
        <v>9218461445</v>
      </c>
      <c r="C19" s="349">
        <v>-197664227</v>
      </c>
      <c r="D19" s="349">
        <v>123494887</v>
      </c>
      <c r="E19" s="349">
        <v>592337251</v>
      </c>
      <c r="F19" s="349">
        <v>1242450558</v>
      </c>
      <c r="G19" s="349">
        <v>1190204911</v>
      </c>
      <c r="H19" s="349">
        <v>1062105520</v>
      </c>
      <c r="I19" s="349">
        <v>2118006033</v>
      </c>
      <c r="J19" s="349">
        <v>1213870933</v>
      </c>
      <c r="K19" s="349">
        <v>484491294</v>
      </c>
      <c r="L19" s="348">
        <v>1389164285</v>
      </c>
    </row>
    <row r="20" spans="1:12" ht="15" customHeight="1" x14ac:dyDescent="0.2">
      <c r="A20" s="322" t="s">
        <v>444</v>
      </c>
      <c r="B20" s="349">
        <v>120001110</v>
      </c>
      <c r="C20" s="349">
        <v>623690</v>
      </c>
      <c r="D20" s="349">
        <v>16703600</v>
      </c>
      <c r="E20" s="349">
        <v>27176310</v>
      </c>
      <c r="F20" s="349">
        <v>29536330</v>
      </c>
      <c r="G20" s="349">
        <v>16615420</v>
      </c>
      <c r="H20" s="349">
        <v>10681560</v>
      </c>
      <c r="I20" s="349">
        <v>14027140</v>
      </c>
      <c r="J20" s="349">
        <v>3723280</v>
      </c>
      <c r="K20" s="349">
        <v>595690</v>
      </c>
      <c r="L20" s="348">
        <v>318080</v>
      </c>
    </row>
    <row r="21" spans="1:12" ht="15" customHeight="1" x14ac:dyDescent="0.2">
      <c r="A21" s="323" t="s">
        <v>21</v>
      </c>
      <c r="B21" s="349">
        <v>6303276607</v>
      </c>
      <c r="C21" s="349">
        <v>19998700</v>
      </c>
      <c r="D21" s="349">
        <v>92959155</v>
      </c>
      <c r="E21" s="349">
        <v>438883955</v>
      </c>
      <c r="F21" s="349">
        <v>991539925</v>
      </c>
      <c r="G21" s="349">
        <v>911470386</v>
      </c>
      <c r="H21" s="349">
        <v>802552766</v>
      </c>
      <c r="I21" s="349">
        <v>1593612822</v>
      </c>
      <c r="J21" s="349">
        <v>809690305</v>
      </c>
      <c r="K21" s="349">
        <v>257953277</v>
      </c>
      <c r="L21" s="348">
        <v>384615315</v>
      </c>
    </row>
    <row r="22" spans="1:12" ht="15" customHeight="1" x14ac:dyDescent="0.2">
      <c r="A22" s="322" t="s">
        <v>223</v>
      </c>
      <c r="B22" s="349">
        <v>47831960</v>
      </c>
      <c r="C22" s="349">
        <v>813000</v>
      </c>
      <c r="D22" s="349">
        <v>3765660</v>
      </c>
      <c r="E22" s="349">
        <v>5737990</v>
      </c>
      <c r="F22" s="349">
        <v>8591750</v>
      </c>
      <c r="G22" s="349">
        <v>7853130</v>
      </c>
      <c r="H22" s="349">
        <v>6342840</v>
      </c>
      <c r="I22" s="349">
        <v>10206360</v>
      </c>
      <c r="J22" s="349">
        <v>3478140</v>
      </c>
      <c r="K22" s="349">
        <v>659620</v>
      </c>
      <c r="L22" s="348">
        <v>383470</v>
      </c>
    </row>
    <row r="23" spans="1:12" ht="15" customHeight="1" x14ac:dyDescent="0.2">
      <c r="A23" s="323" t="s">
        <v>21</v>
      </c>
      <c r="B23" s="349">
        <v>111370731</v>
      </c>
      <c r="C23" s="349">
        <v>5459617</v>
      </c>
      <c r="D23" s="349">
        <v>2250044</v>
      </c>
      <c r="E23" s="349">
        <v>5324945</v>
      </c>
      <c r="F23" s="349">
        <v>8115040</v>
      </c>
      <c r="G23" s="349">
        <v>8196051</v>
      </c>
      <c r="H23" s="349">
        <v>7301932</v>
      </c>
      <c r="I23" s="349">
        <v>15468487</v>
      </c>
      <c r="J23" s="349">
        <v>13059363</v>
      </c>
      <c r="K23" s="349">
        <v>7461150</v>
      </c>
      <c r="L23" s="348">
        <v>38734103</v>
      </c>
    </row>
    <row r="24" spans="1:12" ht="15" customHeight="1" x14ac:dyDescent="0.2">
      <c r="A24" s="322" t="s">
        <v>305</v>
      </c>
      <c r="B24" s="349">
        <v>27934800</v>
      </c>
      <c r="C24" s="349">
        <v>595330</v>
      </c>
      <c r="D24" s="349">
        <v>2188060</v>
      </c>
      <c r="E24" s="349">
        <v>2998940</v>
      </c>
      <c r="F24" s="349">
        <v>4313880</v>
      </c>
      <c r="G24" s="349">
        <v>4125280</v>
      </c>
      <c r="H24" s="349">
        <v>3550970</v>
      </c>
      <c r="I24" s="349">
        <v>6510150</v>
      </c>
      <c r="J24" s="349">
        <v>2736050</v>
      </c>
      <c r="K24" s="349">
        <v>567540</v>
      </c>
      <c r="L24" s="348">
        <v>348610</v>
      </c>
    </row>
    <row r="25" spans="1:12" ht="15" customHeight="1" x14ac:dyDescent="0.2">
      <c r="A25" s="323" t="s">
        <v>21</v>
      </c>
      <c r="B25" s="349">
        <v>256489955</v>
      </c>
      <c r="C25" s="349">
        <v>4450089</v>
      </c>
      <c r="D25" s="349">
        <v>2931189</v>
      </c>
      <c r="E25" s="349">
        <v>7980132</v>
      </c>
      <c r="F25" s="349">
        <v>12201578</v>
      </c>
      <c r="G25" s="349">
        <v>13702117</v>
      </c>
      <c r="H25" s="349">
        <v>13341650</v>
      </c>
      <c r="I25" s="349">
        <v>34201531</v>
      </c>
      <c r="J25" s="349">
        <v>34954893</v>
      </c>
      <c r="K25" s="349">
        <v>20840364</v>
      </c>
      <c r="L25" s="348">
        <v>111886411</v>
      </c>
    </row>
    <row r="26" spans="1:12" ht="15" customHeight="1" x14ac:dyDescent="0.2">
      <c r="A26" s="322" t="s">
        <v>443</v>
      </c>
      <c r="B26" s="349">
        <v>25420950</v>
      </c>
      <c r="C26" s="349">
        <v>538530</v>
      </c>
      <c r="D26" s="349">
        <v>1933730</v>
      </c>
      <c r="E26" s="349">
        <v>2645130</v>
      </c>
      <c r="F26" s="349">
        <v>3842010</v>
      </c>
      <c r="G26" s="349">
        <v>3711430</v>
      </c>
      <c r="H26" s="349">
        <v>3229300</v>
      </c>
      <c r="I26" s="349">
        <v>6030740</v>
      </c>
      <c r="J26" s="349">
        <v>2603990</v>
      </c>
      <c r="K26" s="349">
        <v>547230</v>
      </c>
      <c r="L26" s="348">
        <v>338870</v>
      </c>
    </row>
    <row r="27" spans="1:12" ht="15" customHeight="1" x14ac:dyDescent="0.2">
      <c r="A27" s="323" t="s">
        <v>21</v>
      </c>
      <c r="B27" s="349">
        <v>200835811</v>
      </c>
      <c r="C27" s="349">
        <v>3025452</v>
      </c>
      <c r="D27" s="349">
        <v>1737845</v>
      </c>
      <c r="E27" s="349">
        <v>5140885</v>
      </c>
      <c r="F27" s="349">
        <v>7972926</v>
      </c>
      <c r="G27" s="349">
        <v>9107361</v>
      </c>
      <c r="H27" s="349">
        <v>9210074</v>
      </c>
      <c r="I27" s="349">
        <v>24973255</v>
      </c>
      <c r="J27" s="349">
        <v>27172628</v>
      </c>
      <c r="K27" s="349">
        <v>16676257</v>
      </c>
      <c r="L27" s="348">
        <v>95819127</v>
      </c>
    </row>
    <row r="28" spans="1:12" ht="15" customHeight="1" x14ac:dyDescent="0.2">
      <c r="A28" s="326" t="s">
        <v>442</v>
      </c>
      <c r="B28" s="349">
        <v>22020510</v>
      </c>
      <c r="C28" s="349">
        <v>70030</v>
      </c>
      <c r="D28" s="349">
        <v>210180</v>
      </c>
      <c r="E28" s="349">
        <v>801760</v>
      </c>
      <c r="F28" s="349">
        <v>3388560</v>
      </c>
      <c r="G28" s="349">
        <v>4559870</v>
      </c>
      <c r="H28" s="349">
        <v>4226230</v>
      </c>
      <c r="I28" s="349">
        <v>6955160</v>
      </c>
      <c r="J28" s="349">
        <v>1478500</v>
      </c>
      <c r="K28" s="349">
        <v>174360</v>
      </c>
      <c r="L28" s="348">
        <v>155850</v>
      </c>
    </row>
    <row r="29" spans="1:12" ht="15" customHeight="1" x14ac:dyDescent="0.2">
      <c r="A29" s="323" t="s">
        <v>21</v>
      </c>
      <c r="B29" s="349">
        <v>27811915</v>
      </c>
      <c r="C29" s="349">
        <v>254735</v>
      </c>
      <c r="D29" s="349">
        <v>116382</v>
      </c>
      <c r="E29" s="349">
        <v>436745</v>
      </c>
      <c r="F29" s="349">
        <v>2051271</v>
      </c>
      <c r="G29" s="349">
        <v>3472667</v>
      </c>
      <c r="H29" s="349">
        <v>3834271</v>
      </c>
      <c r="I29" s="349">
        <v>8335105</v>
      </c>
      <c r="J29" s="349">
        <v>3370382</v>
      </c>
      <c r="K29" s="349">
        <v>1035706</v>
      </c>
      <c r="L29" s="348">
        <v>4904653</v>
      </c>
    </row>
    <row r="30" spans="1:12" ht="15" customHeight="1" x14ac:dyDescent="0.2">
      <c r="A30" s="321" t="s">
        <v>304</v>
      </c>
      <c r="B30" s="349">
        <v>23342210</v>
      </c>
      <c r="C30" s="349">
        <v>732980</v>
      </c>
      <c r="D30" s="349">
        <v>3645380</v>
      </c>
      <c r="E30" s="349">
        <v>5433990</v>
      </c>
      <c r="F30" s="349">
        <v>4219500</v>
      </c>
      <c r="G30" s="348">
        <v>2870030</v>
      </c>
      <c r="H30" s="348">
        <v>2063550</v>
      </c>
      <c r="I30" s="348">
        <v>3043030</v>
      </c>
      <c r="J30" s="348">
        <v>1037170</v>
      </c>
      <c r="K30" s="348">
        <v>190330</v>
      </c>
      <c r="L30" s="348">
        <v>106260</v>
      </c>
    </row>
    <row r="31" spans="1:12" ht="15" customHeight="1" x14ac:dyDescent="0.2">
      <c r="A31" s="323" t="s">
        <v>21</v>
      </c>
      <c r="B31" s="349">
        <v>309555008</v>
      </c>
      <c r="C31" s="349">
        <v>-8670567</v>
      </c>
      <c r="D31" s="349">
        <v>15588114</v>
      </c>
      <c r="E31" s="349">
        <v>45904783</v>
      </c>
      <c r="F31" s="349">
        <v>36763616</v>
      </c>
      <c r="G31" s="348">
        <v>28641597</v>
      </c>
      <c r="H31" s="348">
        <v>24975239</v>
      </c>
      <c r="I31" s="348">
        <v>61930314</v>
      </c>
      <c r="J31" s="348">
        <v>58501620</v>
      </c>
      <c r="K31" s="348">
        <v>20879603</v>
      </c>
      <c r="L31" s="348">
        <v>25040689</v>
      </c>
    </row>
    <row r="32" spans="1:12" ht="15" customHeight="1" x14ac:dyDescent="0.2">
      <c r="A32" s="322" t="s">
        <v>219</v>
      </c>
      <c r="B32" s="349">
        <v>22690110</v>
      </c>
      <c r="C32" s="349">
        <v>815430</v>
      </c>
      <c r="D32" s="349">
        <v>1729580</v>
      </c>
      <c r="E32" s="349">
        <v>2199030</v>
      </c>
      <c r="F32" s="349">
        <v>3237960</v>
      </c>
      <c r="G32" s="348">
        <v>3146950</v>
      </c>
      <c r="H32" s="348">
        <v>2737710</v>
      </c>
      <c r="I32" s="348">
        <v>5313640</v>
      </c>
      <c r="J32" s="348">
        <v>2574260</v>
      </c>
      <c r="K32" s="348">
        <v>575950</v>
      </c>
      <c r="L32" s="348">
        <v>359610</v>
      </c>
    </row>
    <row r="33" spans="1:12" ht="15" customHeight="1" x14ac:dyDescent="0.2">
      <c r="A33" s="323" t="s">
        <v>21</v>
      </c>
      <c r="B33" s="349">
        <v>610338742</v>
      </c>
      <c r="C33" s="349">
        <v>12426232</v>
      </c>
      <c r="D33" s="349">
        <v>-411376</v>
      </c>
      <c r="E33" s="349">
        <v>1116496</v>
      </c>
      <c r="F33" s="349">
        <v>3666566</v>
      </c>
      <c r="G33" s="348">
        <v>5998761</v>
      </c>
      <c r="H33" s="348">
        <v>7757683</v>
      </c>
      <c r="I33" s="348">
        <v>30138620</v>
      </c>
      <c r="J33" s="348">
        <v>55033614</v>
      </c>
      <c r="K33" s="348">
        <v>48111097</v>
      </c>
      <c r="L33" s="348">
        <v>446501049</v>
      </c>
    </row>
    <row r="34" spans="1:12" ht="15" customHeight="1" x14ac:dyDescent="0.2">
      <c r="A34" s="321" t="s">
        <v>303</v>
      </c>
      <c r="B34" s="349">
        <v>13200730</v>
      </c>
      <c r="C34" s="349">
        <v>158780</v>
      </c>
      <c r="D34" s="349">
        <v>919790</v>
      </c>
      <c r="E34" s="349">
        <v>2143760</v>
      </c>
      <c r="F34" s="349">
        <v>2692340</v>
      </c>
      <c r="G34" s="348">
        <v>2247310</v>
      </c>
      <c r="H34" s="348">
        <v>1738570</v>
      </c>
      <c r="I34" s="348">
        <v>2396560</v>
      </c>
      <c r="J34" s="348">
        <v>705220</v>
      </c>
      <c r="K34" s="348">
        <v>122690</v>
      </c>
      <c r="L34" s="348">
        <v>75690</v>
      </c>
    </row>
    <row r="35" spans="1:12" ht="15" customHeight="1" x14ac:dyDescent="0.2">
      <c r="A35" s="323" t="s">
        <v>21</v>
      </c>
      <c r="B35" s="349">
        <v>230308309</v>
      </c>
      <c r="C35" s="349">
        <v>2762207</v>
      </c>
      <c r="D35" s="349">
        <v>3427362</v>
      </c>
      <c r="E35" s="349">
        <v>14072379</v>
      </c>
      <c r="F35" s="349">
        <v>25213945</v>
      </c>
      <c r="G35" s="348">
        <v>28905782</v>
      </c>
      <c r="H35" s="348">
        <v>29982525</v>
      </c>
      <c r="I35" s="348">
        <v>62871544</v>
      </c>
      <c r="J35" s="348">
        <v>33763133</v>
      </c>
      <c r="K35" s="348">
        <v>10141862</v>
      </c>
      <c r="L35" s="348">
        <v>19167571</v>
      </c>
    </row>
    <row r="36" spans="1:12" ht="15" customHeight="1" x14ac:dyDescent="0.2">
      <c r="A36" s="322" t="s">
        <v>363</v>
      </c>
      <c r="B36" s="349">
        <v>27120440</v>
      </c>
      <c r="C36" s="349">
        <v>245520</v>
      </c>
      <c r="D36" s="349">
        <v>2023660</v>
      </c>
      <c r="E36" s="349">
        <v>4966660</v>
      </c>
      <c r="F36" s="349">
        <v>6121480</v>
      </c>
      <c r="G36" s="348">
        <v>4746000</v>
      </c>
      <c r="H36" s="348">
        <v>3427220</v>
      </c>
      <c r="I36" s="348">
        <v>4414960</v>
      </c>
      <c r="J36" s="348">
        <v>980180</v>
      </c>
      <c r="K36" s="348">
        <v>124880</v>
      </c>
      <c r="L36" s="348">
        <v>69880</v>
      </c>
    </row>
    <row r="37" spans="1:12" ht="15" customHeight="1" x14ac:dyDescent="0.2">
      <c r="A37" s="323" t="s">
        <v>21</v>
      </c>
      <c r="B37" s="349">
        <v>604905788</v>
      </c>
      <c r="C37" s="349">
        <v>3087046</v>
      </c>
      <c r="D37" s="349">
        <v>9140816</v>
      </c>
      <c r="E37" s="349">
        <v>51682631</v>
      </c>
      <c r="F37" s="349">
        <v>101326758</v>
      </c>
      <c r="G37" s="348">
        <v>110855851</v>
      </c>
      <c r="H37" s="348">
        <v>99480185</v>
      </c>
      <c r="I37" s="348">
        <v>166381093</v>
      </c>
      <c r="J37" s="348">
        <v>49760453</v>
      </c>
      <c r="K37" s="348">
        <v>6982610</v>
      </c>
      <c r="L37" s="348">
        <v>6208345</v>
      </c>
    </row>
    <row r="38" spans="1:12" ht="15" customHeight="1" x14ac:dyDescent="0.2">
      <c r="A38" s="326" t="s">
        <v>220</v>
      </c>
      <c r="B38" s="349">
        <v>1899760</v>
      </c>
      <c r="C38" s="349">
        <v>136030</v>
      </c>
      <c r="D38" s="349">
        <v>120540</v>
      </c>
      <c r="E38" s="349">
        <v>232840</v>
      </c>
      <c r="F38" s="349">
        <v>361910</v>
      </c>
      <c r="G38" s="348">
        <v>320780</v>
      </c>
      <c r="H38" s="348">
        <v>247750</v>
      </c>
      <c r="I38" s="348">
        <v>328540</v>
      </c>
      <c r="J38" s="348">
        <v>110580</v>
      </c>
      <c r="K38" s="348">
        <v>24580</v>
      </c>
      <c r="L38" s="348">
        <v>16220</v>
      </c>
    </row>
    <row r="39" spans="1:12" ht="15" customHeight="1" x14ac:dyDescent="0.2">
      <c r="A39" s="322" t="s">
        <v>441</v>
      </c>
      <c r="B39" s="349">
        <v>11446740</v>
      </c>
      <c r="C39" s="349">
        <v>47090</v>
      </c>
      <c r="D39" s="349">
        <v>1112900</v>
      </c>
      <c r="E39" s="349">
        <v>3596880</v>
      </c>
      <c r="F39" s="349">
        <v>3033430</v>
      </c>
      <c r="G39" s="348">
        <v>1614180</v>
      </c>
      <c r="H39" s="348">
        <v>945840</v>
      </c>
      <c r="I39" s="348">
        <v>937520</v>
      </c>
      <c r="J39" s="348">
        <v>143920</v>
      </c>
      <c r="K39" s="348">
        <v>11400</v>
      </c>
      <c r="L39" s="348">
        <v>3590</v>
      </c>
    </row>
    <row r="40" spans="1:12" ht="15" customHeight="1" x14ac:dyDescent="0.2">
      <c r="A40" s="323" t="s">
        <v>21</v>
      </c>
      <c r="B40" s="349">
        <v>70529321</v>
      </c>
      <c r="C40" s="349">
        <v>331806</v>
      </c>
      <c r="D40" s="349">
        <v>4078411</v>
      </c>
      <c r="E40" s="349">
        <v>22007333</v>
      </c>
      <c r="F40" s="349">
        <v>19881490</v>
      </c>
      <c r="G40" s="348">
        <v>10323008</v>
      </c>
      <c r="H40" s="348">
        <v>6176890</v>
      </c>
      <c r="I40" s="348">
        <v>6498603</v>
      </c>
      <c r="J40" s="348">
        <v>1100642</v>
      </c>
      <c r="K40" s="348">
        <v>94242</v>
      </c>
      <c r="L40" s="348">
        <v>36895</v>
      </c>
    </row>
    <row r="41" spans="1:12" ht="15" customHeight="1" x14ac:dyDescent="0.2">
      <c r="A41" s="322" t="s">
        <v>440</v>
      </c>
      <c r="B41" s="349">
        <v>17495460</v>
      </c>
      <c r="C41" s="349">
        <v>4020</v>
      </c>
      <c r="D41" s="349">
        <v>50230</v>
      </c>
      <c r="E41" s="349">
        <v>2071030</v>
      </c>
      <c r="F41" s="349">
        <v>5236760</v>
      </c>
      <c r="G41" s="348">
        <v>3808260</v>
      </c>
      <c r="H41" s="348">
        <v>2562320</v>
      </c>
      <c r="I41" s="348">
        <v>2878440</v>
      </c>
      <c r="J41" s="348">
        <v>692280</v>
      </c>
      <c r="K41" s="348">
        <v>117270</v>
      </c>
      <c r="L41" s="348">
        <v>74860</v>
      </c>
    </row>
    <row r="42" spans="1:12" ht="15" customHeight="1" x14ac:dyDescent="0.2">
      <c r="A42" s="323" t="s">
        <v>21</v>
      </c>
      <c r="B42" s="349">
        <v>221888250</v>
      </c>
      <c r="C42" s="349">
        <v>26794</v>
      </c>
      <c r="D42" s="349">
        <v>213807</v>
      </c>
      <c r="E42" s="349">
        <v>3601881</v>
      </c>
      <c r="F42" s="349">
        <v>33281838</v>
      </c>
      <c r="G42" s="348">
        <v>54397187</v>
      </c>
      <c r="H42" s="348">
        <v>47898567</v>
      </c>
      <c r="I42" s="348">
        <v>60985285</v>
      </c>
      <c r="J42" s="348">
        <v>16504224</v>
      </c>
      <c r="K42" s="348">
        <v>2964936</v>
      </c>
      <c r="L42" s="348">
        <v>2013731</v>
      </c>
    </row>
    <row r="43" spans="1:12" ht="15" customHeight="1" x14ac:dyDescent="0.2">
      <c r="A43" s="322" t="s">
        <v>439</v>
      </c>
      <c r="B43" s="349">
        <v>8323620</v>
      </c>
      <c r="C43" s="349">
        <v>422970</v>
      </c>
      <c r="D43" s="349">
        <v>306780</v>
      </c>
      <c r="E43" s="349">
        <v>597530</v>
      </c>
      <c r="F43" s="349">
        <v>1022410</v>
      </c>
      <c r="G43" s="348">
        <v>1015130</v>
      </c>
      <c r="H43" s="348">
        <v>920960</v>
      </c>
      <c r="I43" s="348">
        <v>2009840</v>
      </c>
      <c r="J43" s="348">
        <v>1328940</v>
      </c>
      <c r="K43" s="348">
        <v>406750</v>
      </c>
      <c r="L43" s="348">
        <v>292300</v>
      </c>
    </row>
    <row r="44" spans="1:12" ht="15" customHeight="1" x14ac:dyDescent="0.2">
      <c r="A44" s="323" t="s">
        <v>21</v>
      </c>
      <c r="B44" s="349">
        <v>535203164</v>
      </c>
      <c r="C44" s="349">
        <v>-40096211</v>
      </c>
      <c r="D44" s="349">
        <v>-481844</v>
      </c>
      <c r="E44" s="349">
        <v>1418253</v>
      </c>
      <c r="F44" s="349">
        <v>6431205</v>
      </c>
      <c r="G44" s="348">
        <v>9886410</v>
      </c>
      <c r="H44" s="348">
        <v>12215925</v>
      </c>
      <c r="I44" s="348">
        <v>51391530</v>
      </c>
      <c r="J44" s="348">
        <v>108094549</v>
      </c>
      <c r="K44" s="348">
        <v>92029753</v>
      </c>
      <c r="L44" s="348">
        <v>294313594</v>
      </c>
    </row>
    <row r="45" spans="1:12" ht="15" customHeight="1" x14ac:dyDescent="0.2">
      <c r="A45" s="330" t="s">
        <v>514</v>
      </c>
      <c r="B45" s="349">
        <v>36509860</v>
      </c>
      <c r="C45" s="349">
        <v>529370</v>
      </c>
      <c r="D45" s="349">
        <v>4005250</v>
      </c>
      <c r="E45" s="349">
        <v>6869490</v>
      </c>
      <c r="F45" s="349">
        <v>7727350</v>
      </c>
      <c r="G45" s="348">
        <v>5689530</v>
      </c>
      <c r="H45" s="348">
        <v>3788230</v>
      </c>
      <c r="I45" s="348">
        <v>5762170</v>
      </c>
      <c r="J45" s="348">
        <v>1557990</v>
      </c>
      <c r="K45" s="348">
        <v>352730</v>
      </c>
      <c r="L45" s="348">
        <v>227740</v>
      </c>
    </row>
    <row r="46" spans="1:12" ht="15" customHeight="1" x14ac:dyDescent="0.2">
      <c r="A46" s="322" t="s">
        <v>21</v>
      </c>
      <c r="B46" s="349">
        <v>133189744</v>
      </c>
      <c r="C46" s="349">
        <v>2600255</v>
      </c>
      <c r="D46" s="349">
        <v>4275243</v>
      </c>
      <c r="E46" s="349">
        <v>9851985</v>
      </c>
      <c r="F46" s="349">
        <v>16263496</v>
      </c>
      <c r="G46" s="348">
        <v>14370593</v>
      </c>
      <c r="H46" s="348">
        <v>11898625</v>
      </c>
      <c r="I46" s="348">
        <v>26757081</v>
      </c>
      <c r="J46" s="348">
        <v>22895441</v>
      </c>
      <c r="K46" s="348">
        <v>9872519</v>
      </c>
      <c r="L46" s="348">
        <v>14404506</v>
      </c>
    </row>
    <row r="47" spans="1:12" ht="15" customHeight="1" x14ac:dyDescent="0.2">
      <c r="A47" s="322" t="s">
        <v>437</v>
      </c>
      <c r="B47" s="349">
        <v>3751350</v>
      </c>
      <c r="C47" s="349">
        <v>8850</v>
      </c>
      <c r="D47" s="349">
        <v>40360</v>
      </c>
      <c r="E47" s="349">
        <v>221120</v>
      </c>
      <c r="F47" s="349">
        <v>762140</v>
      </c>
      <c r="G47" s="348">
        <v>797290</v>
      </c>
      <c r="H47" s="348">
        <v>679440</v>
      </c>
      <c r="I47" s="348">
        <v>1081410</v>
      </c>
      <c r="J47" s="348">
        <v>149910</v>
      </c>
      <c r="K47" s="348">
        <v>8550</v>
      </c>
      <c r="L47" s="348">
        <v>2300</v>
      </c>
    </row>
    <row r="48" spans="1:12" ht="15" customHeight="1" x14ac:dyDescent="0.2">
      <c r="A48" s="323" t="s">
        <v>21</v>
      </c>
      <c r="B48" s="349">
        <v>948541</v>
      </c>
      <c r="C48" s="349">
        <v>2105</v>
      </c>
      <c r="D48" s="349">
        <v>8627</v>
      </c>
      <c r="E48" s="349">
        <v>49857</v>
      </c>
      <c r="F48" s="349">
        <v>181262</v>
      </c>
      <c r="G48" s="348">
        <v>197457</v>
      </c>
      <c r="H48" s="348">
        <v>178674</v>
      </c>
      <c r="I48" s="348">
        <v>289848</v>
      </c>
      <c r="J48" s="348">
        <v>38069</v>
      </c>
      <c r="K48" s="348">
        <v>2085</v>
      </c>
      <c r="L48" s="348">
        <v>559</v>
      </c>
    </row>
    <row r="49" spans="1:12" ht="15" customHeight="1" x14ac:dyDescent="0.2">
      <c r="A49" s="326" t="s">
        <v>513</v>
      </c>
      <c r="B49" s="349">
        <v>936130</v>
      </c>
      <c r="C49" s="349">
        <v>3930</v>
      </c>
      <c r="D49" s="349">
        <v>7130</v>
      </c>
      <c r="E49" s="349">
        <v>23280</v>
      </c>
      <c r="F49" s="349">
        <v>56360</v>
      </c>
      <c r="G49" s="348">
        <v>71150</v>
      </c>
      <c r="H49" s="348">
        <v>79820</v>
      </c>
      <c r="I49" s="348">
        <v>274430</v>
      </c>
      <c r="J49" s="348">
        <v>282600</v>
      </c>
      <c r="K49" s="348">
        <v>86830</v>
      </c>
      <c r="L49" s="348">
        <v>50600</v>
      </c>
    </row>
    <row r="50" spans="1:12" ht="15" customHeight="1" x14ac:dyDescent="0.2">
      <c r="A50" s="323" t="s">
        <v>21</v>
      </c>
      <c r="B50" s="349">
        <v>20871677</v>
      </c>
      <c r="C50" s="349">
        <v>65759</v>
      </c>
      <c r="D50" s="349">
        <v>32323</v>
      </c>
      <c r="E50" s="349">
        <v>123666</v>
      </c>
      <c r="F50" s="349">
        <v>426918</v>
      </c>
      <c r="G50" s="348">
        <v>684370</v>
      </c>
      <c r="H50" s="348">
        <v>905199</v>
      </c>
      <c r="I50" s="348">
        <v>4442570</v>
      </c>
      <c r="J50" s="348">
        <v>7873980</v>
      </c>
      <c r="K50" s="348">
        <v>3651765</v>
      </c>
      <c r="L50" s="348">
        <v>2665128</v>
      </c>
    </row>
    <row r="51" spans="1:12" ht="15" customHeight="1" x14ac:dyDescent="0.2">
      <c r="A51" s="322" t="s">
        <v>435</v>
      </c>
      <c r="B51" s="349">
        <v>3963260</v>
      </c>
      <c r="C51" s="349">
        <v>136110</v>
      </c>
      <c r="D51" s="349">
        <v>252320</v>
      </c>
      <c r="E51" s="349">
        <v>474180</v>
      </c>
      <c r="F51" s="349">
        <v>675690</v>
      </c>
      <c r="G51" s="348">
        <v>523360</v>
      </c>
      <c r="H51" s="348">
        <v>397190</v>
      </c>
      <c r="I51" s="348">
        <v>755060</v>
      </c>
      <c r="J51" s="348">
        <v>497010</v>
      </c>
      <c r="K51" s="348">
        <v>149750</v>
      </c>
      <c r="L51" s="348">
        <v>102600</v>
      </c>
    </row>
    <row r="52" spans="1:12" ht="15" customHeight="1" x14ac:dyDescent="0.2">
      <c r="A52" s="323" t="s">
        <v>21</v>
      </c>
      <c r="B52" s="349">
        <v>26097106</v>
      </c>
      <c r="C52" s="349">
        <v>726924</v>
      </c>
      <c r="D52" s="349">
        <v>881477</v>
      </c>
      <c r="E52" s="349">
        <v>1882703</v>
      </c>
      <c r="F52" s="349">
        <v>3224647</v>
      </c>
      <c r="G52" s="348">
        <v>2891802</v>
      </c>
      <c r="H52" s="348">
        <v>2444231</v>
      </c>
      <c r="I52" s="348">
        <v>5684329</v>
      </c>
      <c r="J52" s="348">
        <v>5064533</v>
      </c>
      <c r="K52" s="348">
        <v>1866690</v>
      </c>
      <c r="L52" s="348">
        <v>1429770</v>
      </c>
    </row>
    <row r="53" spans="1:12" ht="15" customHeight="1" x14ac:dyDescent="0.2">
      <c r="A53" s="322" t="s">
        <v>434</v>
      </c>
      <c r="B53" s="349">
        <v>2538990</v>
      </c>
      <c r="C53" s="349">
        <v>12360</v>
      </c>
      <c r="D53" s="349">
        <v>44660</v>
      </c>
      <c r="E53" s="349">
        <v>224760</v>
      </c>
      <c r="F53" s="349">
        <v>627620</v>
      </c>
      <c r="G53" s="348">
        <v>534000</v>
      </c>
      <c r="H53" s="348">
        <v>401170</v>
      </c>
      <c r="I53" s="348">
        <v>564720</v>
      </c>
      <c r="J53" s="348">
        <v>99400</v>
      </c>
      <c r="K53" s="348">
        <v>19590</v>
      </c>
      <c r="L53" s="348">
        <v>10720</v>
      </c>
    </row>
    <row r="54" spans="1:12" ht="15" customHeight="1" x14ac:dyDescent="0.2">
      <c r="A54" s="323" t="s">
        <v>21</v>
      </c>
      <c r="B54" s="349">
        <v>11376414</v>
      </c>
      <c r="C54" s="349">
        <v>56977</v>
      </c>
      <c r="D54" s="349">
        <v>129486</v>
      </c>
      <c r="E54" s="349">
        <v>658721</v>
      </c>
      <c r="F54" s="349">
        <v>2239043</v>
      </c>
      <c r="G54" s="348">
        <v>2266024</v>
      </c>
      <c r="H54" s="348">
        <v>1873493</v>
      </c>
      <c r="I54" s="348">
        <v>3007046</v>
      </c>
      <c r="J54" s="348">
        <v>864266</v>
      </c>
      <c r="K54" s="348">
        <v>181660</v>
      </c>
      <c r="L54" s="348">
        <v>99697</v>
      </c>
    </row>
    <row r="55" spans="1:12" ht="15" customHeight="1" x14ac:dyDescent="0.2">
      <c r="A55" s="322" t="s">
        <v>433</v>
      </c>
      <c r="B55" s="349">
        <v>10665090</v>
      </c>
      <c r="C55" s="349">
        <v>81220</v>
      </c>
      <c r="D55" s="349">
        <v>413730</v>
      </c>
      <c r="E55" s="349">
        <v>1574300</v>
      </c>
      <c r="F55" s="349">
        <v>3274810</v>
      </c>
      <c r="G55" s="348">
        <v>2378860</v>
      </c>
      <c r="H55" s="348">
        <v>1359020</v>
      </c>
      <c r="I55" s="348">
        <v>1583170</v>
      </c>
      <c r="J55" s="348">
        <v>0</v>
      </c>
      <c r="K55" s="348">
        <v>0</v>
      </c>
      <c r="L55" s="348">
        <v>0</v>
      </c>
    </row>
    <row r="56" spans="1:12" ht="15" customHeight="1" x14ac:dyDescent="0.2">
      <c r="A56" s="323" t="s">
        <v>21</v>
      </c>
      <c r="B56" s="349">
        <v>10659944</v>
      </c>
      <c r="C56" s="349">
        <v>95990</v>
      </c>
      <c r="D56" s="349">
        <v>368656</v>
      </c>
      <c r="E56" s="349">
        <v>1435907</v>
      </c>
      <c r="F56" s="349">
        <v>3367528</v>
      </c>
      <c r="G56" s="348">
        <v>2264134</v>
      </c>
      <c r="H56" s="348">
        <v>1518374</v>
      </c>
      <c r="I56" s="348">
        <v>1609354</v>
      </c>
      <c r="J56" s="348">
        <v>0</v>
      </c>
      <c r="K56" s="348">
        <v>0</v>
      </c>
      <c r="L56" s="348">
        <v>0</v>
      </c>
    </row>
    <row r="57" spans="1:12" ht="15" customHeight="1" x14ac:dyDescent="0.2">
      <c r="A57" s="322" t="s">
        <v>432</v>
      </c>
      <c r="B57" s="349">
        <v>2097930</v>
      </c>
      <c r="C57" s="349">
        <v>92630</v>
      </c>
      <c r="D57" s="349">
        <v>386780</v>
      </c>
      <c r="E57" s="349">
        <v>302330</v>
      </c>
      <c r="F57" s="349">
        <v>312890</v>
      </c>
      <c r="G57" s="348">
        <v>335890</v>
      </c>
      <c r="H57" s="348">
        <v>133040</v>
      </c>
      <c r="I57" s="348">
        <v>534360</v>
      </c>
      <c r="J57" s="348">
        <v>0</v>
      </c>
      <c r="K57" s="348">
        <v>0</v>
      </c>
      <c r="L57" s="348">
        <v>0</v>
      </c>
    </row>
    <row r="58" spans="1:12" ht="15" customHeight="1" x14ac:dyDescent="0.2">
      <c r="A58" s="323" t="s">
        <v>21</v>
      </c>
      <c r="B58" s="349">
        <v>4763019</v>
      </c>
      <c r="C58" s="349">
        <v>324570</v>
      </c>
      <c r="D58" s="349">
        <v>1116781</v>
      </c>
      <c r="E58" s="349">
        <v>705092</v>
      </c>
      <c r="F58" s="349">
        <v>661118</v>
      </c>
      <c r="G58" s="348">
        <v>667184</v>
      </c>
      <c r="H58" s="348">
        <v>253120</v>
      </c>
      <c r="I58" s="348">
        <v>1035153</v>
      </c>
      <c r="J58" s="348">
        <v>0</v>
      </c>
      <c r="K58" s="348">
        <v>0</v>
      </c>
      <c r="L58" s="348">
        <v>0</v>
      </c>
    </row>
    <row r="59" spans="1:12" ht="15" customHeight="1" x14ac:dyDescent="0.2">
      <c r="A59" s="322" t="s">
        <v>431</v>
      </c>
      <c r="B59" s="349">
        <v>627740</v>
      </c>
      <c r="C59" s="349">
        <v>10150</v>
      </c>
      <c r="D59" s="349">
        <v>11790</v>
      </c>
      <c r="E59" s="349">
        <v>25630</v>
      </c>
      <c r="F59" s="349">
        <v>56280</v>
      </c>
      <c r="G59" s="348">
        <v>66610</v>
      </c>
      <c r="H59" s="348">
        <v>66440</v>
      </c>
      <c r="I59" s="348">
        <v>155250</v>
      </c>
      <c r="J59" s="348">
        <v>125860</v>
      </c>
      <c r="K59" s="348">
        <v>51050</v>
      </c>
      <c r="L59" s="348">
        <v>58710</v>
      </c>
    </row>
    <row r="60" spans="1:12" ht="15" customHeight="1" x14ac:dyDescent="0.2">
      <c r="A60" s="323" t="s">
        <v>21</v>
      </c>
      <c r="B60" s="349">
        <v>10922412</v>
      </c>
      <c r="C60" s="349">
        <v>254281</v>
      </c>
      <c r="D60" s="349">
        <v>18454</v>
      </c>
      <c r="E60" s="349">
        <v>49424</v>
      </c>
      <c r="F60" s="349">
        <v>136952</v>
      </c>
      <c r="G60" s="348">
        <v>192054</v>
      </c>
      <c r="H60" s="348">
        <v>217905</v>
      </c>
      <c r="I60" s="348">
        <v>762359</v>
      </c>
      <c r="J60" s="348">
        <v>1352854</v>
      </c>
      <c r="K60" s="348">
        <v>1256770</v>
      </c>
      <c r="L60" s="348">
        <v>6681358</v>
      </c>
    </row>
    <row r="61" spans="1:12" ht="15" customHeight="1" x14ac:dyDescent="0.2">
      <c r="A61" s="321" t="s">
        <v>430</v>
      </c>
      <c r="B61" s="349">
        <v>45792280</v>
      </c>
      <c r="C61" s="349">
        <v>0</v>
      </c>
      <c r="D61" s="349">
        <v>927680</v>
      </c>
      <c r="E61" s="349">
        <v>2942600</v>
      </c>
      <c r="F61" s="349">
        <v>8016650</v>
      </c>
      <c r="G61" s="348">
        <v>8663510</v>
      </c>
      <c r="H61" s="348">
        <v>7519480</v>
      </c>
      <c r="I61" s="348">
        <v>12706290</v>
      </c>
      <c r="J61" s="348">
        <v>3955750</v>
      </c>
      <c r="K61" s="348">
        <v>677060</v>
      </c>
      <c r="L61" s="348">
        <v>383270</v>
      </c>
    </row>
    <row r="62" spans="1:12" ht="15" customHeight="1" x14ac:dyDescent="0.2">
      <c r="A62" s="322" t="s">
        <v>21</v>
      </c>
      <c r="B62" s="349">
        <v>1259383237</v>
      </c>
      <c r="C62" s="349">
        <v>0</v>
      </c>
      <c r="D62" s="349">
        <v>14561330</v>
      </c>
      <c r="E62" s="349">
        <v>44732657</v>
      </c>
      <c r="F62" s="349">
        <v>125131279</v>
      </c>
      <c r="G62" s="348">
        <v>158543984</v>
      </c>
      <c r="H62" s="348">
        <v>159586525</v>
      </c>
      <c r="I62" s="348">
        <v>344632242</v>
      </c>
      <c r="J62" s="348">
        <v>181335931</v>
      </c>
      <c r="K62" s="348">
        <v>61869081</v>
      </c>
      <c r="L62" s="348">
        <v>168990208</v>
      </c>
    </row>
    <row r="63" spans="1:12" ht="15" customHeight="1" x14ac:dyDescent="0.2">
      <c r="A63" s="322" t="s">
        <v>211</v>
      </c>
      <c r="B63" s="349">
        <v>33476810</v>
      </c>
      <c r="C63" s="349">
        <v>0</v>
      </c>
      <c r="D63" s="349">
        <v>223690</v>
      </c>
      <c r="E63" s="349">
        <v>1142710</v>
      </c>
      <c r="F63" s="349">
        <v>5066840</v>
      </c>
      <c r="G63" s="348">
        <v>6426210</v>
      </c>
      <c r="H63" s="348">
        <v>5966940</v>
      </c>
      <c r="I63" s="348">
        <v>10490960</v>
      </c>
      <c r="J63" s="348">
        <v>3280640</v>
      </c>
      <c r="K63" s="348">
        <v>559040</v>
      </c>
      <c r="L63" s="348">
        <v>319790</v>
      </c>
    </row>
    <row r="64" spans="1:12" ht="15" customHeight="1" x14ac:dyDescent="0.2">
      <c r="A64" s="323" t="s">
        <v>21</v>
      </c>
      <c r="B64" s="349">
        <v>282723244</v>
      </c>
      <c r="C64" s="349">
        <v>0</v>
      </c>
      <c r="D64" s="349">
        <v>361283</v>
      </c>
      <c r="E64" s="349">
        <v>1379315</v>
      </c>
      <c r="F64" s="349">
        <v>9416728</v>
      </c>
      <c r="G64" s="348">
        <v>19306346</v>
      </c>
      <c r="H64" s="348">
        <v>25540695</v>
      </c>
      <c r="I64" s="348">
        <v>74509018</v>
      </c>
      <c r="J64" s="348">
        <v>55662504</v>
      </c>
      <c r="K64" s="348">
        <v>24087527</v>
      </c>
      <c r="L64" s="348">
        <v>72459827</v>
      </c>
    </row>
    <row r="65" spans="1:12" ht="15" customHeight="1" x14ac:dyDescent="0.2">
      <c r="A65" s="326" t="s">
        <v>429</v>
      </c>
      <c r="B65" s="349">
        <v>10611770</v>
      </c>
      <c r="C65" s="349">
        <v>0</v>
      </c>
      <c r="D65" s="349">
        <v>529660</v>
      </c>
      <c r="E65" s="349">
        <v>1488340</v>
      </c>
      <c r="F65" s="349">
        <v>2503240</v>
      </c>
      <c r="G65" s="348">
        <v>1941510</v>
      </c>
      <c r="H65" s="348">
        <v>1365110</v>
      </c>
      <c r="I65" s="348">
        <v>1988980</v>
      </c>
      <c r="J65" s="348">
        <v>625100</v>
      </c>
      <c r="K65" s="348">
        <v>110490</v>
      </c>
      <c r="L65" s="348">
        <v>59340</v>
      </c>
    </row>
    <row r="66" spans="1:12" ht="15" customHeight="1" x14ac:dyDescent="0.2">
      <c r="A66" s="323" t="s">
        <v>21</v>
      </c>
      <c r="B66" s="355">
        <v>16371257</v>
      </c>
      <c r="C66" s="349">
        <v>0</v>
      </c>
      <c r="D66" s="349">
        <v>333991</v>
      </c>
      <c r="E66" s="349">
        <v>1161683</v>
      </c>
      <c r="F66" s="349">
        <v>2771268</v>
      </c>
      <c r="G66" s="348">
        <v>2718836</v>
      </c>
      <c r="H66" s="348">
        <v>2331508</v>
      </c>
      <c r="I66" s="348">
        <v>4370573</v>
      </c>
      <c r="J66" s="348">
        <v>1943554</v>
      </c>
      <c r="K66" s="348">
        <v>394104</v>
      </c>
      <c r="L66" s="348">
        <v>345739</v>
      </c>
    </row>
    <row r="67" spans="1:12" ht="15" customHeight="1" x14ac:dyDescent="0.2">
      <c r="A67" s="322" t="s">
        <v>210</v>
      </c>
      <c r="B67" s="355">
        <v>39192810</v>
      </c>
      <c r="C67" s="349">
        <v>0</v>
      </c>
      <c r="D67" s="349">
        <v>648010</v>
      </c>
      <c r="E67" s="349">
        <v>2087190</v>
      </c>
      <c r="F67" s="349">
        <v>6110640</v>
      </c>
      <c r="G67" s="348">
        <v>7341760</v>
      </c>
      <c r="H67" s="348">
        <v>6669550</v>
      </c>
      <c r="I67" s="348">
        <v>11689790</v>
      </c>
      <c r="J67" s="348">
        <v>3655450</v>
      </c>
      <c r="K67" s="348">
        <v>631510</v>
      </c>
      <c r="L67" s="348">
        <v>358940</v>
      </c>
    </row>
    <row r="68" spans="1:12" ht="15" customHeight="1" x14ac:dyDescent="0.2">
      <c r="A68" s="323" t="s">
        <v>21</v>
      </c>
      <c r="B68" s="349">
        <v>172495925</v>
      </c>
      <c r="C68" s="349">
        <v>0</v>
      </c>
      <c r="D68" s="349">
        <v>2162522</v>
      </c>
      <c r="E68" s="349">
        <v>6200203</v>
      </c>
      <c r="F68" s="349">
        <v>17036413</v>
      </c>
      <c r="G68" s="348">
        <v>22718724</v>
      </c>
      <c r="H68" s="348">
        <v>23634087</v>
      </c>
      <c r="I68" s="348">
        <v>54912502</v>
      </c>
      <c r="J68" s="348">
        <v>28703418</v>
      </c>
      <c r="K68" s="348">
        <v>8211547</v>
      </c>
      <c r="L68" s="348">
        <v>8916508</v>
      </c>
    </row>
    <row r="69" spans="1:12" ht="15" customHeight="1" x14ac:dyDescent="0.2">
      <c r="A69" s="322" t="s">
        <v>428</v>
      </c>
      <c r="B69" s="349">
        <v>45453350</v>
      </c>
      <c r="C69" s="349">
        <v>0</v>
      </c>
      <c r="D69" s="349">
        <v>874970</v>
      </c>
      <c r="E69" s="349">
        <v>2857550</v>
      </c>
      <c r="F69" s="349">
        <v>7907280</v>
      </c>
      <c r="G69" s="348">
        <v>8618460</v>
      </c>
      <c r="H69" s="348">
        <v>7497650</v>
      </c>
      <c r="I69" s="348">
        <v>12688120</v>
      </c>
      <c r="J69" s="348">
        <v>3951190</v>
      </c>
      <c r="K69" s="348">
        <v>675820</v>
      </c>
      <c r="L69" s="348">
        <v>382310</v>
      </c>
    </row>
    <row r="70" spans="1:12" ht="15" customHeight="1" x14ac:dyDescent="0.2">
      <c r="A70" s="323" t="s">
        <v>21</v>
      </c>
      <c r="B70" s="349">
        <v>484986029</v>
      </c>
      <c r="C70" s="349">
        <v>0</v>
      </c>
      <c r="D70" s="349">
        <v>3118469</v>
      </c>
      <c r="E70" s="349">
        <v>9582691</v>
      </c>
      <c r="F70" s="349">
        <v>30917033</v>
      </c>
      <c r="G70" s="348">
        <v>46577266</v>
      </c>
      <c r="H70" s="348">
        <v>53252620</v>
      </c>
      <c r="I70" s="348">
        <v>137392640</v>
      </c>
      <c r="J70" s="348">
        <v>88102189</v>
      </c>
      <c r="K70" s="348">
        <v>33748695</v>
      </c>
      <c r="L70" s="348">
        <v>82294426</v>
      </c>
    </row>
    <row r="71" spans="1:12" ht="15" customHeight="1" x14ac:dyDescent="0.2">
      <c r="A71" s="322" t="s">
        <v>512</v>
      </c>
      <c r="B71" s="349">
        <v>34416710</v>
      </c>
      <c r="C71" s="349">
        <v>0</v>
      </c>
      <c r="D71" s="349">
        <v>476110</v>
      </c>
      <c r="E71" s="349">
        <v>1589850</v>
      </c>
      <c r="F71" s="349">
        <v>5349390</v>
      </c>
      <c r="G71" s="348">
        <v>6581460</v>
      </c>
      <c r="H71" s="348">
        <v>6046000</v>
      </c>
      <c r="I71" s="348">
        <v>10545510</v>
      </c>
      <c r="J71" s="348">
        <v>3110880</v>
      </c>
      <c r="K71" s="348">
        <v>484610</v>
      </c>
      <c r="L71" s="348">
        <v>232890</v>
      </c>
    </row>
    <row r="72" spans="1:12" ht="15" customHeight="1" x14ac:dyDescent="0.2">
      <c r="A72" s="323" t="s">
        <v>21</v>
      </c>
      <c r="B72" s="349">
        <v>327781408</v>
      </c>
      <c r="C72" s="349">
        <v>0</v>
      </c>
      <c r="D72" s="349">
        <v>3656663</v>
      </c>
      <c r="E72" s="349">
        <v>11143769</v>
      </c>
      <c r="F72" s="349">
        <v>36750067</v>
      </c>
      <c r="G72" s="348">
        <v>50120208</v>
      </c>
      <c r="H72" s="348">
        <v>52717451</v>
      </c>
      <c r="I72" s="348">
        <v>110185634</v>
      </c>
      <c r="J72" s="348">
        <v>47634420</v>
      </c>
      <c r="K72" s="348">
        <v>10033716</v>
      </c>
      <c r="L72" s="348">
        <v>5539480</v>
      </c>
    </row>
    <row r="73" spans="1:12" ht="15" customHeight="1" x14ac:dyDescent="0.2">
      <c r="A73" s="322" t="s">
        <v>511</v>
      </c>
      <c r="B73" s="349">
        <v>37490960</v>
      </c>
      <c r="C73" s="349">
        <v>0</v>
      </c>
      <c r="D73" s="349">
        <v>527460</v>
      </c>
      <c r="E73" s="349">
        <v>1971880</v>
      </c>
      <c r="F73" s="349">
        <v>5850480</v>
      </c>
      <c r="G73" s="348">
        <v>6881930</v>
      </c>
      <c r="H73" s="348">
        <v>6294810</v>
      </c>
      <c r="I73" s="348">
        <v>11305520</v>
      </c>
      <c r="J73" s="348">
        <v>3652790</v>
      </c>
      <c r="K73" s="348">
        <v>639210</v>
      </c>
      <c r="L73" s="348">
        <v>366880</v>
      </c>
    </row>
    <row r="74" spans="1:12" ht="15" customHeight="1" x14ac:dyDescent="0.2">
      <c r="A74" s="323" t="s">
        <v>21</v>
      </c>
      <c r="B74" s="349">
        <v>198552435</v>
      </c>
      <c r="C74" s="349">
        <v>0</v>
      </c>
      <c r="D74" s="349">
        <v>642534</v>
      </c>
      <c r="E74" s="349">
        <v>3997673</v>
      </c>
      <c r="F74" s="349">
        <v>14089611</v>
      </c>
      <c r="G74" s="348">
        <v>19080355</v>
      </c>
      <c r="H74" s="348">
        <v>19851248</v>
      </c>
      <c r="I74" s="348">
        <v>45110012</v>
      </c>
      <c r="J74" s="348">
        <v>26983944</v>
      </c>
      <c r="K74" s="348">
        <v>11468422</v>
      </c>
      <c r="L74" s="348">
        <v>57328636</v>
      </c>
    </row>
    <row r="75" spans="1:12" ht="15" customHeight="1" x14ac:dyDescent="0.2">
      <c r="A75" s="321" t="s">
        <v>206</v>
      </c>
      <c r="B75" s="349">
        <v>108894770</v>
      </c>
      <c r="C75" s="349">
        <v>0</v>
      </c>
      <c r="D75" s="349">
        <v>2715490</v>
      </c>
      <c r="E75" s="349">
        <v>21747950</v>
      </c>
      <c r="F75" s="349">
        <v>32494620</v>
      </c>
      <c r="G75" s="348">
        <v>19000360</v>
      </c>
      <c r="H75" s="348">
        <v>12106260</v>
      </c>
      <c r="I75" s="348">
        <v>15563760</v>
      </c>
      <c r="J75" s="348">
        <v>4175070</v>
      </c>
      <c r="K75" s="348">
        <v>699740</v>
      </c>
      <c r="L75" s="348">
        <v>391510</v>
      </c>
    </row>
    <row r="76" spans="1:12" ht="15" customHeight="1" x14ac:dyDescent="0.2">
      <c r="A76" s="322" t="s">
        <v>21</v>
      </c>
      <c r="B76" s="349">
        <v>6394098925</v>
      </c>
      <c r="C76" s="349">
        <v>0</v>
      </c>
      <c r="D76" s="349">
        <v>4489370</v>
      </c>
      <c r="E76" s="349">
        <v>138375338</v>
      </c>
      <c r="F76" s="349">
        <v>632218827</v>
      </c>
      <c r="G76" s="348">
        <v>758862014</v>
      </c>
      <c r="H76" s="348">
        <v>730885331</v>
      </c>
      <c r="I76" s="348">
        <v>1561197904</v>
      </c>
      <c r="J76" s="348">
        <v>962408596</v>
      </c>
      <c r="K76" s="348">
        <v>404018483</v>
      </c>
      <c r="L76" s="348">
        <v>1201643063</v>
      </c>
    </row>
    <row r="77" spans="1:12" ht="15" customHeight="1" x14ac:dyDescent="0.2">
      <c r="A77" s="321" t="s">
        <v>427</v>
      </c>
      <c r="B77" s="349">
        <v>108002290</v>
      </c>
      <c r="C77" s="349">
        <v>9450</v>
      </c>
      <c r="D77" s="349">
        <v>2515760</v>
      </c>
      <c r="E77" s="349">
        <v>21367200</v>
      </c>
      <c r="F77" s="349">
        <v>32275060</v>
      </c>
      <c r="G77" s="348">
        <v>18942770</v>
      </c>
      <c r="H77" s="348">
        <v>12078970</v>
      </c>
      <c r="I77" s="348">
        <v>15545170</v>
      </c>
      <c r="J77" s="348">
        <v>4175640</v>
      </c>
      <c r="K77" s="348">
        <v>700350</v>
      </c>
      <c r="L77" s="348">
        <v>391920</v>
      </c>
    </row>
    <row r="78" spans="1:12" ht="15" customHeight="1" x14ac:dyDescent="0.2">
      <c r="A78" s="322" t="s">
        <v>21</v>
      </c>
      <c r="B78" s="349">
        <v>1260809000</v>
      </c>
      <c r="C78" s="349">
        <v>199206</v>
      </c>
      <c r="D78" s="349">
        <v>454800</v>
      </c>
      <c r="E78" s="349">
        <v>14632138</v>
      </c>
      <c r="F78" s="349">
        <v>77777928</v>
      </c>
      <c r="G78" s="348">
        <v>107561495</v>
      </c>
      <c r="H78" s="348">
        <v>109154403</v>
      </c>
      <c r="I78" s="348">
        <v>276366731</v>
      </c>
      <c r="J78" s="348">
        <v>236662927</v>
      </c>
      <c r="K78" s="348">
        <v>117289434</v>
      </c>
      <c r="L78" s="348">
        <v>320709938</v>
      </c>
    </row>
    <row r="79" spans="1:12" ht="15" customHeight="1" x14ac:dyDescent="0.2">
      <c r="A79" s="321" t="s">
        <v>297</v>
      </c>
      <c r="B79" s="349">
        <v>4246690</v>
      </c>
      <c r="C79" s="349">
        <v>8060</v>
      </c>
      <c r="D79" s="349">
        <v>2010</v>
      </c>
      <c r="E79" s="349">
        <v>8900</v>
      </c>
      <c r="F79" s="349">
        <v>8910</v>
      </c>
      <c r="G79" s="348">
        <v>33750</v>
      </c>
      <c r="H79" s="348">
        <v>79350</v>
      </c>
      <c r="I79" s="348">
        <v>651360</v>
      </c>
      <c r="J79" s="348">
        <v>2830750</v>
      </c>
      <c r="K79" s="348">
        <v>497810</v>
      </c>
      <c r="L79" s="348">
        <v>125790</v>
      </c>
    </row>
    <row r="80" spans="1:12" ht="15" customHeight="1" x14ac:dyDescent="0.2">
      <c r="A80" s="323" t="s">
        <v>21</v>
      </c>
      <c r="B80" s="349">
        <v>32865460</v>
      </c>
      <c r="C80" s="349">
        <v>196213</v>
      </c>
      <c r="D80" s="349">
        <v>8837</v>
      </c>
      <c r="E80" s="349">
        <v>17632</v>
      </c>
      <c r="F80" s="349">
        <v>32529</v>
      </c>
      <c r="G80" s="348">
        <v>58520</v>
      </c>
      <c r="H80" s="348">
        <v>134717</v>
      </c>
      <c r="I80" s="348">
        <v>1509847</v>
      </c>
      <c r="J80" s="348">
        <v>17130711</v>
      </c>
      <c r="K80" s="348">
        <v>6828374</v>
      </c>
      <c r="L80" s="348">
        <v>6948081</v>
      </c>
    </row>
    <row r="81" spans="1:12" ht="15" customHeight="1" x14ac:dyDescent="0.2">
      <c r="A81" s="321" t="s">
        <v>426</v>
      </c>
      <c r="B81" s="349">
        <v>44454260</v>
      </c>
      <c r="C81" s="349">
        <v>7060</v>
      </c>
      <c r="D81" s="349">
        <v>167070</v>
      </c>
      <c r="E81" s="349">
        <v>7000620</v>
      </c>
      <c r="F81" s="349">
        <v>13763180</v>
      </c>
      <c r="G81" s="348">
        <v>8047300</v>
      </c>
      <c r="H81" s="348">
        <v>5636190</v>
      </c>
      <c r="I81" s="348">
        <v>7400810</v>
      </c>
      <c r="J81" s="348">
        <v>1745340</v>
      </c>
      <c r="K81" s="348">
        <v>407120</v>
      </c>
      <c r="L81" s="348">
        <v>279570</v>
      </c>
    </row>
    <row r="82" spans="1:12" ht="15" customHeight="1" x14ac:dyDescent="0.2">
      <c r="A82" s="322" t="s">
        <v>21</v>
      </c>
      <c r="B82" s="349">
        <v>66925849</v>
      </c>
      <c r="C82" s="349">
        <v>16291</v>
      </c>
      <c r="D82" s="349">
        <v>11560</v>
      </c>
      <c r="E82" s="349">
        <v>2525839</v>
      </c>
      <c r="F82" s="349">
        <v>12237365</v>
      </c>
      <c r="G82" s="348">
        <v>11880034</v>
      </c>
      <c r="H82" s="348">
        <v>9469942</v>
      </c>
      <c r="I82" s="348">
        <v>10640278</v>
      </c>
      <c r="J82" s="348">
        <v>4447410</v>
      </c>
      <c r="K82" s="348">
        <v>3511890</v>
      </c>
      <c r="L82" s="348">
        <v>12185239</v>
      </c>
    </row>
    <row r="83" spans="1:12" ht="15" customHeight="1" x14ac:dyDescent="0.2">
      <c r="A83" s="322" t="s">
        <v>425</v>
      </c>
      <c r="B83" s="349">
        <v>7138150</v>
      </c>
      <c r="C83" s="349">
        <v>210</v>
      </c>
      <c r="D83" s="349">
        <v>90980</v>
      </c>
      <c r="E83" s="349">
        <v>303380</v>
      </c>
      <c r="F83" s="349">
        <v>894790</v>
      </c>
      <c r="G83" s="348">
        <v>1019230</v>
      </c>
      <c r="H83" s="348">
        <v>952780</v>
      </c>
      <c r="I83" s="348">
        <v>2053110</v>
      </c>
      <c r="J83" s="348">
        <v>1233070</v>
      </c>
      <c r="K83" s="348">
        <v>343380</v>
      </c>
      <c r="L83" s="348">
        <v>247220</v>
      </c>
    </row>
    <row r="84" spans="1:12" ht="15" customHeight="1" x14ac:dyDescent="0.2">
      <c r="A84" s="323" t="s">
        <v>21</v>
      </c>
      <c r="B84" s="349">
        <v>19191236</v>
      </c>
      <c r="C84" s="349">
        <v>241</v>
      </c>
      <c r="D84" s="349">
        <v>3444</v>
      </c>
      <c r="E84" s="349">
        <v>26844</v>
      </c>
      <c r="F84" s="349">
        <v>191266</v>
      </c>
      <c r="G84" s="348">
        <v>289103</v>
      </c>
      <c r="H84" s="348">
        <v>345801</v>
      </c>
      <c r="I84" s="348">
        <v>1486138</v>
      </c>
      <c r="J84" s="348">
        <v>3507213</v>
      </c>
      <c r="K84" s="348">
        <v>3057875</v>
      </c>
      <c r="L84" s="348">
        <v>10283311</v>
      </c>
    </row>
    <row r="85" spans="1:12" ht="15" customHeight="1" x14ac:dyDescent="0.2">
      <c r="A85" s="322" t="s">
        <v>203</v>
      </c>
      <c r="B85" s="349">
        <v>6243060</v>
      </c>
      <c r="C85" s="349">
        <v>70</v>
      </c>
      <c r="D85" s="349">
        <v>280</v>
      </c>
      <c r="E85" s="349">
        <v>480870</v>
      </c>
      <c r="F85" s="349">
        <v>1596770</v>
      </c>
      <c r="G85" s="348">
        <v>1122430</v>
      </c>
      <c r="H85" s="348">
        <v>978900</v>
      </c>
      <c r="I85" s="348">
        <v>1592970</v>
      </c>
      <c r="J85" s="348">
        <v>410620</v>
      </c>
      <c r="K85" s="348">
        <v>45550</v>
      </c>
      <c r="L85" s="348">
        <v>14600</v>
      </c>
    </row>
    <row r="86" spans="1:12" ht="15" customHeight="1" x14ac:dyDescent="0.2">
      <c r="A86" s="323" t="s">
        <v>21</v>
      </c>
      <c r="B86" s="349">
        <v>3367301</v>
      </c>
      <c r="C86" s="349">
        <v>52</v>
      </c>
      <c r="D86" s="349">
        <v>63</v>
      </c>
      <c r="E86" s="349">
        <v>164834</v>
      </c>
      <c r="F86" s="349">
        <v>918032</v>
      </c>
      <c r="G86" s="348">
        <v>602459</v>
      </c>
      <c r="H86" s="348">
        <v>542613</v>
      </c>
      <c r="I86" s="348">
        <v>882318</v>
      </c>
      <c r="J86" s="348">
        <v>220634</v>
      </c>
      <c r="K86" s="348">
        <v>26916</v>
      </c>
      <c r="L86" s="348">
        <v>9379</v>
      </c>
    </row>
    <row r="87" spans="1:12" ht="15" customHeight="1" x14ac:dyDescent="0.2">
      <c r="A87" s="322" t="s">
        <v>424</v>
      </c>
      <c r="B87" s="349">
        <v>9966360</v>
      </c>
      <c r="C87" s="349">
        <v>810</v>
      </c>
      <c r="D87" s="349">
        <v>48040</v>
      </c>
      <c r="E87" s="349">
        <v>2211180</v>
      </c>
      <c r="F87" s="349">
        <v>2899190</v>
      </c>
      <c r="G87" s="348">
        <v>1760480</v>
      </c>
      <c r="H87" s="348">
        <v>1362390</v>
      </c>
      <c r="I87" s="348">
        <v>1684270</v>
      </c>
      <c r="J87" s="348">
        <v>0</v>
      </c>
      <c r="K87" s="348">
        <v>0</v>
      </c>
      <c r="L87" s="348">
        <v>0</v>
      </c>
    </row>
    <row r="88" spans="1:12" ht="15" customHeight="1" x14ac:dyDescent="0.2">
      <c r="A88" s="323" t="s">
        <v>21</v>
      </c>
      <c r="B88" s="349">
        <v>10477850</v>
      </c>
      <c r="C88" s="349">
        <v>1042</v>
      </c>
      <c r="D88" s="349">
        <v>5910</v>
      </c>
      <c r="E88" s="349">
        <v>1232966</v>
      </c>
      <c r="F88" s="349">
        <v>2871895</v>
      </c>
      <c r="G88" s="348">
        <v>2168982</v>
      </c>
      <c r="H88" s="348">
        <v>1755803</v>
      </c>
      <c r="I88" s="348">
        <v>2441252</v>
      </c>
      <c r="J88" s="348">
        <v>0</v>
      </c>
      <c r="K88" s="348">
        <v>0</v>
      </c>
      <c r="L88" s="348">
        <v>0</v>
      </c>
    </row>
    <row r="89" spans="1:12" ht="15" customHeight="1" x14ac:dyDescent="0.2">
      <c r="A89" s="322" t="s">
        <v>423</v>
      </c>
      <c r="B89" s="349">
        <v>6879010</v>
      </c>
      <c r="C89" s="349">
        <v>1050</v>
      </c>
      <c r="D89" s="349">
        <v>10170</v>
      </c>
      <c r="E89" s="349">
        <v>2103020</v>
      </c>
      <c r="F89" s="349">
        <v>3862120</v>
      </c>
      <c r="G89" s="349">
        <v>902640</v>
      </c>
      <c r="H89" s="348">
        <v>0</v>
      </c>
      <c r="I89" s="348">
        <v>0</v>
      </c>
      <c r="J89" s="348">
        <v>0</v>
      </c>
      <c r="K89" s="348">
        <v>0</v>
      </c>
      <c r="L89" s="348">
        <v>0</v>
      </c>
    </row>
    <row r="90" spans="1:12" ht="15" customHeight="1" x14ac:dyDescent="0.2">
      <c r="A90" s="323" t="s">
        <v>21</v>
      </c>
      <c r="B90" s="349">
        <v>1180482</v>
      </c>
      <c r="C90" s="349">
        <v>977</v>
      </c>
      <c r="D90" s="349">
        <v>414</v>
      </c>
      <c r="E90" s="349">
        <v>341813</v>
      </c>
      <c r="F90" s="349">
        <v>690298</v>
      </c>
      <c r="G90" s="349">
        <v>146979</v>
      </c>
      <c r="H90" s="348">
        <v>0</v>
      </c>
      <c r="I90" s="348">
        <v>0</v>
      </c>
      <c r="J90" s="348">
        <v>0</v>
      </c>
      <c r="K90" s="348">
        <v>0</v>
      </c>
      <c r="L90" s="348">
        <v>0</v>
      </c>
    </row>
    <row r="91" spans="1:12" ht="15" customHeight="1" x14ac:dyDescent="0.2">
      <c r="A91" s="322" t="s">
        <v>204</v>
      </c>
      <c r="B91" s="349">
        <v>22822060</v>
      </c>
      <c r="C91" s="349">
        <v>2550</v>
      </c>
      <c r="D91" s="349">
        <v>1840</v>
      </c>
      <c r="E91" s="349">
        <v>2202380</v>
      </c>
      <c r="F91" s="349">
        <v>8005140</v>
      </c>
      <c r="G91" s="348">
        <v>5349120</v>
      </c>
      <c r="H91" s="348">
        <v>3800380</v>
      </c>
      <c r="I91" s="348">
        <v>3458680</v>
      </c>
      <c r="J91" s="348">
        <v>1960</v>
      </c>
      <c r="K91" s="348">
        <v>0</v>
      </c>
      <c r="L91" s="348">
        <v>0</v>
      </c>
    </row>
    <row r="92" spans="1:12" ht="15" customHeight="1" x14ac:dyDescent="0.2">
      <c r="A92" s="323" t="s">
        <v>21</v>
      </c>
      <c r="B92" s="349">
        <v>27579392</v>
      </c>
      <c r="C92" s="349">
        <v>3363</v>
      </c>
      <c r="D92" s="349">
        <v>416</v>
      </c>
      <c r="E92" s="349">
        <v>721897</v>
      </c>
      <c r="F92" s="349">
        <v>7351385</v>
      </c>
      <c r="G92" s="348">
        <v>8323225</v>
      </c>
      <c r="H92" s="348">
        <v>6427799</v>
      </c>
      <c r="I92" s="348">
        <v>4749488</v>
      </c>
      <c r="J92" s="348">
        <v>1819</v>
      </c>
      <c r="K92" s="348">
        <v>0</v>
      </c>
      <c r="L92" s="348">
        <v>0</v>
      </c>
    </row>
    <row r="93" spans="1:12" ht="15" customHeight="1" x14ac:dyDescent="0.2">
      <c r="A93" s="322" t="s">
        <v>359</v>
      </c>
      <c r="B93" s="349">
        <v>2322010</v>
      </c>
      <c r="C93" s="349">
        <v>140</v>
      </c>
      <c r="D93" s="349">
        <v>650</v>
      </c>
      <c r="E93" s="349">
        <v>93680</v>
      </c>
      <c r="F93" s="349">
        <v>438510</v>
      </c>
      <c r="G93" s="348">
        <v>504330</v>
      </c>
      <c r="H93" s="348">
        <v>423800</v>
      </c>
      <c r="I93" s="348">
        <v>668220</v>
      </c>
      <c r="J93" s="348">
        <v>163910</v>
      </c>
      <c r="K93" s="348">
        <v>20160</v>
      </c>
      <c r="L93" s="348">
        <v>8620</v>
      </c>
    </row>
    <row r="94" spans="1:12" ht="15" customHeight="1" x14ac:dyDescent="0.2">
      <c r="A94" s="323" t="s">
        <v>21</v>
      </c>
      <c r="B94" s="349">
        <v>1276952</v>
      </c>
      <c r="C94" s="349">
        <v>936</v>
      </c>
      <c r="D94" s="349">
        <v>120</v>
      </c>
      <c r="E94" s="349">
        <v>20889</v>
      </c>
      <c r="F94" s="349">
        <v>142080</v>
      </c>
      <c r="G94" s="348">
        <v>199623</v>
      </c>
      <c r="H94" s="348">
        <v>200715</v>
      </c>
      <c r="I94" s="348">
        <v>422321</v>
      </c>
      <c r="J94" s="348">
        <v>178183</v>
      </c>
      <c r="K94" s="348">
        <v>49719</v>
      </c>
      <c r="L94" s="348">
        <v>62366</v>
      </c>
    </row>
    <row r="95" spans="1:12" ht="15" customHeight="1" x14ac:dyDescent="0.2">
      <c r="A95" s="321" t="s">
        <v>422</v>
      </c>
      <c r="B95" s="349">
        <v>18543390</v>
      </c>
      <c r="C95" s="349">
        <v>302710</v>
      </c>
      <c r="D95" s="349">
        <v>3165050</v>
      </c>
      <c r="E95" s="349">
        <v>4599610</v>
      </c>
      <c r="F95" s="349">
        <v>3075670</v>
      </c>
      <c r="G95" s="348">
        <v>2083860</v>
      </c>
      <c r="H95" s="348">
        <v>1523720</v>
      </c>
      <c r="I95" s="348">
        <v>2372690</v>
      </c>
      <c r="J95" s="348">
        <v>1023540</v>
      </c>
      <c r="K95" s="348">
        <v>243460</v>
      </c>
      <c r="L95" s="348">
        <v>153080</v>
      </c>
    </row>
    <row r="96" spans="1:12" ht="15" customHeight="1" x14ac:dyDescent="0.2">
      <c r="A96" s="322" t="s">
        <v>21</v>
      </c>
      <c r="B96" s="349">
        <v>48458244</v>
      </c>
      <c r="C96" s="349">
        <v>646470</v>
      </c>
      <c r="D96" s="349">
        <v>2296031</v>
      </c>
      <c r="E96" s="349">
        <v>6848613</v>
      </c>
      <c r="F96" s="349">
        <v>6424943</v>
      </c>
      <c r="G96" s="348">
        <v>5038427</v>
      </c>
      <c r="H96" s="348">
        <v>4299541</v>
      </c>
      <c r="I96" s="348">
        <v>9423654</v>
      </c>
      <c r="J96" s="348">
        <v>7244685</v>
      </c>
      <c r="K96" s="348">
        <v>2710505</v>
      </c>
      <c r="L96" s="348">
        <v>3525376</v>
      </c>
    </row>
    <row r="97" spans="1:12" ht="15" customHeight="1" x14ac:dyDescent="0.2">
      <c r="A97" s="321" t="s">
        <v>421</v>
      </c>
      <c r="B97" s="349">
        <v>136439620</v>
      </c>
      <c r="C97" s="349">
        <v>976310</v>
      </c>
      <c r="D97" s="349">
        <v>19028420</v>
      </c>
      <c r="E97" s="349">
        <v>31872380</v>
      </c>
      <c r="F97" s="349">
        <v>33118850</v>
      </c>
      <c r="G97" s="348">
        <v>18811120</v>
      </c>
      <c r="H97" s="348">
        <v>11999600</v>
      </c>
      <c r="I97" s="348">
        <v>15432410</v>
      </c>
      <c r="J97" s="348">
        <v>4122560</v>
      </c>
      <c r="K97" s="348">
        <v>690180</v>
      </c>
      <c r="L97" s="348">
        <v>387790</v>
      </c>
    </row>
    <row r="98" spans="1:12" ht="15" customHeight="1" x14ac:dyDescent="0.2">
      <c r="A98" s="322" t="s">
        <v>21</v>
      </c>
      <c r="B98" s="349">
        <v>1492264569</v>
      </c>
      <c r="C98" s="349">
        <v>5815329</v>
      </c>
      <c r="D98" s="349">
        <v>19147333</v>
      </c>
      <c r="E98" s="349">
        <v>98225886</v>
      </c>
      <c r="F98" s="349">
        <v>141716356</v>
      </c>
      <c r="G98" s="348">
        <v>135096091</v>
      </c>
      <c r="H98" s="348">
        <v>127976969</v>
      </c>
      <c r="I98" s="348">
        <v>298326530</v>
      </c>
      <c r="J98" s="348">
        <v>230665064</v>
      </c>
      <c r="K98" s="348">
        <v>111134475</v>
      </c>
      <c r="L98" s="348">
        <v>324160536</v>
      </c>
    </row>
    <row r="99" spans="1:12" ht="15" customHeight="1" x14ac:dyDescent="0.2">
      <c r="A99" s="322" t="s">
        <v>419</v>
      </c>
      <c r="B99" s="349">
        <v>27788100</v>
      </c>
      <c r="C99" s="349">
        <v>238170</v>
      </c>
      <c r="D99" s="349">
        <v>7489170</v>
      </c>
      <c r="E99" s="349">
        <v>12752730</v>
      </c>
      <c r="F99" s="349">
        <v>7300010</v>
      </c>
      <c r="G99" s="348">
        <v>8030</v>
      </c>
      <c r="H99" s="348">
        <v>0</v>
      </c>
      <c r="I99" s="348">
        <v>0</v>
      </c>
      <c r="J99" s="348">
        <v>0</v>
      </c>
      <c r="K99" s="348">
        <v>0</v>
      </c>
      <c r="L99" s="348">
        <v>0</v>
      </c>
    </row>
    <row r="100" spans="1:12" ht="15" customHeight="1" x14ac:dyDescent="0.2">
      <c r="A100" s="326" t="s">
        <v>68</v>
      </c>
      <c r="B100" s="349">
        <v>64221884</v>
      </c>
      <c r="C100" s="349">
        <v>264886</v>
      </c>
      <c r="D100" s="349">
        <v>9084019</v>
      </c>
      <c r="E100" s="349">
        <v>41334302</v>
      </c>
      <c r="F100" s="349">
        <v>13538440</v>
      </c>
      <c r="G100" s="348">
        <v>236</v>
      </c>
      <c r="H100" s="348">
        <v>0</v>
      </c>
      <c r="I100" s="348">
        <v>0</v>
      </c>
      <c r="J100" s="348">
        <v>0</v>
      </c>
      <c r="K100" s="348">
        <v>0</v>
      </c>
      <c r="L100" s="348">
        <v>0</v>
      </c>
    </row>
    <row r="101" spans="1:12" ht="15" customHeight="1" x14ac:dyDescent="0.2">
      <c r="A101" s="321" t="s">
        <v>418</v>
      </c>
      <c r="B101" s="349">
        <v>24310450</v>
      </c>
      <c r="C101" s="349">
        <v>156450</v>
      </c>
      <c r="D101" s="349">
        <v>6531690</v>
      </c>
      <c r="E101" s="349">
        <v>11579120</v>
      </c>
      <c r="F101" s="349">
        <v>6037390</v>
      </c>
      <c r="G101" s="348">
        <v>5810</v>
      </c>
      <c r="H101" s="348">
        <v>0</v>
      </c>
      <c r="I101" s="348">
        <v>0</v>
      </c>
      <c r="J101" s="348">
        <v>0</v>
      </c>
      <c r="K101" s="348">
        <v>0</v>
      </c>
      <c r="L101" s="348">
        <v>0</v>
      </c>
    </row>
    <row r="102" spans="1:12" ht="15" customHeight="1" x14ac:dyDescent="0.2">
      <c r="A102" s="323" t="s">
        <v>68</v>
      </c>
      <c r="B102" s="349">
        <v>56411814</v>
      </c>
      <c r="C102" s="349">
        <v>179134</v>
      </c>
      <c r="D102" s="349">
        <v>7812506</v>
      </c>
      <c r="E102" s="349">
        <v>37031555</v>
      </c>
      <c r="F102" s="349">
        <v>11388450</v>
      </c>
      <c r="G102" s="348">
        <v>170</v>
      </c>
      <c r="H102" s="348">
        <v>0</v>
      </c>
      <c r="I102" s="348">
        <v>0</v>
      </c>
      <c r="J102" s="348">
        <v>0</v>
      </c>
      <c r="K102" s="348">
        <v>0</v>
      </c>
      <c r="L102" s="348">
        <v>0</v>
      </c>
    </row>
    <row r="103" spans="1:12" ht="15" customHeight="1" x14ac:dyDescent="0.2">
      <c r="A103" s="322" t="s">
        <v>417</v>
      </c>
      <c r="B103" s="349">
        <v>20388790</v>
      </c>
      <c r="C103" s="349">
        <v>105410</v>
      </c>
      <c r="D103" s="349">
        <v>2566190</v>
      </c>
      <c r="E103" s="349">
        <v>10368220</v>
      </c>
      <c r="F103" s="349">
        <v>6364680</v>
      </c>
      <c r="G103" s="348">
        <v>855470</v>
      </c>
      <c r="H103" s="348">
        <v>103490</v>
      </c>
      <c r="I103" s="348">
        <v>25290</v>
      </c>
      <c r="J103" s="348">
        <v>20</v>
      </c>
      <c r="K103" s="348">
        <v>0</v>
      </c>
      <c r="L103" s="348">
        <v>0</v>
      </c>
    </row>
    <row r="104" spans="1:12" ht="15" customHeight="1" x14ac:dyDescent="0.2">
      <c r="A104" s="323" t="s">
        <v>21</v>
      </c>
      <c r="B104" s="349">
        <v>27329926</v>
      </c>
      <c r="C104" s="349">
        <v>162175</v>
      </c>
      <c r="D104" s="349">
        <v>1741148</v>
      </c>
      <c r="E104" s="349">
        <v>14288824</v>
      </c>
      <c r="F104" s="349">
        <v>9796933</v>
      </c>
      <c r="G104" s="348">
        <v>1156016</v>
      </c>
      <c r="H104" s="348">
        <v>146817</v>
      </c>
      <c r="I104" s="348">
        <v>37976</v>
      </c>
      <c r="J104" s="348">
        <v>38</v>
      </c>
      <c r="K104" s="348">
        <v>0</v>
      </c>
      <c r="L104" s="348">
        <v>0</v>
      </c>
    </row>
    <row r="105" spans="1:12" ht="15" customHeight="1" x14ac:dyDescent="0.2">
      <c r="A105" s="326" t="s">
        <v>510</v>
      </c>
      <c r="B105" s="349">
        <v>9785660</v>
      </c>
      <c r="C105" s="349">
        <v>162630</v>
      </c>
      <c r="D105" s="349">
        <v>1228180</v>
      </c>
      <c r="E105" s="349">
        <v>2412350</v>
      </c>
      <c r="F105" s="349">
        <v>2111520</v>
      </c>
      <c r="G105" s="349">
        <v>1313450</v>
      </c>
      <c r="H105" s="348">
        <v>987600</v>
      </c>
      <c r="I105" s="348">
        <v>1569940</v>
      </c>
      <c r="J105" s="348">
        <v>0</v>
      </c>
      <c r="K105" s="348">
        <v>0</v>
      </c>
      <c r="L105" s="348">
        <v>0</v>
      </c>
    </row>
    <row r="106" spans="1:12" ht="15" customHeight="1" x14ac:dyDescent="0.2">
      <c r="A106" s="323" t="s">
        <v>21</v>
      </c>
      <c r="B106" s="349">
        <v>8708632</v>
      </c>
      <c r="C106" s="349">
        <v>153359</v>
      </c>
      <c r="D106" s="349">
        <v>1051932</v>
      </c>
      <c r="E106" s="349">
        <v>2032375</v>
      </c>
      <c r="F106" s="349">
        <v>1806326</v>
      </c>
      <c r="G106" s="349">
        <v>1194713</v>
      </c>
      <c r="H106" s="348">
        <v>924896</v>
      </c>
      <c r="I106" s="348">
        <v>1545031</v>
      </c>
      <c r="J106" s="348">
        <v>0</v>
      </c>
      <c r="K106" s="348">
        <v>0</v>
      </c>
      <c r="L106" s="348">
        <v>0</v>
      </c>
    </row>
    <row r="107" spans="1:12" ht="15" customHeight="1" x14ac:dyDescent="0.2">
      <c r="A107" s="321" t="s">
        <v>509</v>
      </c>
      <c r="B107" s="349">
        <v>96290800</v>
      </c>
      <c r="C107" s="349">
        <v>7620</v>
      </c>
      <c r="D107" s="349">
        <v>2445380</v>
      </c>
      <c r="E107" s="349">
        <v>16788410</v>
      </c>
      <c r="F107" s="349">
        <v>26306430</v>
      </c>
      <c r="G107" s="348">
        <v>18040930</v>
      </c>
      <c r="H107" s="348">
        <v>11953860</v>
      </c>
      <c r="I107" s="348">
        <v>15493750</v>
      </c>
      <c r="J107" s="348">
        <v>4165550</v>
      </c>
      <c r="K107" s="348">
        <v>698160</v>
      </c>
      <c r="L107" s="348">
        <v>390710</v>
      </c>
    </row>
    <row r="108" spans="1:12" ht="15" customHeight="1" x14ac:dyDescent="0.2">
      <c r="A108" s="322" t="s">
        <v>21</v>
      </c>
      <c r="B108" s="349">
        <v>1193887913</v>
      </c>
      <c r="C108" s="349">
        <v>183747</v>
      </c>
      <c r="D108" s="349">
        <v>443336</v>
      </c>
      <c r="E108" s="349">
        <v>12106667</v>
      </c>
      <c r="F108" s="349">
        <v>65540918</v>
      </c>
      <c r="G108" s="348">
        <v>95681783</v>
      </c>
      <c r="H108" s="348">
        <v>99686275</v>
      </c>
      <c r="I108" s="348">
        <v>265727260</v>
      </c>
      <c r="J108" s="348">
        <v>232215684</v>
      </c>
      <c r="K108" s="348">
        <v>113777545</v>
      </c>
      <c r="L108" s="348">
        <v>308524700</v>
      </c>
    </row>
    <row r="109" spans="1:12" ht="15" customHeight="1" x14ac:dyDescent="0.2">
      <c r="A109" s="321" t="s">
        <v>508</v>
      </c>
      <c r="B109" s="349">
        <v>105396110</v>
      </c>
      <c r="C109" s="349">
        <v>353560</v>
      </c>
      <c r="D109" s="349">
        <v>5765430</v>
      </c>
      <c r="E109" s="349">
        <v>20498610</v>
      </c>
      <c r="F109" s="349">
        <v>27698800</v>
      </c>
      <c r="G109" s="348">
        <v>18306510</v>
      </c>
      <c r="H109" s="348">
        <v>12000640</v>
      </c>
      <c r="I109" s="348">
        <v>15515150</v>
      </c>
      <c r="J109" s="348">
        <v>4167970</v>
      </c>
      <c r="K109" s="348">
        <v>698500</v>
      </c>
      <c r="L109" s="348">
        <v>390940</v>
      </c>
    </row>
    <row r="110" spans="1:12" ht="15" customHeight="1" x14ac:dyDescent="0.2">
      <c r="A110" s="322" t="s">
        <v>21</v>
      </c>
      <c r="B110" s="349">
        <v>1249910771</v>
      </c>
      <c r="C110" s="349">
        <v>917473</v>
      </c>
      <c r="D110" s="349">
        <v>2838488</v>
      </c>
      <c r="E110" s="349">
        <v>19211377</v>
      </c>
      <c r="F110" s="349">
        <v>72744070</v>
      </c>
      <c r="G110" s="348">
        <v>101665644</v>
      </c>
      <c r="H110" s="348">
        <v>105037372</v>
      </c>
      <c r="I110" s="348">
        <v>277319314</v>
      </c>
      <c r="J110" s="348">
        <v>240694745</v>
      </c>
      <c r="K110" s="348">
        <v>116714871</v>
      </c>
      <c r="L110" s="348">
        <v>312767416</v>
      </c>
    </row>
    <row r="111" spans="1:12" ht="15" customHeight="1" x14ac:dyDescent="0.2">
      <c r="A111" s="321" t="s">
        <v>507</v>
      </c>
      <c r="B111" s="349">
        <v>24981640</v>
      </c>
      <c r="C111" s="349">
        <v>199020</v>
      </c>
      <c r="D111" s="349">
        <v>2078630</v>
      </c>
      <c r="E111" s="349">
        <v>3098420</v>
      </c>
      <c r="F111" s="349">
        <v>4672560</v>
      </c>
      <c r="G111" s="348">
        <v>4150070</v>
      </c>
      <c r="H111" s="348">
        <v>2932860</v>
      </c>
      <c r="I111" s="348">
        <v>5232200</v>
      </c>
      <c r="J111" s="348">
        <v>2092710</v>
      </c>
      <c r="K111" s="348">
        <v>364890</v>
      </c>
      <c r="L111" s="348">
        <v>160290</v>
      </c>
    </row>
    <row r="112" spans="1:12" ht="15" customHeight="1" x14ac:dyDescent="0.2">
      <c r="A112" s="322" t="s">
        <v>21</v>
      </c>
      <c r="B112" s="349">
        <v>126877835</v>
      </c>
      <c r="C112" s="349">
        <v>392634</v>
      </c>
      <c r="D112" s="349">
        <v>958695</v>
      </c>
      <c r="E112" s="349">
        <v>2841311</v>
      </c>
      <c r="F112" s="349">
        <v>6952460</v>
      </c>
      <c r="G112" s="348">
        <v>8960069</v>
      </c>
      <c r="H112" s="348">
        <v>8386610</v>
      </c>
      <c r="I112" s="348">
        <v>25282885</v>
      </c>
      <c r="J112" s="348">
        <v>29797906</v>
      </c>
      <c r="K112" s="348">
        <v>14903158</v>
      </c>
      <c r="L112" s="348">
        <v>28402106</v>
      </c>
    </row>
    <row r="113" spans="1:12" ht="15" customHeight="1" x14ac:dyDescent="0.2">
      <c r="A113" s="321" t="s">
        <v>506</v>
      </c>
      <c r="B113" s="349">
        <v>111719240</v>
      </c>
      <c r="C113" s="349">
        <v>821130</v>
      </c>
      <c r="D113" s="349">
        <v>17741420</v>
      </c>
      <c r="E113" s="349">
        <v>29705290</v>
      </c>
      <c r="F113" s="349">
        <v>28656640</v>
      </c>
      <c r="G113" s="348">
        <v>14480150</v>
      </c>
      <c r="H113" s="348">
        <v>8828820</v>
      </c>
      <c r="I113" s="348">
        <v>9648610</v>
      </c>
      <c r="J113" s="348">
        <v>1584580</v>
      </c>
      <c r="K113" s="348">
        <v>166850</v>
      </c>
      <c r="L113" s="348">
        <v>85760</v>
      </c>
    </row>
    <row r="114" spans="1:12" ht="15" customHeight="1" x14ac:dyDescent="0.2">
      <c r="A114" s="318" t="s">
        <v>21</v>
      </c>
      <c r="B114" s="347">
        <v>316194283</v>
      </c>
      <c r="C114" s="347">
        <v>3300803</v>
      </c>
      <c r="D114" s="347">
        <v>17129110</v>
      </c>
      <c r="E114" s="347">
        <v>81905190</v>
      </c>
      <c r="F114" s="347">
        <v>75150250</v>
      </c>
      <c r="G114" s="347">
        <v>41187793</v>
      </c>
      <c r="H114" s="346">
        <v>30158199</v>
      </c>
      <c r="I114" s="346">
        <v>41902355</v>
      </c>
      <c r="J114" s="346">
        <v>12349722</v>
      </c>
      <c r="K114" s="346">
        <v>3514726</v>
      </c>
      <c r="L114" s="346">
        <v>9596136</v>
      </c>
    </row>
    <row r="115" spans="1:12" ht="36.75" customHeight="1" x14ac:dyDescent="0.2">
      <c r="A115" s="426" t="s">
        <v>531</v>
      </c>
      <c r="B115" s="426"/>
      <c r="C115" s="426"/>
      <c r="D115" s="426"/>
      <c r="E115" s="426"/>
      <c r="F115" s="426"/>
      <c r="G115" s="426"/>
      <c r="H115" s="426"/>
      <c r="I115" s="426"/>
      <c r="J115" s="426"/>
      <c r="K115" s="426"/>
      <c r="L115" s="426"/>
    </row>
    <row r="116" spans="1:12" s="309" customFormat="1" ht="18.75" customHeight="1" x14ac:dyDescent="0.2">
      <c r="A116" s="452" t="s">
        <v>291</v>
      </c>
      <c r="B116" s="452"/>
      <c r="C116" s="452"/>
      <c r="D116" s="452"/>
      <c r="E116" s="452"/>
      <c r="F116" s="452"/>
      <c r="G116" s="452"/>
      <c r="H116" s="452"/>
      <c r="I116" s="452"/>
      <c r="J116" s="452"/>
      <c r="K116" s="452"/>
      <c r="L116" s="452"/>
    </row>
    <row r="117" spans="1:12" s="309" customFormat="1" ht="18.75" customHeight="1" x14ac:dyDescent="0.2">
      <c r="A117" s="452" t="s">
        <v>354</v>
      </c>
      <c r="B117" s="452"/>
      <c r="C117" s="452"/>
      <c r="D117" s="452"/>
      <c r="E117" s="452"/>
      <c r="F117" s="452"/>
      <c r="G117" s="452"/>
      <c r="H117" s="452"/>
      <c r="I117" s="452"/>
      <c r="J117" s="452"/>
      <c r="K117" s="452"/>
      <c r="L117" s="452"/>
    </row>
    <row r="118" spans="1:12" s="309" customFormat="1" ht="39.75" customHeight="1" x14ac:dyDescent="0.2">
      <c r="A118" s="452" t="s">
        <v>504</v>
      </c>
      <c r="B118" s="452"/>
      <c r="C118" s="452"/>
      <c r="D118" s="452"/>
      <c r="E118" s="452"/>
      <c r="F118" s="452"/>
      <c r="G118" s="452"/>
      <c r="H118" s="452"/>
      <c r="I118" s="452"/>
      <c r="J118" s="452"/>
      <c r="K118" s="452"/>
      <c r="L118" s="452"/>
    </row>
    <row r="119" spans="1:12" s="309" customFormat="1" ht="26.25" customHeight="1" x14ac:dyDescent="0.2">
      <c r="A119" s="427" t="s">
        <v>503</v>
      </c>
      <c r="B119" s="427"/>
      <c r="C119" s="427"/>
      <c r="D119" s="427"/>
      <c r="E119" s="427"/>
      <c r="F119" s="427"/>
      <c r="G119" s="427"/>
      <c r="H119" s="427"/>
      <c r="I119" s="427"/>
      <c r="J119" s="427"/>
      <c r="K119" s="427"/>
      <c r="L119" s="427"/>
    </row>
    <row r="120" spans="1:12" s="311" customFormat="1" ht="49.5" customHeight="1" x14ac:dyDescent="0.2">
      <c r="A120" s="427" t="s">
        <v>502</v>
      </c>
      <c r="B120" s="427"/>
      <c r="C120" s="427"/>
      <c r="D120" s="427"/>
      <c r="E120" s="427"/>
      <c r="F120" s="427"/>
      <c r="G120" s="427"/>
      <c r="H120" s="427"/>
      <c r="I120" s="427"/>
      <c r="J120" s="427"/>
      <c r="K120" s="427"/>
      <c r="L120" s="427"/>
    </row>
    <row r="121" spans="1:12" s="311" customFormat="1" ht="36.75" customHeight="1" x14ac:dyDescent="0.2">
      <c r="A121" s="425" t="s">
        <v>501</v>
      </c>
      <c r="B121" s="425"/>
      <c r="C121" s="425"/>
      <c r="D121" s="425"/>
      <c r="E121" s="425"/>
      <c r="F121" s="425"/>
      <c r="G121" s="425"/>
      <c r="H121" s="425"/>
      <c r="I121" s="425"/>
      <c r="J121" s="425"/>
      <c r="K121" s="425"/>
      <c r="L121" s="425"/>
    </row>
    <row r="122" spans="1:12" s="311" customFormat="1" ht="27" customHeight="1" x14ac:dyDescent="0.2">
      <c r="A122" s="425" t="s">
        <v>500</v>
      </c>
      <c r="B122" s="425"/>
      <c r="C122" s="425"/>
      <c r="D122" s="425"/>
      <c r="E122" s="425"/>
      <c r="F122" s="425"/>
      <c r="G122" s="425"/>
      <c r="H122" s="425"/>
      <c r="I122" s="425"/>
      <c r="J122" s="425"/>
      <c r="K122" s="425"/>
      <c r="L122" s="425"/>
    </row>
    <row r="123" spans="1:12" s="309" customFormat="1" ht="72" customHeight="1" x14ac:dyDescent="0.2">
      <c r="A123" s="437" t="s">
        <v>530</v>
      </c>
      <c r="B123" s="437"/>
      <c r="C123" s="437"/>
      <c r="D123" s="437"/>
      <c r="E123" s="437"/>
      <c r="F123" s="437"/>
      <c r="G123" s="437"/>
      <c r="H123" s="437"/>
      <c r="I123" s="437"/>
      <c r="J123" s="437"/>
      <c r="K123" s="437"/>
      <c r="L123" s="437"/>
    </row>
    <row r="124" spans="1:12" s="311" customFormat="1" ht="49.5" customHeight="1" x14ac:dyDescent="0.2">
      <c r="A124" s="427" t="s">
        <v>529</v>
      </c>
      <c r="B124" s="427"/>
      <c r="C124" s="427"/>
      <c r="D124" s="427"/>
      <c r="E124" s="427"/>
      <c r="F124" s="427"/>
      <c r="G124" s="427"/>
      <c r="H124" s="427"/>
      <c r="I124" s="427"/>
      <c r="J124" s="427"/>
      <c r="K124" s="427"/>
      <c r="L124" s="427"/>
    </row>
    <row r="125" spans="1:12" s="311" customFormat="1" ht="39" customHeight="1" x14ac:dyDescent="0.2">
      <c r="A125" s="425" t="s">
        <v>497</v>
      </c>
      <c r="B125" s="425"/>
      <c r="C125" s="425"/>
      <c r="D125" s="425"/>
      <c r="E125" s="425"/>
      <c r="F125" s="425"/>
      <c r="G125" s="425"/>
      <c r="H125" s="425"/>
      <c r="I125" s="425"/>
      <c r="J125" s="425"/>
      <c r="K125" s="425"/>
      <c r="L125" s="425"/>
    </row>
    <row r="126" spans="1:12" s="311" customFormat="1" ht="74.25" customHeight="1" x14ac:dyDescent="0.2">
      <c r="A126" s="425" t="s">
        <v>496</v>
      </c>
      <c r="B126" s="425"/>
      <c r="C126" s="425"/>
      <c r="D126" s="425"/>
      <c r="E126" s="425"/>
      <c r="F126" s="425"/>
      <c r="G126" s="425"/>
      <c r="H126" s="425"/>
      <c r="I126" s="425"/>
      <c r="J126" s="425"/>
      <c r="K126" s="425"/>
      <c r="L126" s="425"/>
    </row>
    <row r="127" spans="1:12" s="311" customFormat="1" ht="49.5" customHeight="1" x14ac:dyDescent="0.2">
      <c r="A127" s="425" t="s">
        <v>495</v>
      </c>
      <c r="B127" s="425"/>
      <c r="C127" s="425"/>
      <c r="D127" s="425"/>
      <c r="E127" s="425"/>
      <c r="F127" s="425"/>
      <c r="G127" s="425"/>
      <c r="H127" s="425"/>
      <c r="I127" s="425"/>
      <c r="J127" s="425"/>
      <c r="K127" s="425"/>
      <c r="L127" s="425"/>
    </row>
    <row r="128" spans="1:12" s="311" customFormat="1" ht="28.5" customHeight="1" x14ac:dyDescent="0.2">
      <c r="A128" s="425" t="s">
        <v>494</v>
      </c>
      <c r="B128" s="425"/>
      <c r="C128" s="425"/>
      <c r="D128" s="425"/>
      <c r="E128" s="425"/>
      <c r="F128" s="425"/>
      <c r="G128" s="425"/>
      <c r="H128" s="425"/>
      <c r="I128" s="425"/>
      <c r="J128" s="425"/>
      <c r="K128" s="425"/>
      <c r="L128" s="425"/>
    </row>
    <row r="129" spans="1:12" s="309" customFormat="1" ht="76.5" customHeight="1" x14ac:dyDescent="0.2">
      <c r="A129" s="437" t="s">
        <v>493</v>
      </c>
      <c r="B129" s="437"/>
      <c r="C129" s="437"/>
      <c r="D129" s="437"/>
      <c r="E129" s="437"/>
      <c r="F129" s="437"/>
      <c r="G129" s="437"/>
      <c r="H129" s="437"/>
      <c r="I129" s="437"/>
      <c r="J129" s="437"/>
      <c r="K129" s="437"/>
      <c r="L129" s="437"/>
    </row>
    <row r="130" spans="1:12" s="309" customFormat="1" ht="85.5" customHeight="1" x14ac:dyDescent="0.2">
      <c r="A130" s="425" t="s">
        <v>492</v>
      </c>
      <c r="B130" s="425"/>
      <c r="C130" s="425"/>
      <c r="D130" s="425"/>
      <c r="E130" s="425"/>
      <c r="F130" s="425"/>
      <c r="G130" s="425"/>
      <c r="H130" s="425"/>
      <c r="I130" s="425"/>
      <c r="J130" s="425"/>
      <c r="K130" s="425"/>
      <c r="L130" s="425"/>
    </row>
    <row r="131" spans="1:12" s="311" customFormat="1" ht="39" customHeight="1" x14ac:dyDescent="0.2">
      <c r="A131" s="425" t="s">
        <v>491</v>
      </c>
      <c r="B131" s="425"/>
      <c r="C131" s="425"/>
      <c r="D131" s="425"/>
      <c r="E131" s="425"/>
      <c r="F131" s="425"/>
      <c r="G131" s="425"/>
      <c r="H131" s="425"/>
      <c r="I131" s="425"/>
      <c r="J131" s="425"/>
      <c r="K131" s="425"/>
      <c r="L131" s="425"/>
    </row>
    <row r="132" spans="1:12" s="311" customFormat="1" ht="26.25" customHeight="1" x14ac:dyDescent="0.2">
      <c r="A132" s="425" t="s">
        <v>490</v>
      </c>
      <c r="B132" s="425"/>
      <c r="C132" s="425"/>
      <c r="D132" s="425"/>
      <c r="E132" s="425"/>
      <c r="F132" s="425"/>
      <c r="G132" s="425"/>
      <c r="H132" s="425"/>
      <c r="I132" s="425"/>
      <c r="J132" s="425"/>
      <c r="K132" s="425"/>
      <c r="L132" s="425"/>
    </row>
    <row r="133" spans="1:12" s="311" customFormat="1" ht="75" customHeight="1" x14ac:dyDescent="0.2">
      <c r="A133" s="425" t="s">
        <v>489</v>
      </c>
      <c r="B133" s="425"/>
      <c r="C133" s="425"/>
      <c r="D133" s="425"/>
      <c r="E133" s="425"/>
      <c r="F133" s="425"/>
      <c r="G133" s="425"/>
      <c r="H133" s="425"/>
      <c r="I133" s="425"/>
      <c r="J133" s="425"/>
      <c r="K133" s="425"/>
      <c r="L133" s="425"/>
    </row>
    <row r="134" spans="1:12" s="311" customFormat="1" ht="12.75" customHeight="1" x14ac:dyDescent="0.2">
      <c r="A134" s="306" t="s">
        <v>528</v>
      </c>
      <c r="B134" s="306"/>
      <c r="C134" s="306"/>
      <c r="D134" s="306"/>
      <c r="E134" s="306"/>
      <c r="F134" s="306"/>
      <c r="G134" s="306"/>
      <c r="H134" s="306"/>
      <c r="I134" s="306"/>
      <c r="J134" s="306"/>
      <c r="K134" s="306"/>
      <c r="L134" s="306"/>
    </row>
    <row r="135" spans="1:12" s="311" customFormat="1" ht="12.75" customHeight="1" x14ac:dyDescent="0.2">
      <c r="A135" s="425" t="s">
        <v>527</v>
      </c>
      <c r="B135" s="425"/>
      <c r="C135" s="425"/>
      <c r="D135" s="425"/>
      <c r="E135" s="425"/>
      <c r="F135" s="425"/>
      <c r="G135" s="425"/>
      <c r="H135" s="425"/>
      <c r="I135" s="425"/>
      <c r="J135" s="425"/>
      <c r="K135" s="425"/>
      <c r="L135" s="425"/>
    </row>
    <row r="136" spans="1:12" s="311" customFormat="1" ht="50.25" customHeight="1" x14ac:dyDescent="0.2">
      <c r="A136" s="425" t="s">
        <v>526</v>
      </c>
      <c r="B136" s="425"/>
      <c r="C136" s="425"/>
      <c r="D136" s="425"/>
      <c r="E136" s="425"/>
      <c r="F136" s="425"/>
      <c r="G136" s="425"/>
      <c r="H136" s="425"/>
      <c r="I136" s="425"/>
      <c r="J136" s="425"/>
      <c r="K136" s="425"/>
      <c r="L136" s="425"/>
    </row>
    <row r="137" spans="1:12" s="311" customFormat="1" ht="131.25" customHeight="1" x14ac:dyDescent="0.2">
      <c r="A137" s="425" t="s">
        <v>525</v>
      </c>
      <c r="B137" s="425"/>
      <c r="C137" s="425"/>
      <c r="D137" s="425"/>
      <c r="E137" s="425"/>
      <c r="F137" s="425"/>
      <c r="G137" s="425"/>
      <c r="H137" s="425"/>
      <c r="I137" s="425"/>
      <c r="J137" s="425"/>
      <c r="K137" s="425"/>
      <c r="L137" s="425"/>
    </row>
    <row r="138" spans="1:12" s="310" customFormat="1" ht="60.75" customHeight="1" x14ac:dyDescent="0.2">
      <c r="A138" s="425" t="s">
        <v>485</v>
      </c>
      <c r="B138" s="425"/>
      <c r="C138" s="425"/>
      <c r="D138" s="425"/>
      <c r="E138" s="425"/>
      <c r="F138" s="425"/>
      <c r="G138" s="425"/>
      <c r="H138" s="425"/>
      <c r="I138" s="425"/>
      <c r="J138" s="425"/>
      <c r="K138" s="425"/>
      <c r="L138" s="425"/>
    </row>
    <row r="139" spans="1:12" s="309" customFormat="1" ht="71.25" customHeight="1" x14ac:dyDescent="0.2">
      <c r="A139" s="425" t="s">
        <v>524</v>
      </c>
      <c r="B139" s="425"/>
      <c r="C139" s="425"/>
      <c r="D139" s="425"/>
      <c r="E139" s="425"/>
      <c r="F139" s="425"/>
      <c r="G139" s="425"/>
      <c r="H139" s="425"/>
      <c r="I139" s="425"/>
      <c r="J139" s="425"/>
      <c r="K139" s="425"/>
      <c r="L139" s="425"/>
    </row>
    <row r="140" spans="1:12" s="307" customFormat="1" ht="24.75" customHeight="1" x14ac:dyDescent="0.2">
      <c r="A140" s="425" t="s">
        <v>523</v>
      </c>
      <c r="B140" s="425"/>
      <c r="C140" s="425"/>
      <c r="D140" s="425"/>
      <c r="E140" s="425"/>
      <c r="F140" s="425"/>
      <c r="G140" s="425"/>
      <c r="H140" s="425"/>
      <c r="I140" s="425"/>
      <c r="J140" s="425"/>
      <c r="K140" s="425"/>
      <c r="L140" s="425"/>
    </row>
    <row r="141" spans="1:12" ht="26.25" customHeight="1" x14ac:dyDescent="0.2">
      <c r="A141" s="425" t="s">
        <v>522</v>
      </c>
      <c r="B141" s="425"/>
      <c r="C141" s="425"/>
      <c r="D141" s="425"/>
      <c r="E141" s="425"/>
      <c r="F141" s="425"/>
      <c r="G141" s="425"/>
      <c r="H141" s="425"/>
      <c r="I141" s="425"/>
      <c r="J141" s="425"/>
      <c r="K141" s="425"/>
      <c r="L141" s="425"/>
    </row>
  </sheetData>
  <mergeCells count="41">
    <mergeCell ref="A138:L138"/>
    <mergeCell ref="A115:L115"/>
    <mergeCell ref="A120:L120"/>
    <mergeCell ref="A140:L140"/>
    <mergeCell ref="A139:L139"/>
    <mergeCell ref="A121:L121"/>
    <mergeCell ref="A122:L122"/>
    <mergeCell ref="A123:L123"/>
    <mergeCell ref="A124:L124"/>
    <mergeCell ref="A127:L127"/>
    <mergeCell ref="A141:L141"/>
    <mergeCell ref="C5:C7"/>
    <mergeCell ref="E5:E7"/>
    <mergeCell ref="F5:F7"/>
    <mergeCell ref="G5:G7"/>
    <mergeCell ref="H5:H7"/>
    <mergeCell ref="I5:I7"/>
    <mergeCell ref="A132:L132"/>
    <mergeCell ref="A133:L133"/>
    <mergeCell ref="A136:L136"/>
    <mergeCell ref="A137:L137"/>
    <mergeCell ref="A128:L128"/>
    <mergeCell ref="A135:L135"/>
    <mergeCell ref="A129:L129"/>
    <mergeCell ref="A130:L130"/>
    <mergeCell ref="A131:L131"/>
    <mergeCell ref="A2:L2"/>
    <mergeCell ref="A3:L3"/>
    <mergeCell ref="D5:D7"/>
    <mergeCell ref="A126:L126"/>
    <mergeCell ref="A116:L116"/>
    <mergeCell ref="A125:L125"/>
    <mergeCell ref="A117:L117"/>
    <mergeCell ref="A118:L118"/>
    <mergeCell ref="A119:L119"/>
    <mergeCell ref="J5:J7"/>
    <mergeCell ref="A4:A7"/>
    <mergeCell ref="B4:B7"/>
    <mergeCell ref="C4:L4"/>
    <mergeCell ref="L5:L7"/>
    <mergeCell ref="K5:K7"/>
  </mergeCells>
  <hyperlinks>
    <hyperlink ref="A1" location="TOC!A1" display="TOC"/>
  </hyperlinks>
  <pageMargins left="0.5" right="0.5" top="0.5" bottom="0.5" header="0.5" footer="0.5"/>
  <pageSetup scale="69" orientation="portrait" horizontalDpi="1200" verticalDpi="1200"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7"/>
  <sheetViews>
    <sheetView tabSelected="1" zoomScaleNormal="100" workbookViewId="0">
      <pane xSplit="1" ySplit="6" topLeftCell="B7" activePane="bottomRight" state="frozen"/>
      <selection pane="topRight" activeCell="B1" sqref="B1"/>
      <selection pane="bottomLeft" activeCell="A7" sqref="A7"/>
      <selection pane="bottomRight" activeCell="C9" sqref="C9"/>
    </sheetView>
  </sheetViews>
  <sheetFormatPr defaultColWidth="14.83203125" defaultRowHeight="15" customHeight="1" x14ac:dyDescent="0.2"/>
  <cols>
    <col min="1" max="1" width="56.83203125" style="221" customWidth="1"/>
    <col min="2" max="7" width="14.83203125" style="221" customWidth="1"/>
    <col min="8" max="8" width="14.83203125" style="222" customWidth="1"/>
    <col min="9" max="16384" width="14.83203125" style="221"/>
  </cols>
  <sheetData>
    <row r="1" spans="1:11" ht="27.75" customHeight="1" x14ac:dyDescent="0.2">
      <c r="A1" s="453" t="s">
        <v>521</v>
      </c>
      <c r="B1" s="453"/>
      <c r="C1" s="453"/>
      <c r="D1" s="453"/>
      <c r="E1" s="453"/>
      <c r="F1" s="453"/>
      <c r="G1" s="453"/>
      <c r="H1" s="453"/>
      <c r="I1" s="453"/>
      <c r="J1" s="453"/>
      <c r="K1" s="453"/>
    </row>
    <row r="2" spans="1:11" ht="10.5" customHeight="1" thickBot="1" x14ac:dyDescent="0.25">
      <c r="A2" s="364" t="s">
        <v>238</v>
      </c>
      <c r="B2" s="364"/>
      <c r="C2" s="364"/>
      <c r="D2" s="364"/>
      <c r="E2" s="364"/>
      <c r="F2" s="364"/>
      <c r="G2" s="364"/>
      <c r="H2" s="364"/>
      <c r="I2" s="364"/>
      <c r="J2" s="364"/>
      <c r="K2" s="364"/>
    </row>
    <row r="3" spans="1:11" ht="15" customHeight="1" thickTop="1" x14ac:dyDescent="0.2">
      <c r="A3" s="455" t="s">
        <v>307</v>
      </c>
      <c r="B3" s="458" t="s">
        <v>235</v>
      </c>
      <c r="C3" s="444" t="s">
        <v>237</v>
      </c>
      <c r="D3" s="446"/>
      <c r="E3" s="446"/>
      <c r="F3" s="446"/>
      <c r="G3" s="446"/>
      <c r="H3" s="446"/>
      <c r="I3" s="446"/>
      <c r="J3" s="446"/>
      <c r="K3" s="446"/>
    </row>
    <row r="4" spans="1:11" ht="15" customHeight="1" x14ac:dyDescent="0.2">
      <c r="A4" s="456"/>
      <c r="B4" s="459"/>
      <c r="C4" s="428" t="s">
        <v>520</v>
      </c>
      <c r="D4" s="431" t="s">
        <v>519</v>
      </c>
      <c r="E4" s="434" t="s">
        <v>518</v>
      </c>
      <c r="F4" s="434" t="s">
        <v>369</v>
      </c>
      <c r="G4" s="434" t="s">
        <v>368</v>
      </c>
      <c r="H4" s="434" t="s">
        <v>367</v>
      </c>
      <c r="I4" s="434" t="s">
        <v>517</v>
      </c>
      <c r="J4" s="434" t="s">
        <v>516</v>
      </c>
      <c r="K4" s="447" t="s">
        <v>515</v>
      </c>
    </row>
    <row r="5" spans="1:11" ht="15" customHeight="1" x14ac:dyDescent="0.2">
      <c r="A5" s="456"/>
      <c r="B5" s="459"/>
      <c r="C5" s="429"/>
      <c r="D5" s="432"/>
      <c r="E5" s="435"/>
      <c r="F5" s="435"/>
      <c r="G5" s="435"/>
      <c r="H5" s="435"/>
      <c r="I5" s="435"/>
      <c r="J5" s="435"/>
      <c r="K5" s="448"/>
    </row>
    <row r="6" spans="1:11" ht="15" customHeight="1" x14ac:dyDescent="0.2">
      <c r="A6" s="457"/>
      <c r="B6" s="460"/>
      <c r="C6" s="430"/>
      <c r="D6" s="433"/>
      <c r="E6" s="436"/>
      <c r="F6" s="436"/>
      <c r="G6" s="436"/>
      <c r="H6" s="436"/>
      <c r="I6" s="436"/>
      <c r="J6" s="436"/>
      <c r="K6" s="449"/>
    </row>
    <row r="7" spans="1:11" ht="15" customHeight="1" x14ac:dyDescent="0.2">
      <c r="A7" s="248" t="s">
        <v>231</v>
      </c>
      <c r="B7" s="247">
        <v>1</v>
      </c>
      <c r="C7" s="334">
        <v>2</v>
      </c>
      <c r="D7" s="247">
        <v>3</v>
      </c>
      <c r="E7" s="247">
        <v>4</v>
      </c>
      <c r="F7" s="247">
        <v>5</v>
      </c>
      <c r="G7" s="154">
        <v>6</v>
      </c>
      <c r="H7" s="154">
        <v>7</v>
      </c>
      <c r="I7" s="154">
        <v>8</v>
      </c>
      <c r="J7" s="154">
        <v>9</v>
      </c>
      <c r="K7" s="154">
        <v>10</v>
      </c>
    </row>
    <row r="8" spans="1:11" ht="15" customHeight="1" x14ac:dyDescent="0.2">
      <c r="A8" s="363" t="s">
        <v>253</v>
      </c>
      <c r="B8" s="300"/>
      <c r="C8" s="300"/>
      <c r="D8" s="300"/>
      <c r="E8" s="300"/>
      <c r="F8" s="300"/>
      <c r="G8" s="299"/>
      <c r="H8" s="299"/>
      <c r="I8" s="299"/>
      <c r="J8" s="299"/>
      <c r="K8" s="362"/>
    </row>
    <row r="9" spans="1:11" ht="15" customHeight="1" x14ac:dyDescent="0.2">
      <c r="A9" s="332" t="s">
        <v>229</v>
      </c>
      <c r="B9" s="297">
        <v>146455970</v>
      </c>
      <c r="C9" s="297">
        <v>3049248</v>
      </c>
      <c r="D9" s="297">
        <v>58449476</v>
      </c>
      <c r="E9" s="297">
        <v>34497187</v>
      </c>
      <c r="F9" s="297">
        <v>19071268</v>
      </c>
      <c r="G9" s="297">
        <v>11896928</v>
      </c>
      <c r="H9" s="297">
        <v>14781969</v>
      </c>
      <c r="I9" s="297">
        <v>3803226</v>
      </c>
      <c r="J9" s="297">
        <v>602550</v>
      </c>
      <c r="K9" s="303">
        <v>304118</v>
      </c>
    </row>
    <row r="10" spans="1:11" ht="15" customHeight="1" x14ac:dyDescent="0.2">
      <c r="A10" s="322" t="s">
        <v>228</v>
      </c>
      <c r="B10" s="290">
        <v>53519963</v>
      </c>
      <c r="C10" s="290">
        <v>794493</v>
      </c>
      <c r="D10" s="290">
        <v>7899525</v>
      </c>
      <c r="E10" s="290">
        <v>10223067</v>
      </c>
      <c r="F10" s="290">
        <v>9896771</v>
      </c>
      <c r="G10" s="290">
        <v>8457758</v>
      </c>
      <c r="H10" s="290">
        <v>12204495</v>
      </c>
      <c r="I10" s="290">
        <v>3275758</v>
      </c>
      <c r="J10" s="290">
        <v>515420</v>
      </c>
      <c r="K10" s="289">
        <v>252676</v>
      </c>
    </row>
    <row r="11" spans="1:11" ht="15" customHeight="1" x14ac:dyDescent="0.2">
      <c r="A11" s="322" t="s">
        <v>227</v>
      </c>
      <c r="B11" s="290">
        <v>81577577</v>
      </c>
      <c r="C11" s="290">
        <v>1950391</v>
      </c>
      <c r="D11" s="290">
        <v>30807821</v>
      </c>
      <c r="E11" s="290">
        <v>18652715</v>
      </c>
      <c r="F11" s="290">
        <v>10965531</v>
      </c>
      <c r="G11" s="290">
        <v>6924577</v>
      </c>
      <c r="H11" s="290">
        <v>8788840</v>
      </c>
      <c r="I11" s="290">
        <v>2693023</v>
      </c>
      <c r="J11" s="290">
        <v>515689</v>
      </c>
      <c r="K11" s="289">
        <v>278990</v>
      </c>
    </row>
    <row r="12" spans="1:11" ht="15" customHeight="1" x14ac:dyDescent="0.2">
      <c r="A12" s="321" t="s">
        <v>226</v>
      </c>
      <c r="B12" s="290">
        <v>290918409</v>
      </c>
      <c r="C12" s="290">
        <v>4282755</v>
      </c>
      <c r="D12" s="290">
        <v>89010054</v>
      </c>
      <c r="E12" s="290">
        <v>69813289</v>
      </c>
      <c r="F12" s="290">
        <v>42722897</v>
      </c>
      <c r="G12" s="290">
        <v>30062482</v>
      </c>
      <c r="H12" s="290">
        <v>41134788</v>
      </c>
      <c r="I12" s="290">
        <v>11156288</v>
      </c>
      <c r="J12" s="290">
        <v>1829645</v>
      </c>
      <c r="K12" s="289">
        <v>906211</v>
      </c>
    </row>
    <row r="13" spans="1:11" ht="15" customHeight="1" x14ac:dyDescent="0.2">
      <c r="A13" s="330" t="s">
        <v>446</v>
      </c>
      <c r="B13" s="290">
        <v>99666710</v>
      </c>
      <c r="C13" s="290">
        <v>710642</v>
      </c>
      <c r="D13" s="290">
        <v>30979384</v>
      </c>
      <c r="E13" s="290">
        <v>25206451</v>
      </c>
      <c r="F13" s="290">
        <v>13768468</v>
      </c>
      <c r="G13" s="290">
        <v>9711250</v>
      </c>
      <c r="H13" s="290">
        <v>14150587</v>
      </c>
      <c r="I13" s="290">
        <v>4078242</v>
      </c>
      <c r="J13" s="290">
        <v>712010</v>
      </c>
      <c r="K13" s="289">
        <v>349676</v>
      </c>
    </row>
    <row r="14" spans="1:11" ht="15" customHeight="1" x14ac:dyDescent="0.2">
      <c r="A14" s="332" t="s">
        <v>365</v>
      </c>
      <c r="B14" s="297">
        <v>8378794024</v>
      </c>
      <c r="C14" s="297">
        <v>-202469042</v>
      </c>
      <c r="D14" s="297">
        <v>722723276</v>
      </c>
      <c r="E14" s="297">
        <v>1244840052</v>
      </c>
      <c r="F14" s="297">
        <v>1172839444</v>
      </c>
      <c r="G14" s="297">
        <v>1028671606</v>
      </c>
      <c r="H14" s="297">
        <v>1978642800</v>
      </c>
      <c r="I14" s="297">
        <v>1080033749</v>
      </c>
      <c r="J14" s="297">
        <v>406509852</v>
      </c>
      <c r="K14" s="303">
        <v>947002288</v>
      </c>
    </row>
    <row r="15" spans="1:11" ht="15" customHeight="1" x14ac:dyDescent="0.2">
      <c r="A15" s="322" t="s">
        <v>445</v>
      </c>
      <c r="B15" s="290">
        <v>145328102</v>
      </c>
      <c r="C15" s="290">
        <v>1921550</v>
      </c>
      <c r="D15" s="290">
        <v>58449308</v>
      </c>
      <c r="E15" s="290">
        <v>34497186</v>
      </c>
      <c r="F15" s="290">
        <v>19071267</v>
      </c>
      <c r="G15" s="290">
        <v>11896928</v>
      </c>
      <c r="H15" s="290">
        <v>14781969</v>
      </c>
      <c r="I15" s="290">
        <v>3803226</v>
      </c>
      <c r="J15" s="290">
        <v>602550</v>
      </c>
      <c r="K15" s="289">
        <v>304118</v>
      </c>
    </row>
    <row r="16" spans="1:11" ht="15" customHeight="1" x14ac:dyDescent="0.2">
      <c r="A16" s="323" t="s">
        <v>21</v>
      </c>
      <c r="B16" s="290">
        <v>8504799116</v>
      </c>
      <c r="C16" s="290">
        <v>-198610910</v>
      </c>
      <c r="D16" s="290">
        <v>737872693</v>
      </c>
      <c r="E16" s="290">
        <v>1261277012</v>
      </c>
      <c r="F16" s="290">
        <v>1186964970</v>
      </c>
      <c r="G16" s="290">
        <v>1040221152</v>
      </c>
      <c r="H16" s="290">
        <v>2003866313</v>
      </c>
      <c r="I16" s="290">
        <v>1101141922</v>
      </c>
      <c r="J16" s="290">
        <v>415170355</v>
      </c>
      <c r="K16" s="289">
        <v>956895608</v>
      </c>
    </row>
    <row r="17" spans="1:11" ht="15" customHeight="1" x14ac:dyDescent="0.2">
      <c r="A17" s="322" t="s">
        <v>444</v>
      </c>
      <c r="B17" s="290">
        <v>120034791</v>
      </c>
      <c r="C17" s="290">
        <v>666159</v>
      </c>
      <c r="D17" s="290">
        <v>44743393</v>
      </c>
      <c r="E17" s="290">
        <v>29902986</v>
      </c>
      <c r="F17" s="290">
        <v>16625014</v>
      </c>
      <c r="G17" s="290">
        <v>10530767</v>
      </c>
      <c r="H17" s="290">
        <v>13390565</v>
      </c>
      <c r="I17" s="290">
        <v>3409287</v>
      </c>
      <c r="J17" s="290">
        <v>516833</v>
      </c>
      <c r="K17" s="289">
        <v>249787</v>
      </c>
    </row>
    <row r="18" spans="1:11" ht="15" customHeight="1" x14ac:dyDescent="0.2">
      <c r="A18" s="323" t="s">
        <v>21</v>
      </c>
      <c r="B18" s="290">
        <v>6072880934</v>
      </c>
      <c r="C18" s="290">
        <v>21324086</v>
      </c>
      <c r="D18" s="290">
        <v>538058709</v>
      </c>
      <c r="E18" s="290">
        <v>1000404773</v>
      </c>
      <c r="F18" s="290">
        <v>910844167</v>
      </c>
      <c r="G18" s="290">
        <v>792085432</v>
      </c>
      <c r="H18" s="290">
        <v>1524434301</v>
      </c>
      <c r="I18" s="290">
        <v>749491691</v>
      </c>
      <c r="J18" s="290">
        <v>230705571</v>
      </c>
      <c r="K18" s="289">
        <v>305532203</v>
      </c>
    </row>
    <row r="19" spans="1:11" ht="15" customHeight="1" x14ac:dyDescent="0.2">
      <c r="A19" s="322" t="s">
        <v>223</v>
      </c>
      <c r="B19" s="290">
        <v>52175272</v>
      </c>
      <c r="C19" s="290">
        <v>958577</v>
      </c>
      <c r="D19" s="290">
        <v>11179957</v>
      </c>
      <c r="E19" s="290">
        <v>9901834</v>
      </c>
      <c r="F19" s="290">
        <v>8736922</v>
      </c>
      <c r="G19" s="290">
        <v>6835224</v>
      </c>
      <c r="H19" s="290">
        <v>10411032</v>
      </c>
      <c r="I19" s="290">
        <v>3280226</v>
      </c>
      <c r="J19" s="290">
        <v>573243</v>
      </c>
      <c r="K19" s="289">
        <v>298257</v>
      </c>
    </row>
    <row r="20" spans="1:11" ht="15" customHeight="1" x14ac:dyDescent="0.2">
      <c r="A20" s="323" t="s">
        <v>21</v>
      </c>
      <c r="B20" s="290">
        <v>123012827</v>
      </c>
      <c r="C20" s="290">
        <v>6666167</v>
      </c>
      <c r="D20" s="290">
        <v>11901427</v>
      </c>
      <c r="E20" s="290">
        <v>12089907</v>
      </c>
      <c r="F20" s="290">
        <v>10248373</v>
      </c>
      <c r="G20" s="290">
        <v>8717681</v>
      </c>
      <c r="H20" s="290">
        <v>17604632</v>
      </c>
      <c r="I20" s="290">
        <v>14211420</v>
      </c>
      <c r="J20" s="290">
        <v>7774464</v>
      </c>
      <c r="K20" s="289">
        <v>33798757</v>
      </c>
    </row>
    <row r="21" spans="1:11" ht="15" customHeight="1" x14ac:dyDescent="0.2">
      <c r="A21" s="322" t="s">
        <v>305</v>
      </c>
      <c r="B21" s="290">
        <v>27704912</v>
      </c>
      <c r="C21" s="290">
        <v>669337</v>
      </c>
      <c r="D21" s="290">
        <v>5372245</v>
      </c>
      <c r="E21" s="290">
        <v>4471314</v>
      </c>
      <c r="F21" s="290">
        <v>4195523</v>
      </c>
      <c r="G21" s="290">
        <v>3522636</v>
      </c>
      <c r="H21" s="290">
        <v>6217619</v>
      </c>
      <c r="I21" s="290">
        <v>2496695</v>
      </c>
      <c r="J21" s="290">
        <v>489222</v>
      </c>
      <c r="K21" s="289">
        <v>270321</v>
      </c>
    </row>
    <row r="22" spans="1:11" ht="15" customHeight="1" x14ac:dyDescent="0.2">
      <c r="A22" s="323" t="s">
        <v>21</v>
      </c>
      <c r="B22" s="290">
        <v>191884359</v>
      </c>
      <c r="C22" s="290">
        <v>5009247</v>
      </c>
      <c r="D22" s="290">
        <v>11117972</v>
      </c>
      <c r="E22" s="290">
        <v>13565355</v>
      </c>
      <c r="F22" s="290">
        <v>14613999</v>
      </c>
      <c r="G22" s="290">
        <v>12673467</v>
      </c>
      <c r="H22" s="290">
        <v>29986261</v>
      </c>
      <c r="I22" s="290">
        <v>28545752</v>
      </c>
      <c r="J22" s="290">
        <v>15699006</v>
      </c>
      <c r="K22" s="289">
        <v>60673300</v>
      </c>
    </row>
    <row r="23" spans="1:11" ht="15" customHeight="1" x14ac:dyDescent="0.2">
      <c r="A23" s="322" t="s">
        <v>443</v>
      </c>
      <c r="B23" s="290">
        <v>25058952</v>
      </c>
      <c r="C23" s="290">
        <v>604443</v>
      </c>
      <c r="D23" s="290">
        <v>4714937</v>
      </c>
      <c r="E23" s="290">
        <v>3964743</v>
      </c>
      <c r="F23" s="290">
        <v>3760216</v>
      </c>
      <c r="G23" s="290">
        <v>3185582</v>
      </c>
      <c r="H23" s="290">
        <v>5729313</v>
      </c>
      <c r="I23" s="290">
        <v>2367612</v>
      </c>
      <c r="J23" s="290">
        <v>470429</v>
      </c>
      <c r="K23" s="289">
        <v>261677</v>
      </c>
    </row>
    <row r="24" spans="1:11" ht="15" customHeight="1" x14ac:dyDescent="0.2">
      <c r="A24" s="323" t="s">
        <v>21</v>
      </c>
      <c r="B24" s="290">
        <v>139459799</v>
      </c>
      <c r="C24" s="290">
        <v>3371915</v>
      </c>
      <c r="D24" s="290">
        <v>6705311</v>
      </c>
      <c r="E24" s="290">
        <v>8966870</v>
      </c>
      <c r="F24" s="290">
        <v>9108040</v>
      </c>
      <c r="G24" s="290">
        <v>8375423</v>
      </c>
      <c r="H24" s="290">
        <v>21248695</v>
      </c>
      <c r="I24" s="290">
        <v>21299775</v>
      </c>
      <c r="J24" s="290">
        <v>11877251</v>
      </c>
      <c r="K24" s="289">
        <v>48506519</v>
      </c>
    </row>
    <row r="25" spans="1:11" ht="15" customHeight="1" x14ac:dyDescent="0.2">
      <c r="A25" s="326" t="s">
        <v>442</v>
      </c>
      <c r="B25" s="290">
        <v>22287988</v>
      </c>
      <c r="C25" s="290">
        <v>94876</v>
      </c>
      <c r="D25" s="290">
        <v>1099923</v>
      </c>
      <c r="E25" s="290">
        <v>3603166</v>
      </c>
      <c r="F25" s="290">
        <v>4761360</v>
      </c>
      <c r="G25" s="290">
        <v>4289178</v>
      </c>
      <c r="H25" s="290">
        <v>6763538</v>
      </c>
      <c r="I25" s="290">
        <v>1380107</v>
      </c>
      <c r="J25" s="290">
        <v>162722</v>
      </c>
      <c r="K25" s="289">
        <v>133118</v>
      </c>
    </row>
    <row r="26" spans="1:11" ht="15" customHeight="1" x14ac:dyDescent="0.2">
      <c r="A26" s="323" t="s">
        <v>21</v>
      </c>
      <c r="B26" s="290">
        <v>27677084</v>
      </c>
      <c r="C26" s="290">
        <v>409816</v>
      </c>
      <c r="D26" s="290">
        <v>599129</v>
      </c>
      <c r="E26" s="290">
        <v>2169911</v>
      </c>
      <c r="F26" s="290">
        <v>3592798</v>
      </c>
      <c r="G26" s="290">
        <v>3853804</v>
      </c>
      <c r="H26" s="290">
        <v>8116001</v>
      </c>
      <c r="I26" s="290">
        <v>3246770</v>
      </c>
      <c r="J26" s="290">
        <v>1070256</v>
      </c>
      <c r="K26" s="289">
        <v>4618598</v>
      </c>
    </row>
    <row r="27" spans="1:11" ht="15" customHeight="1" x14ac:dyDescent="0.2">
      <c r="A27" s="321" t="s">
        <v>304</v>
      </c>
      <c r="B27" s="290">
        <v>23189715</v>
      </c>
      <c r="C27" s="290">
        <v>771694</v>
      </c>
      <c r="D27" s="290">
        <v>9142676</v>
      </c>
      <c r="E27" s="290">
        <v>4244889</v>
      </c>
      <c r="F27" s="289">
        <v>2892450</v>
      </c>
      <c r="G27" s="289">
        <v>2039674</v>
      </c>
      <c r="H27" s="289">
        <v>2904081</v>
      </c>
      <c r="I27" s="289">
        <v>949276</v>
      </c>
      <c r="J27" s="289">
        <v>163126</v>
      </c>
      <c r="K27" s="289">
        <v>81849</v>
      </c>
    </row>
    <row r="28" spans="1:11" ht="15" customHeight="1" x14ac:dyDescent="0.2">
      <c r="A28" s="323" t="s">
        <v>21</v>
      </c>
      <c r="B28" s="290">
        <v>288010812</v>
      </c>
      <c r="C28" s="290">
        <v>-10765369</v>
      </c>
      <c r="D28" s="290">
        <v>61647094</v>
      </c>
      <c r="E28" s="290">
        <v>35303399</v>
      </c>
      <c r="F28" s="289">
        <v>27783491</v>
      </c>
      <c r="G28" s="289">
        <v>23897441</v>
      </c>
      <c r="H28" s="289">
        <v>58366899</v>
      </c>
      <c r="I28" s="289">
        <v>54169990</v>
      </c>
      <c r="J28" s="289">
        <v>18319051</v>
      </c>
      <c r="K28" s="289">
        <v>19288815</v>
      </c>
    </row>
    <row r="29" spans="1:11" ht="15" customHeight="1" x14ac:dyDescent="0.2">
      <c r="A29" s="322" t="s">
        <v>219</v>
      </c>
      <c r="B29" s="290">
        <v>22205497</v>
      </c>
      <c r="C29" s="290">
        <v>984356</v>
      </c>
      <c r="D29" s="290">
        <v>4058072</v>
      </c>
      <c r="E29" s="290">
        <v>3306818</v>
      </c>
      <c r="F29" s="289">
        <v>3109715</v>
      </c>
      <c r="G29" s="289">
        <v>2651397</v>
      </c>
      <c r="H29" s="289">
        <v>4993108</v>
      </c>
      <c r="I29" s="289">
        <v>2332315</v>
      </c>
      <c r="J29" s="289">
        <v>492825</v>
      </c>
      <c r="K29" s="289">
        <v>276891</v>
      </c>
    </row>
    <row r="30" spans="1:11" ht="15" customHeight="1" x14ac:dyDescent="0.2">
      <c r="A30" s="323" t="s">
        <v>21</v>
      </c>
      <c r="B30" s="290">
        <v>369295052</v>
      </c>
      <c r="C30" s="290">
        <v>11493995</v>
      </c>
      <c r="D30" s="290">
        <v>839397</v>
      </c>
      <c r="E30" s="290">
        <v>4856440</v>
      </c>
      <c r="F30" s="289">
        <v>4772669</v>
      </c>
      <c r="G30" s="289">
        <v>5991396</v>
      </c>
      <c r="H30" s="289">
        <v>22780898</v>
      </c>
      <c r="I30" s="289">
        <v>38938994</v>
      </c>
      <c r="J30" s="289">
        <v>31511613</v>
      </c>
      <c r="K30" s="289">
        <v>248109651</v>
      </c>
    </row>
    <row r="31" spans="1:11" ht="15" customHeight="1" x14ac:dyDescent="0.2">
      <c r="A31" s="321" t="s">
        <v>303</v>
      </c>
      <c r="B31" s="290">
        <v>12965632</v>
      </c>
      <c r="C31" s="290">
        <v>159486</v>
      </c>
      <c r="D31" s="290">
        <v>3135763</v>
      </c>
      <c r="E31" s="290">
        <v>2746146</v>
      </c>
      <c r="F31" s="289">
        <v>2251652</v>
      </c>
      <c r="G31" s="289">
        <v>1689180</v>
      </c>
      <c r="H31" s="289">
        <v>2220189</v>
      </c>
      <c r="I31" s="289">
        <v>614209</v>
      </c>
      <c r="J31" s="289">
        <v>96938</v>
      </c>
      <c r="K31" s="289">
        <v>52069</v>
      </c>
    </row>
    <row r="32" spans="1:11" ht="15" customHeight="1" x14ac:dyDescent="0.2">
      <c r="A32" s="323" t="s">
        <v>21</v>
      </c>
      <c r="B32" s="290">
        <v>215015159</v>
      </c>
      <c r="C32" s="290">
        <v>2896837</v>
      </c>
      <c r="D32" s="290">
        <v>17845797</v>
      </c>
      <c r="E32" s="290">
        <v>25720547</v>
      </c>
      <c r="F32" s="289">
        <v>29356623</v>
      </c>
      <c r="G32" s="289">
        <v>29687773</v>
      </c>
      <c r="H32" s="289">
        <v>59545513</v>
      </c>
      <c r="I32" s="289">
        <v>30212149</v>
      </c>
      <c r="J32" s="289">
        <v>8275019</v>
      </c>
      <c r="K32" s="289">
        <v>11474901</v>
      </c>
    </row>
    <row r="33" spans="1:11" ht="15" customHeight="1" x14ac:dyDescent="0.2">
      <c r="A33" s="322" t="s">
        <v>363</v>
      </c>
      <c r="B33" s="290">
        <v>26434373</v>
      </c>
      <c r="C33" s="290">
        <v>247927</v>
      </c>
      <c r="D33" s="290">
        <v>7065638</v>
      </c>
      <c r="E33" s="290">
        <v>6099157</v>
      </c>
      <c r="F33" s="289">
        <v>4654730</v>
      </c>
      <c r="G33" s="289">
        <v>3280160</v>
      </c>
      <c r="H33" s="289">
        <v>4069208</v>
      </c>
      <c r="I33" s="289">
        <v>864207</v>
      </c>
      <c r="J33" s="289">
        <v>102173</v>
      </c>
      <c r="K33" s="289">
        <v>51173</v>
      </c>
    </row>
    <row r="34" spans="1:11" ht="15" customHeight="1" x14ac:dyDescent="0.2">
      <c r="A34" s="323" t="s">
        <v>21</v>
      </c>
      <c r="B34" s="290">
        <v>571663836</v>
      </c>
      <c r="C34" s="290">
        <v>3064510</v>
      </c>
      <c r="D34" s="290">
        <v>61292272</v>
      </c>
      <c r="E34" s="290">
        <v>100897047</v>
      </c>
      <c r="F34" s="289">
        <v>108071294</v>
      </c>
      <c r="G34" s="289">
        <v>94477425</v>
      </c>
      <c r="H34" s="289">
        <v>151202780</v>
      </c>
      <c r="I34" s="289">
        <v>43086576</v>
      </c>
      <c r="J34" s="289">
        <v>5509713</v>
      </c>
      <c r="K34" s="289">
        <v>4062219</v>
      </c>
    </row>
    <row r="35" spans="1:11" ht="15" customHeight="1" x14ac:dyDescent="0.2">
      <c r="A35" s="326" t="s">
        <v>220</v>
      </c>
      <c r="B35" s="290">
        <v>1937709</v>
      </c>
      <c r="C35" s="290">
        <v>150345</v>
      </c>
      <c r="D35" s="290">
        <v>387185</v>
      </c>
      <c r="E35" s="290">
        <v>387038</v>
      </c>
      <c r="F35" s="289">
        <v>333154</v>
      </c>
      <c r="G35" s="289">
        <v>248208</v>
      </c>
      <c r="H35" s="289">
        <v>306805</v>
      </c>
      <c r="I35" s="289">
        <v>94564</v>
      </c>
      <c r="J35" s="289">
        <v>18984</v>
      </c>
      <c r="K35" s="289">
        <v>11426</v>
      </c>
    </row>
    <row r="36" spans="1:11" ht="15" customHeight="1" x14ac:dyDescent="0.2">
      <c r="A36" s="322" t="s">
        <v>441</v>
      </c>
      <c r="B36" s="290">
        <v>13273999</v>
      </c>
      <c r="C36" s="290">
        <v>58345</v>
      </c>
      <c r="D36" s="290">
        <v>5692092</v>
      </c>
      <c r="E36" s="290">
        <v>3502947</v>
      </c>
      <c r="F36" s="289">
        <v>1831903</v>
      </c>
      <c r="G36" s="289">
        <v>1045485</v>
      </c>
      <c r="H36" s="289">
        <v>987908</v>
      </c>
      <c r="I36" s="289">
        <v>141703</v>
      </c>
      <c r="J36" s="289">
        <v>10587</v>
      </c>
      <c r="K36" s="289">
        <v>3029</v>
      </c>
    </row>
    <row r="37" spans="1:11" ht="15" customHeight="1" x14ac:dyDescent="0.2">
      <c r="A37" s="323" t="s">
        <v>21</v>
      </c>
      <c r="B37" s="290">
        <v>92286031</v>
      </c>
      <c r="C37" s="290">
        <v>457660</v>
      </c>
      <c r="D37" s="290">
        <v>36659847</v>
      </c>
      <c r="E37" s="290">
        <v>25845126</v>
      </c>
      <c r="F37" s="289">
        <v>12986660</v>
      </c>
      <c r="G37" s="289">
        <v>7537226</v>
      </c>
      <c r="H37" s="289">
        <v>7494729</v>
      </c>
      <c r="I37" s="289">
        <v>1163966</v>
      </c>
      <c r="J37" s="289">
        <v>96014</v>
      </c>
      <c r="K37" s="289">
        <v>44803</v>
      </c>
    </row>
    <row r="38" spans="1:11" ht="15" customHeight="1" x14ac:dyDescent="0.2">
      <c r="A38" s="322" t="s">
        <v>440</v>
      </c>
      <c r="B38" s="290">
        <v>16656250</v>
      </c>
      <c r="C38" s="290">
        <v>4206</v>
      </c>
      <c r="D38" s="290">
        <v>2026519</v>
      </c>
      <c r="E38" s="290">
        <v>5202704</v>
      </c>
      <c r="F38" s="289">
        <v>3703850</v>
      </c>
      <c r="G38" s="289">
        <v>2407713</v>
      </c>
      <c r="H38" s="289">
        <v>2576712</v>
      </c>
      <c r="I38" s="289">
        <v>590146</v>
      </c>
      <c r="J38" s="289">
        <v>92458</v>
      </c>
      <c r="K38" s="289">
        <v>51942</v>
      </c>
    </row>
    <row r="39" spans="1:11" ht="15" customHeight="1" x14ac:dyDescent="0.2">
      <c r="A39" s="323" t="s">
        <v>21</v>
      </c>
      <c r="B39" s="290">
        <v>201220308</v>
      </c>
      <c r="C39" s="290">
        <v>30068</v>
      </c>
      <c r="D39" s="290">
        <v>3535866</v>
      </c>
      <c r="E39" s="290">
        <v>32166471</v>
      </c>
      <c r="F39" s="289">
        <v>51565221</v>
      </c>
      <c r="G39" s="289">
        <v>43718060</v>
      </c>
      <c r="H39" s="289">
        <v>52582161</v>
      </c>
      <c r="I39" s="289">
        <v>13617225</v>
      </c>
      <c r="J39" s="289">
        <v>2277970</v>
      </c>
      <c r="K39" s="289">
        <v>1727265</v>
      </c>
    </row>
    <row r="40" spans="1:11" ht="15" customHeight="1" x14ac:dyDescent="0.2">
      <c r="A40" s="322" t="s">
        <v>439</v>
      </c>
      <c r="B40" s="290">
        <v>8320970</v>
      </c>
      <c r="C40" s="290">
        <v>543191</v>
      </c>
      <c r="D40" s="290">
        <v>1016168</v>
      </c>
      <c r="E40" s="290">
        <v>1069268</v>
      </c>
      <c r="F40" s="289">
        <v>1042858</v>
      </c>
      <c r="G40" s="289">
        <v>923383</v>
      </c>
      <c r="H40" s="289">
        <v>1930537</v>
      </c>
      <c r="I40" s="289">
        <v>1218280</v>
      </c>
      <c r="J40" s="289">
        <v>351737</v>
      </c>
      <c r="K40" s="289">
        <v>225548</v>
      </c>
    </row>
    <row r="41" spans="1:11" ht="15" customHeight="1" x14ac:dyDescent="0.2">
      <c r="A41" s="323" t="s">
        <v>21</v>
      </c>
      <c r="B41" s="290">
        <v>425867702</v>
      </c>
      <c r="C41" s="290">
        <v>-54557695</v>
      </c>
      <c r="D41" s="290">
        <v>414079</v>
      </c>
      <c r="E41" s="290">
        <v>5951285</v>
      </c>
      <c r="F41" s="289">
        <v>9307534</v>
      </c>
      <c r="G41" s="289">
        <v>11571367</v>
      </c>
      <c r="H41" s="289">
        <v>47751790</v>
      </c>
      <c r="I41" s="289">
        <v>98086793</v>
      </c>
      <c r="J41" s="289">
        <v>80649434</v>
      </c>
      <c r="K41" s="289">
        <v>226693115</v>
      </c>
    </row>
    <row r="42" spans="1:11" ht="15" customHeight="1" x14ac:dyDescent="0.2">
      <c r="A42" s="330" t="s">
        <v>514</v>
      </c>
      <c r="B42" s="290">
        <v>35872392</v>
      </c>
      <c r="C42" s="290">
        <v>557932</v>
      </c>
      <c r="D42" s="290">
        <v>10969431</v>
      </c>
      <c r="E42" s="290">
        <v>7619616</v>
      </c>
      <c r="F42" s="289">
        <v>5619739</v>
      </c>
      <c r="G42" s="289">
        <v>3734258</v>
      </c>
      <c r="H42" s="289">
        <v>5451604</v>
      </c>
      <c r="I42" s="289">
        <v>1435610</v>
      </c>
      <c r="J42" s="289">
        <v>306911</v>
      </c>
      <c r="K42" s="289">
        <v>177291</v>
      </c>
    </row>
    <row r="43" spans="1:11" ht="15" customHeight="1" x14ac:dyDescent="0.2">
      <c r="A43" s="322" t="s">
        <v>21</v>
      </c>
      <c r="B43" s="290">
        <v>126998678</v>
      </c>
      <c r="C43" s="290">
        <v>3458260</v>
      </c>
      <c r="D43" s="290">
        <v>15149289</v>
      </c>
      <c r="E43" s="290">
        <v>16436781</v>
      </c>
      <c r="F43" s="289">
        <v>14124685</v>
      </c>
      <c r="G43" s="289">
        <v>11549082</v>
      </c>
      <c r="H43" s="289">
        <v>25223435</v>
      </c>
      <c r="I43" s="289">
        <v>21108071</v>
      </c>
      <c r="J43" s="289">
        <v>8659946</v>
      </c>
      <c r="K43" s="289">
        <v>11289129</v>
      </c>
    </row>
    <row r="44" spans="1:11" ht="15" customHeight="1" x14ac:dyDescent="0.2">
      <c r="A44" s="322" t="s">
        <v>437</v>
      </c>
      <c r="B44" s="290">
        <v>3813720</v>
      </c>
      <c r="C44" s="290">
        <v>9789</v>
      </c>
      <c r="D44" s="290">
        <v>269155</v>
      </c>
      <c r="E44" s="290">
        <v>783029</v>
      </c>
      <c r="F44" s="289">
        <v>834425</v>
      </c>
      <c r="G44" s="289">
        <v>700782</v>
      </c>
      <c r="H44" s="289">
        <v>1068897</v>
      </c>
      <c r="I44" s="289">
        <v>138775</v>
      </c>
      <c r="J44" s="289">
        <v>7202</v>
      </c>
      <c r="K44" s="289">
        <v>1666</v>
      </c>
    </row>
    <row r="45" spans="1:11" ht="15" customHeight="1" x14ac:dyDescent="0.2">
      <c r="A45" s="323" t="s">
        <v>21</v>
      </c>
      <c r="B45" s="290">
        <v>962989</v>
      </c>
      <c r="C45" s="290">
        <v>2315</v>
      </c>
      <c r="D45" s="290">
        <v>60305</v>
      </c>
      <c r="E45" s="290">
        <v>186236</v>
      </c>
      <c r="F45" s="289">
        <v>206255</v>
      </c>
      <c r="G45" s="289">
        <v>183931</v>
      </c>
      <c r="H45" s="289">
        <v>286539</v>
      </c>
      <c r="I45" s="289">
        <v>35240</v>
      </c>
      <c r="J45" s="289">
        <v>1765</v>
      </c>
      <c r="K45" s="289">
        <v>402</v>
      </c>
    </row>
    <row r="46" spans="1:11" ht="15" customHeight="1" x14ac:dyDescent="0.2">
      <c r="A46" s="326" t="s">
        <v>513</v>
      </c>
      <c r="B46" s="290">
        <v>916181</v>
      </c>
      <c r="C46" s="290">
        <v>4424</v>
      </c>
      <c r="D46" s="290">
        <v>32755</v>
      </c>
      <c r="E46" s="290">
        <v>59842</v>
      </c>
      <c r="F46" s="289">
        <v>74536</v>
      </c>
      <c r="G46" s="289">
        <v>82394</v>
      </c>
      <c r="H46" s="289">
        <v>274071</v>
      </c>
      <c r="I46" s="289">
        <v>268785</v>
      </c>
      <c r="J46" s="289">
        <v>78138</v>
      </c>
      <c r="K46" s="289">
        <v>41236</v>
      </c>
    </row>
    <row r="47" spans="1:11" ht="15" customHeight="1" x14ac:dyDescent="0.2">
      <c r="A47" s="323" t="s">
        <v>21</v>
      </c>
      <c r="B47" s="290">
        <v>19629706</v>
      </c>
      <c r="C47" s="290">
        <v>72772</v>
      </c>
      <c r="D47" s="290">
        <v>167945</v>
      </c>
      <c r="E47" s="290">
        <v>445529</v>
      </c>
      <c r="F47" s="289">
        <v>703984</v>
      </c>
      <c r="G47" s="289">
        <v>912826</v>
      </c>
      <c r="H47" s="289">
        <v>4366013</v>
      </c>
      <c r="I47" s="289">
        <v>7452151</v>
      </c>
      <c r="J47" s="289">
        <v>3287291</v>
      </c>
      <c r="K47" s="289">
        <v>2221196</v>
      </c>
    </row>
    <row r="48" spans="1:11" ht="15" customHeight="1" x14ac:dyDescent="0.2">
      <c r="A48" s="322" t="s">
        <v>435</v>
      </c>
      <c r="B48" s="290">
        <v>3899848</v>
      </c>
      <c r="C48" s="290">
        <v>143825</v>
      </c>
      <c r="D48" s="290">
        <v>770975</v>
      </c>
      <c r="E48" s="290">
        <v>698966</v>
      </c>
      <c r="F48" s="289">
        <v>526996</v>
      </c>
      <c r="G48" s="289">
        <v>386867</v>
      </c>
      <c r="H48" s="289">
        <v>709993</v>
      </c>
      <c r="I48" s="289">
        <v>453353</v>
      </c>
      <c r="J48" s="289">
        <v>129386</v>
      </c>
      <c r="K48" s="289">
        <v>79487</v>
      </c>
    </row>
    <row r="49" spans="1:11" ht="15" customHeight="1" x14ac:dyDescent="0.2">
      <c r="A49" s="323" t="s">
        <v>21</v>
      </c>
      <c r="B49" s="290">
        <v>25036397</v>
      </c>
      <c r="C49" s="290">
        <v>778804</v>
      </c>
      <c r="D49" s="290">
        <v>2926876</v>
      </c>
      <c r="E49" s="290">
        <v>3335453</v>
      </c>
      <c r="F49" s="289">
        <v>2910162</v>
      </c>
      <c r="G49" s="289">
        <v>2388078</v>
      </c>
      <c r="H49" s="289">
        <v>5362000</v>
      </c>
      <c r="I49" s="289">
        <v>4621612</v>
      </c>
      <c r="J49" s="289">
        <v>1608845</v>
      </c>
      <c r="K49" s="289">
        <v>1104567</v>
      </c>
    </row>
    <row r="50" spans="1:11" ht="15" customHeight="1" x14ac:dyDescent="0.2">
      <c r="A50" s="322" t="s">
        <v>434</v>
      </c>
      <c r="B50" s="290">
        <v>2530192</v>
      </c>
      <c r="C50" s="290">
        <v>13587</v>
      </c>
      <c r="D50" s="290">
        <v>283159</v>
      </c>
      <c r="E50" s="290">
        <v>647790</v>
      </c>
      <c r="F50" s="289">
        <v>537598</v>
      </c>
      <c r="G50" s="289">
        <v>403650</v>
      </c>
      <c r="H50" s="289">
        <v>531240</v>
      </c>
      <c r="I50" s="289">
        <v>89092</v>
      </c>
      <c r="J50" s="289">
        <v>16154</v>
      </c>
      <c r="K50" s="289">
        <v>7922</v>
      </c>
    </row>
    <row r="51" spans="1:11" ht="15" customHeight="1" x14ac:dyDescent="0.2">
      <c r="A51" s="323" t="s">
        <v>21</v>
      </c>
      <c r="B51" s="290">
        <v>11129404</v>
      </c>
      <c r="C51" s="290">
        <v>63138</v>
      </c>
      <c r="D51" s="290">
        <v>824727</v>
      </c>
      <c r="E51" s="290">
        <v>2309488</v>
      </c>
      <c r="F51" s="289">
        <v>2269607</v>
      </c>
      <c r="G51" s="289">
        <v>1836689</v>
      </c>
      <c r="H51" s="289">
        <v>2826409</v>
      </c>
      <c r="I51" s="289">
        <v>775514</v>
      </c>
      <c r="J51" s="289">
        <v>149831</v>
      </c>
      <c r="K51" s="289">
        <v>74000</v>
      </c>
    </row>
    <row r="52" spans="1:11" ht="15" customHeight="1" x14ac:dyDescent="0.2">
      <c r="A52" s="322" t="s">
        <v>433</v>
      </c>
      <c r="B52" s="290">
        <v>10089069</v>
      </c>
      <c r="C52" s="290">
        <v>85952</v>
      </c>
      <c r="D52" s="290">
        <v>1931918</v>
      </c>
      <c r="E52" s="290">
        <v>3077889</v>
      </c>
      <c r="F52" s="289">
        <v>2243673</v>
      </c>
      <c r="G52" s="289">
        <v>1298957</v>
      </c>
      <c r="H52" s="289">
        <v>1450680</v>
      </c>
      <c r="I52" s="289">
        <v>0</v>
      </c>
      <c r="J52" s="289">
        <v>0</v>
      </c>
      <c r="K52" s="289">
        <v>0</v>
      </c>
    </row>
    <row r="53" spans="1:11" ht="15" customHeight="1" x14ac:dyDescent="0.2">
      <c r="A53" s="323" t="s">
        <v>21</v>
      </c>
      <c r="B53" s="290">
        <v>9808550</v>
      </c>
      <c r="C53" s="290">
        <v>103107</v>
      </c>
      <c r="D53" s="290">
        <v>1755661</v>
      </c>
      <c r="E53" s="290">
        <v>3113420</v>
      </c>
      <c r="F53" s="289">
        <v>2085572</v>
      </c>
      <c r="G53" s="289">
        <v>1417845</v>
      </c>
      <c r="H53" s="289">
        <v>1332945</v>
      </c>
      <c r="I53" s="289">
        <v>0</v>
      </c>
      <c r="J53" s="289">
        <v>0</v>
      </c>
      <c r="K53" s="289">
        <v>0</v>
      </c>
    </row>
    <row r="54" spans="1:11" ht="15" customHeight="1" x14ac:dyDescent="0.2">
      <c r="A54" s="322" t="s">
        <v>432</v>
      </c>
      <c r="B54" s="290">
        <v>1999147</v>
      </c>
      <c r="C54" s="290">
        <v>94786</v>
      </c>
      <c r="D54" s="290">
        <v>623809</v>
      </c>
      <c r="E54" s="290">
        <v>273555</v>
      </c>
      <c r="F54" s="289">
        <v>331505</v>
      </c>
      <c r="G54" s="289">
        <v>132878</v>
      </c>
      <c r="H54" s="289">
        <v>542614</v>
      </c>
      <c r="I54" s="289">
        <v>0</v>
      </c>
      <c r="J54" s="289">
        <v>0</v>
      </c>
      <c r="K54" s="289">
        <v>0</v>
      </c>
    </row>
    <row r="55" spans="1:11" ht="15" customHeight="1" x14ac:dyDescent="0.2">
      <c r="A55" s="323" t="s">
        <v>21</v>
      </c>
      <c r="B55" s="290">
        <v>4475946</v>
      </c>
      <c r="C55" s="290">
        <v>326694</v>
      </c>
      <c r="D55" s="290">
        <v>1639392</v>
      </c>
      <c r="E55" s="290">
        <v>571750</v>
      </c>
      <c r="F55" s="289">
        <v>652867</v>
      </c>
      <c r="G55" s="289">
        <v>249484</v>
      </c>
      <c r="H55" s="289">
        <v>1035758</v>
      </c>
      <c r="I55" s="289">
        <v>0</v>
      </c>
      <c r="J55" s="289">
        <v>0</v>
      </c>
      <c r="K55" s="289">
        <v>0</v>
      </c>
    </row>
    <row r="56" spans="1:11" ht="15" customHeight="1" x14ac:dyDescent="0.2">
      <c r="A56" s="322" t="s">
        <v>431</v>
      </c>
      <c r="B56" s="290">
        <v>605971</v>
      </c>
      <c r="C56" s="290">
        <v>11763</v>
      </c>
      <c r="D56" s="290">
        <v>43653</v>
      </c>
      <c r="E56" s="290">
        <v>64376</v>
      </c>
      <c r="F56" s="289">
        <v>71972</v>
      </c>
      <c r="G56" s="289">
        <v>68705</v>
      </c>
      <c r="H56" s="289">
        <v>147783</v>
      </c>
      <c r="I56" s="289">
        <v>110676</v>
      </c>
      <c r="J56" s="289">
        <v>42511</v>
      </c>
      <c r="K56" s="289">
        <v>44532</v>
      </c>
    </row>
    <row r="57" spans="1:11" ht="15" customHeight="1" x14ac:dyDescent="0.2">
      <c r="A57" s="323" t="s">
        <v>21</v>
      </c>
      <c r="B57" s="290">
        <v>9000545</v>
      </c>
      <c r="C57" s="290">
        <v>243325</v>
      </c>
      <c r="D57" s="290">
        <v>77857</v>
      </c>
      <c r="E57" s="290">
        <v>153445</v>
      </c>
      <c r="F57" s="289">
        <v>200025</v>
      </c>
      <c r="G57" s="289">
        <v>227580</v>
      </c>
      <c r="H57" s="289">
        <v>713376</v>
      </c>
      <c r="I57" s="289">
        <v>1171513</v>
      </c>
      <c r="J57" s="289">
        <v>1035475</v>
      </c>
      <c r="K57" s="289">
        <v>5177948</v>
      </c>
    </row>
    <row r="58" spans="1:11" ht="15" customHeight="1" x14ac:dyDescent="0.2">
      <c r="A58" s="321" t="s">
        <v>430</v>
      </c>
      <c r="B58" s="290">
        <v>46983468</v>
      </c>
      <c r="C58" s="290">
        <v>0</v>
      </c>
      <c r="D58" s="290">
        <v>4403748</v>
      </c>
      <c r="E58" s="290">
        <v>8695623</v>
      </c>
      <c r="F58" s="289">
        <v>9207891</v>
      </c>
      <c r="G58" s="289">
        <v>7772582</v>
      </c>
      <c r="H58" s="289">
        <v>12390065</v>
      </c>
      <c r="I58" s="289">
        <v>3631162</v>
      </c>
      <c r="J58" s="289">
        <v>584513</v>
      </c>
      <c r="K58" s="289">
        <v>297884</v>
      </c>
    </row>
    <row r="59" spans="1:11" ht="15" customHeight="1" x14ac:dyDescent="0.2">
      <c r="A59" s="322" t="s">
        <v>21</v>
      </c>
      <c r="B59" s="290">
        <v>1254759876</v>
      </c>
      <c r="C59" s="290">
        <v>0</v>
      </c>
      <c r="D59" s="290">
        <v>65576908</v>
      </c>
      <c r="E59" s="290">
        <v>135847264</v>
      </c>
      <c r="F59" s="289">
        <v>171207239</v>
      </c>
      <c r="G59" s="289">
        <v>166735162</v>
      </c>
      <c r="H59" s="289">
        <v>347930651</v>
      </c>
      <c r="I59" s="289">
        <v>179111719</v>
      </c>
      <c r="J59" s="289">
        <v>57625072</v>
      </c>
      <c r="K59" s="289">
        <v>130725862</v>
      </c>
    </row>
    <row r="60" spans="1:11" ht="15" customHeight="1" x14ac:dyDescent="0.2">
      <c r="A60" s="322" t="s">
        <v>211</v>
      </c>
      <c r="B60" s="290">
        <v>34150497</v>
      </c>
      <c r="C60" s="290">
        <v>0</v>
      </c>
      <c r="D60" s="290">
        <v>1575893</v>
      </c>
      <c r="E60" s="290">
        <v>5552424</v>
      </c>
      <c r="F60" s="289">
        <v>6875009</v>
      </c>
      <c r="G60" s="289">
        <v>6187502</v>
      </c>
      <c r="H60" s="289">
        <v>10216596</v>
      </c>
      <c r="I60" s="289">
        <v>3010695</v>
      </c>
      <c r="J60" s="289">
        <v>482702</v>
      </c>
      <c r="K60" s="289">
        <v>249676</v>
      </c>
    </row>
    <row r="61" spans="1:11" ht="15" customHeight="1" x14ac:dyDescent="0.2">
      <c r="A61" s="323" t="s">
        <v>21</v>
      </c>
      <c r="B61" s="290">
        <v>267619201</v>
      </c>
      <c r="C61" s="290">
        <v>0</v>
      </c>
      <c r="D61" s="290">
        <v>2090719</v>
      </c>
      <c r="E61" s="290">
        <v>10400807</v>
      </c>
      <c r="F61" s="289">
        <v>20735341</v>
      </c>
      <c r="G61" s="289">
        <v>26601480</v>
      </c>
      <c r="H61" s="289">
        <v>73141835</v>
      </c>
      <c r="I61" s="289">
        <v>52652005</v>
      </c>
      <c r="J61" s="289">
        <v>22589758</v>
      </c>
      <c r="K61" s="289">
        <v>59407256</v>
      </c>
    </row>
    <row r="62" spans="1:11" ht="15" customHeight="1" x14ac:dyDescent="0.2">
      <c r="A62" s="326" t="s">
        <v>429</v>
      </c>
      <c r="B62" s="290">
        <v>11052800</v>
      </c>
      <c r="C62" s="290">
        <v>0</v>
      </c>
      <c r="D62" s="290">
        <v>2276817</v>
      </c>
      <c r="E62" s="290">
        <v>2663482</v>
      </c>
      <c r="F62" s="289">
        <v>2033143</v>
      </c>
      <c r="G62" s="289">
        <v>1401993</v>
      </c>
      <c r="H62" s="289">
        <v>1961687</v>
      </c>
      <c r="I62" s="289">
        <v>575625</v>
      </c>
      <c r="J62" s="289">
        <v>95308</v>
      </c>
      <c r="K62" s="289">
        <v>44745</v>
      </c>
    </row>
    <row r="63" spans="1:11" ht="15" customHeight="1" x14ac:dyDescent="0.2">
      <c r="A63" s="323" t="s">
        <v>21</v>
      </c>
      <c r="B63" s="294">
        <v>17430700</v>
      </c>
      <c r="C63" s="290">
        <v>0</v>
      </c>
      <c r="D63" s="290">
        <v>2219399</v>
      </c>
      <c r="E63" s="290">
        <v>2955099</v>
      </c>
      <c r="F63" s="289">
        <v>2840562</v>
      </c>
      <c r="G63" s="289">
        <v>2373182</v>
      </c>
      <c r="H63" s="289">
        <v>4316320</v>
      </c>
      <c r="I63" s="289">
        <v>1881220</v>
      </c>
      <c r="J63" s="289">
        <v>402204</v>
      </c>
      <c r="K63" s="289">
        <v>442714</v>
      </c>
    </row>
    <row r="64" spans="1:11" ht="15" customHeight="1" x14ac:dyDescent="0.2">
      <c r="A64" s="322" t="s">
        <v>210</v>
      </c>
      <c r="B64" s="294">
        <v>40311904</v>
      </c>
      <c r="C64" s="290">
        <v>0</v>
      </c>
      <c r="D64" s="290">
        <v>3054119</v>
      </c>
      <c r="E64" s="290">
        <v>6752823</v>
      </c>
      <c r="F64" s="289">
        <v>7886168</v>
      </c>
      <c r="G64" s="289">
        <v>6953671</v>
      </c>
      <c r="H64" s="289">
        <v>11466191</v>
      </c>
      <c r="I64" s="289">
        <v>3372464</v>
      </c>
      <c r="J64" s="289">
        <v>547302</v>
      </c>
      <c r="K64" s="289">
        <v>279166</v>
      </c>
    </row>
    <row r="65" spans="1:11" ht="15" customHeight="1" x14ac:dyDescent="0.2">
      <c r="A65" s="323" t="s">
        <v>21</v>
      </c>
      <c r="B65" s="290">
        <v>172617587</v>
      </c>
      <c r="C65" s="290">
        <v>0</v>
      </c>
      <c r="D65" s="290">
        <v>9220026</v>
      </c>
      <c r="E65" s="290">
        <v>18649772</v>
      </c>
      <c r="F65" s="289">
        <v>24262252</v>
      </c>
      <c r="G65" s="289">
        <v>24552536</v>
      </c>
      <c r="H65" s="289">
        <v>54068406</v>
      </c>
      <c r="I65" s="289">
        <v>27101685</v>
      </c>
      <c r="J65" s="289">
        <v>7462425</v>
      </c>
      <c r="K65" s="289">
        <v>7300486</v>
      </c>
    </row>
    <row r="66" spans="1:11" ht="15" customHeight="1" x14ac:dyDescent="0.2">
      <c r="A66" s="322" t="s">
        <v>428</v>
      </c>
      <c r="B66" s="290">
        <v>46577822</v>
      </c>
      <c r="C66" s="290">
        <v>0</v>
      </c>
      <c r="D66" s="290">
        <v>4213485</v>
      </c>
      <c r="E66" s="290">
        <v>8566090</v>
      </c>
      <c r="F66" s="289">
        <v>9161656</v>
      </c>
      <c r="G66" s="289">
        <v>7754593</v>
      </c>
      <c r="H66" s="289">
        <v>12375147</v>
      </c>
      <c r="I66" s="289">
        <v>3626539</v>
      </c>
      <c r="J66" s="289">
        <v>583311</v>
      </c>
      <c r="K66" s="289">
        <v>297001</v>
      </c>
    </row>
    <row r="67" spans="1:11" ht="15" customHeight="1" x14ac:dyDescent="0.2">
      <c r="A67" s="323" t="s">
        <v>21</v>
      </c>
      <c r="B67" s="290">
        <v>468575235</v>
      </c>
      <c r="C67" s="290">
        <v>0</v>
      </c>
      <c r="D67" s="290">
        <v>14150661</v>
      </c>
      <c r="E67" s="290">
        <v>33534430</v>
      </c>
      <c r="F67" s="289">
        <v>49597591</v>
      </c>
      <c r="G67" s="289">
        <v>55212800</v>
      </c>
      <c r="H67" s="289">
        <v>134773272</v>
      </c>
      <c r="I67" s="289">
        <v>82829985</v>
      </c>
      <c r="J67" s="289">
        <v>30798938</v>
      </c>
      <c r="K67" s="289">
        <v>67677557</v>
      </c>
    </row>
    <row r="68" spans="1:11" ht="15" customHeight="1" x14ac:dyDescent="0.2">
      <c r="A68" s="322" t="s">
        <v>512</v>
      </c>
      <c r="B68" s="290">
        <v>35758395</v>
      </c>
      <c r="C68" s="290">
        <v>0</v>
      </c>
      <c r="D68" s="290">
        <v>2354852</v>
      </c>
      <c r="E68" s="290">
        <v>5991170</v>
      </c>
      <c r="F68" s="289">
        <v>7143925</v>
      </c>
      <c r="G68" s="289">
        <v>6358957</v>
      </c>
      <c r="H68" s="289">
        <v>10409563</v>
      </c>
      <c r="I68" s="289">
        <v>2891285</v>
      </c>
      <c r="J68" s="289">
        <v>424610</v>
      </c>
      <c r="K68" s="289">
        <v>184033</v>
      </c>
    </row>
    <row r="69" spans="1:11" ht="15" customHeight="1" x14ac:dyDescent="0.2">
      <c r="A69" s="323" t="s">
        <v>21</v>
      </c>
      <c r="B69" s="290">
        <v>360578816</v>
      </c>
      <c r="C69" s="290">
        <v>0</v>
      </c>
      <c r="D69" s="290">
        <v>17792302</v>
      </c>
      <c r="E69" s="290">
        <v>43699018</v>
      </c>
      <c r="F69" s="289">
        <v>58322737</v>
      </c>
      <c r="G69" s="289">
        <v>58577359</v>
      </c>
      <c r="H69" s="289">
        <v>118059743</v>
      </c>
      <c r="I69" s="289">
        <v>49180578</v>
      </c>
      <c r="J69" s="289">
        <v>9957287</v>
      </c>
      <c r="K69" s="289">
        <v>4989792</v>
      </c>
    </row>
    <row r="70" spans="1:11" ht="15" customHeight="1" x14ac:dyDescent="0.2">
      <c r="A70" s="322" t="s">
        <v>511</v>
      </c>
      <c r="B70" s="290">
        <v>38074121</v>
      </c>
      <c r="C70" s="290">
        <v>0</v>
      </c>
      <c r="D70" s="290">
        <v>2721419</v>
      </c>
      <c r="E70" s="290">
        <v>6269434</v>
      </c>
      <c r="F70" s="289">
        <v>7305583</v>
      </c>
      <c r="G70" s="289">
        <v>6512732</v>
      </c>
      <c r="H70" s="289">
        <v>11061247</v>
      </c>
      <c r="I70" s="289">
        <v>3365479</v>
      </c>
      <c r="J70" s="289">
        <v>553055</v>
      </c>
      <c r="K70" s="289">
        <v>285172</v>
      </c>
    </row>
    <row r="71" spans="1:11" ht="15" customHeight="1" x14ac:dyDescent="0.2">
      <c r="A71" s="323" t="s">
        <v>21</v>
      </c>
      <c r="B71" s="290">
        <v>174989004</v>
      </c>
      <c r="C71" s="290">
        <v>0</v>
      </c>
      <c r="D71" s="290">
        <v>4880463</v>
      </c>
      <c r="E71" s="290">
        <v>14589228</v>
      </c>
      <c r="F71" s="289">
        <v>19552905</v>
      </c>
      <c r="G71" s="289">
        <v>19823622</v>
      </c>
      <c r="H71" s="289">
        <v>43236437</v>
      </c>
      <c r="I71" s="289">
        <v>24982691</v>
      </c>
      <c r="J71" s="289">
        <v>10086665</v>
      </c>
      <c r="K71" s="289">
        <v>37836994</v>
      </c>
    </row>
    <row r="72" spans="1:11" ht="15" customHeight="1" x14ac:dyDescent="0.2">
      <c r="A72" s="321" t="s">
        <v>206</v>
      </c>
      <c r="B72" s="290">
        <v>109020202</v>
      </c>
      <c r="C72" s="290">
        <v>0</v>
      </c>
      <c r="D72" s="290">
        <v>25702039</v>
      </c>
      <c r="E72" s="290">
        <v>33041970</v>
      </c>
      <c r="F72" s="289">
        <v>18951951</v>
      </c>
      <c r="G72" s="289">
        <v>11864160</v>
      </c>
      <c r="H72" s="289">
        <v>14758945</v>
      </c>
      <c r="I72" s="289">
        <v>3796959</v>
      </c>
      <c r="J72" s="289">
        <v>601028</v>
      </c>
      <c r="K72" s="289">
        <v>303150</v>
      </c>
    </row>
    <row r="73" spans="1:11" ht="15" customHeight="1" x14ac:dyDescent="0.2">
      <c r="A73" s="322" t="s">
        <v>21</v>
      </c>
      <c r="B73" s="290">
        <v>5756956202</v>
      </c>
      <c r="C73" s="290">
        <v>0</v>
      </c>
      <c r="D73" s="290">
        <v>152964875</v>
      </c>
      <c r="E73" s="290">
        <v>648929539</v>
      </c>
      <c r="F73" s="289">
        <v>755475045</v>
      </c>
      <c r="G73" s="289">
        <v>712430803</v>
      </c>
      <c r="H73" s="289">
        <v>1465904185</v>
      </c>
      <c r="I73" s="289">
        <v>864208670</v>
      </c>
      <c r="J73" s="289">
        <v>342168776</v>
      </c>
      <c r="K73" s="289">
        <v>814874310</v>
      </c>
    </row>
    <row r="74" spans="1:11" ht="15" customHeight="1" x14ac:dyDescent="0.2">
      <c r="A74" s="321" t="s">
        <v>427</v>
      </c>
      <c r="B74" s="290">
        <v>108111935</v>
      </c>
      <c r="C74" s="290">
        <v>8850</v>
      </c>
      <c r="D74" s="290">
        <v>25131327</v>
      </c>
      <c r="E74" s="290">
        <v>32787047</v>
      </c>
      <c r="F74" s="289">
        <v>18899309</v>
      </c>
      <c r="G74" s="289">
        <v>11839095</v>
      </c>
      <c r="H74" s="289">
        <v>14742573</v>
      </c>
      <c r="I74" s="289">
        <v>3798161</v>
      </c>
      <c r="J74" s="289">
        <v>601852</v>
      </c>
      <c r="K74" s="289">
        <v>303721</v>
      </c>
    </row>
    <row r="75" spans="1:11" ht="15" customHeight="1" x14ac:dyDescent="0.2">
      <c r="A75" s="322" t="s">
        <v>21</v>
      </c>
      <c r="B75" s="290">
        <v>1125358637</v>
      </c>
      <c r="C75" s="290">
        <v>158022</v>
      </c>
      <c r="D75" s="290">
        <v>16141862</v>
      </c>
      <c r="E75" s="290">
        <v>80130487</v>
      </c>
      <c r="F75" s="289">
        <v>107680224</v>
      </c>
      <c r="G75" s="289">
        <v>106781732</v>
      </c>
      <c r="H75" s="289">
        <v>262344177</v>
      </c>
      <c r="I75" s="289">
        <v>216784189</v>
      </c>
      <c r="J75" s="289">
        <v>101587268</v>
      </c>
      <c r="K75" s="289">
        <v>233750676</v>
      </c>
    </row>
    <row r="76" spans="1:11" ht="15" customHeight="1" x14ac:dyDescent="0.2">
      <c r="A76" s="321" t="s">
        <v>297</v>
      </c>
      <c r="B76" s="290">
        <v>4282368</v>
      </c>
      <c r="C76" s="290">
        <v>6992</v>
      </c>
      <c r="D76" s="290">
        <v>24851</v>
      </c>
      <c r="E76" s="290">
        <v>12593</v>
      </c>
      <c r="F76" s="289">
        <v>46702</v>
      </c>
      <c r="G76" s="289">
        <v>97916</v>
      </c>
      <c r="H76" s="289">
        <v>808676</v>
      </c>
      <c r="I76" s="289">
        <v>2779981</v>
      </c>
      <c r="J76" s="289">
        <v>415650</v>
      </c>
      <c r="K76" s="289">
        <v>89007</v>
      </c>
    </row>
    <row r="77" spans="1:11" ht="15" customHeight="1" x14ac:dyDescent="0.2">
      <c r="A77" s="323" t="s">
        <v>21</v>
      </c>
      <c r="B77" s="290">
        <v>30883614</v>
      </c>
      <c r="C77" s="290">
        <v>153621</v>
      </c>
      <c r="D77" s="290">
        <v>28734</v>
      </c>
      <c r="E77" s="290">
        <v>35119</v>
      </c>
      <c r="F77" s="289">
        <v>72589</v>
      </c>
      <c r="G77" s="289">
        <v>161827</v>
      </c>
      <c r="H77" s="289">
        <v>1808521</v>
      </c>
      <c r="I77" s="289">
        <v>17158149</v>
      </c>
      <c r="J77" s="289">
        <v>5779679</v>
      </c>
      <c r="K77" s="289">
        <v>5685373</v>
      </c>
    </row>
    <row r="78" spans="1:11" ht="15" customHeight="1" x14ac:dyDescent="0.2">
      <c r="A78" s="321" t="s">
        <v>426</v>
      </c>
      <c r="B78" s="290">
        <v>46447515</v>
      </c>
      <c r="C78" s="290">
        <v>7275</v>
      </c>
      <c r="D78" s="290">
        <v>8107876</v>
      </c>
      <c r="E78" s="290">
        <v>14558655</v>
      </c>
      <c r="F78" s="289">
        <v>8396362</v>
      </c>
      <c r="G78" s="289">
        <v>5801694</v>
      </c>
      <c r="H78" s="289">
        <v>7341492</v>
      </c>
      <c r="I78" s="289">
        <v>1649382</v>
      </c>
      <c r="J78" s="289">
        <v>363054</v>
      </c>
      <c r="K78" s="289">
        <v>221725</v>
      </c>
    </row>
    <row r="79" spans="1:11" ht="15" customHeight="1" x14ac:dyDescent="0.2">
      <c r="A79" s="322" t="s">
        <v>21</v>
      </c>
      <c r="B79" s="290">
        <v>66698633</v>
      </c>
      <c r="C79" s="290">
        <v>11846</v>
      </c>
      <c r="D79" s="290">
        <v>3075066</v>
      </c>
      <c r="E79" s="290">
        <v>13333775</v>
      </c>
      <c r="F79" s="289">
        <v>12406360</v>
      </c>
      <c r="G79" s="289">
        <v>9651773</v>
      </c>
      <c r="H79" s="289">
        <v>10385023</v>
      </c>
      <c r="I79" s="289">
        <v>4115826</v>
      </c>
      <c r="J79" s="289">
        <v>3193671</v>
      </c>
      <c r="K79" s="289">
        <v>10525292</v>
      </c>
    </row>
    <row r="80" spans="1:11" ht="15" customHeight="1" x14ac:dyDescent="0.2">
      <c r="A80" s="322" t="s">
        <v>425</v>
      </c>
      <c r="B80" s="290">
        <v>6936331</v>
      </c>
      <c r="C80" s="290">
        <v>227</v>
      </c>
      <c r="D80" s="290">
        <v>410455</v>
      </c>
      <c r="E80" s="290">
        <v>902763</v>
      </c>
      <c r="F80" s="289">
        <v>1037940</v>
      </c>
      <c r="G80" s="289">
        <v>949462</v>
      </c>
      <c r="H80" s="289">
        <v>1984568</v>
      </c>
      <c r="I80" s="289">
        <v>1152136</v>
      </c>
      <c r="J80" s="289">
        <v>303898</v>
      </c>
      <c r="K80" s="289">
        <v>194882</v>
      </c>
    </row>
    <row r="81" spans="1:11" ht="15" customHeight="1" x14ac:dyDescent="0.2">
      <c r="A81" s="323" t="s">
        <v>21</v>
      </c>
      <c r="B81" s="290">
        <v>17178980</v>
      </c>
      <c r="C81" s="290">
        <v>126</v>
      </c>
      <c r="D81" s="290">
        <v>32319</v>
      </c>
      <c r="E81" s="290">
        <v>163156</v>
      </c>
      <c r="F81" s="289">
        <v>288175</v>
      </c>
      <c r="G81" s="289">
        <v>337715</v>
      </c>
      <c r="H81" s="289">
        <v>1401736</v>
      </c>
      <c r="I81" s="289">
        <v>3173465</v>
      </c>
      <c r="J81" s="289">
        <v>2735617</v>
      </c>
      <c r="K81" s="289">
        <v>9046671</v>
      </c>
    </row>
    <row r="82" spans="1:11" ht="15" customHeight="1" x14ac:dyDescent="0.2">
      <c r="A82" s="322" t="s">
        <v>203</v>
      </c>
      <c r="B82" s="290">
        <v>6217197</v>
      </c>
      <c r="C82" s="290">
        <v>63</v>
      </c>
      <c r="D82" s="290">
        <v>514854</v>
      </c>
      <c r="E82" s="290">
        <v>1617526</v>
      </c>
      <c r="F82" s="289">
        <v>1149018</v>
      </c>
      <c r="G82" s="289">
        <v>986133</v>
      </c>
      <c r="H82" s="289">
        <v>1530436</v>
      </c>
      <c r="I82" s="289">
        <v>369321</v>
      </c>
      <c r="J82" s="289">
        <v>38604</v>
      </c>
      <c r="K82" s="289">
        <v>11242</v>
      </c>
    </row>
    <row r="83" spans="1:11" ht="15" customHeight="1" x14ac:dyDescent="0.2">
      <c r="A83" s="323" t="s">
        <v>21</v>
      </c>
      <c r="B83" s="290">
        <v>3328760</v>
      </c>
      <c r="C83" s="290">
        <v>40</v>
      </c>
      <c r="D83" s="290">
        <v>180258</v>
      </c>
      <c r="E83" s="290">
        <v>934168</v>
      </c>
      <c r="F83" s="289">
        <v>611493</v>
      </c>
      <c r="G83" s="289">
        <v>540242</v>
      </c>
      <c r="H83" s="289">
        <v>836787</v>
      </c>
      <c r="I83" s="289">
        <v>195996</v>
      </c>
      <c r="J83" s="289">
        <v>22515</v>
      </c>
      <c r="K83" s="289">
        <v>7261</v>
      </c>
    </row>
    <row r="84" spans="1:11" ht="15" customHeight="1" x14ac:dyDescent="0.2">
      <c r="A84" s="322" t="s">
        <v>424</v>
      </c>
      <c r="B84" s="290">
        <v>11970852</v>
      </c>
      <c r="C84" s="290">
        <v>764</v>
      </c>
      <c r="D84" s="290">
        <v>3010534</v>
      </c>
      <c r="E84" s="290">
        <v>3740210</v>
      </c>
      <c r="F84" s="289">
        <v>2040929</v>
      </c>
      <c r="G84" s="289">
        <v>1481932</v>
      </c>
      <c r="H84" s="289">
        <v>1696483</v>
      </c>
      <c r="I84" s="289">
        <v>0</v>
      </c>
      <c r="J84" s="289">
        <v>0</v>
      </c>
      <c r="K84" s="289">
        <v>0</v>
      </c>
    </row>
    <row r="85" spans="1:11" ht="15" customHeight="1" x14ac:dyDescent="0.2">
      <c r="A85" s="323" t="s">
        <v>21</v>
      </c>
      <c r="B85" s="290">
        <v>12258228</v>
      </c>
      <c r="C85" s="290">
        <v>933</v>
      </c>
      <c r="D85" s="290">
        <v>1670484</v>
      </c>
      <c r="E85" s="290">
        <v>3739791</v>
      </c>
      <c r="F85" s="289">
        <v>2496428</v>
      </c>
      <c r="G85" s="289">
        <v>1890094</v>
      </c>
      <c r="H85" s="289">
        <v>2460498</v>
      </c>
      <c r="I85" s="289">
        <v>0</v>
      </c>
      <c r="J85" s="289">
        <v>0</v>
      </c>
      <c r="K85" s="289">
        <v>0</v>
      </c>
    </row>
    <row r="86" spans="1:11" ht="15" customHeight="1" x14ac:dyDescent="0.2">
      <c r="A86" s="322" t="s">
        <v>423</v>
      </c>
      <c r="B86" s="290">
        <v>6293843</v>
      </c>
      <c r="C86" s="290">
        <v>991</v>
      </c>
      <c r="D86" s="290">
        <v>2050961</v>
      </c>
      <c r="E86" s="290">
        <v>3646824</v>
      </c>
      <c r="F86" s="290">
        <v>595067</v>
      </c>
      <c r="G86" s="289">
        <v>0</v>
      </c>
      <c r="H86" s="289">
        <v>0</v>
      </c>
      <c r="I86" s="289">
        <v>0</v>
      </c>
      <c r="J86" s="289">
        <v>0</v>
      </c>
      <c r="K86" s="289">
        <v>0</v>
      </c>
    </row>
    <row r="87" spans="1:11" ht="15" customHeight="1" x14ac:dyDescent="0.2">
      <c r="A87" s="323" t="s">
        <v>21</v>
      </c>
      <c r="B87" s="290">
        <v>1077843</v>
      </c>
      <c r="C87" s="290">
        <v>913</v>
      </c>
      <c r="D87" s="290">
        <v>334060</v>
      </c>
      <c r="E87" s="290">
        <v>646853</v>
      </c>
      <c r="F87" s="290">
        <v>96018</v>
      </c>
      <c r="G87" s="289">
        <v>0</v>
      </c>
      <c r="H87" s="289">
        <v>0</v>
      </c>
      <c r="I87" s="289">
        <v>0</v>
      </c>
      <c r="J87" s="289">
        <v>0</v>
      </c>
      <c r="K87" s="289">
        <v>0</v>
      </c>
    </row>
    <row r="88" spans="1:11" ht="15" customHeight="1" x14ac:dyDescent="0.2">
      <c r="A88" s="322" t="s">
        <v>204</v>
      </c>
      <c r="B88" s="290">
        <v>23109483</v>
      </c>
      <c r="C88" s="290">
        <v>2637</v>
      </c>
      <c r="D88" s="290">
        <v>2367763</v>
      </c>
      <c r="E88" s="290">
        <v>8116287</v>
      </c>
      <c r="F88" s="289">
        <v>5422902</v>
      </c>
      <c r="G88" s="289">
        <v>3815003</v>
      </c>
      <c r="H88" s="289">
        <v>3383050</v>
      </c>
      <c r="I88" s="289">
        <v>1841</v>
      </c>
      <c r="J88" s="289">
        <v>0</v>
      </c>
      <c r="K88" s="289">
        <v>0</v>
      </c>
    </row>
    <row r="89" spans="1:11" ht="15" customHeight="1" x14ac:dyDescent="0.2">
      <c r="A89" s="323" t="s">
        <v>21</v>
      </c>
      <c r="B89" s="290">
        <v>27917338</v>
      </c>
      <c r="C89" s="290">
        <v>3193</v>
      </c>
      <c r="D89" s="290">
        <v>793755</v>
      </c>
      <c r="E89" s="290">
        <v>7525276</v>
      </c>
      <c r="F89" s="289">
        <v>8465878</v>
      </c>
      <c r="G89" s="289">
        <v>6466680</v>
      </c>
      <c r="H89" s="289">
        <v>4660974</v>
      </c>
      <c r="I89" s="289">
        <v>1581</v>
      </c>
      <c r="J89" s="289">
        <v>0</v>
      </c>
      <c r="K89" s="289">
        <v>0</v>
      </c>
    </row>
    <row r="90" spans="1:11" ht="15" customHeight="1" x14ac:dyDescent="0.2">
      <c r="A90" s="322" t="s">
        <v>359</v>
      </c>
      <c r="B90" s="290">
        <v>3697240</v>
      </c>
      <c r="C90" s="290">
        <v>174</v>
      </c>
      <c r="D90" s="290">
        <v>180852</v>
      </c>
      <c r="E90" s="290">
        <v>801188</v>
      </c>
      <c r="F90" s="289">
        <v>851439</v>
      </c>
      <c r="G90" s="289">
        <v>671322</v>
      </c>
      <c r="H90" s="289">
        <v>947207</v>
      </c>
      <c r="I90" s="289">
        <v>210217</v>
      </c>
      <c r="J90" s="289">
        <v>25247</v>
      </c>
      <c r="K90" s="289">
        <v>9594</v>
      </c>
    </row>
    <row r="91" spans="1:11" ht="15" customHeight="1" x14ac:dyDescent="0.2">
      <c r="A91" s="323" t="s">
        <v>21</v>
      </c>
      <c r="B91" s="290">
        <v>1643195</v>
      </c>
      <c r="C91" s="290">
        <v>537</v>
      </c>
      <c r="D91" s="290">
        <v>39258</v>
      </c>
      <c r="E91" s="290">
        <v>254282</v>
      </c>
      <c r="F91" s="289">
        <v>286955</v>
      </c>
      <c r="G91" s="289">
        <v>259688</v>
      </c>
      <c r="H91" s="289">
        <v>487293</v>
      </c>
      <c r="I91" s="289">
        <v>201027</v>
      </c>
      <c r="J91" s="289">
        <v>53860</v>
      </c>
      <c r="K91" s="289">
        <v>60294</v>
      </c>
    </row>
    <row r="92" spans="1:11" ht="15" customHeight="1" x14ac:dyDescent="0.2">
      <c r="A92" s="321" t="s">
        <v>422</v>
      </c>
      <c r="B92" s="290">
        <v>18382431</v>
      </c>
      <c r="C92" s="290">
        <v>424600</v>
      </c>
      <c r="D92" s="290">
        <v>7795658</v>
      </c>
      <c r="E92" s="290">
        <v>3072010</v>
      </c>
      <c r="F92" s="289">
        <v>2080301</v>
      </c>
      <c r="G92" s="289">
        <v>1490482</v>
      </c>
      <c r="H92" s="289">
        <v>2247956</v>
      </c>
      <c r="I92" s="289">
        <v>940379</v>
      </c>
      <c r="J92" s="289">
        <v>211857</v>
      </c>
      <c r="K92" s="289">
        <v>119188</v>
      </c>
    </row>
    <row r="93" spans="1:11" ht="15" customHeight="1" x14ac:dyDescent="0.2">
      <c r="A93" s="322" t="s">
        <v>21</v>
      </c>
      <c r="B93" s="290">
        <v>45985491</v>
      </c>
      <c r="C93" s="290">
        <v>889739</v>
      </c>
      <c r="D93" s="290">
        <v>9160276</v>
      </c>
      <c r="E93" s="290">
        <v>6290401</v>
      </c>
      <c r="F93" s="289">
        <v>4958585</v>
      </c>
      <c r="G93" s="289">
        <v>4154402</v>
      </c>
      <c r="H93" s="289">
        <v>8802127</v>
      </c>
      <c r="I93" s="289">
        <v>6572277</v>
      </c>
      <c r="J93" s="289">
        <v>2366040</v>
      </c>
      <c r="K93" s="289">
        <v>2791644</v>
      </c>
    </row>
    <row r="94" spans="1:11" ht="15" customHeight="1" x14ac:dyDescent="0.2">
      <c r="A94" s="321" t="s">
        <v>421</v>
      </c>
      <c r="B94" s="290">
        <v>137641267</v>
      </c>
      <c r="C94" s="290">
        <v>1447426</v>
      </c>
      <c r="D94" s="290">
        <v>52638475</v>
      </c>
      <c r="E94" s="290">
        <v>33686792</v>
      </c>
      <c r="F94" s="289">
        <v>18798946</v>
      </c>
      <c r="G94" s="289">
        <v>11773751</v>
      </c>
      <c r="H94" s="289">
        <v>14646334</v>
      </c>
      <c r="I94" s="289">
        <v>3754813</v>
      </c>
      <c r="J94" s="289">
        <v>594076</v>
      </c>
      <c r="K94" s="289">
        <v>300654</v>
      </c>
    </row>
    <row r="95" spans="1:11" ht="15" customHeight="1" x14ac:dyDescent="0.2">
      <c r="A95" s="322" t="s">
        <v>21</v>
      </c>
      <c r="B95" s="290">
        <v>1384653275</v>
      </c>
      <c r="C95" s="290">
        <v>7248179</v>
      </c>
      <c r="D95" s="290">
        <v>123249416</v>
      </c>
      <c r="E95" s="290">
        <v>147523549</v>
      </c>
      <c r="F95" s="289">
        <v>136861616</v>
      </c>
      <c r="G95" s="289">
        <v>126691063</v>
      </c>
      <c r="H95" s="289">
        <v>285806165</v>
      </c>
      <c r="I95" s="289">
        <v>214266045</v>
      </c>
      <c r="J95" s="289">
        <v>98906097</v>
      </c>
      <c r="K95" s="289">
        <v>244101145</v>
      </c>
    </row>
    <row r="96" spans="1:11" ht="15" customHeight="1" x14ac:dyDescent="0.2">
      <c r="A96" s="322" t="s">
        <v>419</v>
      </c>
      <c r="B96" s="290">
        <v>27955779</v>
      </c>
      <c r="C96" s="290">
        <v>257003</v>
      </c>
      <c r="D96" s="290">
        <v>20677188</v>
      </c>
      <c r="E96" s="290">
        <v>7021588</v>
      </c>
      <c r="F96" s="289">
        <v>0</v>
      </c>
      <c r="G96" s="289">
        <v>0</v>
      </c>
      <c r="H96" s="289">
        <v>0</v>
      </c>
      <c r="I96" s="289">
        <v>0</v>
      </c>
      <c r="J96" s="289">
        <v>0</v>
      </c>
      <c r="K96" s="289">
        <v>0</v>
      </c>
    </row>
    <row r="97" spans="1:11" ht="15" customHeight="1" x14ac:dyDescent="0.2">
      <c r="A97" s="326" t="s">
        <v>68</v>
      </c>
      <c r="B97" s="290">
        <v>62953402</v>
      </c>
      <c r="C97" s="290">
        <v>293308</v>
      </c>
      <c r="D97" s="290">
        <v>50305792</v>
      </c>
      <c r="E97" s="290">
        <v>12354301</v>
      </c>
      <c r="F97" s="289">
        <v>0</v>
      </c>
      <c r="G97" s="289">
        <v>0</v>
      </c>
      <c r="H97" s="289">
        <v>0</v>
      </c>
      <c r="I97" s="289">
        <v>0</v>
      </c>
      <c r="J97" s="289">
        <v>0</v>
      </c>
      <c r="K97" s="289">
        <v>0</v>
      </c>
    </row>
    <row r="98" spans="1:11" ht="15" customHeight="1" x14ac:dyDescent="0.2">
      <c r="A98" s="321" t="s">
        <v>418</v>
      </c>
      <c r="B98" s="290">
        <v>24531596</v>
      </c>
      <c r="C98" s="290">
        <v>171022</v>
      </c>
      <c r="D98" s="290">
        <v>18551842</v>
      </c>
      <c r="E98" s="290">
        <v>5808732</v>
      </c>
      <c r="F98" s="289">
        <v>0</v>
      </c>
      <c r="G98" s="289">
        <v>0</v>
      </c>
      <c r="H98" s="289">
        <v>0</v>
      </c>
      <c r="I98" s="289">
        <v>0</v>
      </c>
      <c r="J98" s="289">
        <v>0</v>
      </c>
      <c r="K98" s="289">
        <v>0</v>
      </c>
    </row>
    <row r="99" spans="1:11" ht="15" customHeight="1" x14ac:dyDescent="0.2">
      <c r="A99" s="323" t="s">
        <v>68</v>
      </c>
      <c r="B99" s="290">
        <v>55200076</v>
      </c>
      <c r="C99" s="290">
        <v>199699</v>
      </c>
      <c r="D99" s="290">
        <v>44612252</v>
      </c>
      <c r="E99" s="290">
        <v>10388124</v>
      </c>
      <c r="F99" s="289">
        <v>0</v>
      </c>
      <c r="G99" s="289">
        <v>0</v>
      </c>
      <c r="H99" s="289">
        <v>0</v>
      </c>
      <c r="I99" s="289">
        <v>0</v>
      </c>
      <c r="J99" s="289">
        <v>0</v>
      </c>
      <c r="K99" s="289">
        <v>0</v>
      </c>
    </row>
    <row r="100" spans="1:11" ht="15" customHeight="1" x14ac:dyDescent="0.2">
      <c r="A100" s="322" t="s">
        <v>417</v>
      </c>
      <c r="B100" s="290">
        <v>21234226</v>
      </c>
      <c r="C100" s="290">
        <v>219702</v>
      </c>
      <c r="D100" s="290">
        <v>13528359</v>
      </c>
      <c r="E100" s="290">
        <v>6482741</v>
      </c>
      <c r="F100" s="289">
        <v>877303</v>
      </c>
      <c r="G100" s="289">
        <v>104160</v>
      </c>
      <c r="H100" s="289">
        <v>21935</v>
      </c>
      <c r="I100" s="289">
        <v>26</v>
      </c>
      <c r="J100" s="289">
        <v>0</v>
      </c>
      <c r="K100" s="289">
        <v>0</v>
      </c>
    </row>
    <row r="101" spans="1:11" ht="15" customHeight="1" x14ac:dyDescent="0.2">
      <c r="A101" s="323" t="s">
        <v>21</v>
      </c>
      <c r="B101" s="290">
        <v>28752830</v>
      </c>
      <c r="C101" s="290">
        <v>365068</v>
      </c>
      <c r="D101" s="290">
        <v>16817854</v>
      </c>
      <c r="E101" s="290">
        <v>10210874</v>
      </c>
      <c r="F101" s="289">
        <v>1184224</v>
      </c>
      <c r="G101" s="289">
        <v>143739</v>
      </c>
      <c r="H101" s="289">
        <v>31038</v>
      </c>
      <c r="I101" s="289">
        <v>33</v>
      </c>
      <c r="J101" s="289">
        <v>0</v>
      </c>
      <c r="K101" s="289">
        <v>0</v>
      </c>
    </row>
    <row r="102" spans="1:11" ht="15" customHeight="1" x14ac:dyDescent="0.2">
      <c r="A102" s="326" t="s">
        <v>510</v>
      </c>
      <c r="B102" s="290">
        <v>12701732</v>
      </c>
      <c r="C102" s="290">
        <v>327926</v>
      </c>
      <c r="D102" s="290">
        <v>5259216</v>
      </c>
      <c r="E102" s="290">
        <v>2874098</v>
      </c>
      <c r="F102" s="290">
        <v>1555445</v>
      </c>
      <c r="G102" s="289">
        <v>1086473</v>
      </c>
      <c r="H102" s="289">
        <v>1598574</v>
      </c>
      <c r="I102" s="289">
        <v>0</v>
      </c>
      <c r="J102" s="289">
        <v>0</v>
      </c>
      <c r="K102" s="289">
        <v>0</v>
      </c>
    </row>
    <row r="103" spans="1:11" ht="15" customHeight="1" x14ac:dyDescent="0.2">
      <c r="A103" s="323" t="s">
        <v>21</v>
      </c>
      <c r="B103" s="290">
        <v>11423448</v>
      </c>
      <c r="C103" s="290">
        <v>319736</v>
      </c>
      <c r="D103" s="290">
        <v>4601136</v>
      </c>
      <c r="E103" s="290">
        <v>2496863</v>
      </c>
      <c r="F103" s="290">
        <v>1416126</v>
      </c>
      <c r="G103" s="289">
        <v>1015486</v>
      </c>
      <c r="H103" s="289">
        <v>1574101</v>
      </c>
      <c r="I103" s="289">
        <v>0</v>
      </c>
      <c r="J103" s="289">
        <v>0</v>
      </c>
      <c r="K103" s="289">
        <v>0</v>
      </c>
    </row>
    <row r="104" spans="1:11" ht="15" customHeight="1" x14ac:dyDescent="0.2">
      <c r="A104" s="321" t="s">
        <v>509</v>
      </c>
      <c r="B104" s="290">
        <v>95411479</v>
      </c>
      <c r="C104" s="290">
        <v>6830</v>
      </c>
      <c r="D104" s="290">
        <v>19736231</v>
      </c>
      <c r="E104" s="290">
        <v>26591925</v>
      </c>
      <c r="F104" s="289">
        <v>17974539</v>
      </c>
      <c r="G104" s="289">
        <v>11714096</v>
      </c>
      <c r="H104" s="289">
        <v>14696262</v>
      </c>
      <c r="I104" s="289">
        <v>3789120</v>
      </c>
      <c r="J104" s="289">
        <v>599854</v>
      </c>
      <c r="K104" s="289">
        <v>302622</v>
      </c>
    </row>
    <row r="105" spans="1:11" ht="15" customHeight="1" x14ac:dyDescent="0.2">
      <c r="A105" s="322" t="s">
        <v>21</v>
      </c>
      <c r="B105" s="290">
        <v>1058665794</v>
      </c>
      <c r="C105" s="290">
        <v>146219</v>
      </c>
      <c r="D105" s="290">
        <v>13067022</v>
      </c>
      <c r="E105" s="290">
        <v>66800319</v>
      </c>
      <c r="F105" s="289">
        <v>95274296</v>
      </c>
      <c r="G105" s="289">
        <v>97130421</v>
      </c>
      <c r="H105" s="289">
        <v>251959782</v>
      </c>
      <c r="I105" s="289">
        <v>212668712</v>
      </c>
      <c r="J105" s="289">
        <v>98393639</v>
      </c>
      <c r="K105" s="289">
        <v>223225385</v>
      </c>
    </row>
    <row r="106" spans="1:11" ht="15" customHeight="1" x14ac:dyDescent="0.2">
      <c r="A106" s="321" t="s">
        <v>508</v>
      </c>
      <c r="B106" s="290">
        <v>104749988</v>
      </c>
      <c r="C106" s="290">
        <v>496943</v>
      </c>
      <c r="D106" s="290">
        <v>26819469</v>
      </c>
      <c r="E106" s="290">
        <v>28006646</v>
      </c>
      <c r="F106" s="289">
        <v>18253800</v>
      </c>
      <c r="G106" s="289">
        <v>11762286</v>
      </c>
      <c r="H106" s="289">
        <v>14716361</v>
      </c>
      <c r="I106" s="289">
        <v>3791447</v>
      </c>
      <c r="J106" s="289">
        <v>600211</v>
      </c>
      <c r="K106" s="289">
        <v>302825</v>
      </c>
    </row>
    <row r="107" spans="1:11" ht="15" customHeight="1" x14ac:dyDescent="0.2">
      <c r="A107" s="322" t="s">
        <v>21</v>
      </c>
      <c r="B107" s="290">
        <v>1109317023</v>
      </c>
      <c r="C107" s="290">
        <v>1179607</v>
      </c>
      <c r="D107" s="290">
        <v>22587200</v>
      </c>
      <c r="E107" s="290">
        <v>73862024</v>
      </c>
      <c r="F107" s="289">
        <v>101213978</v>
      </c>
      <c r="G107" s="289">
        <v>102291133</v>
      </c>
      <c r="H107" s="289">
        <v>262209079</v>
      </c>
      <c r="I107" s="289">
        <v>220165877</v>
      </c>
      <c r="J107" s="289">
        <v>100969437</v>
      </c>
      <c r="K107" s="289">
        <v>224838690</v>
      </c>
    </row>
    <row r="108" spans="1:11" ht="15" customHeight="1" x14ac:dyDescent="0.2">
      <c r="A108" s="321" t="s">
        <v>507</v>
      </c>
      <c r="B108" s="290">
        <v>23748000</v>
      </c>
      <c r="C108" s="290">
        <v>303719</v>
      </c>
      <c r="D108" s="290">
        <v>5137232</v>
      </c>
      <c r="E108" s="290">
        <v>4622451</v>
      </c>
      <c r="F108" s="289">
        <v>3980515</v>
      </c>
      <c r="G108" s="289">
        <v>2710568</v>
      </c>
      <c r="H108" s="289">
        <v>4717194</v>
      </c>
      <c r="I108" s="289">
        <v>1866830</v>
      </c>
      <c r="J108" s="289">
        <v>294890</v>
      </c>
      <c r="K108" s="289">
        <v>114601</v>
      </c>
    </row>
    <row r="109" spans="1:11" ht="15" customHeight="1" x14ac:dyDescent="0.2">
      <c r="A109" s="322" t="s">
        <v>21</v>
      </c>
      <c r="B109" s="290">
        <v>106154964</v>
      </c>
      <c r="C109" s="290">
        <v>513197</v>
      </c>
      <c r="D109" s="290">
        <v>3608690</v>
      </c>
      <c r="E109" s="290">
        <v>6850498</v>
      </c>
      <c r="F109" s="289">
        <v>8624898</v>
      </c>
      <c r="G109" s="289">
        <v>7820759</v>
      </c>
      <c r="H109" s="289">
        <v>22722790</v>
      </c>
      <c r="I109" s="289">
        <v>25534157</v>
      </c>
      <c r="J109" s="289">
        <v>11494011</v>
      </c>
      <c r="K109" s="289">
        <v>18985963</v>
      </c>
    </row>
    <row r="110" spans="1:11" ht="15" customHeight="1" x14ac:dyDescent="0.2">
      <c r="A110" s="321" t="s">
        <v>506</v>
      </c>
      <c r="B110" s="290">
        <v>114045156</v>
      </c>
      <c r="C110" s="290">
        <v>1264065</v>
      </c>
      <c r="D110" s="290">
        <v>49127151</v>
      </c>
      <c r="E110" s="290">
        <v>29208285</v>
      </c>
      <c r="F110" s="289">
        <v>14581315</v>
      </c>
      <c r="G110" s="289">
        <v>8796053</v>
      </c>
      <c r="H110" s="289">
        <v>9370461</v>
      </c>
      <c r="I110" s="289">
        <v>1466005</v>
      </c>
      <c r="J110" s="289">
        <v>157286</v>
      </c>
      <c r="K110" s="289">
        <v>74535</v>
      </c>
    </row>
    <row r="111" spans="1:11" ht="15" customHeight="1" x14ac:dyDescent="0.2">
      <c r="A111" s="318" t="s">
        <v>21</v>
      </c>
      <c r="B111" s="361">
        <v>333516671</v>
      </c>
      <c r="C111" s="361">
        <v>5106093</v>
      </c>
      <c r="D111" s="361">
        <v>104538519</v>
      </c>
      <c r="E111" s="361">
        <v>79733337</v>
      </c>
      <c r="F111" s="361">
        <v>42948709</v>
      </c>
      <c r="G111" s="360">
        <v>30890770</v>
      </c>
      <c r="H111" s="360">
        <v>41645386</v>
      </c>
      <c r="I111" s="360">
        <v>12060287</v>
      </c>
      <c r="J111" s="360">
        <v>3669716</v>
      </c>
      <c r="K111" s="360">
        <v>12923855</v>
      </c>
    </row>
    <row r="112" spans="1:11" s="309" customFormat="1" ht="39" customHeight="1" x14ac:dyDescent="0.2">
      <c r="A112" s="437" t="s">
        <v>505</v>
      </c>
      <c r="B112" s="437"/>
      <c r="C112" s="437"/>
      <c r="D112" s="437"/>
      <c r="E112" s="437"/>
      <c r="F112" s="437"/>
      <c r="G112" s="437"/>
      <c r="H112" s="437"/>
      <c r="I112" s="437"/>
      <c r="J112" s="437"/>
      <c r="K112" s="437"/>
    </row>
    <row r="113" spans="1:11" s="309" customFormat="1" ht="18.75" customHeight="1" x14ac:dyDescent="0.2">
      <c r="A113" s="452" t="s">
        <v>291</v>
      </c>
      <c r="B113" s="452"/>
      <c r="C113" s="452"/>
      <c r="D113" s="452"/>
      <c r="E113" s="452"/>
      <c r="F113" s="452"/>
      <c r="G113" s="452"/>
      <c r="H113" s="452"/>
      <c r="I113" s="452"/>
      <c r="J113" s="452"/>
      <c r="K113" s="452"/>
    </row>
    <row r="114" spans="1:11" s="309" customFormat="1" ht="18.75" customHeight="1" x14ac:dyDescent="0.2">
      <c r="A114" s="452" t="s">
        <v>354</v>
      </c>
      <c r="B114" s="452"/>
      <c r="C114" s="452"/>
      <c r="D114" s="452"/>
      <c r="E114" s="452"/>
      <c r="F114" s="452"/>
      <c r="G114" s="452"/>
      <c r="H114" s="452"/>
      <c r="I114" s="452"/>
      <c r="J114" s="452"/>
      <c r="K114" s="452"/>
    </row>
    <row r="115" spans="1:11" s="309" customFormat="1" ht="39.75" customHeight="1" x14ac:dyDescent="0.2">
      <c r="A115" s="452" t="s">
        <v>504</v>
      </c>
      <c r="B115" s="452"/>
      <c r="C115" s="452"/>
      <c r="D115" s="452"/>
      <c r="E115" s="452"/>
      <c r="F115" s="452"/>
      <c r="G115" s="452"/>
      <c r="H115" s="452"/>
      <c r="I115" s="452"/>
      <c r="J115" s="452"/>
      <c r="K115" s="452"/>
    </row>
    <row r="116" spans="1:11" s="309" customFormat="1" ht="26.25" customHeight="1" x14ac:dyDescent="0.2">
      <c r="A116" s="427" t="s">
        <v>503</v>
      </c>
      <c r="B116" s="427"/>
      <c r="C116" s="427"/>
      <c r="D116" s="427"/>
      <c r="E116" s="427"/>
      <c r="F116" s="427"/>
      <c r="G116" s="427"/>
      <c r="H116" s="427"/>
      <c r="I116" s="427"/>
      <c r="J116" s="427"/>
      <c r="K116" s="427"/>
    </row>
    <row r="117" spans="1:11" s="311" customFormat="1" ht="49.5" customHeight="1" x14ac:dyDescent="0.2">
      <c r="A117" s="427" t="s">
        <v>502</v>
      </c>
      <c r="B117" s="427"/>
      <c r="C117" s="427"/>
      <c r="D117" s="427"/>
      <c r="E117" s="427"/>
      <c r="F117" s="427"/>
      <c r="G117" s="427"/>
      <c r="H117" s="427"/>
      <c r="I117" s="427"/>
      <c r="J117" s="427"/>
      <c r="K117" s="427"/>
    </row>
    <row r="118" spans="1:11" s="311" customFormat="1" ht="36.75" customHeight="1" x14ac:dyDescent="0.2">
      <c r="A118" s="425" t="s">
        <v>501</v>
      </c>
      <c r="B118" s="425"/>
      <c r="C118" s="425"/>
      <c r="D118" s="425"/>
      <c r="E118" s="425"/>
      <c r="F118" s="425"/>
      <c r="G118" s="425"/>
      <c r="H118" s="425"/>
      <c r="I118" s="425"/>
      <c r="J118" s="425"/>
      <c r="K118" s="425"/>
    </row>
    <row r="119" spans="1:11" s="311" customFormat="1" ht="27" customHeight="1" x14ac:dyDescent="0.2">
      <c r="A119" s="425" t="s">
        <v>500</v>
      </c>
      <c r="B119" s="425"/>
      <c r="C119" s="425"/>
      <c r="D119" s="425"/>
      <c r="E119" s="425"/>
      <c r="F119" s="425"/>
      <c r="G119" s="425"/>
      <c r="H119" s="425"/>
      <c r="I119" s="425"/>
      <c r="J119" s="425"/>
      <c r="K119" s="425"/>
    </row>
    <row r="120" spans="1:11" s="309" customFormat="1" ht="231" customHeight="1" x14ac:dyDescent="0.2">
      <c r="A120" s="425" t="s">
        <v>499</v>
      </c>
      <c r="B120" s="425"/>
      <c r="C120" s="425"/>
      <c r="D120" s="425"/>
      <c r="E120" s="425"/>
      <c r="F120" s="425"/>
      <c r="G120" s="425"/>
      <c r="H120" s="425"/>
      <c r="I120" s="425"/>
      <c r="J120" s="425"/>
      <c r="K120" s="425"/>
    </row>
    <row r="121" spans="1:11" s="311" customFormat="1" ht="36" customHeight="1" x14ac:dyDescent="0.2">
      <c r="A121" s="427" t="s">
        <v>498</v>
      </c>
      <c r="B121" s="427"/>
      <c r="C121" s="427"/>
      <c r="D121" s="427"/>
      <c r="E121" s="427"/>
      <c r="F121" s="427"/>
      <c r="G121" s="427"/>
      <c r="H121" s="427"/>
      <c r="I121" s="427"/>
      <c r="J121" s="427"/>
      <c r="K121" s="427"/>
    </row>
    <row r="122" spans="1:11" s="311" customFormat="1" ht="41.25" customHeight="1" x14ac:dyDescent="0.2">
      <c r="A122" s="425" t="s">
        <v>497</v>
      </c>
      <c r="B122" s="425"/>
      <c r="C122" s="425"/>
      <c r="D122" s="425"/>
      <c r="E122" s="425"/>
      <c r="F122" s="425"/>
      <c r="G122" s="425"/>
      <c r="H122" s="425"/>
      <c r="I122" s="425"/>
      <c r="J122" s="425"/>
      <c r="K122" s="425"/>
    </row>
    <row r="123" spans="1:11" s="311" customFormat="1" ht="74.25" customHeight="1" x14ac:dyDescent="0.2">
      <c r="A123" s="425" t="s">
        <v>496</v>
      </c>
      <c r="B123" s="425"/>
      <c r="C123" s="425"/>
      <c r="D123" s="425"/>
      <c r="E123" s="425"/>
      <c r="F123" s="425"/>
      <c r="G123" s="425"/>
      <c r="H123" s="425"/>
      <c r="I123" s="425"/>
      <c r="J123" s="425"/>
      <c r="K123" s="425"/>
    </row>
    <row r="124" spans="1:11" s="311" customFormat="1" ht="49.5" customHeight="1" x14ac:dyDescent="0.2">
      <c r="A124" s="425" t="s">
        <v>495</v>
      </c>
      <c r="B124" s="425"/>
      <c r="C124" s="425"/>
      <c r="D124" s="425"/>
      <c r="E124" s="425"/>
      <c r="F124" s="425"/>
      <c r="G124" s="425"/>
      <c r="H124" s="425"/>
      <c r="I124" s="425"/>
      <c r="J124" s="425"/>
      <c r="K124" s="425"/>
    </row>
    <row r="125" spans="1:11" s="311" customFormat="1" ht="28.5" customHeight="1" x14ac:dyDescent="0.2">
      <c r="A125" s="425" t="s">
        <v>494</v>
      </c>
      <c r="B125" s="425"/>
      <c r="C125" s="425"/>
      <c r="D125" s="425"/>
      <c r="E125" s="425"/>
      <c r="F125" s="425"/>
      <c r="G125" s="425"/>
      <c r="H125" s="425"/>
      <c r="I125" s="425"/>
      <c r="J125" s="425"/>
      <c r="K125" s="425"/>
    </row>
    <row r="126" spans="1:11" s="309" customFormat="1" ht="76.5" customHeight="1" x14ac:dyDescent="0.2">
      <c r="A126" s="437" t="s">
        <v>493</v>
      </c>
      <c r="B126" s="437"/>
      <c r="C126" s="437"/>
      <c r="D126" s="437"/>
      <c r="E126" s="437"/>
      <c r="F126" s="437"/>
      <c r="G126" s="437"/>
      <c r="H126" s="437"/>
      <c r="I126" s="437"/>
      <c r="J126" s="437"/>
      <c r="K126" s="437"/>
    </row>
    <row r="127" spans="1:11" s="309" customFormat="1" ht="85.5" customHeight="1" x14ac:dyDescent="0.2">
      <c r="A127" s="425" t="s">
        <v>492</v>
      </c>
      <c r="B127" s="425"/>
      <c r="C127" s="425"/>
      <c r="D127" s="425"/>
      <c r="E127" s="425"/>
      <c r="F127" s="425"/>
      <c r="G127" s="425"/>
      <c r="H127" s="425"/>
      <c r="I127" s="425"/>
      <c r="J127" s="425"/>
      <c r="K127" s="425"/>
    </row>
    <row r="128" spans="1:11" s="311" customFormat="1" ht="39" customHeight="1" x14ac:dyDescent="0.2">
      <c r="A128" s="425" t="s">
        <v>491</v>
      </c>
      <c r="B128" s="425"/>
      <c r="C128" s="425"/>
      <c r="D128" s="425"/>
      <c r="E128" s="425"/>
      <c r="F128" s="425"/>
      <c r="G128" s="425"/>
      <c r="H128" s="425"/>
      <c r="I128" s="425"/>
      <c r="J128" s="425"/>
      <c r="K128" s="425"/>
    </row>
    <row r="129" spans="1:11" s="311" customFormat="1" ht="26.25" customHeight="1" x14ac:dyDescent="0.2">
      <c r="A129" s="425" t="s">
        <v>490</v>
      </c>
      <c r="B129" s="425"/>
      <c r="C129" s="425"/>
      <c r="D129" s="425"/>
      <c r="E129" s="425"/>
      <c r="F129" s="425"/>
      <c r="G129" s="425"/>
      <c r="H129" s="425"/>
      <c r="I129" s="425"/>
      <c r="J129" s="425"/>
      <c r="K129" s="425"/>
    </row>
    <row r="130" spans="1:11" s="311" customFormat="1" ht="75" customHeight="1" x14ac:dyDescent="0.2">
      <c r="A130" s="425" t="s">
        <v>489</v>
      </c>
      <c r="B130" s="425"/>
      <c r="C130" s="425"/>
      <c r="D130" s="425"/>
      <c r="E130" s="425"/>
      <c r="F130" s="425"/>
      <c r="G130" s="425"/>
      <c r="H130" s="425"/>
      <c r="I130" s="425"/>
      <c r="J130" s="425"/>
      <c r="K130" s="425"/>
    </row>
    <row r="131" spans="1:11" s="311" customFormat="1" ht="12.75" customHeight="1" x14ac:dyDescent="0.2">
      <c r="A131" s="425" t="s">
        <v>488</v>
      </c>
      <c r="B131" s="425"/>
      <c r="C131" s="425"/>
      <c r="D131" s="425"/>
      <c r="E131" s="425"/>
      <c r="F131" s="425"/>
      <c r="G131" s="425"/>
      <c r="H131" s="425"/>
      <c r="I131" s="425"/>
      <c r="J131" s="425"/>
      <c r="K131" s="425"/>
    </row>
    <row r="132" spans="1:11" s="311" customFormat="1" ht="50.25" customHeight="1" x14ac:dyDescent="0.2">
      <c r="A132" s="425" t="s">
        <v>487</v>
      </c>
      <c r="B132" s="425"/>
      <c r="C132" s="425"/>
      <c r="D132" s="425"/>
      <c r="E132" s="425"/>
      <c r="F132" s="425"/>
      <c r="G132" s="425"/>
      <c r="H132" s="425"/>
      <c r="I132" s="425"/>
      <c r="J132" s="425"/>
      <c r="K132" s="425"/>
    </row>
    <row r="133" spans="1:11" s="311" customFormat="1" ht="131.25" customHeight="1" x14ac:dyDescent="0.2">
      <c r="A133" s="425" t="s">
        <v>486</v>
      </c>
      <c r="B133" s="425"/>
      <c r="C133" s="425"/>
      <c r="D133" s="425"/>
      <c r="E133" s="425"/>
      <c r="F133" s="425"/>
      <c r="G133" s="425"/>
      <c r="H133" s="425"/>
      <c r="I133" s="425"/>
      <c r="J133" s="425"/>
      <c r="K133" s="425"/>
    </row>
    <row r="134" spans="1:11" s="310" customFormat="1" ht="63" customHeight="1" x14ac:dyDescent="0.2">
      <c r="A134" s="425" t="s">
        <v>485</v>
      </c>
      <c r="B134" s="425"/>
      <c r="C134" s="425"/>
      <c r="D134" s="425"/>
      <c r="E134" s="425"/>
      <c r="F134" s="425"/>
      <c r="G134" s="425"/>
      <c r="H134" s="425"/>
      <c r="I134" s="425"/>
      <c r="J134" s="425"/>
      <c r="K134" s="425"/>
    </row>
    <row r="135" spans="1:11" s="309" customFormat="1" ht="75" customHeight="1" x14ac:dyDescent="0.2">
      <c r="A135" s="425" t="s">
        <v>484</v>
      </c>
      <c r="B135" s="425"/>
      <c r="C135" s="425"/>
      <c r="D135" s="425"/>
      <c r="E135" s="425"/>
      <c r="F135" s="425"/>
      <c r="G135" s="425"/>
      <c r="H135" s="425"/>
      <c r="I135" s="425"/>
      <c r="J135" s="425"/>
      <c r="K135" s="425"/>
    </row>
    <row r="136" spans="1:11" s="307" customFormat="1" ht="15" customHeight="1" x14ac:dyDescent="0.2">
      <c r="A136" s="425" t="s">
        <v>338</v>
      </c>
      <c r="B136" s="425"/>
      <c r="C136" s="425"/>
      <c r="D136" s="425"/>
      <c r="E136" s="425"/>
      <c r="F136" s="425"/>
      <c r="G136" s="425"/>
      <c r="H136" s="425"/>
      <c r="I136" s="425"/>
      <c r="J136" s="425"/>
      <c r="K136" s="425"/>
    </row>
    <row r="137" spans="1:11" ht="26.25" customHeight="1" x14ac:dyDescent="0.2">
      <c r="A137" s="425" t="s">
        <v>483</v>
      </c>
      <c r="B137" s="425"/>
      <c r="C137" s="425"/>
      <c r="D137" s="425"/>
      <c r="E137" s="425"/>
      <c r="F137" s="425"/>
      <c r="G137" s="425"/>
      <c r="H137" s="425"/>
      <c r="I137" s="425"/>
      <c r="J137" s="425"/>
      <c r="K137" s="425"/>
    </row>
  </sheetData>
  <mergeCells count="39">
    <mergeCell ref="A136:K136"/>
    <mergeCell ref="A137:K137"/>
    <mergeCell ref="C4:C6"/>
    <mergeCell ref="D4:D6"/>
    <mergeCell ref="E4:E6"/>
    <mergeCell ref="F4:F6"/>
    <mergeCell ref="G4:G6"/>
    <mergeCell ref="H4:H6"/>
    <mergeCell ref="I4:I6"/>
    <mergeCell ref="J4:J6"/>
    <mergeCell ref="A129:K129"/>
    <mergeCell ref="A130:K130"/>
    <mergeCell ref="A132:K132"/>
    <mergeCell ref="A133:K133"/>
    <mergeCell ref="A134:K134"/>
    <mergeCell ref="A135:K135"/>
    <mergeCell ref="A126:K126"/>
    <mergeCell ref="A123:K123"/>
    <mergeCell ref="A131:K131"/>
    <mergeCell ref="A128:K128"/>
    <mergeCell ref="A118:K118"/>
    <mergeCell ref="A119:K119"/>
    <mergeCell ref="A120:K120"/>
    <mergeCell ref="A121:K121"/>
    <mergeCell ref="A122:K122"/>
    <mergeCell ref="A127:K127"/>
    <mergeCell ref="A1:K1"/>
    <mergeCell ref="A116:K116"/>
    <mergeCell ref="A117:K117"/>
    <mergeCell ref="A124:K124"/>
    <mergeCell ref="A125:K125"/>
    <mergeCell ref="A112:K112"/>
    <mergeCell ref="A113:K113"/>
    <mergeCell ref="A114:K114"/>
    <mergeCell ref="A115:K115"/>
    <mergeCell ref="A3:A6"/>
    <mergeCell ref="B3:B6"/>
    <mergeCell ref="C3:K3"/>
    <mergeCell ref="K4:K6"/>
  </mergeCells>
  <pageMargins left="0.5" right="0.5" top="0.5" bottom="0.5" header="0.5" footer="0.5"/>
  <pageSetup scale="69" orientation="portrait" horizontalDpi="1200" verticalDpi="1200"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3"/>
  <sheetViews>
    <sheetView zoomScaleNormal="100" workbookViewId="0">
      <pane xSplit="1" ySplit="7" topLeftCell="B8" activePane="bottomRight" state="frozen"/>
      <selection pane="topRight" activeCell="B1" sqref="B1"/>
      <selection pane="bottomLeft" activeCell="A7" sqref="A7"/>
      <selection pane="bottomRight" activeCell="B29" sqref="B29"/>
    </sheetView>
  </sheetViews>
  <sheetFormatPr defaultColWidth="14.83203125" defaultRowHeight="15" customHeight="1" x14ac:dyDescent="0.2"/>
  <cols>
    <col min="1" max="1" width="56.83203125" style="221" customWidth="1"/>
    <col min="2" max="7" width="14.83203125" style="221" customWidth="1"/>
    <col min="8" max="8" width="14.83203125" style="222" customWidth="1"/>
    <col min="9" max="16384" width="14.83203125" style="221"/>
  </cols>
  <sheetData>
    <row r="1" spans="1:11" ht="15" customHeight="1" x14ac:dyDescent="0.2">
      <c r="A1" s="220" t="s">
        <v>65</v>
      </c>
    </row>
    <row r="2" spans="1:11" ht="27.75" customHeight="1" x14ac:dyDescent="0.2">
      <c r="A2" s="453" t="s">
        <v>450</v>
      </c>
      <c r="B2" s="453"/>
      <c r="C2" s="453"/>
      <c r="D2" s="453"/>
      <c r="E2" s="453"/>
      <c r="F2" s="453"/>
      <c r="G2" s="453"/>
    </row>
    <row r="3" spans="1:11" ht="10.5" customHeight="1" thickBot="1" x14ac:dyDescent="0.25">
      <c r="A3" s="454" t="s">
        <v>238</v>
      </c>
      <c r="B3" s="454"/>
      <c r="C3" s="454"/>
      <c r="D3" s="454"/>
      <c r="E3" s="454"/>
      <c r="F3" s="454"/>
      <c r="G3" s="454"/>
      <c r="H3" s="343"/>
      <c r="I3" s="343"/>
      <c r="J3" s="343"/>
      <c r="K3" s="343"/>
    </row>
    <row r="4" spans="1:11" ht="15" customHeight="1" thickTop="1" x14ac:dyDescent="0.2">
      <c r="A4" s="455" t="s">
        <v>307</v>
      </c>
      <c r="B4" s="458" t="s">
        <v>235</v>
      </c>
      <c r="C4" s="461" t="s">
        <v>237</v>
      </c>
      <c r="D4" s="462"/>
      <c r="E4" s="462"/>
      <c r="F4" s="462"/>
      <c r="G4" s="462"/>
      <c r="H4" s="463"/>
      <c r="I4" s="463"/>
      <c r="J4" s="463"/>
      <c r="K4" s="464"/>
    </row>
    <row r="5" spans="1:11" ht="15" customHeight="1" x14ac:dyDescent="0.2">
      <c r="A5" s="456"/>
      <c r="B5" s="459"/>
      <c r="C5" s="342" t="s">
        <v>8</v>
      </c>
      <c r="D5" s="341">
        <v>1</v>
      </c>
      <c r="E5" s="339">
        <v>25000</v>
      </c>
      <c r="F5" s="340">
        <v>50000</v>
      </c>
      <c r="G5" s="340">
        <v>75000</v>
      </c>
      <c r="H5" s="340">
        <v>100000</v>
      </c>
      <c r="I5" s="339">
        <v>200000</v>
      </c>
      <c r="J5" s="339">
        <v>500000</v>
      </c>
      <c r="K5" s="339">
        <v>1000000</v>
      </c>
    </row>
    <row r="6" spans="1:11" ht="15" customHeight="1" x14ac:dyDescent="0.2">
      <c r="A6" s="456"/>
      <c r="B6" s="459"/>
      <c r="C6" s="336" t="s">
        <v>449</v>
      </c>
      <c r="D6" s="338" t="s">
        <v>233</v>
      </c>
      <c r="E6" s="336" t="s">
        <v>233</v>
      </c>
      <c r="F6" s="336" t="s">
        <v>233</v>
      </c>
      <c r="G6" s="336" t="s">
        <v>233</v>
      </c>
      <c r="H6" s="336" t="s">
        <v>233</v>
      </c>
      <c r="I6" s="336" t="s">
        <v>233</v>
      </c>
      <c r="J6" s="336" t="s">
        <v>233</v>
      </c>
      <c r="K6" s="336" t="s">
        <v>448</v>
      </c>
    </row>
    <row r="7" spans="1:11" ht="15" customHeight="1" x14ac:dyDescent="0.2">
      <c r="A7" s="457"/>
      <c r="B7" s="460"/>
      <c r="C7" s="337"/>
      <c r="D7" s="336">
        <v>25000</v>
      </c>
      <c r="E7" s="335">
        <v>50000</v>
      </c>
      <c r="F7" s="335">
        <v>75000</v>
      </c>
      <c r="G7" s="335">
        <v>100000</v>
      </c>
      <c r="H7" s="335">
        <v>200000</v>
      </c>
      <c r="I7" s="335">
        <v>500000</v>
      </c>
      <c r="J7" s="335">
        <v>1000000</v>
      </c>
      <c r="K7" s="335" t="s">
        <v>447</v>
      </c>
    </row>
    <row r="8" spans="1:11" ht="15" customHeight="1" x14ac:dyDescent="0.2">
      <c r="A8" s="248" t="s">
        <v>231</v>
      </c>
      <c r="B8" s="247">
        <v>1</v>
      </c>
      <c r="C8" s="247">
        <v>2</v>
      </c>
      <c r="D8" s="247">
        <v>3</v>
      </c>
      <c r="E8" s="247">
        <v>4</v>
      </c>
      <c r="F8" s="247">
        <v>5</v>
      </c>
      <c r="G8" s="154">
        <v>6</v>
      </c>
      <c r="H8" s="154">
        <v>7</v>
      </c>
      <c r="I8" s="154">
        <v>8</v>
      </c>
      <c r="J8" s="154">
        <v>9</v>
      </c>
      <c r="K8" s="334">
        <v>10</v>
      </c>
    </row>
    <row r="9" spans="1:11" ht="15" customHeight="1" x14ac:dyDescent="0.2">
      <c r="A9" s="301" t="s">
        <v>253</v>
      </c>
      <c r="B9" s="300"/>
      <c r="C9" s="300"/>
      <c r="D9" s="300"/>
      <c r="E9" s="300"/>
      <c r="F9" s="300"/>
      <c r="G9" s="299"/>
      <c r="H9" s="299"/>
      <c r="I9" s="299"/>
      <c r="J9" s="299"/>
      <c r="K9" s="300"/>
    </row>
    <row r="10" spans="1:11" ht="15" customHeight="1" x14ac:dyDescent="0.2">
      <c r="A10" s="332" t="s">
        <v>229</v>
      </c>
      <c r="B10" s="333">
        <v>144002429</v>
      </c>
      <c r="C10" s="333">
        <v>3094271</v>
      </c>
      <c r="D10" s="333">
        <v>57483175</v>
      </c>
      <c r="E10" s="333">
        <v>34433560</v>
      </c>
      <c r="F10" s="333">
        <v>18949584</v>
      </c>
      <c r="G10" s="333">
        <v>11679487</v>
      </c>
      <c r="H10" s="333">
        <v>14063027</v>
      </c>
      <c r="I10" s="333">
        <v>3465856</v>
      </c>
      <c r="J10" s="333">
        <v>551158</v>
      </c>
      <c r="K10" s="333">
        <v>282311</v>
      </c>
    </row>
    <row r="11" spans="1:11" ht="15" customHeight="1" x14ac:dyDescent="0.2">
      <c r="A11" s="322" t="s">
        <v>228</v>
      </c>
      <c r="B11" s="319">
        <v>53649642</v>
      </c>
      <c r="C11" s="319">
        <v>819841</v>
      </c>
      <c r="D11" s="319">
        <v>8112440</v>
      </c>
      <c r="E11" s="319">
        <v>10573976</v>
      </c>
      <c r="F11" s="319">
        <v>10204599</v>
      </c>
      <c r="G11" s="319">
        <v>8504012</v>
      </c>
      <c r="H11" s="319">
        <v>11735773</v>
      </c>
      <c r="I11" s="319">
        <v>2992901</v>
      </c>
      <c r="J11" s="319">
        <v>471425</v>
      </c>
      <c r="K11" s="319">
        <v>234675</v>
      </c>
    </row>
    <row r="12" spans="1:11" ht="15" customHeight="1" x14ac:dyDescent="0.2">
      <c r="A12" s="322" t="s">
        <v>227</v>
      </c>
      <c r="B12" s="319">
        <v>81445467</v>
      </c>
      <c r="C12" s="319">
        <v>1916338</v>
      </c>
      <c r="D12" s="319">
        <v>31038038</v>
      </c>
      <c r="E12" s="319">
        <v>19050292</v>
      </c>
      <c r="F12" s="319">
        <v>11032189</v>
      </c>
      <c r="G12" s="319">
        <v>6828651</v>
      </c>
      <c r="H12" s="319">
        <v>8370130</v>
      </c>
      <c r="I12" s="319">
        <v>2477377</v>
      </c>
      <c r="J12" s="319">
        <v>473737</v>
      </c>
      <c r="K12" s="319">
        <v>258715</v>
      </c>
    </row>
    <row r="13" spans="1:11" ht="15" customHeight="1" x14ac:dyDescent="0.2">
      <c r="A13" s="321" t="s">
        <v>226</v>
      </c>
      <c r="B13" s="319">
        <v>289453116</v>
      </c>
      <c r="C13" s="319">
        <v>4348367</v>
      </c>
      <c r="D13" s="319">
        <v>89361215</v>
      </c>
      <c r="E13" s="319">
        <v>70348509</v>
      </c>
      <c r="F13" s="319">
        <v>43162237</v>
      </c>
      <c r="G13" s="319">
        <v>29966818</v>
      </c>
      <c r="H13" s="319">
        <v>39526560</v>
      </c>
      <c r="I13" s="319">
        <v>10217828</v>
      </c>
      <c r="J13" s="319">
        <v>1678825</v>
      </c>
      <c r="K13" s="319">
        <v>842757</v>
      </c>
    </row>
    <row r="14" spans="1:11" ht="15" customHeight="1" x14ac:dyDescent="0.2">
      <c r="A14" s="330" t="s">
        <v>446</v>
      </c>
      <c r="B14" s="319">
        <v>99717817</v>
      </c>
      <c r="C14" s="319">
        <v>764621</v>
      </c>
      <c r="D14" s="319">
        <v>31261101</v>
      </c>
      <c r="E14" s="319">
        <v>25423486</v>
      </c>
      <c r="F14" s="319">
        <v>14014368</v>
      </c>
      <c r="G14" s="319">
        <v>9785001</v>
      </c>
      <c r="H14" s="319">
        <v>13727132</v>
      </c>
      <c r="I14" s="319">
        <v>3759583</v>
      </c>
      <c r="J14" s="319">
        <v>656489</v>
      </c>
      <c r="K14" s="319">
        <v>326036</v>
      </c>
    </row>
    <row r="15" spans="1:11" ht="15" customHeight="1" x14ac:dyDescent="0.2">
      <c r="A15" s="332" t="s">
        <v>365</v>
      </c>
      <c r="B15" s="331">
        <v>8091063228</v>
      </c>
      <c r="C15" s="331">
        <v>-192289032</v>
      </c>
      <c r="D15" s="331">
        <v>716368195</v>
      </c>
      <c r="E15" s="331">
        <v>1241206729</v>
      </c>
      <c r="F15" s="331">
        <v>1165159671</v>
      </c>
      <c r="G15" s="331">
        <v>1009469675</v>
      </c>
      <c r="H15" s="331">
        <v>1876674021</v>
      </c>
      <c r="I15" s="331">
        <v>983441997</v>
      </c>
      <c r="J15" s="331">
        <v>371992843</v>
      </c>
      <c r="K15" s="331">
        <v>919039128</v>
      </c>
    </row>
    <row r="16" spans="1:11" ht="15" customHeight="1" x14ac:dyDescent="0.2">
      <c r="A16" s="322" t="s">
        <v>445</v>
      </c>
      <c r="B16" s="319">
        <v>142869303</v>
      </c>
      <c r="C16" s="319">
        <v>1961260</v>
      </c>
      <c r="D16" s="319">
        <v>57483061</v>
      </c>
      <c r="E16" s="319">
        <v>34433559</v>
      </c>
      <c r="F16" s="319">
        <v>18949584</v>
      </c>
      <c r="G16" s="319">
        <v>11679487</v>
      </c>
      <c r="H16" s="319">
        <v>14063027</v>
      </c>
      <c r="I16" s="319">
        <v>3465856</v>
      </c>
      <c r="J16" s="319">
        <v>551158</v>
      </c>
      <c r="K16" s="319">
        <v>282311</v>
      </c>
    </row>
    <row r="17" spans="1:11" ht="15" customHeight="1" x14ac:dyDescent="0.2">
      <c r="A17" s="323" t="s">
        <v>21</v>
      </c>
      <c r="B17" s="319">
        <v>8207351964</v>
      </c>
      <c r="C17" s="319">
        <v>-190872725</v>
      </c>
      <c r="D17" s="319">
        <v>731148264</v>
      </c>
      <c r="E17" s="319">
        <v>1257842094</v>
      </c>
      <c r="F17" s="319">
        <v>1178959341</v>
      </c>
      <c r="G17" s="319">
        <v>1020652520</v>
      </c>
      <c r="H17" s="319">
        <v>1900865290</v>
      </c>
      <c r="I17" s="319">
        <v>1003060834</v>
      </c>
      <c r="J17" s="319">
        <v>379966545</v>
      </c>
      <c r="K17" s="319">
        <v>925729800</v>
      </c>
    </row>
    <row r="18" spans="1:11" ht="15" customHeight="1" x14ac:dyDescent="0.2">
      <c r="A18" s="322" t="s">
        <v>444</v>
      </c>
      <c r="B18" s="319">
        <v>118105750</v>
      </c>
      <c r="C18" s="319">
        <v>690031</v>
      </c>
      <c r="D18" s="319">
        <v>43805123</v>
      </c>
      <c r="E18" s="319">
        <v>29963796</v>
      </c>
      <c r="F18" s="319">
        <v>16635551</v>
      </c>
      <c r="G18" s="319">
        <v>10402313</v>
      </c>
      <c r="H18" s="319">
        <v>12800122</v>
      </c>
      <c r="I18" s="319">
        <v>3106221</v>
      </c>
      <c r="J18" s="319">
        <v>470779</v>
      </c>
      <c r="K18" s="319">
        <v>231814</v>
      </c>
    </row>
    <row r="19" spans="1:11" ht="15" customHeight="1" x14ac:dyDescent="0.2">
      <c r="A19" s="323" t="s">
        <v>21</v>
      </c>
      <c r="B19" s="319">
        <v>5855687559</v>
      </c>
      <c r="C19" s="319">
        <v>21732244</v>
      </c>
      <c r="D19" s="319">
        <v>526809882</v>
      </c>
      <c r="E19" s="319">
        <v>992302211</v>
      </c>
      <c r="F19" s="319">
        <v>906450159</v>
      </c>
      <c r="G19" s="319">
        <v>780189538</v>
      </c>
      <c r="H19" s="319">
        <v>1452003315</v>
      </c>
      <c r="I19" s="319">
        <v>679532696</v>
      </c>
      <c r="J19" s="319">
        <v>208394439</v>
      </c>
      <c r="K19" s="319">
        <v>288273077</v>
      </c>
    </row>
    <row r="20" spans="1:11" ht="15" customHeight="1" x14ac:dyDescent="0.2">
      <c r="A20" s="322" t="s">
        <v>223</v>
      </c>
      <c r="B20" s="319">
        <v>55107251</v>
      </c>
      <c r="C20" s="319">
        <v>1037084</v>
      </c>
      <c r="D20" s="319">
        <v>12268682</v>
      </c>
      <c r="E20" s="319">
        <v>10955473</v>
      </c>
      <c r="F20" s="319">
        <v>9427433</v>
      </c>
      <c r="G20" s="319">
        <v>7174361</v>
      </c>
      <c r="H20" s="319">
        <v>10386118</v>
      </c>
      <c r="I20" s="319">
        <v>3052672</v>
      </c>
      <c r="J20" s="319">
        <v>528220</v>
      </c>
      <c r="K20" s="319">
        <v>277208</v>
      </c>
    </row>
    <row r="21" spans="1:11" ht="15" customHeight="1" x14ac:dyDescent="0.2">
      <c r="A21" s="323" t="s">
        <v>21</v>
      </c>
      <c r="B21" s="319">
        <v>143986893</v>
      </c>
      <c r="C21" s="319">
        <v>7539755</v>
      </c>
      <c r="D21" s="319">
        <v>15044313</v>
      </c>
      <c r="E21" s="319">
        <v>16381882</v>
      </c>
      <c r="F21" s="319">
        <v>12765042</v>
      </c>
      <c r="G21" s="319">
        <v>10530545</v>
      </c>
      <c r="H21" s="319">
        <v>20413031</v>
      </c>
      <c r="I21" s="319">
        <v>15439090</v>
      </c>
      <c r="J21" s="319">
        <v>8313445</v>
      </c>
      <c r="K21" s="319">
        <v>37559789</v>
      </c>
    </row>
    <row r="22" spans="1:11" ht="15" customHeight="1" x14ac:dyDescent="0.2">
      <c r="A22" s="322" t="s">
        <v>305</v>
      </c>
      <c r="B22" s="319">
        <v>27913862</v>
      </c>
      <c r="C22" s="319">
        <v>737475</v>
      </c>
      <c r="D22" s="319">
        <v>5522403</v>
      </c>
      <c r="E22" s="319">
        <v>4599256</v>
      </c>
      <c r="F22" s="319">
        <v>4325257</v>
      </c>
      <c r="G22" s="319">
        <v>3602941</v>
      </c>
      <c r="H22" s="319">
        <v>6110801</v>
      </c>
      <c r="I22" s="319">
        <v>2312520</v>
      </c>
      <c r="J22" s="319">
        <v>451070</v>
      </c>
      <c r="K22" s="319">
        <v>252139</v>
      </c>
    </row>
    <row r="23" spans="1:11" ht="15" customHeight="1" x14ac:dyDescent="0.2">
      <c r="A23" s="323" t="s">
        <v>21</v>
      </c>
      <c r="B23" s="319">
        <v>182469620</v>
      </c>
      <c r="C23" s="319">
        <v>4073596</v>
      </c>
      <c r="D23" s="319">
        <v>9633036</v>
      </c>
      <c r="E23" s="319">
        <v>10943564</v>
      </c>
      <c r="F23" s="319">
        <v>12454068</v>
      </c>
      <c r="G23" s="319">
        <v>11668770</v>
      </c>
      <c r="H23" s="319">
        <v>27369828</v>
      </c>
      <c r="I23" s="319">
        <v>25541210</v>
      </c>
      <c r="J23" s="319">
        <v>14338353</v>
      </c>
      <c r="K23" s="319">
        <v>66447195</v>
      </c>
    </row>
    <row r="24" spans="1:11" ht="15" customHeight="1" x14ac:dyDescent="0.2">
      <c r="A24" s="322" t="s">
        <v>443</v>
      </c>
      <c r="B24" s="319">
        <v>24893582</v>
      </c>
      <c r="C24" s="319">
        <v>658248</v>
      </c>
      <c r="D24" s="319">
        <v>4766237</v>
      </c>
      <c r="E24" s="319">
        <v>4013394</v>
      </c>
      <c r="F24" s="319">
        <v>3821743</v>
      </c>
      <c r="G24" s="319">
        <v>3217885</v>
      </c>
      <c r="H24" s="319">
        <v>5569415</v>
      </c>
      <c r="I24" s="319">
        <v>2173773</v>
      </c>
      <c r="J24" s="319">
        <v>430378</v>
      </c>
      <c r="K24" s="319">
        <v>242509</v>
      </c>
    </row>
    <row r="25" spans="1:11" ht="15" customHeight="1" x14ac:dyDescent="0.2">
      <c r="A25" s="323" t="s">
        <v>21</v>
      </c>
      <c r="B25" s="319">
        <v>135295550</v>
      </c>
      <c r="C25" s="319">
        <v>2530645</v>
      </c>
      <c r="D25" s="319">
        <v>5362158</v>
      </c>
      <c r="E25" s="319">
        <v>6612570</v>
      </c>
      <c r="F25" s="319">
        <v>7910263</v>
      </c>
      <c r="G25" s="319">
        <v>7814099</v>
      </c>
      <c r="H25" s="319">
        <v>19487104</v>
      </c>
      <c r="I25" s="319">
        <v>19335245</v>
      </c>
      <c r="J25" s="319">
        <v>11068149</v>
      </c>
      <c r="K25" s="319">
        <v>55175316</v>
      </c>
    </row>
    <row r="26" spans="1:11" ht="15" customHeight="1" x14ac:dyDescent="0.2">
      <c r="A26" s="326" t="s">
        <v>442</v>
      </c>
      <c r="B26" s="319">
        <v>22071474</v>
      </c>
      <c r="C26" s="319">
        <v>88874</v>
      </c>
      <c r="D26" s="319">
        <v>1166158</v>
      </c>
      <c r="E26" s="319">
        <v>3780577</v>
      </c>
      <c r="F26" s="319">
        <v>4836330</v>
      </c>
      <c r="G26" s="319">
        <v>4236493</v>
      </c>
      <c r="H26" s="319">
        <v>6429586</v>
      </c>
      <c r="I26" s="319">
        <v>1247005</v>
      </c>
      <c r="J26" s="319">
        <v>159969</v>
      </c>
      <c r="K26" s="319">
        <v>126482</v>
      </c>
    </row>
    <row r="27" spans="1:11" ht="15" customHeight="1" x14ac:dyDescent="0.2">
      <c r="A27" s="323" t="s">
        <v>21</v>
      </c>
      <c r="B27" s="319">
        <v>27752117</v>
      </c>
      <c r="C27" s="319">
        <v>460658</v>
      </c>
      <c r="D27" s="319">
        <v>667285</v>
      </c>
      <c r="E27" s="319">
        <v>2346756</v>
      </c>
      <c r="F27" s="319">
        <v>3727382</v>
      </c>
      <c r="G27" s="319">
        <v>3869163</v>
      </c>
      <c r="H27" s="319">
        <v>7818817</v>
      </c>
      <c r="I27" s="319">
        <v>3072495</v>
      </c>
      <c r="J27" s="319">
        <v>1126885</v>
      </c>
      <c r="K27" s="319">
        <v>4662677</v>
      </c>
    </row>
    <row r="28" spans="1:11" ht="15" customHeight="1" x14ac:dyDescent="0.2">
      <c r="A28" s="321" t="s">
        <v>304</v>
      </c>
      <c r="B28" s="319">
        <v>22810857</v>
      </c>
      <c r="C28" s="319">
        <v>752572</v>
      </c>
      <c r="D28" s="319">
        <v>8918675</v>
      </c>
      <c r="E28" s="319">
        <v>4291504</v>
      </c>
      <c r="F28" s="319">
        <v>2925530</v>
      </c>
      <c r="G28" s="319">
        <v>2029207</v>
      </c>
      <c r="H28" s="320">
        <v>2790228</v>
      </c>
      <c r="I28" s="319">
        <v>878200</v>
      </c>
      <c r="J28" s="319">
        <v>149846</v>
      </c>
      <c r="K28" s="319">
        <v>75095</v>
      </c>
    </row>
    <row r="29" spans="1:11" ht="15" customHeight="1" x14ac:dyDescent="0.2">
      <c r="A29" s="323" t="s">
        <v>21</v>
      </c>
      <c r="B29" s="319">
        <v>274995816</v>
      </c>
      <c r="C29" s="319">
        <v>-11659962</v>
      </c>
      <c r="D29" s="319">
        <v>59144224</v>
      </c>
      <c r="E29" s="319">
        <v>34906396</v>
      </c>
      <c r="F29" s="319">
        <v>27573426</v>
      </c>
      <c r="G29" s="319">
        <v>23492112</v>
      </c>
      <c r="H29" s="320">
        <v>56317032</v>
      </c>
      <c r="I29" s="319">
        <v>50605772</v>
      </c>
      <c r="J29" s="319">
        <v>16992192</v>
      </c>
      <c r="K29" s="319">
        <v>17624624</v>
      </c>
    </row>
    <row r="30" spans="1:11" ht="15" customHeight="1" x14ac:dyDescent="0.2">
      <c r="A30" s="322" t="s">
        <v>219</v>
      </c>
      <c r="B30" s="319">
        <v>21368508</v>
      </c>
      <c r="C30" s="319">
        <v>992709</v>
      </c>
      <c r="D30" s="319">
        <v>3958802</v>
      </c>
      <c r="E30" s="319">
        <v>3243686</v>
      </c>
      <c r="F30" s="319">
        <v>3068233</v>
      </c>
      <c r="G30" s="319">
        <v>2590453</v>
      </c>
      <c r="H30" s="320">
        <v>4709550</v>
      </c>
      <c r="I30" s="319">
        <v>2101972</v>
      </c>
      <c r="J30" s="319">
        <v>447297</v>
      </c>
      <c r="K30" s="319">
        <v>255806</v>
      </c>
    </row>
    <row r="31" spans="1:11" ht="15" customHeight="1" x14ac:dyDescent="0.2">
      <c r="A31" s="323" t="s">
        <v>21</v>
      </c>
      <c r="B31" s="319">
        <v>345024820</v>
      </c>
      <c r="C31" s="319">
        <v>10408928</v>
      </c>
      <c r="D31" s="319">
        <v>-1132529</v>
      </c>
      <c r="E31" s="319">
        <v>1922739</v>
      </c>
      <c r="F31" s="319">
        <v>3464218</v>
      </c>
      <c r="G31" s="319">
        <v>5133234</v>
      </c>
      <c r="H31" s="320">
        <v>20708441</v>
      </c>
      <c r="I31" s="319">
        <v>36729060</v>
      </c>
      <c r="J31" s="319">
        <v>29566209</v>
      </c>
      <c r="K31" s="319">
        <v>238224520</v>
      </c>
    </row>
    <row r="32" spans="1:11" ht="15" customHeight="1" x14ac:dyDescent="0.2">
      <c r="A32" s="321" t="s">
        <v>303</v>
      </c>
      <c r="B32" s="319">
        <v>12413781</v>
      </c>
      <c r="C32" s="319">
        <v>158469</v>
      </c>
      <c r="D32" s="319">
        <v>3103701</v>
      </c>
      <c r="E32" s="319">
        <v>2732714</v>
      </c>
      <c r="F32" s="319">
        <v>2192172</v>
      </c>
      <c r="G32" s="319">
        <v>1609771</v>
      </c>
      <c r="H32" s="320">
        <v>2005720</v>
      </c>
      <c r="I32" s="319">
        <v>502161</v>
      </c>
      <c r="J32" s="319">
        <v>72564</v>
      </c>
      <c r="K32" s="319">
        <v>36509</v>
      </c>
    </row>
    <row r="33" spans="1:11" ht="15" customHeight="1" x14ac:dyDescent="0.2">
      <c r="A33" s="323" t="s">
        <v>21</v>
      </c>
      <c r="B33" s="319">
        <v>193145460</v>
      </c>
      <c r="C33" s="319">
        <v>3129710</v>
      </c>
      <c r="D33" s="319">
        <v>17145094</v>
      </c>
      <c r="E33" s="319">
        <v>24877928</v>
      </c>
      <c r="F33" s="319">
        <v>27853995</v>
      </c>
      <c r="G33" s="319">
        <v>27842013</v>
      </c>
      <c r="H33" s="320">
        <v>53497573</v>
      </c>
      <c r="I33" s="319">
        <v>25030238</v>
      </c>
      <c r="J33" s="319">
        <v>6000773</v>
      </c>
      <c r="K33" s="319">
        <v>7768136</v>
      </c>
    </row>
    <row r="34" spans="1:11" ht="15" customHeight="1" x14ac:dyDescent="0.2">
      <c r="A34" s="322" t="s">
        <v>363</v>
      </c>
      <c r="B34" s="319">
        <v>26194751</v>
      </c>
      <c r="C34" s="319">
        <v>247949</v>
      </c>
      <c r="D34" s="319">
        <v>7134901</v>
      </c>
      <c r="E34" s="319">
        <v>6171675</v>
      </c>
      <c r="F34" s="319">
        <v>4646049</v>
      </c>
      <c r="G34" s="319">
        <v>3215627</v>
      </c>
      <c r="H34" s="320">
        <v>3854760</v>
      </c>
      <c r="I34" s="319">
        <v>783876</v>
      </c>
      <c r="J34" s="319">
        <v>93049</v>
      </c>
      <c r="K34" s="319">
        <v>46865</v>
      </c>
    </row>
    <row r="35" spans="1:11" ht="15" customHeight="1" x14ac:dyDescent="0.2">
      <c r="A35" s="323" t="s">
        <v>21</v>
      </c>
      <c r="B35" s="319">
        <v>545766489</v>
      </c>
      <c r="C35" s="319">
        <v>3072125</v>
      </c>
      <c r="D35" s="319">
        <v>61193360</v>
      </c>
      <c r="E35" s="319">
        <v>100213100</v>
      </c>
      <c r="F35" s="319">
        <v>105420851</v>
      </c>
      <c r="G35" s="319">
        <v>90406650</v>
      </c>
      <c r="H35" s="320">
        <v>138870421</v>
      </c>
      <c r="I35" s="319">
        <v>38005454</v>
      </c>
      <c r="J35" s="319">
        <v>4966231</v>
      </c>
      <c r="K35" s="319">
        <v>3618297</v>
      </c>
    </row>
    <row r="36" spans="1:11" ht="15" customHeight="1" x14ac:dyDescent="0.2">
      <c r="A36" s="326" t="s">
        <v>220</v>
      </c>
      <c r="B36" s="319">
        <v>1948950</v>
      </c>
      <c r="C36" s="319">
        <v>152947</v>
      </c>
      <c r="D36" s="319">
        <v>405370</v>
      </c>
      <c r="E36" s="319">
        <v>406718</v>
      </c>
      <c r="F36" s="319">
        <v>342599</v>
      </c>
      <c r="G36" s="319">
        <v>245181</v>
      </c>
      <c r="H36" s="320">
        <v>284908</v>
      </c>
      <c r="I36" s="319">
        <v>83771</v>
      </c>
      <c r="J36" s="319">
        <v>17137</v>
      </c>
      <c r="K36" s="319">
        <v>10319</v>
      </c>
    </row>
    <row r="37" spans="1:11" ht="15" customHeight="1" x14ac:dyDescent="0.2">
      <c r="A37" s="322" t="s">
        <v>441</v>
      </c>
      <c r="B37" s="319">
        <v>15101335</v>
      </c>
      <c r="C37" s="319">
        <v>63349</v>
      </c>
      <c r="D37" s="319">
        <v>6292281</v>
      </c>
      <c r="E37" s="319">
        <v>4139882</v>
      </c>
      <c r="F37" s="319">
        <v>2160863</v>
      </c>
      <c r="G37" s="319">
        <v>1198410</v>
      </c>
      <c r="H37" s="320">
        <v>1084014</v>
      </c>
      <c r="I37" s="319">
        <v>148051</v>
      </c>
      <c r="J37" s="319">
        <v>10966</v>
      </c>
      <c r="K37" s="319">
        <v>3519</v>
      </c>
    </row>
    <row r="38" spans="1:11" ht="15" customHeight="1" x14ac:dyDescent="0.2">
      <c r="A38" s="323" t="s">
        <v>21</v>
      </c>
      <c r="B38" s="319">
        <v>121648144</v>
      </c>
      <c r="C38" s="319">
        <v>595625</v>
      </c>
      <c r="D38" s="319">
        <v>45787553</v>
      </c>
      <c r="E38" s="319">
        <v>35972084</v>
      </c>
      <c r="F38" s="319">
        <v>17962845</v>
      </c>
      <c r="G38" s="319">
        <v>10158463</v>
      </c>
      <c r="H38" s="320">
        <v>9594856</v>
      </c>
      <c r="I38" s="319">
        <v>1405292</v>
      </c>
      <c r="J38" s="319">
        <v>114244</v>
      </c>
      <c r="K38" s="319">
        <v>57183</v>
      </c>
    </row>
    <row r="39" spans="1:11" ht="15" customHeight="1" x14ac:dyDescent="0.2">
      <c r="A39" s="322" t="s">
        <v>440</v>
      </c>
      <c r="B39" s="319">
        <v>15960132</v>
      </c>
      <c r="C39" s="319">
        <v>4160</v>
      </c>
      <c r="D39" s="319">
        <v>1953854</v>
      </c>
      <c r="E39" s="319">
        <v>5129147</v>
      </c>
      <c r="F39" s="319">
        <v>3580911</v>
      </c>
      <c r="G39" s="319">
        <v>2284395</v>
      </c>
      <c r="H39" s="320">
        <v>2351223</v>
      </c>
      <c r="I39" s="319">
        <v>525605</v>
      </c>
      <c r="J39" s="319">
        <v>83536</v>
      </c>
      <c r="K39" s="319">
        <v>47301</v>
      </c>
    </row>
    <row r="40" spans="1:11" ht="15" customHeight="1" x14ac:dyDescent="0.2">
      <c r="A40" s="323" t="s">
        <v>21</v>
      </c>
      <c r="B40" s="319">
        <v>188665324</v>
      </c>
      <c r="C40" s="319">
        <v>32047</v>
      </c>
      <c r="D40" s="319">
        <v>3376591</v>
      </c>
      <c r="E40" s="319">
        <v>31390545</v>
      </c>
      <c r="F40" s="319">
        <v>49661639</v>
      </c>
      <c r="G40" s="319">
        <v>41255783</v>
      </c>
      <c r="H40" s="320">
        <v>47589353</v>
      </c>
      <c r="I40" s="319">
        <v>12012334</v>
      </c>
      <c r="J40" s="319">
        <v>2032201</v>
      </c>
      <c r="K40" s="319">
        <v>1314833</v>
      </c>
    </row>
    <row r="41" spans="1:11" ht="15" customHeight="1" x14ac:dyDescent="0.2">
      <c r="A41" s="322" t="s">
        <v>439</v>
      </c>
      <c r="B41" s="319">
        <v>8138175</v>
      </c>
      <c r="C41" s="319">
        <v>510366</v>
      </c>
      <c r="D41" s="319">
        <v>1042394</v>
      </c>
      <c r="E41" s="319">
        <v>1092963</v>
      </c>
      <c r="F41" s="319">
        <v>1049756</v>
      </c>
      <c r="G41" s="319">
        <v>915777</v>
      </c>
      <c r="H41" s="320">
        <v>1856371</v>
      </c>
      <c r="I41" s="319">
        <v>1134816</v>
      </c>
      <c r="J41" s="319">
        <v>326360</v>
      </c>
      <c r="K41" s="319">
        <v>209372</v>
      </c>
    </row>
    <row r="42" spans="1:11" ht="15" customHeight="1" x14ac:dyDescent="0.2">
      <c r="A42" s="323" t="s">
        <v>21</v>
      </c>
      <c r="B42" s="319">
        <v>397643335</v>
      </c>
      <c r="C42" s="319">
        <v>-60197478</v>
      </c>
      <c r="D42" s="319">
        <v>-65836</v>
      </c>
      <c r="E42" s="319">
        <v>5444195</v>
      </c>
      <c r="F42" s="319">
        <v>8792780</v>
      </c>
      <c r="G42" s="319">
        <v>10858894</v>
      </c>
      <c r="H42" s="320">
        <v>45163605</v>
      </c>
      <c r="I42" s="319">
        <v>92439865</v>
      </c>
      <c r="J42" s="319">
        <v>75989123</v>
      </c>
      <c r="K42" s="319">
        <v>219218187</v>
      </c>
    </row>
    <row r="43" spans="1:11" ht="15" customHeight="1" x14ac:dyDescent="0.2">
      <c r="A43" s="330" t="s">
        <v>438</v>
      </c>
      <c r="B43" s="319">
        <v>35469068</v>
      </c>
      <c r="C43" s="319">
        <v>554281</v>
      </c>
      <c r="D43" s="319">
        <v>10802969</v>
      </c>
      <c r="E43" s="319">
        <v>7676792</v>
      </c>
      <c r="F43" s="319">
        <v>5650552</v>
      </c>
      <c r="G43" s="319">
        <v>3742374</v>
      </c>
      <c r="H43" s="320">
        <v>5261716</v>
      </c>
      <c r="I43" s="319">
        <v>1331199</v>
      </c>
      <c r="J43" s="319">
        <v>284261</v>
      </c>
      <c r="K43" s="319">
        <v>164924</v>
      </c>
    </row>
    <row r="44" spans="1:11" ht="15" customHeight="1" x14ac:dyDescent="0.2">
      <c r="A44" s="322" t="s">
        <v>21</v>
      </c>
      <c r="B44" s="319">
        <v>121303200</v>
      </c>
      <c r="C44" s="319">
        <v>2662003</v>
      </c>
      <c r="D44" s="319">
        <v>14780058</v>
      </c>
      <c r="E44" s="319">
        <v>16631140</v>
      </c>
      <c r="F44" s="319">
        <v>13799783</v>
      </c>
      <c r="G44" s="319">
        <v>11182806</v>
      </c>
      <c r="H44" s="320">
        <v>23953119</v>
      </c>
      <c r="I44" s="319">
        <v>19618528</v>
      </c>
      <c r="J44" s="319">
        <v>7973702</v>
      </c>
      <c r="K44" s="319">
        <v>10702061</v>
      </c>
    </row>
    <row r="45" spans="1:11" ht="15" customHeight="1" x14ac:dyDescent="0.2">
      <c r="A45" s="322" t="s">
        <v>437</v>
      </c>
      <c r="B45" s="319">
        <v>3675874</v>
      </c>
      <c r="C45" s="319">
        <v>8619</v>
      </c>
      <c r="D45" s="319">
        <v>216201</v>
      </c>
      <c r="E45" s="319">
        <v>732002</v>
      </c>
      <c r="F45" s="319">
        <v>826753</v>
      </c>
      <c r="G45" s="319">
        <v>705068</v>
      </c>
      <c r="H45" s="320">
        <v>1050904</v>
      </c>
      <c r="I45" s="319">
        <v>128074</v>
      </c>
      <c r="J45" s="319">
        <v>6586</v>
      </c>
      <c r="K45" s="319">
        <v>1667</v>
      </c>
    </row>
    <row r="46" spans="1:11" ht="15" customHeight="1" x14ac:dyDescent="0.2">
      <c r="A46" s="323" t="s">
        <v>21</v>
      </c>
      <c r="B46" s="319">
        <v>930321</v>
      </c>
      <c r="C46" s="319">
        <v>2034</v>
      </c>
      <c r="D46" s="319">
        <v>48430</v>
      </c>
      <c r="E46" s="319">
        <v>174113</v>
      </c>
      <c r="F46" s="319">
        <v>204287</v>
      </c>
      <c r="G46" s="319">
        <v>184770</v>
      </c>
      <c r="H46" s="320">
        <v>282071</v>
      </c>
      <c r="I46" s="319">
        <v>32596</v>
      </c>
      <c r="J46" s="319">
        <v>1613</v>
      </c>
      <c r="K46" s="319">
        <v>406</v>
      </c>
    </row>
    <row r="47" spans="1:11" ht="15" customHeight="1" x14ac:dyDescent="0.2">
      <c r="A47" s="326" t="s">
        <v>436</v>
      </c>
      <c r="B47" s="319">
        <v>918699</v>
      </c>
      <c r="C47" s="319">
        <v>4503</v>
      </c>
      <c r="D47" s="319">
        <v>33378</v>
      </c>
      <c r="E47" s="319">
        <v>63794</v>
      </c>
      <c r="F47" s="319">
        <v>79569</v>
      </c>
      <c r="G47" s="319">
        <v>87333</v>
      </c>
      <c r="H47" s="320">
        <v>279224</v>
      </c>
      <c r="I47" s="319">
        <v>258516</v>
      </c>
      <c r="J47" s="319">
        <v>73600</v>
      </c>
      <c r="K47" s="319">
        <v>38782</v>
      </c>
    </row>
    <row r="48" spans="1:11" ht="15" customHeight="1" x14ac:dyDescent="0.2">
      <c r="A48" s="323" t="s">
        <v>21</v>
      </c>
      <c r="B48" s="319">
        <v>19107759</v>
      </c>
      <c r="C48" s="319">
        <v>70918</v>
      </c>
      <c r="D48" s="319">
        <v>167592</v>
      </c>
      <c r="E48" s="319">
        <v>465427</v>
      </c>
      <c r="F48" s="319">
        <v>740674</v>
      </c>
      <c r="G48" s="319">
        <v>950604</v>
      </c>
      <c r="H48" s="320">
        <v>4405430</v>
      </c>
      <c r="I48" s="319">
        <v>7189405</v>
      </c>
      <c r="J48" s="319">
        <v>3077357</v>
      </c>
      <c r="K48" s="319">
        <v>2040353</v>
      </c>
    </row>
    <row r="49" spans="1:11" ht="15" customHeight="1" x14ac:dyDescent="0.2">
      <c r="A49" s="322" t="s">
        <v>435</v>
      </c>
      <c r="B49" s="319">
        <v>3905681</v>
      </c>
      <c r="C49" s="319">
        <v>139128</v>
      </c>
      <c r="D49" s="319">
        <v>830475</v>
      </c>
      <c r="E49" s="319">
        <v>729512</v>
      </c>
      <c r="F49" s="319">
        <v>533101</v>
      </c>
      <c r="G49" s="319">
        <v>382779</v>
      </c>
      <c r="H49" s="320">
        <v>678506</v>
      </c>
      <c r="I49" s="319">
        <v>419483</v>
      </c>
      <c r="J49" s="319">
        <v>119353</v>
      </c>
      <c r="K49" s="319">
        <v>73344</v>
      </c>
    </row>
    <row r="50" spans="1:11" ht="15" customHeight="1" x14ac:dyDescent="0.2">
      <c r="A50" s="323" t="s">
        <v>21</v>
      </c>
      <c r="B50" s="319">
        <v>24031017</v>
      </c>
      <c r="C50" s="319">
        <v>771945</v>
      </c>
      <c r="D50" s="319">
        <v>3087704</v>
      </c>
      <c r="E50" s="319">
        <v>3416362</v>
      </c>
      <c r="F50" s="319">
        <v>2884078</v>
      </c>
      <c r="G50" s="319">
        <v>2319301</v>
      </c>
      <c r="H50" s="320">
        <v>5004750</v>
      </c>
      <c r="I50" s="319">
        <v>4146844</v>
      </c>
      <c r="J50" s="319">
        <v>1423304</v>
      </c>
      <c r="K50" s="319">
        <v>976729</v>
      </c>
    </row>
    <row r="51" spans="1:11" ht="15" customHeight="1" x14ac:dyDescent="0.2">
      <c r="A51" s="322" t="s">
        <v>434</v>
      </c>
      <c r="B51" s="319">
        <v>2553404</v>
      </c>
      <c r="C51" s="319">
        <v>14263</v>
      </c>
      <c r="D51" s="319">
        <v>289758</v>
      </c>
      <c r="E51" s="319">
        <v>666337</v>
      </c>
      <c r="F51" s="319">
        <v>553351</v>
      </c>
      <c r="G51" s="319">
        <v>409353</v>
      </c>
      <c r="H51" s="320">
        <v>514001</v>
      </c>
      <c r="I51" s="319">
        <v>83452</v>
      </c>
      <c r="J51" s="319">
        <v>15278</v>
      </c>
      <c r="K51" s="319">
        <v>7611</v>
      </c>
    </row>
    <row r="52" spans="1:11" ht="15" customHeight="1" x14ac:dyDescent="0.2">
      <c r="A52" s="323" t="s">
        <v>21</v>
      </c>
      <c r="B52" s="319">
        <v>11152111</v>
      </c>
      <c r="C52" s="319">
        <v>66161</v>
      </c>
      <c r="D52" s="319">
        <v>857420</v>
      </c>
      <c r="E52" s="319">
        <v>2388383</v>
      </c>
      <c r="F52" s="319">
        <v>2332900</v>
      </c>
      <c r="G52" s="319">
        <v>1836196</v>
      </c>
      <c r="H52" s="320">
        <v>2731498</v>
      </c>
      <c r="I52" s="319">
        <v>726953</v>
      </c>
      <c r="J52" s="319">
        <v>141551</v>
      </c>
      <c r="K52" s="319">
        <v>71049</v>
      </c>
    </row>
    <row r="53" spans="1:11" ht="15" customHeight="1" x14ac:dyDescent="0.2">
      <c r="A53" s="322" t="s">
        <v>433</v>
      </c>
      <c r="B53" s="319">
        <v>10181435</v>
      </c>
      <c r="C53" s="319">
        <v>83732</v>
      </c>
      <c r="D53" s="319">
        <v>2002967</v>
      </c>
      <c r="E53" s="319">
        <v>3111934</v>
      </c>
      <c r="F53" s="319">
        <v>2255908</v>
      </c>
      <c r="G53" s="319">
        <v>1320193</v>
      </c>
      <c r="H53" s="320">
        <v>1406701</v>
      </c>
      <c r="I53" s="319">
        <v>0</v>
      </c>
      <c r="J53" s="319">
        <v>0</v>
      </c>
      <c r="K53" s="319">
        <v>0</v>
      </c>
    </row>
    <row r="54" spans="1:11" ht="15" customHeight="1" x14ac:dyDescent="0.2">
      <c r="A54" s="323" t="s">
        <v>21</v>
      </c>
      <c r="B54" s="319">
        <v>9197097</v>
      </c>
      <c r="C54" s="319">
        <v>92967</v>
      </c>
      <c r="D54" s="319">
        <v>1662015</v>
      </c>
      <c r="E54" s="319">
        <v>2924575</v>
      </c>
      <c r="F54" s="319">
        <v>1949570</v>
      </c>
      <c r="G54" s="319">
        <v>1341984</v>
      </c>
      <c r="H54" s="320">
        <v>1225987</v>
      </c>
      <c r="I54" s="319">
        <v>0</v>
      </c>
      <c r="J54" s="319">
        <v>0</v>
      </c>
      <c r="K54" s="319">
        <v>0</v>
      </c>
    </row>
    <row r="55" spans="1:11" ht="15" customHeight="1" x14ac:dyDescent="0.2">
      <c r="A55" s="322" t="s">
        <v>432</v>
      </c>
      <c r="B55" s="319">
        <v>1952162</v>
      </c>
      <c r="C55" s="319">
        <v>97213</v>
      </c>
      <c r="D55" s="319">
        <v>567897</v>
      </c>
      <c r="E55" s="319">
        <v>269681</v>
      </c>
      <c r="F55" s="319">
        <v>335540</v>
      </c>
      <c r="G55" s="319">
        <v>142916</v>
      </c>
      <c r="H55" s="320">
        <v>538915</v>
      </c>
      <c r="I55" s="319">
        <v>0</v>
      </c>
      <c r="J55" s="319">
        <v>0</v>
      </c>
      <c r="K55" s="319">
        <v>0</v>
      </c>
    </row>
    <row r="56" spans="1:11" ht="15" customHeight="1" x14ac:dyDescent="0.2">
      <c r="A56" s="323" t="s">
        <v>21</v>
      </c>
      <c r="B56" s="319">
        <v>4310281</v>
      </c>
      <c r="C56" s="319">
        <v>333537</v>
      </c>
      <c r="D56" s="319">
        <v>1479870</v>
      </c>
      <c r="E56" s="319">
        <v>562977</v>
      </c>
      <c r="F56" s="319">
        <v>652837</v>
      </c>
      <c r="G56" s="319">
        <v>266919</v>
      </c>
      <c r="H56" s="320">
        <v>1014141</v>
      </c>
      <c r="I56" s="319">
        <v>0</v>
      </c>
      <c r="J56" s="319">
        <v>0</v>
      </c>
      <c r="K56" s="319">
        <v>0</v>
      </c>
    </row>
    <row r="57" spans="1:11" ht="15" customHeight="1" x14ac:dyDescent="0.2">
      <c r="A57" s="322" t="s">
        <v>431</v>
      </c>
      <c r="B57" s="319">
        <v>578529</v>
      </c>
      <c r="C57" s="319">
        <v>11771</v>
      </c>
      <c r="D57" s="319">
        <v>45359</v>
      </c>
      <c r="E57" s="319">
        <v>65950</v>
      </c>
      <c r="F57" s="319">
        <v>70624</v>
      </c>
      <c r="G57" s="319">
        <v>65460</v>
      </c>
      <c r="H57" s="320">
        <v>136538</v>
      </c>
      <c r="I57" s="319">
        <v>101183</v>
      </c>
      <c r="J57" s="319">
        <v>39602</v>
      </c>
      <c r="K57" s="319">
        <v>42042</v>
      </c>
    </row>
    <row r="58" spans="1:11" ht="15" customHeight="1" x14ac:dyDescent="0.2">
      <c r="A58" s="323" t="s">
        <v>21</v>
      </c>
      <c r="B58" s="319">
        <v>8567134</v>
      </c>
      <c r="C58" s="319">
        <v>241132</v>
      </c>
      <c r="D58" s="319">
        <v>82056</v>
      </c>
      <c r="E58" s="319">
        <v>154826</v>
      </c>
      <c r="F58" s="319">
        <v>193379</v>
      </c>
      <c r="G58" s="319">
        <v>212402</v>
      </c>
      <c r="H58" s="320">
        <v>637817</v>
      </c>
      <c r="I58" s="319">
        <v>1064429</v>
      </c>
      <c r="J58" s="319">
        <v>987283</v>
      </c>
      <c r="K58" s="319">
        <v>4993810</v>
      </c>
    </row>
    <row r="59" spans="1:11" ht="15" customHeight="1" x14ac:dyDescent="0.2">
      <c r="A59" s="321" t="s">
        <v>430</v>
      </c>
      <c r="B59" s="319">
        <v>47248012</v>
      </c>
      <c r="C59" s="319">
        <v>0</v>
      </c>
      <c r="D59" s="319">
        <v>4576323</v>
      </c>
      <c r="E59" s="319">
        <v>9067367</v>
      </c>
      <c r="F59" s="319">
        <v>9563840</v>
      </c>
      <c r="G59" s="319">
        <v>7910527</v>
      </c>
      <c r="H59" s="320">
        <v>11996221</v>
      </c>
      <c r="I59" s="319">
        <v>3321684</v>
      </c>
      <c r="J59" s="319">
        <v>535568</v>
      </c>
      <c r="K59" s="319">
        <v>276482</v>
      </c>
    </row>
    <row r="60" spans="1:11" ht="15" customHeight="1" x14ac:dyDescent="0.2">
      <c r="A60" s="322" t="s">
        <v>21</v>
      </c>
      <c r="B60" s="319">
        <v>1232542146</v>
      </c>
      <c r="C60" s="319">
        <v>0</v>
      </c>
      <c r="D60" s="319">
        <v>68457390</v>
      </c>
      <c r="E60" s="319">
        <v>142181540</v>
      </c>
      <c r="F60" s="319">
        <v>179420080</v>
      </c>
      <c r="G60" s="319">
        <v>167556014</v>
      </c>
      <c r="H60" s="320">
        <v>335496018</v>
      </c>
      <c r="I60" s="319">
        <v>164167440</v>
      </c>
      <c r="J60" s="319">
        <v>53824693</v>
      </c>
      <c r="K60" s="319">
        <v>121438972</v>
      </c>
    </row>
    <row r="61" spans="1:11" ht="15" customHeight="1" x14ac:dyDescent="0.2">
      <c r="A61" s="322" t="s">
        <v>211</v>
      </c>
      <c r="B61" s="319">
        <v>33920778</v>
      </c>
      <c r="C61" s="319">
        <v>0</v>
      </c>
      <c r="D61" s="319">
        <v>1574142</v>
      </c>
      <c r="E61" s="319">
        <v>5725321</v>
      </c>
      <c r="F61" s="319">
        <v>7104759</v>
      </c>
      <c r="G61" s="319">
        <v>6256772</v>
      </c>
      <c r="H61" s="320">
        <v>9839858</v>
      </c>
      <c r="I61" s="319">
        <v>2746068</v>
      </c>
      <c r="J61" s="319">
        <v>441424</v>
      </c>
      <c r="K61" s="319">
        <v>232434</v>
      </c>
    </row>
    <row r="62" spans="1:11" ht="15" customHeight="1" x14ac:dyDescent="0.2">
      <c r="A62" s="323" t="s">
        <v>21</v>
      </c>
      <c r="B62" s="319">
        <v>248596330</v>
      </c>
      <c r="C62" s="319">
        <v>0</v>
      </c>
      <c r="D62" s="319">
        <v>2009812</v>
      </c>
      <c r="E62" s="319">
        <v>10410837</v>
      </c>
      <c r="F62" s="319">
        <v>20937166</v>
      </c>
      <c r="G62" s="319">
        <v>26297303</v>
      </c>
      <c r="H62" s="320">
        <v>69085512</v>
      </c>
      <c r="I62" s="319">
        <v>47205004</v>
      </c>
      <c r="J62" s="319">
        <v>20023776</v>
      </c>
      <c r="K62" s="319">
        <v>52626920</v>
      </c>
    </row>
    <row r="63" spans="1:11" ht="15" customHeight="1" x14ac:dyDescent="0.2">
      <c r="A63" s="326" t="s">
        <v>429</v>
      </c>
      <c r="B63" s="319">
        <v>11498887</v>
      </c>
      <c r="C63" s="319">
        <v>0</v>
      </c>
      <c r="D63" s="319">
        <v>2412816</v>
      </c>
      <c r="E63" s="319">
        <v>2858628</v>
      </c>
      <c r="F63" s="319">
        <v>2150209</v>
      </c>
      <c r="G63" s="319">
        <v>1464226</v>
      </c>
      <c r="H63" s="320">
        <v>1948941</v>
      </c>
      <c r="I63" s="319">
        <v>534971</v>
      </c>
      <c r="J63" s="319">
        <v>88261</v>
      </c>
      <c r="K63" s="319">
        <v>40835</v>
      </c>
    </row>
    <row r="64" spans="1:11" ht="15" customHeight="1" x14ac:dyDescent="0.2">
      <c r="A64" s="323" t="s">
        <v>21</v>
      </c>
      <c r="B64" s="319">
        <v>17648856</v>
      </c>
      <c r="C64" s="329">
        <v>0</v>
      </c>
      <c r="D64" s="319">
        <v>2069332</v>
      </c>
      <c r="E64" s="319">
        <v>3188995</v>
      </c>
      <c r="F64" s="319">
        <v>3035133</v>
      </c>
      <c r="G64" s="319">
        <v>2528694</v>
      </c>
      <c r="H64" s="320">
        <v>4318958</v>
      </c>
      <c r="I64" s="319">
        <v>1755836</v>
      </c>
      <c r="J64" s="319">
        <v>375805</v>
      </c>
      <c r="K64" s="319">
        <v>376103</v>
      </c>
    </row>
    <row r="65" spans="1:11" ht="15" customHeight="1" x14ac:dyDescent="0.2">
      <c r="A65" s="322" t="s">
        <v>210</v>
      </c>
      <c r="B65" s="319">
        <v>41095824</v>
      </c>
      <c r="C65" s="329">
        <v>0</v>
      </c>
      <c r="D65" s="319">
        <v>3267070</v>
      </c>
      <c r="E65" s="319">
        <v>7269261</v>
      </c>
      <c r="F65" s="319">
        <v>8326118</v>
      </c>
      <c r="G65" s="319">
        <v>7165689</v>
      </c>
      <c r="H65" s="320">
        <v>11199556</v>
      </c>
      <c r="I65" s="319">
        <v>3105456</v>
      </c>
      <c r="J65" s="319">
        <v>502904</v>
      </c>
      <c r="K65" s="319">
        <v>259770</v>
      </c>
    </row>
    <row r="66" spans="1:11" ht="15" customHeight="1" x14ac:dyDescent="0.2">
      <c r="A66" s="323" t="s">
        <v>21</v>
      </c>
      <c r="B66" s="319">
        <v>172423697</v>
      </c>
      <c r="C66" s="319">
        <v>0</v>
      </c>
      <c r="D66" s="319">
        <v>9735321</v>
      </c>
      <c r="E66" s="319">
        <v>19888159</v>
      </c>
      <c r="F66" s="319">
        <v>25381025</v>
      </c>
      <c r="G66" s="319">
        <v>25183152</v>
      </c>
      <c r="H66" s="320">
        <v>53111607</v>
      </c>
      <c r="I66" s="319">
        <v>25368907</v>
      </c>
      <c r="J66" s="319">
        <v>6945875</v>
      </c>
      <c r="K66" s="319">
        <v>6809652</v>
      </c>
    </row>
    <row r="67" spans="1:11" ht="15" customHeight="1" x14ac:dyDescent="0.2">
      <c r="A67" s="322" t="s">
        <v>428</v>
      </c>
      <c r="B67" s="319">
        <v>46869178</v>
      </c>
      <c r="C67" s="319">
        <v>0</v>
      </c>
      <c r="D67" s="319">
        <v>4379570</v>
      </c>
      <c r="E67" s="319">
        <v>8963045</v>
      </c>
      <c r="F67" s="319">
        <v>9522188</v>
      </c>
      <c r="G67" s="319">
        <v>7893770</v>
      </c>
      <c r="H67" s="320">
        <v>11982714</v>
      </c>
      <c r="I67" s="319">
        <v>3317757</v>
      </c>
      <c r="J67" s="319">
        <v>534456</v>
      </c>
      <c r="K67" s="319">
        <v>275678</v>
      </c>
    </row>
    <row r="68" spans="1:11" ht="15" customHeight="1" x14ac:dyDescent="0.2">
      <c r="A68" s="323" t="s">
        <v>21</v>
      </c>
      <c r="B68" s="319">
        <v>449595016</v>
      </c>
      <c r="C68" s="319">
        <v>0</v>
      </c>
      <c r="D68" s="319">
        <v>14414244</v>
      </c>
      <c r="E68" s="319">
        <v>35031054</v>
      </c>
      <c r="F68" s="319">
        <v>51161698</v>
      </c>
      <c r="G68" s="319">
        <v>55744108</v>
      </c>
      <c r="H68" s="320">
        <v>129738708</v>
      </c>
      <c r="I68" s="319">
        <v>75457470</v>
      </c>
      <c r="J68" s="319">
        <v>27662094</v>
      </c>
      <c r="K68" s="319">
        <v>60385640</v>
      </c>
    </row>
    <row r="69" spans="1:11" ht="15" customHeight="1" x14ac:dyDescent="0.2">
      <c r="A69" s="322" t="s">
        <v>360</v>
      </c>
      <c r="B69" s="319">
        <v>36722531</v>
      </c>
      <c r="C69" s="319">
        <v>0</v>
      </c>
      <c r="D69" s="319">
        <v>2553111</v>
      </c>
      <c r="E69" s="319">
        <v>6515778</v>
      </c>
      <c r="F69" s="319">
        <v>7602442</v>
      </c>
      <c r="G69" s="319">
        <v>6593895</v>
      </c>
      <c r="H69" s="320">
        <v>10214660</v>
      </c>
      <c r="I69" s="319">
        <v>2676195</v>
      </c>
      <c r="J69" s="319">
        <v>392803</v>
      </c>
      <c r="K69" s="319">
        <v>173647</v>
      </c>
    </row>
    <row r="70" spans="1:11" ht="15" customHeight="1" x14ac:dyDescent="0.2">
      <c r="A70" s="323" t="s">
        <v>21</v>
      </c>
      <c r="B70" s="319">
        <v>390779203</v>
      </c>
      <c r="C70" s="319">
        <v>0</v>
      </c>
      <c r="D70" s="319">
        <v>20406064</v>
      </c>
      <c r="E70" s="319">
        <v>50308377</v>
      </c>
      <c r="F70" s="319">
        <v>65860704</v>
      </c>
      <c r="G70" s="319">
        <v>64571076</v>
      </c>
      <c r="H70" s="320">
        <v>124521960</v>
      </c>
      <c r="I70" s="319">
        <v>49821666</v>
      </c>
      <c r="J70" s="319">
        <v>10093412</v>
      </c>
      <c r="K70" s="319">
        <v>5195944</v>
      </c>
    </row>
    <row r="71" spans="1:11" ht="15" customHeight="1" x14ac:dyDescent="0.2">
      <c r="A71" s="322" t="s">
        <v>207</v>
      </c>
      <c r="B71" s="319">
        <v>38392024</v>
      </c>
      <c r="C71" s="319">
        <v>0</v>
      </c>
      <c r="D71" s="319">
        <v>2843952</v>
      </c>
      <c r="E71" s="319">
        <v>6577181</v>
      </c>
      <c r="F71" s="319">
        <v>7641885</v>
      </c>
      <c r="G71" s="319">
        <v>6683102</v>
      </c>
      <c r="H71" s="320">
        <v>10783292</v>
      </c>
      <c r="I71" s="319">
        <v>3090031</v>
      </c>
      <c r="J71" s="319">
        <v>507617</v>
      </c>
      <c r="K71" s="319">
        <v>264964</v>
      </c>
    </row>
    <row r="72" spans="1:11" ht="15" customHeight="1" x14ac:dyDescent="0.2">
      <c r="A72" s="323" t="s">
        <v>21</v>
      </c>
      <c r="B72" s="319">
        <v>170230385</v>
      </c>
      <c r="C72" s="319">
        <v>0</v>
      </c>
      <c r="D72" s="319">
        <v>5019126</v>
      </c>
      <c r="E72" s="319">
        <v>14797541</v>
      </c>
      <c r="F72" s="319">
        <v>19918107</v>
      </c>
      <c r="G72" s="319">
        <v>19955583</v>
      </c>
      <c r="H72" s="320">
        <v>41830514</v>
      </c>
      <c r="I72" s="319">
        <v>23367694</v>
      </c>
      <c r="J72" s="319">
        <v>9495993</v>
      </c>
      <c r="K72" s="319">
        <v>35845826</v>
      </c>
    </row>
    <row r="73" spans="1:11" ht="15" customHeight="1" x14ac:dyDescent="0.2">
      <c r="A73" s="321" t="s">
        <v>206</v>
      </c>
      <c r="B73" s="319">
        <v>107611386</v>
      </c>
      <c r="C73" s="319">
        <v>0</v>
      </c>
      <c r="D73" s="319">
        <v>25810705</v>
      </c>
      <c r="E73" s="319">
        <v>33001753</v>
      </c>
      <c r="F73" s="319">
        <v>18823488</v>
      </c>
      <c r="G73" s="319">
        <v>11645672</v>
      </c>
      <c r="H73" s="320">
        <v>14038981</v>
      </c>
      <c r="I73" s="319">
        <v>3459536</v>
      </c>
      <c r="J73" s="319">
        <v>549742</v>
      </c>
      <c r="K73" s="319">
        <v>281509</v>
      </c>
    </row>
    <row r="74" spans="1:11" ht="15" customHeight="1" x14ac:dyDescent="0.2">
      <c r="A74" s="322" t="s">
        <v>21</v>
      </c>
      <c r="B74" s="319">
        <v>5506650639</v>
      </c>
      <c r="C74" s="319">
        <v>0</v>
      </c>
      <c r="D74" s="319">
        <v>153585523</v>
      </c>
      <c r="E74" s="319">
        <v>646142163</v>
      </c>
      <c r="F74" s="319">
        <v>745328606</v>
      </c>
      <c r="G74" s="319">
        <v>693863174</v>
      </c>
      <c r="H74" s="320">
        <v>1378237338</v>
      </c>
      <c r="I74" s="319">
        <v>781449154</v>
      </c>
      <c r="J74" s="319">
        <v>312209808</v>
      </c>
      <c r="K74" s="319">
        <v>795834873</v>
      </c>
    </row>
    <row r="75" spans="1:11" ht="15" customHeight="1" x14ac:dyDescent="0.2">
      <c r="A75" s="321" t="s">
        <v>427</v>
      </c>
      <c r="B75" s="319">
        <v>106934017</v>
      </c>
      <c r="C75" s="319">
        <v>8021</v>
      </c>
      <c r="D75" s="319">
        <v>25374806</v>
      </c>
      <c r="E75" s="319">
        <v>32838988</v>
      </c>
      <c r="F75" s="319">
        <v>18774229</v>
      </c>
      <c r="G75" s="319">
        <v>11621778</v>
      </c>
      <c r="H75" s="320">
        <v>14023380</v>
      </c>
      <c r="I75" s="319">
        <v>3460466</v>
      </c>
      <c r="J75" s="319">
        <v>550411</v>
      </c>
      <c r="K75" s="319">
        <v>281938</v>
      </c>
    </row>
    <row r="76" spans="1:11" ht="15" customHeight="1" x14ac:dyDescent="0.2">
      <c r="A76" s="322" t="s">
        <v>21</v>
      </c>
      <c r="B76" s="319">
        <v>1071781355</v>
      </c>
      <c r="C76" s="319">
        <v>217826</v>
      </c>
      <c r="D76" s="319">
        <v>16384286</v>
      </c>
      <c r="E76" s="319">
        <v>80410961</v>
      </c>
      <c r="F76" s="319">
        <v>106310763</v>
      </c>
      <c r="G76" s="319">
        <v>103775702</v>
      </c>
      <c r="H76" s="320">
        <v>246331589</v>
      </c>
      <c r="I76" s="319">
        <v>196718843</v>
      </c>
      <c r="J76" s="319">
        <v>92548489</v>
      </c>
      <c r="K76" s="319">
        <v>229082896</v>
      </c>
    </row>
    <row r="77" spans="1:11" ht="15" customHeight="1" x14ac:dyDescent="0.2">
      <c r="A77" s="321" t="s">
        <v>297</v>
      </c>
      <c r="B77" s="319">
        <v>4063562</v>
      </c>
      <c r="C77" s="319">
        <v>6161</v>
      </c>
      <c r="D77" s="319">
        <v>22253</v>
      </c>
      <c r="E77" s="319">
        <v>15859</v>
      </c>
      <c r="F77" s="319">
        <v>50743</v>
      </c>
      <c r="G77" s="319">
        <v>99557</v>
      </c>
      <c r="H77" s="320">
        <v>838196</v>
      </c>
      <c r="I77" s="319">
        <v>2578849</v>
      </c>
      <c r="J77" s="319">
        <v>371047</v>
      </c>
      <c r="K77" s="319">
        <v>80897</v>
      </c>
    </row>
    <row r="78" spans="1:11" ht="15" customHeight="1" x14ac:dyDescent="0.2">
      <c r="A78" s="323" t="s">
        <v>21</v>
      </c>
      <c r="B78" s="319">
        <v>27495935</v>
      </c>
      <c r="C78" s="319">
        <v>149066</v>
      </c>
      <c r="D78" s="319">
        <v>25300</v>
      </c>
      <c r="E78" s="319">
        <v>32153</v>
      </c>
      <c r="F78" s="319">
        <v>73467</v>
      </c>
      <c r="G78" s="319">
        <v>161335</v>
      </c>
      <c r="H78" s="320">
        <v>1795028</v>
      </c>
      <c r="I78" s="319">
        <v>15856096</v>
      </c>
      <c r="J78" s="319">
        <v>5020173</v>
      </c>
      <c r="K78" s="319">
        <v>4383316</v>
      </c>
    </row>
    <row r="79" spans="1:11" ht="15" customHeight="1" x14ac:dyDescent="0.2">
      <c r="A79" s="321" t="s">
        <v>426</v>
      </c>
      <c r="B79" s="319">
        <v>48324857</v>
      </c>
      <c r="C79" s="319">
        <v>8558</v>
      </c>
      <c r="D79" s="319">
        <v>8318279</v>
      </c>
      <c r="E79" s="319">
        <v>15098148</v>
      </c>
      <c r="F79" s="319">
        <v>8936951</v>
      </c>
      <c r="G79" s="319">
        <v>6175680</v>
      </c>
      <c r="H79" s="320">
        <v>7598921</v>
      </c>
      <c r="I79" s="319">
        <v>1640435</v>
      </c>
      <c r="J79" s="319">
        <v>342375</v>
      </c>
      <c r="K79" s="319">
        <v>205510</v>
      </c>
    </row>
    <row r="80" spans="1:11" ht="15" customHeight="1" x14ac:dyDescent="0.2">
      <c r="A80" s="322" t="s">
        <v>21</v>
      </c>
      <c r="B80" s="319">
        <v>69675484</v>
      </c>
      <c r="C80" s="319">
        <v>18846</v>
      </c>
      <c r="D80" s="319">
        <v>3221513</v>
      </c>
      <c r="E80" s="319">
        <v>14251289</v>
      </c>
      <c r="F80" s="319">
        <v>13603559</v>
      </c>
      <c r="G80" s="319">
        <v>10627945</v>
      </c>
      <c r="H80" s="320">
        <v>11435946</v>
      </c>
      <c r="I80" s="319">
        <v>4082482</v>
      </c>
      <c r="J80" s="319">
        <v>2874190</v>
      </c>
      <c r="K80" s="319">
        <v>9559714</v>
      </c>
    </row>
    <row r="81" spans="1:11" ht="15" customHeight="1" x14ac:dyDescent="0.2">
      <c r="A81" s="322" t="s">
        <v>425</v>
      </c>
      <c r="B81" s="319">
        <v>6695884</v>
      </c>
      <c r="C81" s="319">
        <v>243</v>
      </c>
      <c r="D81" s="319">
        <v>417403</v>
      </c>
      <c r="E81" s="319">
        <v>911672</v>
      </c>
      <c r="F81" s="319">
        <v>1031186</v>
      </c>
      <c r="G81" s="319">
        <v>933930</v>
      </c>
      <c r="H81" s="320">
        <v>1890776</v>
      </c>
      <c r="I81" s="319">
        <v>1055903</v>
      </c>
      <c r="J81" s="319">
        <v>276098</v>
      </c>
      <c r="K81" s="319">
        <v>178673</v>
      </c>
    </row>
    <row r="82" spans="1:11" ht="15" customHeight="1" x14ac:dyDescent="0.2">
      <c r="A82" s="323" t="s">
        <v>21</v>
      </c>
      <c r="B82" s="319">
        <v>15356668</v>
      </c>
      <c r="C82" s="319">
        <v>116</v>
      </c>
      <c r="D82" s="319">
        <v>30656</v>
      </c>
      <c r="E82" s="319">
        <v>153586</v>
      </c>
      <c r="F82" s="319">
        <v>269489</v>
      </c>
      <c r="G82" s="319">
        <v>303035</v>
      </c>
      <c r="H82" s="320">
        <v>1245118</v>
      </c>
      <c r="I82" s="319">
        <v>2834051</v>
      </c>
      <c r="J82" s="319">
        <v>2378478</v>
      </c>
      <c r="K82" s="319">
        <v>8142139</v>
      </c>
    </row>
    <row r="83" spans="1:11" ht="15" customHeight="1" x14ac:dyDescent="0.2">
      <c r="A83" s="322" t="s">
        <v>358</v>
      </c>
      <c r="B83" s="319">
        <v>6205317</v>
      </c>
      <c r="C83" s="319">
        <v>71</v>
      </c>
      <c r="D83" s="319">
        <v>541776</v>
      </c>
      <c r="E83" s="319">
        <v>1660208</v>
      </c>
      <c r="F83" s="319">
        <v>1178327</v>
      </c>
      <c r="G83" s="319">
        <v>992600</v>
      </c>
      <c r="H83" s="320">
        <v>1463653</v>
      </c>
      <c r="I83" s="319">
        <v>325144</v>
      </c>
      <c r="J83" s="319">
        <v>33424</v>
      </c>
      <c r="K83" s="319">
        <v>10114</v>
      </c>
    </row>
    <row r="84" spans="1:11" ht="15" customHeight="1" x14ac:dyDescent="0.2">
      <c r="A84" s="323" t="s">
        <v>21</v>
      </c>
      <c r="B84" s="319">
        <v>3297218</v>
      </c>
      <c r="C84" s="319">
        <v>43</v>
      </c>
      <c r="D84" s="319">
        <v>191336</v>
      </c>
      <c r="E84" s="319">
        <v>959295</v>
      </c>
      <c r="F84" s="319">
        <v>621307</v>
      </c>
      <c r="G84" s="319">
        <v>537725</v>
      </c>
      <c r="H84" s="320">
        <v>790051</v>
      </c>
      <c r="I84" s="319">
        <v>171432</v>
      </c>
      <c r="J84" s="319">
        <v>19469</v>
      </c>
      <c r="K84" s="319">
        <v>6560</v>
      </c>
    </row>
    <row r="85" spans="1:11" ht="15" customHeight="1" x14ac:dyDescent="0.2">
      <c r="A85" s="322" t="s">
        <v>424</v>
      </c>
      <c r="B85" s="319">
        <v>11966057</v>
      </c>
      <c r="C85" s="319">
        <v>677</v>
      </c>
      <c r="D85" s="319">
        <v>2930781</v>
      </c>
      <c r="E85" s="319">
        <v>3698136</v>
      </c>
      <c r="F85" s="319">
        <v>2097772</v>
      </c>
      <c r="G85" s="319">
        <v>1537006</v>
      </c>
      <c r="H85" s="320">
        <v>1701685</v>
      </c>
      <c r="I85" s="319">
        <v>0</v>
      </c>
      <c r="J85" s="319">
        <v>0</v>
      </c>
      <c r="K85" s="319">
        <v>0</v>
      </c>
    </row>
    <row r="86" spans="1:11" ht="15" customHeight="1" x14ac:dyDescent="0.2">
      <c r="A86" s="323" t="s">
        <v>21</v>
      </c>
      <c r="B86" s="319">
        <v>12255693</v>
      </c>
      <c r="C86" s="319">
        <v>776</v>
      </c>
      <c r="D86" s="319">
        <v>1646807</v>
      </c>
      <c r="E86" s="319">
        <v>3669610</v>
      </c>
      <c r="F86" s="319">
        <v>2528284</v>
      </c>
      <c r="G86" s="319">
        <v>1950949</v>
      </c>
      <c r="H86" s="320">
        <v>2459267</v>
      </c>
      <c r="I86" s="319">
        <v>0</v>
      </c>
      <c r="J86" s="319">
        <v>0</v>
      </c>
      <c r="K86" s="319">
        <v>0</v>
      </c>
    </row>
    <row r="87" spans="1:11" ht="15" customHeight="1" x14ac:dyDescent="0.2">
      <c r="A87" s="322" t="s">
        <v>423</v>
      </c>
      <c r="B87" s="319">
        <v>6207530</v>
      </c>
      <c r="C87" s="319">
        <v>853</v>
      </c>
      <c r="D87" s="319">
        <v>2029641</v>
      </c>
      <c r="E87" s="319">
        <v>3558561</v>
      </c>
      <c r="F87" s="319">
        <v>618475</v>
      </c>
      <c r="G87" s="324">
        <v>0</v>
      </c>
      <c r="H87" s="324">
        <v>0</v>
      </c>
      <c r="I87" s="324">
        <v>0</v>
      </c>
      <c r="J87" s="324">
        <v>0</v>
      </c>
      <c r="K87" s="324">
        <v>0</v>
      </c>
    </row>
    <row r="88" spans="1:11" ht="15" customHeight="1" x14ac:dyDescent="0.2">
      <c r="A88" s="323" t="s">
        <v>21</v>
      </c>
      <c r="B88" s="319">
        <v>1054069</v>
      </c>
      <c r="C88" s="319">
        <v>790</v>
      </c>
      <c r="D88" s="319">
        <v>331440</v>
      </c>
      <c r="E88" s="319">
        <v>621348</v>
      </c>
      <c r="F88" s="319">
        <v>100492</v>
      </c>
      <c r="G88" s="324">
        <v>0</v>
      </c>
      <c r="H88" s="324">
        <v>0</v>
      </c>
      <c r="I88" s="324">
        <v>0</v>
      </c>
      <c r="J88" s="324">
        <v>0</v>
      </c>
      <c r="K88" s="324">
        <v>0</v>
      </c>
    </row>
    <row r="89" spans="1:11" ht="15" customHeight="1" x14ac:dyDescent="0.2">
      <c r="A89" s="322" t="s">
        <v>204</v>
      </c>
      <c r="B89" s="319">
        <v>23576214</v>
      </c>
      <c r="C89" s="319">
        <v>2441</v>
      </c>
      <c r="D89" s="319">
        <v>2552823</v>
      </c>
      <c r="E89" s="319">
        <v>8322339</v>
      </c>
      <c r="F89" s="319">
        <v>5531871</v>
      </c>
      <c r="G89" s="319">
        <v>3848773</v>
      </c>
      <c r="H89" s="320">
        <v>3316226</v>
      </c>
      <c r="I89" s="319">
        <v>1741</v>
      </c>
      <c r="J89" s="319">
        <v>0</v>
      </c>
      <c r="K89" s="319">
        <v>0</v>
      </c>
    </row>
    <row r="90" spans="1:11" ht="15" customHeight="1" x14ac:dyDescent="0.2">
      <c r="A90" s="323" t="s">
        <v>21</v>
      </c>
      <c r="B90" s="319">
        <v>28361536</v>
      </c>
      <c r="C90" s="319">
        <v>2761</v>
      </c>
      <c r="D90" s="319">
        <v>868022</v>
      </c>
      <c r="E90" s="319">
        <v>7752250</v>
      </c>
      <c r="F90" s="319">
        <v>8630712</v>
      </c>
      <c r="G90" s="319">
        <v>6533849</v>
      </c>
      <c r="H90" s="320">
        <v>4572446</v>
      </c>
      <c r="I90" s="319">
        <v>1497</v>
      </c>
      <c r="J90" s="319">
        <v>0</v>
      </c>
      <c r="K90" s="319">
        <v>0</v>
      </c>
    </row>
    <row r="91" spans="1:11" ht="15" customHeight="1" x14ac:dyDescent="0.2">
      <c r="A91" s="322" t="s">
        <v>359</v>
      </c>
      <c r="B91" s="319">
        <v>7115991</v>
      </c>
      <c r="C91" s="319">
        <v>364</v>
      </c>
      <c r="D91" s="319">
        <v>329779</v>
      </c>
      <c r="E91" s="319">
        <v>1474534</v>
      </c>
      <c r="F91" s="319">
        <v>1636833</v>
      </c>
      <c r="G91" s="319">
        <v>1319748</v>
      </c>
      <c r="H91" s="320">
        <v>1851103</v>
      </c>
      <c r="I91" s="319">
        <v>425989</v>
      </c>
      <c r="J91" s="319">
        <v>55646</v>
      </c>
      <c r="K91" s="319">
        <v>21995</v>
      </c>
    </row>
    <row r="92" spans="1:11" ht="15" customHeight="1" x14ac:dyDescent="0.2">
      <c r="A92" s="323" t="s">
        <v>21</v>
      </c>
      <c r="B92" s="319">
        <v>6213304</v>
      </c>
      <c r="C92" s="319">
        <v>911</v>
      </c>
      <c r="D92" s="319">
        <v>135087</v>
      </c>
      <c r="E92" s="319">
        <v>1028917</v>
      </c>
      <c r="F92" s="319">
        <v>1309200</v>
      </c>
      <c r="G92" s="319">
        <v>1140733</v>
      </c>
      <c r="H92" s="320">
        <v>1834605</v>
      </c>
      <c r="I92" s="319">
        <v>573420</v>
      </c>
      <c r="J92" s="319">
        <v>107932</v>
      </c>
      <c r="K92" s="319">
        <v>82498</v>
      </c>
    </row>
    <row r="93" spans="1:11" ht="15" customHeight="1" x14ac:dyDescent="0.2">
      <c r="A93" s="321" t="s">
        <v>422</v>
      </c>
      <c r="B93" s="319">
        <v>17739648</v>
      </c>
      <c r="C93" s="319">
        <v>403300</v>
      </c>
      <c r="D93" s="319">
        <v>7520161</v>
      </c>
      <c r="E93" s="319">
        <v>3053461</v>
      </c>
      <c r="F93" s="319">
        <v>2056016</v>
      </c>
      <c r="G93" s="319">
        <v>1445569</v>
      </c>
      <c r="H93" s="320">
        <v>2108929</v>
      </c>
      <c r="I93" s="319">
        <v>853937</v>
      </c>
      <c r="J93" s="319">
        <v>191307</v>
      </c>
      <c r="K93" s="319">
        <v>106968</v>
      </c>
    </row>
    <row r="94" spans="1:11" ht="15" customHeight="1" x14ac:dyDescent="0.2">
      <c r="A94" s="322" t="s">
        <v>21</v>
      </c>
      <c r="B94" s="319">
        <v>48190764</v>
      </c>
      <c r="C94" s="319">
        <v>906056</v>
      </c>
      <c r="D94" s="319">
        <v>9668730</v>
      </c>
      <c r="E94" s="319">
        <v>6721628</v>
      </c>
      <c r="F94" s="319">
        <v>5323255</v>
      </c>
      <c r="G94" s="319">
        <v>4452863</v>
      </c>
      <c r="H94" s="320">
        <v>9336994</v>
      </c>
      <c r="I94" s="319">
        <v>6717570</v>
      </c>
      <c r="J94" s="319">
        <v>2357882</v>
      </c>
      <c r="K94" s="319">
        <v>2705786</v>
      </c>
    </row>
    <row r="95" spans="1:11" ht="15" customHeight="1" x14ac:dyDescent="0.2">
      <c r="A95" s="321" t="s">
        <v>421</v>
      </c>
      <c r="B95" s="319">
        <v>136189399</v>
      </c>
      <c r="C95" s="319">
        <v>1554163</v>
      </c>
      <c r="D95" s="319">
        <v>52103881</v>
      </c>
      <c r="E95" s="319">
        <v>33907060</v>
      </c>
      <c r="F95" s="319">
        <v>18798880</v>
      </c>
      <c r="G95" s="319">
        <v>11609782</v>
      </c>
      <c r="H95" s="320">
        <v>13971702</v>
      </c>
      <c r="I95" s="319">
        <v>3421309</v>
      </c>
      <c r="J95" s="319">
        <v>543569</v>
      </c>
      <c r="K95" s="319">
        <v>279053</v>
      </c>
    </row>
    <row r="96" spans="1:11" ht="15" customHeight="1" x14ac:dyDescent="0.2">
      <c r="A96" s="322" t="s">
        <v>21</v>
      </c>
      <c r="B96" s="319">
        <v>1337670308</v>
      </c>
      <c r="C96" s="319">
        <v>7230054</v>
      </c>
      <c r="D96" s="319">
        <v>125274818</v>
      </c>
      <c r="E96" s="319">
        <v>148597561</v>
      </c>
      <c r="F96" s="319">
        <v>136372064</v>
      </c>
      <c r="G96" s="319">
        <v>123882305</v>
      </c>
      <c r="H96" s="320">
        <v>271376498</v>
      </c>
      <c r="I96" s="319">
        <v>196109717</v>
      </c>
      <c r="J96" s="319">
        <v>90756701</v>
      </c>
      <c r="K96" s="319">
        <v>238070590</v>
      </c>
    </row>
    <row r="97" spans="1:11" ht="15" customHeight="1" x14ac:dyDescent="0.2">
      <c r="A97" s="326" t="s">
        <v>420</v>
      </c>
      <c r="B97" s="319">
        <v>106071318</v>
      </c>
      <c r="C97" s="319">
        <v>619402</v>
      </c>
      <c r="D97" s="319">
        <v>38602578</v>
      </c>
      <c r="E97" s="319">
        <v>29421172</v>
      </c>
      <c r="F97" s="319">
        <v>16731312</v>
      </c>
      <c r="G97" s="319">
        <v>10124358</v>
      </c>
      <c r="H97" s="320">
        <v>10572183</v>
      </c>
      <c r="I97" s="319">
        <v>297</v>
      </c>
      <c r="J97" s="328">
        <v>16</v>
      </c>
      <c r="K97" s="327">
        <v>0</v>
      </c>
    </row>
    <row r="98" spans="1:11" ht="15" customHeight="1" x14ac:dyDescent="0.2">
      <c r="A98" s="323" t="s">
        <v>21</v>
      </c>
      <c r="B98" s="319">
        <v>54559186</v>
      </c>
      <c r="C98" s="319">
        <v>265930</v>
      </c>
      <c r="D98" s="319">
        <v>15394796</v>
      </c>
      <c r="E98" s="319">
        <v>14766893</v>
      </c>
      <c r="F98" s="319">
        <v>10102842</v>
      </c>
      <c r="G98" s="319">
        <v>6585573</v>
      </c>
      <c r="H98" s="320">
        <v>7442914</v>
      </c>
      <c r="I98" s="319">
        <v>232</v>
      </c>
      <c r="J98" s="328">
        <v>6</v>
      </c>
      <c r="K98" s="327">
        <v>0</v>
      </c>
    </row>
    <row r="99" spans="1:11" ht="15" customHeight="1" x14ac:dyDescent="0.2">
      <c r="A99" s="322" t="s">
        <v>419</v>
      </c>
      <c r="B99" s="319">
        <v>27523986</v>
      </c>
      <c r="C99" s="319">
        <v>261176</v>
      </c>
      <c r="D99" s="319">
        <v>20299995</v>
      </c>
      <c r="E99" s="319">
        <v>6962815</v>
      </c>
      <c r="F99" s="319">
        <v>0</v>
      </c>
      <c r="G99" s="319">
        <v>0</v>
      </c>
      <c r="H99" s="320">
        <v>0</v>
      </c>
      <c r="I99" s="319">
        <v>0</v>
      </c>
      <c r="J99" s="319">
        <v>0</v>
      </c>
      <c r="K99" s="319">
        <v>0</v>
      </c>
    </row>
    <row r="100" spans="1:11" ht="15" customHeight="1" x14ac:dyDescent="0.2">
      <c r="A100" s="326" t="s">
        <v>68</v>
      </c>
      <c r="B100" s="319">
        <v>60594094</v>
      </c>
      <c r="C100" s="319">
        <v>309106</v>
      </c>
      <c r="D100" s="319">
        <v>48480811</v>
      </c>
      <c r="E100" s="319">
        <v>11804178</v>
      </c>
      <c r="F100" s="319">
        <v>0</v>
      </c>
      <c r="G100" s="319">
        <v>0</v>
      </c>
      <c r="H100" s="320">
        <v>0</v>
      </c>
      <c r="I100" s="319">
        <v>0</v>
      </c>
      <c r="J100" s="319">
        <v>0</v>
      </c>
      <c r="K100" s="319">
        <v>0</v>
      </c>
    </row>
    <row r="101" spans="1:11" ht="15" customHeight="1" x14ac:dyDescent="0.2">
      <c r="A101" s="321" t="s">
        <v>418</v>
      </c>
      <c r="B101" s="319">
        <v>24079120</v>
      </c>
      <c r="C101" s="319">
        <v>186370</v>
      </c>
      <c r="D101" s="319">
        <v>18166172</v>
      </c>
      <c r="E101" s="319">
        <v>5726578</v>
      </c>
      <c r="F101" s="319">
        <v>0</v>
      </c>
      <c r="G101" s="319">
        <v>0</v>
      </c>
      <c r="H101" s="320">
        <v>0</v>
      </c>
      <c r="I101" s="319">
        <v>0</v>
      </c>
      <c r="J101" s="319">
        <v>0</v>
      </c>
      <c r="K101" s="319">
        <v>0</v>
      </c>
    </row>
    <row r="102" spans="1:11" ht="15" customHeight="1" x14ac:dyDescent="0.2">
      <c r="A102" s="323" t="s">
        <v>68</v>
      </c>
      <c r="B102" s="319">
        <v>52576714</v>
      </c>
      <c r="C102" s="319">
        <v>214622</v>
      </c>
      <c r="D102" s="319">
        <v>42515238</v>
      </c>
      <c r="E102" s="319">
        <v>9846854</v>
      </c>
      <c r="F102" s="319">
        <v>0</v>
      </c>
      <c r="G102" s="319">
        <v>0</v>
      </c>
      <c r="H102" s="320">
        <v>0</v>
      </c>
      <c r="I102" s="319">
        <v>0</v>
      </c>
      <c r="J102" s="319">
        <v>0</v>
      </c>
      <c r="K102" s="319">
        <v>0</v>
      </c>
    </row>
    <row r="103" spans="1:11" ht="15" customHeight="1" x14ac:dyDescent="0.2">
      <c r="A103" s="322" t="s">
        <v>417</v>
      </c>
      <c r="B103" s="319">
        <v>21296567</v>
      </c>
      <c r="C103" s="319">
        <v>247697</v>
      </c>
      <c r="D103" s="319">
        <v>13439294</v>
      </c>
      <c r="E103" s="319">
        <v>6538488</v>
      </c>
      <c r="F103" s="319">
        <v>930331</v>
      </c>
      <c r="G103" s="319">
        <v>116770</v>
      </c>
      <c r="H103" s="320">
        <v>23962</v>
      </c>
      <c r="I103" s="319">
        <v>25</v>
      </c>
      <c r="J103" s="319">
        <v>0</v>
      </c>
      <c r="K103" s="319">
        <v>0</v>
      </c>
    </row>
    <row r="104" spans="1:11" ht="15" customHeight="1" x14ac:dyDescent="0.2">
      <c r="A104" s="323" t="s">
        <v>21</v>
      </c>
      <c r="B104" s="319">
        <v>28281126</v>
      </c>
      <c r="C104" s="319">
        <v>455697</v>
      </c>
      <c r="D104" s="319">
        <v>16264010</v>
      </c>
      <c r="E104" s="319">
        <v>10119406</v>
      </c>
      <c r="F104" s="319">
        <v>1249156</v>
      </c>
      <c r="G104" s="319">
        <v>159287</v>
      </c>
      <c r="H104" s="320">
        <v>33547</v>
      </c>
      <c r="I104" s="319">
        <v>23</v>
      </c>
      <c r="J104" s="319">
        <v>0</v>
      </c>
      <c r="K104" s="319">
        <v>0</v>
      </c>
    </row>
    <row r="105" spans="1:11" ht="15" customHeight="1" x14ac:dyDescent="0.2">
      <c r="A105" s="326" t="s">
        <v>416</v>
      </c>
      <c r="B105" s="319">
        <v>12007675</v>
      </c>
      <c r="C105" s="319">
        <v>186231</v>
      </c>
      <c r="D105" s="319">
        <v>4594969</v>
      </c>
      <c r="E105" s="319">
        <v>2837736</v>
      </c>
      <c r="F105" s="319">
        <v>1621905</v>
      </c>
      <c r="G105" s="319">
        <v>1149286</v>
      </c>
      <c r="H105" s="319">
        <v>1617548</v>
      </c>
      <c r="I105" s="319">
        <v>0</v>
      </c>
      <c r="J105" s="325">
        <v>0</v>
      </c>
      <c r="K105" s="324">
        <v>0</v>
      </c>
    </row>
    <row r="106" spans="1:11" ht="15" customHeight="1" x14ac:dyDescent="0.2">
      <c r="A106" s="323" t="s">
        <v>21</v>
      </c>
      <c r="B106" s="319">
        <v>10517533</v>
      </c>
      <c r="C106" s="319">
        <v>178159</v>
      </c>
      <c r="D106" s="319">
        <v>3822118</v>
      </c>
      <c r="E106" s="319">
        <v>2401150</v>
      </c>
      <c r="F106" s="319">
        <v>1456327</v>
      </c>
      <c r="G106" s="319">
        <v>1071450</v>
      </c>
      <c r="H106" s="319">
        <v>1588329</v>
      </c>
      <c r="I106" s="319">
        <v>0</v>
      </c>
      <c r="J106" s="325">
        <v>0</v>
      </c>
      <c r="K106" s="324">
        <v>0</v>
      </c>
    </row>
    <row r="107" spans="1:11" ht="15" customHeight="1" x14ac:dyDescent="0.2">
      <c r="A107" s="322" t="s">
        <v>415</v>
      </c>
      <c r="B107" s="319">
        <v>381723</v>
      </c>
      <c r="C107" s="319">
        <v>5872</v>
      </c>
      <c r="D107" s="319">
        <v>48844</v>
      </c>
      <c r="E107" s="319">
        <v>94402</v>
      </c>
      <c r="F107" s="319">
        <v>83470</v>
      </c>
      <c r="G107" s="319">
        <v>58910</v>
      </c>
      <c r="H107" s="320">
        <v>82195</v>
      </c>
      <c r="I107" s="319">
        <v>8030</v>
      </c>
      <c r="J107" s="319">
        <v>0</v>
      </c>
      <c r="K107" s="319">
        <v>0</v>
      </c>
    </row>
    <row r="108" spans="1:11" ht="15" customHeight="1" x14ac:dyDescent="0.2">
      <c r="A108" s="323" t="s">
        <v>21</v>
      </c>
      <c r="B108" s="319">
        <v>2628924</v>
      </c>
      <c r="C108" s="319">
        <v>35959</v>
      </c>
      <c r="D108" s="319">
        <v>306816</v>
      </c>
      <c r="E108" s="319">
        <v>656340</v>
      </c>
      <c r="F108" s="319">
        <v>597230</v>
      </c>
      <c r="G108" s="319">
        <v>418415</v>
      </c>
      <c r="H108" s="320">
        <v>565684</v>
      </c>
      <c r="I108" s="319">
        <v>48480</v>
      </c>
      <c r="J108" s="319">
        <v>0</v>
      </c>
      <c r="K108" s="319">
        <v>0</v>
      </c>
    </row>
    <row r="109" spans="1:11" ht="15" customHeight="1" x14ac:dyDescent="0.2">
      <c r="A109" s="321" t="s">
        <v>414</v>
      </c>
      <c r="B109" s="319">
        <v>93798338</v>
      </c>
      <c r="C109" s="319">
        <v>6055</v>
      </c>
      <c r="D109" s="319">
        <v>19781239</v>
      </c>
      <c r="E109" s="319">
        <v>26476503</v>
      </c>
      <c r="F109" s="319">
        <v>17791294</v>
      </c>
      <c r="G109" s="319">
        <v>11483819</v>
      </c>
      <c r="H109" s="320">
        <v>13977156</v>
      </c>
      <c r="I109" s="319">
        <v>3452584</v>
      </c>
      <c r="J109" s="319">
        <v>548673</v>
      </c>
      <c r="K109" s="319">
        <v>281015</v>
      </c>
    </row>
    <row r="110" spans="1:11" ht="15" customHeight="1" x14ac:dyDescent="0.2">
      <c r="A110" s="322" t="s">
        <v>21</v>
      </c>
      <c r="B110" s="319">
        <v>1002110959</v>
      </c>
      <c r="C110" s="319">
        <v>199063</v>
      </c>
      <c r="D110" s="319">
        <v>13163079</v>
      </c>
      <c r="E110" s="319">
        <v>66160029</v>
      </c>
      <c r="F110" s="319">
        <v>92708159</v>
      </c>
      <c r="G110" s="319">
        <v>93148076</v>
      </c>
      <c r="H110" s="320">
        <v>234897911</v>
      </c>
      <c r="I110" s="319">
        <v>192637089</v>
      </c>
      <c r="J110" s="319">
        <v>89674303</v>
      </c>
      <c r="K110" s="319">
        <v>219523252</v>
      </c>
    </row>
    <row r="111" spans="1:11" ht="15" customHeight="1" x14ac:dyDescent="0.2">
      <c r="A111" s="321" t="s">
        <v>413</v>
      </c>
      <c r="B111" s="319">
        <v>103137717</v>
      </c>
      <c r="C111" s="319">
        <v>483243</v>
      </c>
      <c r="D111" s="319">
        <v>26751530</v>
      </c>
      <c r="E111" s="319">
        <v>27989339</v>
      </c>
      <c r="F111" s="319">
        <v>18094910</v>
      </c>
      <c r="G111" s="319">
        <v>11535719</v>
      </c>
      <c r="H111" s="320">
        <v>13997858</v>
      </c>
      <c r="I111" s="319">
        <v>3454941</v>
      </c>
      <c r="J111" s="319">
        <v>549011</v>
      </c>
      <c r="K111" s="319">
        <v>281166</v>
      </c>
    </row>
    <row r="112" spans="1:11" ht="15" customHeight="1" x14ac:dyDescent="0.2">
      <c r="A112" s="322" t="s">
        <v>21</v>
      </c>
      <c r="B112" s="319">
        <v>1053872181</v>
      </c>
      <c r="C112" s="319">
        <v>1175334</v>
      </c>
      <c r="D112" s="319">
        <v>23309398</v>
      </c>
      <c r="E112" s="319">
        <v>73756259</v>
      </c>
      <c r="F112" s="319">
        <v>99191277</v>
      </c>
      <c r="G112" s="319">
        <v>98676527</v>
      </c>
      <c r="H112" s="320">
        <v>246221593</v>
      </c>
      <c r="I112" s="319">
        <v>200269046</v>
      </c>
      <c r="J112" s="319">
        <v>92238617</v>
      </c>
      <c r="K112" s="319">
        <v>219034131</v>
      </c>
    </row>
    <row r="113" spans="1:11" ht="15" customHeight="1" x14ac:dyDescent="0.2">
      <c r="A113" s="321" t="s">
        <v>412</v>
      </c>
      <c r="B113" s="319">
        <v>23887844</v>
      </c>
      <c r="C113" s="319">
        <v>270930</v>
      </c>
      <c r="D113" s="319">
        <v>5629722</v>
      </c>
      <c r="E113" s="319">
        <v>4769512</v>
      </c>
      <c r="F113" s="319">
        <v>3993320</v>
      </c>
      <c r="G113" s="319">
        <v>2720772</v>
      </c>
      <c r="H113" s="320">
        <v>4469992</v>
      </c>
      <c r="I113" s="319">
        <v>1667679</v>
      </c>
      <c r="J113" s="319">
        <v>261028</v>
      </c>
      <c r="K113" s="319">
        <v>104889</v>
      </c>
    </row>
    <row r="114" spans="1:11" ht="15" customHeight="1" x14ac:dyDescent="0.2">
      <c r="A114" s="322" t="s">
        <v>21</v>
      </c>
      <c r="B114" s="319">
        <v>100980465</v>
      </c>
      <c r="C114" s="319">
        <v>499396</v>
      </c>
      <c r="D114" s="319">
        <v>3351430</v>
      </c>
      <c r="E114" s="319">
        <v>6738047</v>
      </c>
      <c r="F114" s="319">
        <v>8470463</v>
      </c>
      <c r="G114" s="319">
        <v>7698632</v>
      </c>
      <c r="H114" s="320">
        <v>21747301</v>
      </c>
      <c r="I114" s="319">
        <v>23414386</v>
      </c>
      <c r="J114" s="319">
        <v>10511143</v>
      </c>
      <c r="K114" s="319">
        <v>18549666</v>
      </c>
    </row>
    <row r="115" spans="1:11" ht="15" customHeight="1" x14ac:dyDescent="0.2">
      <c r="A115" s="321" t="s">
        <v>411</v>
      </c>
      <c r="B115" s="319">
        <v>111253195</v>
      </c>
      <c r="C115" s="319">
        <v>1371681</v>
      </c>
      <c r="D115" s="319">
        <v>47349152</v>
      </c>
      <c r="E115" s="319">
        <v>28980808</v>
      </c>
      <c r="F115" s="319">
        <v>14450332</v>
      </c>
      <c r="G115" s="319">
        <v>8581123</v>
      </c>
      <c r="H115" s="320">
        <v>8934067</v>
      </c>
      <c r="I115" s="319">
        <v>1360555</v>
      </c>
      <c r="J115" s="319">
        <v>152783</v>
      </c>
      <c r="K115" s="319">
        <v>72694</v>
      </c>
    </row>
    <row r="116" spans="1:11" ht="15" customHeight="1" x14ac:dyDescent="0.2">
      <c r="A116" s="318" t="s">
        <v>21</v>
      </c>
      <c r="B116" s="317">
        <v>336579032</v>
      </c>
      <c r="C116" s="317">
        <v>5765808</v>
      </c>
      <c r="D116" s="317">
        <v>104953916</v>
      </c>
      <c r="E116" s="317">
        <v>80411271</v>
      </c>
      <c r="F116" s="317">
        <v>44087724</v>
      </c>
      <c r="G116" s="317">
        <v>31383117</v>
      </c>
      <c r="H116" s="317">
        <v>42025064</v>
      </c>
      <c r="I116" s="317">
        <v>11955370</v>
      </c>
      <c r="J116" s="317">
        <v>3712220</v>
      </c>
      <c r="K116" s="317">
        <v>12284543</v>
      </c>
    </row>
    <row r="117" spans="1:11" s="311" customFormat="1" ht="12.75" customHeight="1" x14ac:dyDescent="0.2">
      <c r="A117" s="314" t="s">
        <v>410</v>
      </c>
    </row>
    <row r="118" spans="1:11" s="309" customFormat="1" ht="39" customHeight="1" x14ac:dyDescent="0.2">
      <c r="A118" s="314" t="s">
        <v>292</v>
      </c>
    </row>
    <row r="119" spans="1:11" s="309" customFormat="1" ht="18.75" customHeight="1" x14ac:dyDescent="0.2">
      <c r="A119" s="316" t="s">
        <v>291</v>
      </c>
    </row>
    <row r="120" spans="1:11" s="309" customFormat="1" ht="18.75" customHeight="1" x14ac:dyDescent="0.2">
      <c r="A120" s="316" t="s">
        <v>354</v>
      </c>
    </row>
    <row r="121" spans="1:11" s="309" customFormat="1" ht="39.75" customHeight="1" x14ac:dyDescent="0.2">
      <c r="A121" s="316" t="s">
        <v>409</v>
      </c>
    </row>
    <row r="122" spans="1:11" s="309" customFormat="1" ht="26.25" customHeight="1" x14ac:dyDescent="0.2">
      <c r="A122" s="316" t="s">
        <v>286</v>
      </c>
    </row>
    <row r="123" spans="1:11" s="311" customFormat="1" ht="49.5" customHeight="1" x14ac:dyDescent="0.2">
      <c r="A123" s="316" t="s">
        <v>408</v>
      </c>
    </row>
    <row r="124" spans="1:11" s="311" customFormat="1" ht="36.75" customHeight="1" x14ac:dyDescent="0.2">
      <c r="A124" s="314" t="s">
        <v>407</v>
      </c>
    </row>
    <row r="125" spans="1:11" s="311" customFormat="1" ht="27" customHeight="1" x14ac:dyDescent="0.2">
      <c r="A125" s="314" t="s">
        <v>406</v>
      </c>
    </row>
    <row r="126" spans="1:11" s="309" customFormat="1" ht="231" customHeight="1" x14ac:dyDescent="0.2">
      <c r="A126" s="306" t="s">
        <v>405</v>
      </c>
    </row>
    <row r="127" spans="1:11" s="311" customFormat="1" ht="27.75" customHeight="1" x14ac:dyDescent="0.2">
      <c r="A127" s="315" t="s">
        <v>404</v>
      </c>
    </row>
    <row r="128" spans="1:11" s="311" customFormat="1" ht="41.25" customHeight="1" x14ac:dyDescent="0.2">
      <c r="A128" s="314" t="s">
        <v>403</v>
      </c>
    </row>
    <row r="129" spans="1:10" s="311" customFormat="1" ht="74.25" customHeight="1" x14ac:dyDescent="0.2">
      <c r="A129" s="306" t="s">
        <v>402</v>
      </c>
    </row>
    <row r="130" spans="1:10" s="311" customFormat="1" ht="49.5" customHeight="1" x14ac:dyDescent="0.2">
      <c r="A130" s="306" t="s">
        <v>401</v>
      </c>
    </row>
    <row r="131" spans="1:10" s="311" customFormat="1" ht="28.5" customHeight="1" x14ac:dyDescent="0.2">
      <c r="A131" s="306" t="s">
        <v>400</v>
      </c>
    </row>
    <row r="132" spans="1:10" s="313" customFormat="1" ht="64.5" customHeight="1" x14ac:dyDescent="0.2">
      <c r="A132" s="306" t="s">
        <v>399</v>
      </c>
    </row>
    <row r="133" spans="1:10" s="309" customFormat="1" ht="76.5" customHeight="1" x14ac:dyDescent="0.2">
      <c r="A133" s="312" t="s">
        <v>398</v>
      </c>
      <c r="B133" s="311"/>
      <c r="C133" s="311"/>
      <c r="D133" s="311"/>
      <c r="E133" s="311"/>
      <c r="F133" s="311"/>
      <c r="G133" s="311"/>
    </row>
    <row r="134" spans="1:10" s="309" customFormat="1" ht="85.5" customHeight="1" x14ac:dyDescent="0.2">
      <c r="A134" s="306" t="s">
        <v>397</v>
      </c>
    </row>
    <row r="135" spans="1:10" s="311" customFormat="1" ht="39" customHeight="1" x14ac:dyDescent="0.2">
      <c r="A135" s="306" t="s">
        <v>396</v>
      </c>
    </row>
    <row r="136" spans="1:10" s="311" customFormat="1" ht="26.25" customHeight="1" x14ac:dyDescent="0.2">
      <c r="A136" s="306" t="s">
        <v>395</v>
      </c>
    </row>
    <row r="137" spans="1:10" s="311" customFormat="1" ht="75" customHeight="1" x14ac:dyDescent="0.2">
      <c r="A137" s="306" t="s">
        <v>394</v>
      </c>
    </row>
    <row r="138" spans="1:10" s="311" customFormat="1" ht="50.25" customHeight="1" x14ac:dyDescent="0.2">
      <c r="A138" s="306" t="s">
        <v>393</v>
      </c>
    </row>
    <row r="139" spans="1:10" s="311" customFormat="1" ht="131.25" customHeight="1" x14ac:dyDescent="0.2">
      <c r="A139" s="306" t="s">
        <v>392</v>
      </c>
    </row>
    <row r="140" spans="1:10" s="310" customFormat="1" ht="60.75" customHeight="1" x14ac:dyDescent="0.2">
      <c r="A140" s="306" t="s">
        <v>311</v>
      </c>
      <c r="B140" s="311"/>
      <c r="C140" s="311"/>
      <c r="D140" s="311"/>
      <c r="E140" s="311"/>
      <c r="F140" s="311"/>
      <c r="G140" s="311"/>
    </row>
    <row r="141" spans="1:10" s="309" customFormat="1" ht="62.25" customHeight="1" x14ac:dyDescent="0.2">
      <c r="A141" s="306" t="s">
        <v>391</v>
      </c>
      <c r="B141" s="310"/>
      <c r="C141" s="310"/>
      <c r="D141" s="310"/>
      <c r="E141" s="310"/>
      <c r="F141" s="310"/>
      <c r="G141" s="310"/>
    </row>
    <row r="142" spans="1:10" s="307" customFormat="1" ht="15" customHeight="1" x14ac:dyDescent="0.2">
      <c r="A142" s="306" t="s">
        <v>338</v>
      </c>
      <c r="B142" s="309"/>
      <c r="C142" s="309"/>
      <c r="D142" s="309"/>
      <c r="E142" s="309"/>
      <c r="F142" s="309"/>
      <c r="G142" s="309"/>
      <c r="H142" s="308"/>
      <c r="J142" s="308"/>
    </row>
    <row r="143" spans="1:10" ht="26.25" customHeight="1" x14ac:dyDescent="0.2">
      <c r="A143" s="306" t="s">
        <v>390</v>
      </c>
    </row>
  </sheetData>
  <mergeCells count="5">
    <mergeCell ref="A2:G2"/>
    <mergeCell ref="A3:G3"/>
    <mergeCell ref="A4:A7"/>
    <mergeCell ref="B4:B7"/>
    <mergeCell ref="C4:K4"/>
  </mergeCells>
  <conditionalFormatting sqref="J142">
    <cfRule type="cellIs" dxfId="11" priority="1" stopIfTrue="1" operator="lessThan">
      <formula>10</formula>
    </cfRule>
  </conditionalFormatting>
  <hyperlinks>
    <hyperlink ref="A1" location="TOC!A1" display="TOC"/>
  </hyperlinks>
  <pageMargins left="0.5" right="0.5" top="0.5" bottom="0.5" header="0.5" footer="0.5"/>
  <pageSetup scale="69" orientation="portrait" horizontalDpi="1200" verticalDpi="1200"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2"/>
  <sheetViews>
    <sheetView zoomScaleNormal="100" workbookViewId="0">
      <pane xSplit="1" ySplit="7" topLeftCell="B8" activePane="bottomRight" state="frozen"/>
      <selection pane="topRight" activeCell="B1" sqref="B1"/>
      <selection pane="bottomLeft" activeCell="A7" sqref="A7"/>
      <selection pane="bottomRight" activeCell="C9" sqref="C9"/>
    </sheetView>
  </sheetViews>
  <sheetFormatPr defaultColWidth="14.83203125" defaultRowHeight="15" customHeight="1" x14ac:dyDescent="0.2"/>
  <cols>
    <col min="1" max="1" width="55.6640625" style="221" customWidth="1"/>
    <col min="2" max="7" width="14.83203125" style="221" customWidth="1"/>
    <col min="8" max="8" width="14.83203125" style="222" customWidth="1"/>
    <col min="9" max="16384" width="14.83203125" style="221"/>
  </cols>
  <sheetData>
    <row r="1" spans="1:7" ht="15" customHeight="1" x14ac:dyDescent="0.2">
      <c r="A1" s="220" t="s">
        <v>65</v>
      </c>
    </row>
    <row r="2" spans="1:7" ht="27.75" customHeight="1" x14ac:dyDescent="0.2">
      <c r="A2" s="453" t="s">
        <v>482</v>
      </c>
      <c r="B2" s="453"/>
      <c r="C2" s="453"/>
      <c r="D2" s="453"/>
      <c r="E2" s="453"/>
      <c r="F2" s="453"/>
      <c r="G2" s="453"/>
    </row>
    <row r="3" spans="1:7" ht="10.5" customHeight="1" thickBot="1" x14ac:dyDescent="0.25">
      <c r="A3" s="454" t="s">
        <v>238</v>
      </c>
      <c r="B3" s="454"/>
      <c r="C3" s="454"/>
      <c r="D3" s="454"/>
      <c r="E3" s="454"/>
      <c r="F3" s="454"/>
      <c r="G3" s="454"/>
    </row>
    <row r="4" spans="1:7" ht="15" customHeight="1" thickTop="1" x14ac:dyDescent="0.2">
      <c r="A4" s="455" t="s">
        <v>307</v>
      </c>
      <c r="B4" s="458" t="s">
        <v>235</v>
      </c>
      <c r="C4" s="467" t="s">
        <v>237</v>
      </c>
      <c r="D4" s="468"/>
      <c r="E4" s="468"/>
      <c r="F4" s="468"/>
      <c r="G4" s="468"/>
    </row>
    <row r="5" spans="1:7" ht="15" customHeight="1" x14ac:dyDescent="0.2">
      <c r="A5" s="456"/>
      <c r="B5" s="459"/>
      <c r="C5" s="469" t="s">
        <v>370</v>
      </c>
      <c r="D5" s="472" t="s">
        <v>369</v>
      </c>
      <c r="E5" s="472" t="s">
        <v>368</v>
      </c>
      <c r="F5" s="472" t="s">
        <v>367</v>
      </c>
      <c r="G5" s="475" t="s">
        <v>366</v>
      </c>
    </row>
    <row r="6" spans="1:7" ht="15" customHeight="1" x14ac:dyDescent="0.2">
      <c r="A6" s="456"/>
      <c r="B6" s="459"/>
      <c r="C6" s="470"/>
      <c r="D6" s="473"/>
      <c r="E6" s="473"/>
      <c r="F6" s="473"/>
      <c r="G6" s="476"/>
    </row>
    <row r="7" spans="1:7" ht="15" customHeight="1" x14ac:dyDescent="0.2">
      <c r="A7" s="457"/>
      <c r="B7" s="460"/>
      <c r="C7" s="471"/>
      <c r="D7" s="474"/>
      <c r="E7" s="474"/>
      <c r="F7" s="474"/>
      <c r="G7" s="477"/>
    </row>
    <row r="8" spans="1:7" ht="15" customHeight="1" x14ac:dyDescent="0.2">
      <c r="A8" s="248" t="s">
        <v>231</v>
      </c>
      <c r="B8" s="247">
        <v>1</v>
      </c>
      <c r="C8" s="247">
        <v>2</v>
      </c>
      <c r="D8" s="247">
        <v>3</v>
      </c>
      <c r="E8" s="247">
        <v>4</v>
      </c>
      <c r="F8" s="247">
        <v>5</v>
      </c>
      <c r="G8" s="154">
        <v>6</v>
      </c>
    </row>
    <row r="9" spans="1:7" ht="15" customHeight="1" x14ac:dyDescent="0.2">
      <c r="A9" s="301" t="s">
        <v>253</v>
      </c>
      <c r="B9" s="300"/>
      <c r="C9" s="300"/>
      <c r="D9" s="300"/>
      <c r="E9" s="300"/>
      <c r="F9" s="300"/>
      <c r="G9" s="299"/>
    </row>
    <row r="10" spans="1:7" ht="15" customHeight="1" x14ac:dyDescent="0.2">
      <c r="A10" s="298" t="s">
        <v>229</v>
      </c>
      <c r="B10" s="358">
        <v>141458638</v>
      </c>
      <c r="C10" s="358">
        <v>93832822</v>
      </c>
      <c r="D10" s="358">
        <v>18759162</v>
      </c>
      <c r="E10" s="358">
        <v>11419877</v>
      </c>
      <c r="F10" s="358">
        <v>13516673</v>
      </c>
      <c r="G10" s="357">
        <v>3930104</v>
      </c>
    </row>
    <row r="11" spans="1:7" ht="15" customHeight="1" x14ac:dyDescent="0.2">
      <c r="A11" s="292" t="s">
        <v>228</v>
      </c>
      <c r="B11" s="349">
        <v>53753215</v>
      </c>
      <c r="C11" s="349">
        <v>20229551</v>
      </c>
      <c r="D11" s="349">
        <v>10332846</v>
      </c>
      <c r="E11" s="349">
        <v>8425352</v>
      </c>
      <c r="F11" s="349">
        <v>11367617</v>
      </c>
      <c r="G11" s="356">
        <v>3397849</v>
      </c>
    </row>
    <row r="12" spans="1:7" ht="15" customHeight="1" x14ac:dyDescent="0.2">
      <c r="A12" s="292" t="s">
        <v>227</v>
      </c>
      <c r="B12" s="349">
        <v>81036284</v>
      </c>
      <c r="C12" s="349">
        <v>52402724</v>
      </c>
      <c r="D12" s="349">
        <v>10995639</v>
      </c>
      <c r="E12" s="349">
        <v>6672019</v>
      </c>
      <c r="F12" s="349">
        <v>8015822</v>
      </c>
      <c r="G12" s="356">
        <v>2950080</v>
      </c>
    </row>
    <row r="13" spans="1:7" ht="15" customHeight="1" x14ac:dyDescent="0.2">
      <c r="A13" s="291" t="s">
        <v>226</v>
      </c>
      <c r="B13" s="349">
        <v>285681826</v>
      </c>
      <c r="C13" s="349">
        <v>162837092</v>
      </c>
      <c r="D13" s="349">
        <v>43156884</v>
      </c>
      <c r="E13" s="349">
        <v>29609256</v>
      </c>
      <c r="F13" s="349">
        <v>38344622</v>
      </c>
      <c r="G13" s="356">
        <v>11733972</v>
      </c>
    </row>
    <row r="14" spans="1:7" ht="15" customHeight="1" x14ac:dyDescent="0.2">
      <c r="A14" s="291" t="s">
        <v>481</v>
      </c>
      <c r="B14" s="349">
        <v>98352660</v>
      </c>
      <c r="C14" s="349">
        <v>56653655</v>
      </c>
      <c r="D14" s="349">
        <v>14068036</v>
      </c>
      <c r="E14" s="349">
        <v>9764104</v>
      </c>
      <c r="F14" s="349">
        <v>13460090</v>
      </c>
      <c r="G14" s="356">
        <v>4406775</v>
      </c>
    </row>
    <row r="15" spans="1:7" ht="15" customHeight="1" x14ac:dyDescent="0.2">
      <c r="A15" s="298" t="s">
        <v>365</v>
      </c>
      <c r="B15" s="358">
        <v>7801040699</v>
      </c>
      <c r="C15" s="358">
        <v>1891987163</v>
      </c>
      <c r="D15" s="358">
        <v>1152926401</v>
      </c>
      <c r="E15" s="358">
        <v>986780607</v>
      </c>
      <c r="F15" s="358">
        <v>1800095458</v>
      </c>
      <c r="G15" s="357">
        <v>1969251069</v>
      </c>
    </row>
    <row r="16" spans="1:7" ht="15" customHeight="1" x14ac:dyDescent="0.2">
      <c r="A16" s="292" t="s">
        <v>480</v>
      </c>
      <c r="B16" s="349">
        <v>140538936</v>
      </c>
      <c r="C16" s="349">
        <v>92913120</v>
      </c>
      <c r="D16" s="349">
        <v>18759162</v>
      </c>
      <c r="E16" s="349">
        <v>11419877</v>
      </c>
      <c r="F16" s="349">
        <v>13516673</v>
      </c>
      <c r="G16" s="356">
        <v>3930104</v>
      </c>
    </row>
    <row r="17" spans="1:7" ht="15" customHeight="1" x14ac:dyDescent="0.2">
      <c r="A17" s="293" t="s">
        <v>21</v>
      </c>
      <c r="B17" s="349">
        <v>7743943572</v>
      </c>
      <c r="C17" s="349">
        <v>1757072001</v>
      </c>
      <c r="D17" s="349">
        <v>1166378326</v>
      </c>
      <c r="E17" s="349">
        <v>997579600</v>
      </c>
      <c r="F17" s="349">
        <v>1823058186</v>
      </c>
      <c r="G17" s="356">
        <v>1999855458</v>
      </c>
    </row>
    <row r="18" spans="1:7" ht="15" customHeight="1" x14ac:dyDescent="0.2">
      <c r="A18" s="292" t="s">
        <v>224</v>
      </c>
      <c r="B18" s="349">
        <v>116815935</v>
      </c>
      <c r="C18" s="349">
        <v>74013801</v>
      </c>
      <c r="D18" s="349">
        <v>16591322</v>
      </c>
      <c r="E18" s="349">
        <v>10269574</v>
      </c>
      <c r="F18" s="349">
        <v>12435827</v>
      </c>
      <c r="G18" s="356">
        <v>3505411</v>
      </c>
    </row>
    <row r="19" spans="1:7" ht="15" customHeight="1" x14ac:dyDescent="0.2">
      <c r="A19" s="293" t="s">
        <v>21</v>
      </c>
      <c r="B19" s="349">
        <v>5710909929</v>
      </c>
      <c r="C19" s="349">
        <v>1538222003</v>
      </c>
      <c r="D19" s="349">
        <v>910416890</v>
      </c>
      <c r="E19" s="349">
        <v>776748916</v>
      </c>
      <c r="F19" s="349">
        <v>1422779208</v>
      </c>
      <c r="G19" s="356">
        <v>1062742912</v>
      </c>
    </row>
    <row r="20" spans="1:7" ht="15" customHeight="1" x14ac:dyDescent="0.2">
      <c r="A20" s="292" t="s">
        <v>223</v>
      </c>
      <c r="B20" s="349">
        <v>57856761</v>
      </c>
      <c r="C20" s="349">
        <v>26433209</v>
      </c>
      <c r="D20" s="349">
        <v>9975197</v>
      </c>
      <c r="E20" s="349">
        <v>7429847</v>
      </c>
      <c r="F20" s="349">
        <v>10422945</v>
      </c>
      <c r="G20" s="356">
        <v>3595563</v>
      </c>
    </row>
    <row r="21" spans="1:7" ht="15" customHeight="1" x14ac:dyDescent="0.2">
      <c r="A21" s="293" t="s">
        <v>21</v>
      </c>
      <c r="B21" s="349">
        <v>165239130</v>
      </c>
      <c r="C21" s="349">
        <v>44948408</v>
      </c>
      <c r="D21" s="349">
        <v>17065582</v>
      </c>
      <c r="E21" s="349">
        <v>14155275</v>
      </c>
      <c r="F21" s="349">
        <v>26222922</v>
      </c>
      <c r="G21" s="356">
        <v>62846942</v>
      </c>
    </row>
    <row r="22" spans="1:7" ht="15" customHeight="1" x14ac:dyDescent="0.2">
      <c r="A22" s="292" t="s">
        <v>305</v>
      </c>
      <c r="B22" s="349">
        <v>29279143</v>
      </c>
      <c r="C22" s="349">
        <v>11960115</v>
      </c>
      <c r="D22" s="349">
        <v>4575237</v>
      </c>
      <c r="E22" s="349">
        <v>3737917</v>
      </c>
      <c r="F22" s="349">
        <v>6169025</v>
      </c>
      <c r="G22" s="356">
        <v>2836849</v>
      </c>
    </row>
    <row r="23" spans="1:7" ht="15" customHeight="1" x14ac:dyDescent="0.2">
      <c r="A23" s="293" t="s">
        <v>21</v>
      </c>
      <c r="B23" s="349">
        <v>158893632</v>
      </c>
      <c r="C23" s="349">
        <v>26547384</v>
      </c>
      <c r="D23" s="349">
        <v>12594508</v>
      </c>
      <c r="E23" s="349">
        <v>11530019</v>
      </c>
      <c r="F23" s="349">
        <v>25923228</v>
      </c>
      <c r="G23" s="356">
        <v>82298491</v>
      </c>
    </row>
    <row r="24" spans="1:7" ht="15" customHeight="1" x14ac:dyDescent="0.2">
      <c r="A24" s="292" t="s">
        <v>443</v>
      </c>
      <c r="B24" s="349">
        <v>25453393</v>
      </c>
      <c r="C24" s="349">
        <v>10134596</v>
      </c>
      <c r="D24" s="349">
        <v>3932516</v>
      </c>
      <c r="E24" s="349">
        <v>3252389</v>
      </c>
      <c r="F24" s="349">
        <v>5497289</v>
      </c>
      <c r="G24" s="356">
        <v>2636603</v>
      </c>
    </row>
    <row r="25" spans="1:7" ht="15" customHeight="1" x14ac:dyDescent="0.2">
      <c r="A25" s="293" t="s">
        <v>21</v>
      </c>
      <c r="B25" s="349">
        <v>118532262</v>
      </c>
      <c r="C25" s="349">
        <v>16324649</v>
      </c>
      <c r="D25" s="349">
        <v>8495744</v>
      </c>
      <c r="E25" s="349">
        <v>8163449</v>
      </c>
      <c r="F25" s="349">
        <v>19405888</v>
      </c>
      <c r="G25" s="356">
        <v>66142531</v>
      </c>
    </row>
    <row r="26" spans="1:7" ht="15" customHeight="1" x14ac:dyDescent="0.2">
      <c r="A26" s="292" t="s">
        <v>479</v>
      </c>
      <c r="B26" s="349">
        <v>23562239</v>
      </c>
      <c r="C26" s="349">
        <v>5898048</v>
      </c>
      <c r="D26" s="349">
        <v>5271342</v>
      </c>
      <c r="E26" s="349">
        <v>4490605</v>
      </c>
      <c r="F26" s="349">
        <v>6457311</v>
      </c>
      <c r="G26" s="356">
        <v>1444933</v>
      </c>
    </row>
    <row r="27" spans="1:7" ht="15" customHeight="1" x14ac:dyDescent="0.2">
      <c r="A27" s="293" t="s">
        <v>21</v>
      </c>
      <c r="B27" s="349">
        <v>31116543</v>
      </c>
      <c r="C27" s="349">
        <v>4421556</v>
      </c>
      <c r="D27" s="349">
        <v>4299155</v>
      </c>
      <c r="E27" s="349">
        <v>4319328</v>
      </c>
      <c r="F27" s="349">
        <v>8293888</v>
      </c>
      <c r="G27" s="356">
        <v>9782618</v>
      </c>
    </row>
    <row r="28" spans="1:7" ht="15" customHeight="1" x14ac:dyDescent="0.2">
      <c r="A28" s="291" t="s">
        <v>304</v>
      </c>
      <c r="B28" s="349">
        <v>22435657</v>
      </c>
      <c r="C28" s="349">
        <v>13747762</v>
      </c>
      <c r="D28" s="349">
        <v>2933469</v>
      </c>
      <c r="E28" s="349">
        <v>2011265</v>
      </c>
      <c r="F28" s="348">
        <v>2717897</v>
      </c>
      <c r="G28" s="348">
        <v>1025264</v>
      </c>
    </row>
    <row r="29" spans="1:7" ht="15" customHeight="1" x14ac:dyDescent="0.2">
      <c r="A29" s="293" t="s">
        <v>21</v>
      </c>
      <c r="B29" s="349">
        <v>256227272</v>
      </c>
      <c r="C29" s="349">
        <v>73683737</v>
      </c>
      <c r="D29" s="349">
        <v>26343641</v>
      </c>
      <c r="E29" s="349">
        <v>22390021</v>
      </c>
      <c r="F29" s="348">
        <v>53882145</v>
      </c>
      <c r="G29" s="348">
        <v>79927729</v>
      </c>
    </row>
    <row r="30" spans="1:7" ht="15" customHeight="1" x14ac:dyDescent="0.2">
      <c r="A30" s="292" t="s">
        <v>219</v>
      </c>
      <c r="B30" s="349">
        <v>20403917</v>
      </c>
      <c r="C30" s="349">
        <v>8197014</v>
      </c>
      <c r="D30" s="349">
        <v>2941908</v>
      </c>
      <c r="E30" s="349">
        <v>2431295</v>
      </c>
      <c r="F30" s="348">
        <v>4345635</v>
      </c>
      <c r="G30" s="348">
        <v>2488065</v>
      </c>
    </row>
    <row r="31" spans="1:7" ht="15" customHeight="1" x14ac:dyDescent="0.2">
      <c r="A31" s="293" t="s">
        <v>21</v>
      </c>
      <c r="B31" s="349">
        <v>224062781</v>
      </c>
      <c r="C31" s="349">
        <v>7286940</v>
      </c>
      <c r="D31" s="349">
        <v>2142594</v>
      </c>
      <c r="E31" s="349">
        <v>3578215</v>
      </c>
      <c r="F31" s="348">
        <v>16028870</v>
      </c>
      <c r="G31" s="348">
        <v>195026161</v>
      </c>
    </row>
    <row r="32" spans="1:7" ht="15" customHeight="1" x14ac:dyDescent="0.2">
      <c r="A32" s="291" t="s">
        <v>303</v>
      </c>
      <c r="B32" s="349">
        <v>9568942</v>
      </c>
      <c r="C32" s="349">
        <v>5039425</v>
      </c>
      <c r="D32" s="349">
        <v>1701212</v>
      </c>
      <c r="E32" s="349">
        <v>1188793</v>
      </c>
      <c r="F32" s="348">
        <v>1333459</v>
      </c>
      <c r="G32" s="348">
        <v>306053</v>
      </c>
    </row>
    <row r="33" spans="1:7" ht="15" customHeight="1" x14ac:dyDescent="0.2">
      <c r="A33" s="293" t="s">
        <v>21</v>
      </c>
      <c r="B33" s="349">
        <v>133896277</v>
      </c>
      <c r="C33" s="349">
        <v>36832842</v>
      </c>
      <c r="D33" s="349">
        <v>21672394</v>
      </c>
      <c r="E33" s="349">
        <v>20749866</v>
      </c>
      <c r="F33" s="348">
        <v>36350758</v>
      </c>
      <c r="G33" s="348">
        <v>18290416</v>
      </c>
    </row>
    <row r="34" spans="1:7" ht="15" customHeight="1" x14ac:dyDescent="0.2">
      <c r="A34" s="292" t="s">
        <v>363</v>
      </c>
      <c r="B34" s="349">
        <v>25888030</v>
      </c>
      <c r="C34" s="349">
        <v>13938370</v>
      </c>
      <c r="D34" s="349">
        <v>4575287</v>
      </c>
      <c r="E34" s="349">
        <v>3064388</v>
      </c>
      <c r="F34" s="348">
        <v>3527737</v>
      </c>
      <c r="G34" s="348">
        <v>782248</v>
      </c>
    </row>
    <row r="35" spans="1:7" ht="15" customHeight="1" x14ac:dyDescent="0.2">
      <c r="A35" s="293" t="s">
        <v>21</v>
      </c>
      <c r="B35" s="349">
        <v>516472337</v>
      </c>
      <c r="C35" s="349">
        <v>166430299</v>
      </c>
      <c r="D35" s="349">
        <v>102974480</v>
      </c>
      <c r="E35" s="349">
        <v>85361706</v>
      </c>
      <c r="F35" s="348">
        <v>124146550</v>
      </c>
      <c r="G35" s="348">
        <v>37559304</v>
      </c>
    </row>
    <row r="36" spans="1:7" ht="15" customHeight="1" x14ac:dyDescent="0.2">
      <c r="A36" s="292" t="s">
        <v>220</v>
      </c>
      <c r="B36" s="349">
        <v>1963329</v>
      </c>
      <c r="C36" s="349">
        <v>1021324</v>
      </c>
      <c r="D36" s="349">
        <v>339962</v>
      </c>
      <c r="E36" s="349">
        <v>234380</v>
      </c>
      <c r="F36" s="348">
        <v>265489</v>
      </c>
      <c r="G36" s="348">
        <v>102174</v>
      </c>
    </row>
    <row r="37" spans="1:7" ht="15" customHeight="1" x14ac:dyDescent="0.2">
      <c r="A37" s="292" t="s">
        <v>441</v>
      </c>
      <c r="B37" s="349">
        <v>11449286</v>
      </c>
      <c r="C37" s="349">
        <v>8050450</v>
      </c>
      <c r="D37" s="349">
        <v>1613449</v>
      </c>
      <c r="E37" s="349">
        <v>858256</v>
      </c>
      <c r="F37" s="348">
        <v>798620</v>
      </c>
      <c r="G37" s="348">
        <v>128511</v>
      </c>
    </row>
    <row r="38" spans="1:7" ht="15" customHeight="1" x14ac:dyDescent="0.2">
      <c r="A38" s="293" t="s">
        <v>21</v>
      </c>
      <c r="B38" s="349">
        <v>85448536</v>
      </c>
      <c r="C38" s="349">
        <v>58230285</v>
      </c>
      <c r="D38" s="349">
        <v>12456446</v>
      </c>
      <c r="E38" s="349">
        <v>6809816</v>
      </c>
      <c r="F38" s="348">
        <v>6594201</v>
      </c>
      <c r="G38" s="348">
        <v>1357786</v>
      </c>
    </row>
    <row r="39" spans="1:7" ht="15" customHeight="1" x14ac:dyDescent="0.2">
      <c r="A39" s="292" t="s">
        <v>440</v>
      </c>
      <c r="B39" s="349">
        <v>15046634</v>
      </c>
      <c r="C39" s="349">
        <v>6961206</v>
      </c>
      <c r="D39" s="349">
        <v>3400271</v>
      </c>
      <c r="E39" s="349">
        <v>2091883</v>
      </c>
      <c r="F39" s="348">
        <v>2045986</v>
      </c>
      <c r="G39" s="348">
        <v>547288</v>
      </c>
    </row>
    <row r="40" spans="1:7" ht="15" customHeight="1" x14ac:dyDescent="0.2">
      <c r="A40" s="293" t="s">
        <v>21</v>
      </c>
      <c r="B40" s="349">
        <v>171293050</v>
      </c>
      <c r="C40" s="349">
        <v>33908369</v>
      </c>
      <c r="D40" s="349">
        <v>46814958</v>
      </c>
      <c r="E40" s="349">
        <v>37383839</v>
      </c>
      <c r="F40" s="348">
        <v>40707262</v>
      </c>
      <c r="G40" s="348">
        <v>12478622</v>
      </c>
    </row>
    <row r="41" spans="1:7" ht="15" customHeight="1" x14ac:dyDescent="0.2">
      <c r="A41" s="292" t="s">
        <v>439</v>
      </c>
      <c r="B41" s="349">
        <v>8142370</v>
      </c>
      <c r="C41" s="349">
        <v>2802662</v>
      </c>
      <c r="D41" s="349">
        <v>1063883</v>
      </c>
      <c r="E41" s="349">
        <v>908970</v>
      </c>
      <c r="F41" s="348">
        <v>1800042</v>
      </c>
      <c r="G41" s="348">
        <v>1566813</v>
      </c>
    </row>
    <row r="42" spans="1:7" ht="15" customHeight="1" x14ac:dyDescent="0.2">
      <c r="A42" s="293" t="s">
        <v>21</v>
      </c>
      <c r="B42" s="349">
        <v>347462442</v>
      </c>
      <c r="C42" s="349">
        <v>-81884644</v>
      </c>
      <c r="D42" s="349">
        <v>7813111</v>
      </c>
      <c r="E42" s="349">
        <v>10066634</v>
      </c>
      <c r="F42" s="348">
        <v>42601235</v>
      </c>
      <c r="G42" s="348">
        <v>368866106</v>
      </c>
    </row>
    <row r="43" spans="1:7" ht="15" customHeight="1" x14ac:dyDescent="0.2">
      <c r="A43" s="291" t="s">
        <v>478</v>
      </c>
      <c r="B43" s="349">
        <v>34802415</v>
      </c>
      <c r="C43" s="349">
        <v>18733251</v>
      </c>
      <c r="D43" s="349">
        <v>5600515</v>
      </c>
      <c r="E43" s="349">
        <v>3694779</v>
      </c>
      <c r="F43" s="348">
        <v>5123437</v>
      </c>
      <c r="G43" s="348">
        <v>1650433</v>
      </c>
    </row>
    <row r="44" spans="1:7" ht="15" customHeight="1" x14ac:dyDescent="0.2">
      <c r="A44" s="292" t="s">
        <v>21</v>
      </c>
      <c r="B44" s="349">
        <v>112799420</v>
      </c>
      <c r="C44" s="349">
        <v>31763284</v>
      </c>
      <c r="D44" s="349">
        <v>13451888</v>
      </c>
      <c r="E44" s="349">
        <v>10798961</v>
      </c>
      <c r="F44" s="348">
        <v>22962685</v>
      </c>
      <c r="G44" s="348">
        <v>33822603</v>
      </c>
    </row>
    <row r="45" spans="1:7" ht="15" customHeight="1" x14ac:dyDescent="0.2">
      <c r="A45" s="292" t="s">
        <v>437</v>
      </c>
      <c r="B45" s="349">
        <v>3824716</v>
      </c>
      <c r="C45" s="349">
        <v>1069973</v>
      </c>
      <c r="D45" s="349">
        <v>863604</v>
      </c>
      <c r="E45" s="349">
        <v>723372</v>
      </c>
      <c r="F45" s="348">
        <v>1041696</v>
      </c>
      <c r="G45" s="348">
        <v>126071</v>
      </c>
    </row>
    <row r="46" spans="1:7" ht="15" customHeight="1" x14ac:dyDescent="0.2">
      <c r="A46" s="293" t="s">
        <v>21</v>
      </c>
      <c r="B46" s="349">
        <v>964687</v>
      </c>
      <c r="C46" s="349">
        <v>250889</v>
      </c>
      <c r="D46" s="349">
        <v>212988</v>
      </c>
      <c r="E46" s="349">
        <v>189316</v>
      </c>
      <c r="F46" s="348">
        <v>279504</v>
      </c>
      <c r="G46" s="348">
        <v>31989</v>
      </c>
    </row>
    <row r="47" spans="1:7" ht="15" customHeight="1" x14ac:dyDescent="0.2">
      <c r="A47" s="292" t="s">
        <v>477</v>
      </c>
      <c r="B47" s="349">
        <v>925974</v>
      </c>
      <c r="C47" s="349">
        <v>111561</v>
      </c>
      <c r="D47" s="349">
        <v>83879</v>
      </c>
      <c r="E47" s="349">
        <v>91216</v>
      </c>
      <c r="F47" s="348">
        <v>282799</v>
      </c>
      <c r="G47" s="348">
        <v>356519</v>
      </c>
    </row>
    <row r="48" spans="1:7" ht="15" customHeight="1" x14ac:dyDescent="0.2">
      <c r="A48" s="293" t="s">
        <v>21</v>
      </c>
      <c r="B48" s="349">
        <v>18838776</v>
      </c>
      <c r="C48" s="349">
        <v>765186</v>
      </c>
      <c r="D48" s="349">
        <v>758166</v>
      </c>
      <c r="E48" s="349">
        <v>981401</v>
      </c>
      <c r="F48" s="348">
        <v>4459001</v>
      </c>
      <c r="G48" s="348">
        <v>11875021</v>
      </c>
    </row>
    <row r="49" spans="1:7" ht="15" customHeight="1" x14ac:dyDescent="0.2">
      <c r="A49" s="292" t="s">
        <v>435</v>
      </c>
      <c r="B49" s="349">
        <v>3595190</v>
      </c>
      <c r="C49" s="349">
        <v>1608159</v>
      </c>
      <c r="D49" s="349">
        <v>487135</v>
      </c>
      <c r="E49" s="349">
        <v>342253</v>
      </c>
      <c r="F49" s="348">
        <v>606417</v>
      </c>
      <c r="G49" s="348">
        <v>551226</v>
      </c>
    </row>
    <row r="50" spans="1:7" ht="15" customHeight="1" x14ac:dyDescent="0.2">
      <c r="A50" s="293" t="s">
        <v>21</v>
      </c>
      <c r="B50" s="349">
        <v>21938443</v>
      </c>
      <c r="C50" s="349">
        <v>6990560</v>
      </c>
      <c r="D50" s="349">
        <v>2651267</v>
      </c>
      <c r="E50" s="349">
        <v>2089426</v>
      </c>
      <c r="F50" s="348">
        <v>4461450</v>
      </c>
      <c r="G50" s="348">
        <v>5745739</v>
      </c>
    </row>
    <row r="51" spans="1:7" ht="15" customHeight="1" x14ac:dyDescent="0.2">
      <c r="A51" s="292" t="s">
        <v>434</v>
      </c>
      <c r="B51" s="349">
        <v>2582162</v>
      </c>
      <c r="C51" s="349">
        <v>1021618</v>
      </c>
      <c r="D51" s="349">
        <v>558103</v>
      </c>
      <c r="E51" s="349">
        <v>408394</v>
      </c>
      <c r="F51" s="348">
        <v>494299</v>
      </c>
      <c r="G51" s="348">
        <v>99748</v>
      </c>
    </row>
    <row r="52" spans="1:7" ht="15" customHeight="1" x14ac:dyDescent="0.2">
      <c r="A52" s="293" t="s">
        <v>21</v>
      </c>
      <c r="B52" s="349">
        <v>11087936</v>
      </c>
      <c r="C52" s="349">
        <v>3455869</v>
      </c>
      <c r="D52" s="349">
        <v>2328976</v>
      </c>
      <c r="E52" s="349">
        <v>1810285</v>
      </c>
      <c r="F52" s="348">
        <v>2610208</v>
      </c>
      <c r="G52" s="348">
        <v>882598</v>
      </c>
    </row>
    <row r="53" spans="1:7" ht="15" customHeight="1" x14ac:dyDescent="0.2">
      <c r="A53" s="292" t="s">
        <v>433</v>
      </c>
      <c r="B53" s="349">
        <v>9612771</v>
      </c>
      <c r="C53" s="349">
        <v>4930137</v>
      </c>
      <c r="D53" s="349">
        <v>2122873</v>
      </c>
      <c r="E53" s="349">
        <v>1280734</v>
      </c>
      <c r="F53" s="348">
        <v>1279027</v>
      </c>
      <c r="G53" s="348">
        <v>0</v>
      </c>
    </row>
    <row r="54" spans="1:7" ht="15" customHeight="1" x14ac:dyDescent="0.2">
      <c r="A54" s="293" t="s">
        <v>21</v>
      </c>
      <c r="B54" s="349">
        <v>8298947</v>
      </c>
      <c r="C54" s="349">
        <v>4137427</v>
      </c>
      <c r="D54" s="349">
        <v>1786552</v>
      </c>
      <c r="E54" s="349">
        <v>1278285</v>
      </c>
      <c r="F54" s="348">
        <v>1096683</v>
      </c>
      <c r="G54" s="348">
        <v>0</v>
      </c>
    </row>
    <row r="55" spans="1:7" ht="15" customHeight="1" x14ac:dyDescent="0.2">
      <c r="A55" s="292" t="s">
        <v>432</v>
      </c>
      <c r="B55" s="349">
        <v>2485277</v>
      </c>
      <c r="C55" s="349">
        <v>1261441</v>
      </c>
      <c r="D55" s="349">
        <v>403196</v>
      </c>
      <c r="E55" s="349">
        <v>170499</v>
      </c>
      <c r="F55" s="348">
        <v>650141</v>
      </c>
      <c r="G55" s="348">
        <v>0</v>
      </c>
    </row>
    <row r="56" spans="1:7" ht="15" customHeight="1" x14ac:dyDescent="0.2">
      <c r="A56" s="293" t="s">
        <v>21</v>
      </c>
      <c r="B56" s="349">
        <v>5575582</v>
      </c>
      <c r="C56" s="349">
        <v>3148737</v>
      </c>
      <c r="D56" s="349">
        <v>797856</v>
      </c>
      <c r="E56" s="349">
        <v>335145</v>
      </c>
      <c r="F56" s="348">
        <v>1293845</v>
      </c>
      <c r="G56" s="348">
        <v>0</v>
      </c>
    </row>
    <row r="57" spans="1:7" ht="15" customHeight="1" x14ac:dyDescent="0.2">
      <c r="A57" s="292" t="s">
        <v>431</v>
      </c>
      <c r="B57" s="349">
        <v>481966</v>
      </c>
      <c r="C57" s="349">
        <v>97765</v>
      </c>
      <c r="D57" s="349">
        <v>56410</v>
      </c>
      <c r="E57" s="349">
        <v>52410</v>
      </c>
      <c r="F57" s="348">
        <v>114564</v>
      </c>
      <c r="G57" s="348">
        <v>160817</v>
      </c>
    </row>
    <row r="58" spans="1:7" ht="15" customHeight="1" x14ac:dyDescent="0.2">
      <c r="A58" s="293" t="s">
        <v>21</v>
      </c>
      <c r="B58" s="349">
        <v>5653434</v>
      </c>
      <c r="C58" s="349">
        <v>318445</v>
      </c>
      <c r="D58" s="349">
        <v>116216</v>
      </c>
      <c r="E58" s="349">
        <v>127438</v>
      </c>
      <c r="F58" s="348">
        <v>403590</v>
      </c>
      <c r="G58" s="348">
        <v>4687746</v>
      </c>
    </row>
    <row r="59" spans="1:7" ht="15" customHeight="1" x14ac:dyDescent="0.2">
      <c r="A59" s="291" t="s">
        <v>430</v>
      </c>
      <c r="B59" s="349">
        <v>46342395</v>
      </c>
      <c r="C59" s="349">
        <v>14026366</v>
      </c>
      <c r="D59" s="349">
        <v>9420517</v>
      </c>
      <c r="E59" s="349">
        <v>7649994</v>
      </c>
      <c r="F59" s="348">
        <v>11478260</v>
      </c>
      <c r="G59" s="348">
        <v>3767258</v>
      </c>
    </row>
    <row r="60" spans="1:7" ht="15" customHeight="1" x14ac:dyDescent="0.2">
      <c r="A60" s="292" t="s">
        <v>21</v>
      </c>
      <c r="B60" s="349">
        <v>1227344279</v>
      </c>
      <c r="C60" s="349">
        <v>226075820</v>
      </c>
      <c r="D60" s="349">
        <v>184320775</v>
      </c>
      <c r="E60" s="349">
        <v>173549004</v>
      </c>
      <c r="F60" s="348">
        <v>334797918</v>
      </c>
      <c r="G60" s="348">
        <v>308600761</v>
      </c>
    </row>
    <row r="61" spans="1:7" ht="15" customHeight="1" x14ac:dyDescent="0.2">
      <c r="A61" s="292" t="s">
        <v>211</v>
      </c>
      <c r="B61" s="349">
        <v>34568452</v>
      </c>
      <c r="C61" s="349">
        <v>8270528</v>
      </c>
      <c r="D61" s="349">
        <v>7276438</v>
      </c>
      <c r="E61" s="349">
        <v>6225297</v>
      </c>
      <c r="F61" s="348">
        <v>9624361</v>
      </c>
      <c r="G61" s="348">
        <v>3171828</v>
      </c>
    </row>
    <row r="62" spans="1:7" ht="15" customHeight="1" x14ac:dyDescent="0.2">
      <c r="A62" s="293" t="s">
        <v>21</v>
      </c>
      <c r="B62" s="349">
        <v>240966376</v>
      </c>
      <c r="C62" s="349">
        <v>14148075</v>
      </c>
      <c r="D62" s="349">
        <v>21404931</v>
      </c>
      <c r="E62" s="349">
        <v>26114093</v>
      </c>
      <c r="F62" s="348">
        <v>67699084</v>
      </c>
      <c r="G62" s="348">
        <v>111600193</v>
      </c>
    </row>
    <row r="63" spans="1:7" ht="15" customHeight="1" x14ac:dyDescent="0.2">
      <c r="A63" s="292" t="s">
        <v>301</v>
      </c>
      <c r="B63" s="349">
        <v>10017132</v>
      </c>
      <c r="C63" s="349">
        <v>4714130</v>
      </c>
      <c r="D63" s="349">
        <v>1847659</v>
      </c>
      <c r="E63" s="349">
        <v>1244588</v>
      </c>
      <c r="F63" s="348">
        <v>1658143</v>
      </c>
      <c r="G63" s="348">
        <v>552612</v>
      </c>
    </row>
    <row r="64" spans="1:7" ht="15" customHeight="1" x14ac:dyDescent="0.2">
      <c r="A64" s="293" t="s">
        <v>21</v>
      </c>
      <c r="B64" s="355">
        <v>15043317</v>
      </c>
      <c r="C64" s="349">
        <v>4203739</v>
      </c>
      <c r="D64" s="349">
        <v>2517263</v>
      </c>
      <c r="E64" s="349">
        <v>2156640</v>
      </c>
      <c r="F64" s="348">
        <v>3774273</v>
      </c>
      <c r="G64" s="348">
        <v>2391402</v>
      </c>
    </row>
    <row r="65" spans="1:7" ht="15" customHeight="1" x14ac:dyDescent="0.2">
      <c r="A65" s="292" t="s">
        <v>210</v>
      </c>
      <c r="B65" s="355">
        <v>40088075</v>
      </c>
      <c r="C65" s="349">
        <v>10690787</v>
      </c>
      <c r="D65" s="349">
        <v>8176278</v>
      </c>
      <c r="E65" s="349">
        <v>6940859</v>
      </c>
      <c r="F65" s="348">
        <v>10742584</v>
      </c>
      <c r="G65" s="348">
        <v>3537567</v>
      </c>
    </row>
    <row r="66" spans="1:7" ht="15" customHeight="1" x14ac:dyDescent="0.2">
      <c r="A66" s="293" t="s">
        <v>21</v>
      </c>
      <c r="B66" s="349">
        <v>168083843</v>
      </c>
      <c r="C66" s="349">
        <v>30415475</v>
      </c>
      <c r="D66" s="349">
        <v>25156584</v>
      </c>
      <c r="E66" s="349">
        <v>24721409</v>
      </c>
      <c r="F66" s="348">
        <v>51652349</v>
      </c>
      <c r="G66" s="348">
        <v>36138027</v>
      </c>
    </row>
    <row r="67" spans="1:7" ht="15" customHeight="1" x14ac:dyDescent="0.2">
      <c r="A67" s="292" t="s">
        <v>428</v>
      </c>
      <c r="B67" s="349">
        <v>45980260</v>
      </c>
      <c r="C67" s="349">
        <v>13738226</v>
      </c>
      <c r="D67" s="349">
        <v>9380577</v>
      </c>
      <c r="E67" s="349">
        <v>7634562</v>
      </c>
      <c r="F67" s="348">
        <v>11465447</v>
      </c>
      <c r="G67" s="348">
        <v>3761448</v>
      </c>
    </row>
    <row r="68" spans="1:7" ht="15" customHeight="1" x14ac:dyDescent="0.2">
      <c r="A68" s="293" t="s">
        <v>21</v>
      </c>
      <c r="B68" s="349">
        <v>437110052</v>
      </c>
      <c r="C68" s="349">
        <v>51171088</v>
      </c>
      <c r="D68" s="349">
        <v>51326118</v>
      </c>
      <c r="E68" s="349">
        <v>55117195</v>
      </c>
      <c r="F68" s="348">
        <v>127077768</v>
      </c>
      <c r="G68" s="348">
        <v>152417883</v>
      </c>
    </row>
    <row r="69" spans="1:7" ht="15" customHeight="1" x14ac:dyDescent="0.2">
      <c r="A69" s="292" t="s">
        <v>360</v>
      </c>
      <c r="B69" s="349">
        <v>36345478</v>
      </c>
      <c r="C69" s="349">
        <v>9386266</v>
      </c>
      <c r="D69" s="349">
        <v>7575987</v>
      </c>
      <c r="E69" s="349">
        <v>6465532</v>
      </c>
      <c r="F69" s="348">
        <v>9913511</v>
      </c>
      <c r="G69" s="348">
        <v>3004182</v>
      </c>
    </row>
    <row r="70" spans="1:7" ht="15" customHeight="1" x14ac:dyDescent="0.2">
      <c r="A70" s="293" t="s">
        <v>21</v>
      </c>
      <c r="B70" s="349">
        <v>416285637</v>
      </c>
      <c r="C70" s="349">
        <v>80160731</v>
      </c>
      <c r="D70" s="349">
        <v>71346448</v>
      </c>
      <c r="E70" s="349">
        <v>68755169</v>
      </c>
      <c r="F70" s="348">
        <v>130673567</v>
      </c>
      <c r="G70" s="348">
        <v>65349722</v>
      </c>
    </row>
    <row r="71" spans="1:7" ht="15" customHeight="1" x14ac:dyDescent="0.2">
      <c r="A71" s="292" t="s">
        <v>207</v>
      </c>
      <c r="B71" s="349">
        <v>37603739</v>
      </c>
      <c r="C71" s="349">
        <v>9643740</v>
      </c>
      <c r="D71" s="349">
        <v>7567034</v>
      </c>
      <c r="E71" s="349">
        <v>6508237</v>
      </c>
      <c r="F71" s="348">
        <v>10359300</v>
      </c>
      <c r="G71" s="348">
        <v>3525428</v>
      </c>
    </row>
    <row r="72" spans="1:7" ht="15" customHeight="1" x14ac:dyDescent="0.2">
      <c r="A72" s="293" t="s">
        <v>21</v>
      </c>
      <c r="B72" s="349">
        <v>157584429</v>
      </c>
      <c r="C72" s="349">
        <v>20216178</v>
      </c>
      <c r="D72" s="349">
        <v>19736149</v>
      </c>
      <c r="E72" s="349">
        <v>19492720</v>
      </c>
      <c r="F72" s="348">
        <v>40067617</v>
      </c>
      <c r="G72" s="348">
        <v>58071764</v>
      </c>
    </row>
    <row r="73" spans="1:7" ht="15" customHeight="1" x14ac:dyDescent="0.2">
      <c r="A73" s="291" t="s">
        <v>206</v>
      </c>
      <c r="B73" s="349">
        <v>104301508</v>
      </c>
      <c r="C73" s="349">
        <v>56910818</v>
      </c>
      <c r="D73" s="349">
        <v>18606908</v>
      </c>
      <c r="E73" s="349">
        <v>11378766</v>
      </c>
      <c r="F73" s="348">
        <v>13486671</v>
      </c>
      <c r="G73" s="348">
        <v>3918345</v>
      </c>
    </row>
    <row r="74" spans="1:7" ht="15" customHeight="1" x14ac:dyDescent="0.2">
      <c r="A74" s="292" t="s">
        <v>21</v>
      </c>
      <c r="B74" s="349">
        <v>5095103026</v>
      </c>
      <c r="C74" s="349">
        <v>766996173</v>
      </c>
      <c r="D74" s="349">
        <v>723701291</v>
      </c>
      <c r="E74" s="349">
        <v>667537462</v>
      </c>
      <c r="F74" s="348">
        <v>1304820022</v>
      </c>
      <c r="G74" s="348">
        <v>1632048077</v>
      </c>
    </row>
    <row r="75" spans="1:7" ht="15" customHeight="1" x14ac:dyDescent="0.2">
      <c r="A75" s="291" t="s">
        <v>427</v>
      </c>
      <c r="B75" s="349">
        <v>103647571</v>
      </c>
      <c r="C75" s="349">
        <v>56346826</v>
      </c>
      <c r="D75" s="349">
        <v>18554046</v>
      </c>
      <c r="E75" s="349">
        <v>11353918</v>
      </c>
      <c r="F75" s="348">
        <v>13470630</v>
      </c>
      <c r="G75" s="348">
        <v>3922151</v>
      </c>
    </row>
    <row r="76" spans="1:7" ht="15" customHeight="1" x14ac:dyDescent="0.2">
      <c r="A76" s="292" t="s">
        <v>21</v>
      </c>
      <c r="B76" s="349">
        <v>982233704</v>
      </c>
      <c r="C76" s="349">
        <v>92923533</v>
      </c>
      <c r="D76" s="349">
        <v>102781379</v>
      </c>
      <c r="E76" s="349">
        <v>99394368</v>
      </c>
      <c r="F76" s="348">
        <v>232417296</v>
      </c>
      <c r="G76" s="348">
        <v>454717127</v>
      </c>
    </row>
    <row r="77" spans="1:7" ht="15" customHeight="1" x14ac:dyDescent="0.2">
      <c r="A77" s="291" t="s">
        <v>297</v>
      </c>
      <c r="B77" s="349">
        <v>3844217</v>
      </c>
      <c r="C77" s="349">
        <v>43920</v>
      </c>
      <c r="D77" s="349">
        <v>59371</v>
      </c>
      <c r="E77" s="349">
        <v>110315</v>
      </c>
      <c r="F77" s="348">
        <v>905672</v>
      </c>
      <c r="G77" s="348">
        <v>2724939</v>
      </c>
    </row>
    <row r="78" spans="1:7" ht="15" customHeight="1" x14ac:dyDescent="0.2">
      <c r="A78" s="293" t="s">
        <v>21</v>
      </c>
      <c r="B78" s="349">
        <v>22746743</v>
      </c>
      <c r="C78" s="349">
        <v>167422</v>
      </c>
      <c r="D78" s="349">
        <v>83097</v>
      </c>
      <c r="E78" s="349">
        <v>174109</v>
      </c>
      <c r="F78" s="348">
        <v>1915624</v>
      </c>
      <c r="G78" s="348">
        <v>20406490</v>
      </c>
    </row>
    <row r="79" spans="1:7" ht="15" customHeight="1" x14ac:dyDescent="0.2">
      <c r="A79" s="291" t="s">
        <v>426</v>
      </c>
      <c r="B79" s="349">
        <v>46626204</v>
      </c>
      <c r="C79" s="349">
        <v>22447134</v>
      </c>
      <c r="D79" s="349">
        <v>8868945</v>
      </c>
      <c r="E79" s="349">
        <v>6086673</v>
      </c>
      <c r="F79" s="348">
        <v>7270635</v>
      </c>
      <c r="G79" s="348">
        <v>1952817</v>
      </c>
    </row>
    <row r="80" spans="1:7" ht="15" customHeight="1" x14ac:dyDescent="0.2">
      <c r="A80" s="292" t="s">
        <v>21</v>
      </c>
      <c r="B80" s="349">
        <v>65728268</v>
      </c>
      <c r="C80" s="349">
        <v>16455501</v>
      </c>
      <c r="D80" s="349">
        <v>13433442</v>
      </c>
      <c r="E80" s="349">
        <v>10603140</v>
      </c>
      <c r="F80" s="348">
        <v>10971132</v>
      </c>
      <c r="G80" s="348">
        <v>14265054</v>
      </c>
    </row>
    <row r="81" spans="1:7" ht="15" customHeight="1" x14ac:dyDescent="0.2">
      <c r="A81" s="292" t="s">
        <v>425</v>
      </c>
      <c r="B81" s="349">
        <v>6381785</v>
      </c>
      <c r="C81" s="349">
        <v>1308296</v>
      </c>
      <c r="D81" s="349">
        <v>1013266</v>
      </c>
      <c r="E81" s="349">
        <v>901682</v>
      </c>
      <c r="F81" s="348">
        <v>1796576</v>
      </c>
      <c r="G81" s="348">
        <v>1361965</v>
      </c>
    </row>
    <row r="82" spans="1:7" ht="15" customHeight="1" x14ac:dyDescent="0.2">
      <c r="A82" s="293" t="s">
        <v>21</v>
      </c>
      <c r="B82" s="349">
        <v>13336688</v>
      </c>
      <c r="C82" s="349">
        <v>165566</v>
      </c>
      <c r="D82" s="349">
        <v>239154</v>
      </c>
      <c r="E82" s="349">
        <v>264233</v>
      </c>
      <c r="F82" s="348">
        <v>1108696</v>
      </c>
      <c r="G82" s="348">
        <v>11559039</v>
      </c>
    </row>
    <row r="83" spans="1:7" ht="15" customHeight="1" x14ac:dyDescent="0.2">
      <c r="A83" s="292" t="s">
        <v>358</v>
      </c>
      <c r="B83" s="349">
        <v>6207572</v>
      </c>
      <c r="C83" s="349">
        <v>2232933</v>
      </c>
      <c r="D83" s="349">
        <v>1208233</v>
      </c>
      <c r="E83" s="349">
        <v>1002345</v>
      </c>
      <c r="F83" s="348">
        <v>1431447</v>
      </c>
      <c r="G83" s="348">
        <v>332614</v>
      </c>
    </row>
    <row r="84" spans="1:7" ht="15" customHeight="1" x14ac:dyDescent="0.2">
      <c r="A84" s="293" t="s">
        <v>21</v>
      </c>
      <c r="B84" s="349">
        <v>3287477</v>
      </c>
      <c r="C84" s="349">
        <v>1167829</v>
      </c>
      <c r="D84" s="349">
        <v>633657</v>
      </c>
      <c r="E84" s="349">
        <v>539208</v>
      </c>
      <c r="F84" s="348">
        <v>768707</v>
      </c>
      <c r="G84" s="348">
        <v>178076</v>
      </c>
    </row>
    <row r="85" spans="1:7" ht="15" customHeight="1" x14ac:dyDescent="0.2">
      <c r="A85" s="292" t="s">
        <v>424</v>
      </c>
      <c r="B85" s="349">
        <v>10626861</v>
      </c>
      <c r="C85" s="349">
        <v>5614858</v>
      </c>
      <c r="D85" s="349">
        <v>1985642</v>
      </c>
      <c r="E85" s="349">
        <v>1499733</v>
      </c>
      <c r="F85" s="348">
        <v>1526628</v>
      </c>
      <c r="G85" s="348">
        <v>0</v>
      </c>
    </row>
    <row r="86" spans="1:7" ht="15" customHeight="1" x14ac:dyDescent="0.2">
      <c r="A86" s="293" t="s">
        <v>21</v>
      </c>
      <c r="B86" s="349">
        <v>10821649</v>
      </c>
      <c r="C86" s="349">
        <v>4381099</v>
      </c>
      <c r="D86" s="349">
        <v>2351647</v>
      </c>
      <c r="E86" s="349">
        <v>1923113</v>
      </c>
      <c r="F86" s="348">
        <v>2165790</v>
      </c>
      <c r="G86" s="348">
        <v>0</v>
      </c>
    </row>
    <row r="87" spans="1:7" ht="15" customHeight="1" x14ac:dyDescent="0.2">
      <c r="A87" s="292" t="s">
        <v>423</v>
      </c>
      <c r="B87" s="349">
        <v>6379264</v>
      </c>
      <c r="C87" s="349">
        <v>5736232</v>
      </c>
      <c r="D87" s="349">
        <v>643032</v>
      </c>
      <c r="E87" s="354">
        <v>0</v>
      </c>
      <c r="F87" s="354">
        <v>0</v>
      </c>
      <c r="G87" s="350">
        <v>0</v>
      </c>
    </row>
    <row r="88" spans="1:7" ht="15" customHeight="1" x14ac:dyDescent="0.2">
      <c r="A88" s="293" t="s">
        <v>21</v>
      </c>
      <c r="B88" s="349">
        <v>1068954</v>
      </c>
      <c r="C88" s="349">
        <v>964147</v>
      </c>
      <c r="D88" s="349">
        <v>104806</v>
      </c>
      <c r="E88" s="353">
        <v>0</v>
      </c>
      <c r="F88" s="353">
        <v>0</v>
      </c>
      <c r="G88" s="350">
        <v>0</v>
      </c>
    </row>
    <row r="89" spans="1:7" ht="15" customHeight="1" x14ac:dyDescent="0.2">
      <c r="A89" s="292" t="s">
        <v>204</v>
      </c>
      <c r="B89" s="349">
        <v>23559836</v>
      </c>
      <c r="C89" s="349">
        <v>10864553</v>
      </c>
      <c r="D89" s="349">
        <v>5561926</v>
      </c>
      <c r="E89" s="349">
        <v>3846430</v>
      </c>
      <c r="F89" s="348">
        <v>3285313</v>
      </c>
      <c r="G89" s="348">
        <v>1614</v>
      </c>
    </row>
    <row r="90" spans="1:7" ht="15" customHeight="1" x14ac:dyDescent="0.2">
      <c r="A90" s="293" t="s">
        <v>21</v>
      </c>
      <c r="B90" s="349">
        <v>28281913</v>
      </c>
      <c r="C90" s="349">
        <v>8608347</v>
      </c>
      <c r="D90" s="349">
        <v>8622956</v>
      </c>
      <c r="E90" s="349">
        <v>6521530</v>
      </c>
      <c r="F90" s="348">
        <v>4527675</v>
      </c>
      <c r="G90" s="348">
        <v>1404</v>
      </c>
    </row>
    <row r="91" spans="1:7" ht="15" customHeight="1" x14ac:dyDescent="0.2">
      <c r="A91" s="292" t="s">
        <v>359</v>
      </c>
      <c r="B91" s="349">
        <v>6816037</v>
      </c>
      <c r="C91" s="349">
        <v>1699365</v>
      </c>
      <c r="D91" s="349">
        <v>1605486</v>
      </c>
      <c r="E91" s="349">
        <v>1292251</v>
      </c>
      <c r="F91" s="348">
        <v>1772281</v>
      </c>
      <c r="G91" s="348">
        <v>446654</v>
      </c>
    </row>
    <row r="92" spans="1:7" ht="15" customHeight="1" x14ac:dyDescent="0.2">
      <c r="A92" s="293" t="s">
        <v>21</v>
      </c>
      <c r="B92" s="349">
        <v>5868082</v>
      </c>
      <c r="C92" s="349">
        <v>1064139</v>
      </c>
      <c r="D92" s="349">
        <v>1265051</v>
      </c>
      <c r="E92" s="349">
        <v>1107113</v>
      </c>
      <c r="F92" s="348">
        <v>1746794</v>
      </c>
      <c r="G92" s="348">
        <v>684985</v>
      </c>
    </row>
    <row r="93" spans="1:7" ht="15" customHeight="1" x14ac:dyDescent="0.2">
      <c r="A93" s="291" t="s">
        <v>422</v>
      </c>
      <c r="B93" s="349">
        <v>17534724</v>
      </c>
      <c r="C93" s="349">
        <v>10844490</v>
      </c>
      <c r="D93" s="349">
        <v>2072795</v>
      </c>
      <c r="E93" s="349">
        <v>1439848</v>
      </c>
      <c r="F93" s="348">
        <v>2074157</v>
      </c>
      <c r="G93" s="348">
        <v>1103434</v>
      </c>
    </row>
    <row r="94" spans="1:7" ht="15" customHeight="1" x14ac:dyDescent="0.2">
      <c r="A94" s="292" t="s">
        <v>21</v>
      </c>
      <c r="B94" s="349">
        <v>48034456</v>
      </c>
      <c r="C94" s="349">
        <v>17598909</v>
      </c>
      <c r="D94" s="349">
        <v>5445795</v>
      </c>
      <c r="E94" s="349">
        <v>4486750</v>
      </c>
      <c r="F94" s="348">
        <v>9222185</v>
      </c>
      <c r="G94" s="348">
        <v>11280817</v>
      </c>
    </row>
    <row r="95" spans="1:7" ht="15" customHeight="1" x14ac:dyDescent="0.2">
      <c r="A95" s="291" t="s">
        <v>421</v>
      </c>
      <c r="B95" s="349">
        <v>133384872</v>
      </c>
      <c r="C95" s="349">
        <v>86078442</v>
      </c>
      <c r="D95" s="349">
        <v>18625741</v>
      </c>
      <c r="E95" s="349">
        <v>11358321</v>
      </c>
      <c r="F95" s="348">
        <v>13438795</v>
      </c>
      <c r="G95" s="348">
        <v>3883573</v>
      </c>
    </row>
    <row r="96" spans="1:7" ht="15" customHeight="1" x14ac:dyDescent="0.2">
      <c r="A96" s="293" t="s">
        <v>21</v>
      </c>
      <c r="B96" s="349">
        <v>1267992092</v>
      </c>
      <c r="C96" s="349">
        <v>275140132</v>
      </c>
      <c r="D96" s="349">
        <v>136506325</v>
      </c>
      <c r="E96" s="349">
        <v>122039310</v>
      </c>
      <c r="F96" s="348">
        <v>263259864</v>
      </c>
      <c r="G96" s="348">
        <v>471046461</v>
      </c>
    </row>
    <row r="97" spans="1:7" ht="15" customHeight="1" x14ac:dyDescent="0.2">
      <c r="A97" s="292" t="s">
        <v>476</v>
      </c>
      <c r="B97" s="349">
        <v>101099431</v>
      </c>
      <c r="C97" s="349">
        <v>65078214</v>
      </c>
      <c r="D97" s="349">
        <v>16234186</v>
      </c>
      <c r="E97" s="349">
        <v>9691690</v>
      </c>
      <c r="F97" s="348">
        <v>10072561</v>
      </c>
      <c r="G97" s="348">
        <v>22780</v>
      </c>
    </row>
    <row r="98" spans="1:7" ht="15" customHeight="1" x14ac:dyDescent="0.2">
      <c r="A98" s="293" t="s">
        <v>21</v>
      </c>
      <c r="B98" s="349">
        <v>50791865</v>
      </c>
      <c r="C98" s="349">
        <v>28233814</v>
      </c>
      <c r="D98" s="349">
        <v>9533573</v>
      </c>
      <c r="E98" s="349">
        <v>6145051</v>
      </c>
      <c r="F98" s="348">
        <v>6871346</v>
      </c>
      <c r="G98" s="348">
        <v>8081</v>
      </c>
    </row>
    <row r="99" spans="1:7" ht="15" customHeight="1" x14ac:dyDescent="0.2">
      <c r="A99" s="292" t="s">
        <v>419</v>
      </c>
      <c r="B99" s="349">
        <v>27194608</v>
      </c>
      <c r="C99" s="349">
        <v>27194608</v>
      </c>
      <c r="D99" s="349">
        <v>0</v>
      </c>
      <c r="E99" s="349">
        <v>0</v>
      </c>
      <c r="F99" s="348">
        <v>0</v>
      </c>
      <c r="G99" s="348">
        <v>0</v>
      </c>
    </row>
    <row r="100" spans="1:7" ht="15" customHeight="1" x14ac:dyDescent="0.2">
      <c r="A100" s="292" t="s">
        <v>21</v>
      </c>
      <c r="B100" s="349">
        <v>59697370</v>
      </c>
      <c r="C100" s="349">
        <v>59697370</v>
      </c>
      <c r="D100" s="349">
        <v>0</v>
      </c>
      <c r="E100" s="349">
        <v>0</v>
      </c>
      <c r="F100" s="348">
        <v>0</v>
      </c>
      <c r="G100" s="348">
        <v>0</v>
      </c>
    </row>
    <row r="101" spans="1:7" ht="15" customHeight="1" x14ac:dyDescent="0.2">
      <c r="A101" s="291" t="s">
        <v>418</v>
      </c>
      <c r="B101" s="349">
        <v>23822493</v>
      </c>
      <c r="C101" s="349">
        <v>23822493</v>
      </c>
      <c r="D101" s="349">
        <v>0</v>
      </c>
      <c r="E101" s="349">
        <v>0</v>
      </c>
      <c r="F101" s="348">
        <v>0</v>
      </c>
      <c r="G101" s="348">
        <v>0</v>
      </c>
    </row>
    <row r="102" spans="1:7" ht="15" customHeight="1" x14ac:dyDescent="0.2">
      <c r="A102" s="293" t="s">
        <v>68</v>
      </c>
      <c r="B102" s="349">
        <v>52098086</v>
      </c>
      <c r="C102" s="349">
        <v>52098086</v>
      </c>
      <c r="D102" s="349">
        <v>0</v>
      </c>
      <c r="E102" s="349">
        <v>0</v>
      </c>
      <c r="F102" s="348">
        <v>0</v>
      </c>
      <c r="G102" s="348">
        <v>0</v>
      </c>
    </row>
    <row r="103" spans="1:7" ht="15" customHeight="1" x14ac:dyDescent="0.2">
      <c r="A103" s="292" t="s">
        <v>417</v>
      </c>
      <c r="B103" s="349">
        <v>21293522</v>
      </c>
      <c r="C103" s="349">
        <v>20096106</v>
      </c>
      <c r="D103" s="349">
        <v>1019525</v>
      </c>
      <c r="E103" s="349">
        <v>144628</v>
      </c>
      <c r="F103" s="348">
        <v>33226</v>
      </c>
      <c r="G103" s="348">
        <v>37</v>
      </c>
    </row>
    <row r="104" spans="1:7" ht="15" customHeight="1" x14ac:dyDescent="0.2">
      <c r="A104" s="293" t="s">
        <v>21</v>
      </c>
      <c r="B104" s="349">
        <v>27773571</v>
      </c>
      <c r="C104" s="349">
        <v>26141290</v>
      </c>
      <c r="D104" s="349">
        <v>1376838</v>
      </c>
      <c r="E104" s="349">
        <v>205434</v>
      </c>
      <c r="F104" s="348">
        <v>49931</v>
      </c>
      <c r="G104" s="348">
        <v>78</v>
      </c>
    </row>
    <row r="105" spans="1:7" ht="15" customHeight="1" x14ac:dyDescent="0.2">
      <c r="A105" s="292" t="s">
        <v>416</v>
      </c>
      <c r="B105" s="349">
        <v>8870371</v>
      </c>
      <c r="C105" s="349">
        <v>5167098</v>
      </c>
      <c r="D105" s="349">
        <v>1338773</v>
      </c>
      <c r="E105" s="349">
        <v>969967</v>
      </c>
      <c r="F105" s="352">
        <v>1394533</v>
      </c>
      <c r="G105" s="350">
        <v>0</v>
      </c>
    </row>
    <row r="106" spans="1:7" ht="15" customHeight="1" x14ac:dyDescent="0.2">
      <c r="A106" s="293" t="s">
        <v>21</v>
      </c>
      <c r="B106" s="349">
        <v>7610440</v>
      </c>
      <c r="C106" s="349">
        <v>4170532</v>
      </c>
      <c r="D106" s="349">
        <v>1188297</v>
      </c>
      <c r="E106" s="349">
        <v>895669</v>
      </c>
      <c r="F106" s="351">
        <v>1355943</v>
      </c>
      <c r="G106" s="350">
        <v>0</v>
      </c>
    </row>
    <row r="107" spans="1:7" ht="15" customHeight="1" x14ac:dyDescent="0.2">
      <c r="A107" s="292" t="s">
        <v>415</v>
      </c>
      <c r="B107" s="349">
        <v>1406803</v>
      </c>
      <c r="C107" s="349">
        <v>718434</v>
      </c>
      <c r="D107" s="349">
        <v>336590</v>
      </c>
      <c r="E107" s="349">
        <v>176680</v>
      </c>
      <c r="F107" s="348">
        <v>166824</v>
      </c>
      <c r="G107" s="348">
        <v>8275</v>
      </c>
    </row>
    <row r="108" spans="1:7" ht="15" customHeight="1" x14ac:dyDescent="0.2">
      <c r="A108" s="293" t="s">
        <v>21</v>
      </c>
      <c r="B108" s="349">
        <v>9891554</v>
      </c>
      <c r="C108" s="349">
        <v>4906479</v>
      </c>
      <c r="D108" s="349">
        <v>2505578</v>
      </c>
      <c r="E108" s="349">
        <v>1238955</v>
      </c>
      <c r="F108" s="348">
        <v>1189653</v>
      </c>
      <c r="G108" s="348">
        <v>50888</v>
      </c>
    </row>
    <row r="109" spans="1:7" ht="15" customHeight="1" x14ac:dyDescent="0.2">
      <c r="A109" s="291" t="s">
        <v>414</v>
      </c>
      <c r="B109" s="349">
        <v>91002524</v>
      </c>
      <c r="C109" s="349">
        <v>44990829</v>
      </c>
      <c r="D109" s="349">
        <v>17489622</v>
      </c>
      <c r="E109" s="349">
        <v>11189972</v>
      </c>
      <c r="F109" s="348">
        <v>13418449</v>
      </c>
      <c r="G109" s="348">
        <v>3913652</v>
      </c>
    </row>
    <row r="110" spans="1:7" ht="15" customHeight="1" x14ac:dyDescent="0.2">
      <c r="A110" s="292" t="s">
        <v>21</v>
      </c>
      <c r="B110" s="349">
        <v>916512981</v>
      </c>
      <c r="C110" s="349">
        <v>76472908</v>
      </c>
      <c r="D110" s="349">
        <v>89348421</v>
      </c>
      <c r="E110" s="349">
        <v>88791545</v>
      </c>
      <c r="F110" s="348">
        <v>221447058</v>
      </c>
      <c r="G110" s="348">
        <v>440453048</v>
      </c>
    </row>
    <row r="111" spans="1:7" ht="15" customHeight="1" x14ac:dyDescent="0.2">
      <c r="A111" s="291" t="s">
        <v>413</v>
      </c>
      <c r="B111" s="349">
        <v>100262008</v>
      </c>
      <c r="C111" s="349">
        <v>53832235</v>
      </c>
      <c r="D111" s="349">
        <v>17815504</v>
      </c>
      <c r="E111" s="349">
        <v>11252802</v>
      </c>
      <c r="F111" s="348">
        <v>13444537</v>
      </c>
      <c r="G111" s="348">
        <v>3916930</v>
      </c>
    </row>
    <row r="112" spans="1:7" ht="15" customHeight="1" x14ac:dyDescent="0.2">
      <c r="A112" s="292" t="s">
        <v>21</v>
      </c>
      <c r="B112" s="349">
        <v>968053724</v>
      </c>
      <c r="C112" s="349">
        <v>95155175</v>
      </c>
      <c r="D112" s="349">
        <v>95630334</v>
      </c>
      <c r="E112" s="349">
        <v>94078393</v>
      </c>
      <c r="F112" s="348">
        <v>232348740</v>
      </c>
      <c r="G112" s="348">
        <v>450841082</v>
      </c>
    </row>
    <row r="113" spans="1:7" ht="15" customHeight="1" x14ac:dyDescent="0.2">
      <c r="A113" s="291" t="s">
        <v>412</v>
      </c>
      <c r="B113" s="349">
        <v>22480473</v>
      </c>
      <c r="C113" s="349">
        <v>10483734</v>
      </c>
      <c r="D113" s="349">
        <v>3700156</v>
      </c>
      <c r="E113" s="349">
        <v>2486794</v>
      </c>
      <c r="F113" s="348">
        <v>4053644</v>
      </c>
      <c r="G113" s="348">
        <v>1756145</v>
      </c>
    </row>
    <row r="114" spans="1:7" ht="15" customHeight="1" x14ac:dyDescent="0.2">
      <c r="A114" s="292" t="s">
        <v>21</v>
      </c>
      <c r="B114" s="349">
        <v>86716963</v>
      </c>
      <c r="C114" s="349">
        <v>10018577</v>
      </c>
      <c r="D114" s="349">
        <v>7577041</v>
      </c>
      <c r="E114" s="349">
        <v>6775732</v>
      </c>
      <c r="F114" s="348">
        <v>18869555</v>
      </c>
      <c r="G114" s="348">
        <v>43476060</v>
      </c>
    </row>
    <row r="115" spans="1:7" ht="15" customHeight="1" x14ac:dyDescent="0.2">
      <c r="A115" s="291" t="s">
        <v>411</v>
      </c>
      <c r="B115" s="349">
        <v>109654289</v>
      </c>
      <c r="C115" s="349">
        <v>76262816</v>
      </c>
      <c r="D115" s="349">
        <v>14511660</v>
      </c>
      <c r="E115" s="349">
        <v>8543117</v>
      </c>
      <c r="F115" s="348">
        <v>8804726</v>
      </c>
      <c r="G115" s="348">
        <v>1531970</v>
      </c>
    </row>
    <row r="116" spans="1:7" ht="15" customHeight="1" x14ac:dyDescent="0.2">
      <c r="A116" s="288" t="s">
        <v>21</v>
      </c>
      <c r="B116" s="347">
        <v>339797816</v>
      </c>
      <c r="C116" s="347">
        <v>186186428</v>
      </c>
      <c r="D116" s="347">
        <v>46355968</v>
      </c>
      <c r="E116" s="347">
        <v>32716685</v>
      </c>
      <c r="F116" s="347">
        <v>44010353</v>
      </c>
      <c r="G116" s="346">
        <v>30528381</v>
      </c>
    </row>
    <row r="117" spans="1:7" s="465" customFormat="1" ht="38.25" customHeight="1" x14ac:dyDescent="0.15">
      <c r="A117" s="465" t="s">
        <v>355</v>
      </c>
    </row>
    <row r="118" spans="1:7" s="466" customFormat="1" ht="17.25" customHeight="1" x14ac:dyDescent="0.15">
      <c r="A118" s="466" t="s">
        <v>291</v>
      </c>
    </row>
    <row r="119" spans="1:7" s="466" customFormat="1" ht="15.75" customHeight="1" x14ac:dyDescent="0.15">
      <c r="A119" s="466" t="s">
        <v>354</v>
      </c>
    </row>
    <row r="120" spans="1:7" s="466" customFormat="1" ht="23.25" customHeight="1" x14ac:dyDescent="0.15">
      <c r="A120" s="466" t="s">
        <v>475</v>
      </c>
    </row>
    <row r="121" spans="1:7" s="466" customFormat="1" ht="22.5" customHeight="1" x14ac:dyDescent="0.15">
      <c r="A121" s="466" t="s">
        <v>474</v>
      </c>
    </row>
    <row r="122" spans="1:7" s="466" customFormat="1" ht="31.5" customHeight="1" x14ac:dyDescent="0.15">
      <c r="A122" s="466" t="s">
        <v>473</v>
      </c>
    </row>
    <row r="123" spans="1:7" s="465" customFormat="1" ht="29.25" customHeight="1" x14ac:dyDescent="0.15">
      <c r="A123" s="465" t="s">
        <v>472</v>
      </c>
    </row>
    <row r="124" spans="1:7" s="465" customFormat="1" ht="21.75" customHeight="1" x14ac:dyDescent="0.15">
      <c r="A124" s="465" t="s">
        <v>471</v>
      </c>
    </row>
    <row r="125" spans="1:7" s="465" customFormat="1" ht="157.5" customHeight="1" x14ac:dyDescent="0.15">
      <c r="A125" s="465" t="s">
        <v>470</v>
      </c>
    </row>
    <row r="126" spans="1:7" s="466" customFormat="1" ht="23.25" customHeight="1" x14ac:dyDescent="0.15">
      <c r="A126" s="466" t="s">
        <v>469</v>
      </c>
    </row>
    <row r="127" spans="1:7" s="465" customFormat="1" ht="25.5" customHeight="1" x14ac:dyDescent="0.15">
      <c r="A127" s="465" t="s">
        <v>468</v>
      </c>
    </row>
    <row r="128" spans="1:7" s="465" customFormat="1" ht="58.5" customHeight="1" x14ac:dyDescent="0.15">
      <c r="A128" s="465" t="s">
        <v>467</v>
      </c>
    </row>
    <row r="129" spans="1:10" s="465" customFormat="1" ht="35.25" customHeight="1" x14ac:dyDescent="0.15">
      <c r="A129" s="465" t="s">
        <v>466</v>
      </c>
    </row>
    <row r="130" spans="1:10" s="465" customFormat="1" ht="25.5" customHeight="1" x14ac:dyDescent="0.15">
      <c r="A130" s="465" t="s">
        <v>465</v>
      </c>
    </row>
    <row r="131" spans="1:10" s="465" customFormat="1" ht="69" customHeight="1" x14ac:dyDescent="0.15">
      <c r="A131" s="465" t="s">
        <v>464</v>
      </c>
    </row>
    <row r="132" spans="1:10" s="478" customFormat="1" ht="112.5" customHeight="1" x14ac:dyDescent="0.15">
      <c r="A132" s="478" t="s">
        <v>463</v>
      </c>
    </row>
    <row r="133" spans="1:10" s="309" customFormat="1" ht="53.25" customHeight="1" x14ac:dyDescent="0.15">
      <c r="A133" s="465" t="s">
        <v>462</v>
      </c>
      <c r="B133" s="465"/>
      <c r="C133" s="465"/>
      <c r="D133" s="465"/>
      <c r="E133" s="465"/>
      <c r="F133" s="465"/>
      <c r="G133" s="465"/>
    </row>
    <row r="134" spans="1:10" s="309" customFormat="1" ht="34.5" customHeight="1" x14ac:dyDescent="0.15">
      <c r="A134" s="311" t="s">
        <v>461</v>
      </c>
    </row>
    <row r="135" spans="1:10" s="311" customFormat="1" ht="12.75" customHeight="1" x14ac:dyDescent="0.15">
      <c r="A135" s="311" t="s">
        <v>395</v>
      </c>
    </row>
    <row r="136" spans="1:10" s="311" customFormat="1" ht="53.25" customHeight="1" x14ac:dyDescent="0.15">
      <c r="A136" s="311" t="s">
        <v>460</v>
      </c>
    </row>
    <row r="137" spans="1:10" s="311" customFormat="1" ht="34.5" customHeight="1" x14ac:dyDescent="0.15">
      <c r="A137" s="311" t="s">
        <v>459</v>
      </c>
    </row>
    <row r="138" spans="1:10" s="311" customFormat="1" ht="100.5" customHeight="1" x14ac:dyDescent="0.15">
      <c r="A138" s="311" t="s">
        <v>458</v>
      </c>
    </row>
    <row r="139" spans="1:10" s="311" customFormat="1" ht="54.75" customHeight="1" x14ac:dyDescent="0.15">
      <c r="A139" s="311" t="s">
        <v>457</v>
      </c>
    </row>
    <row r="140" spans="1:10" s="310" customFormat="1" ht="52.5" customHeight="1" x14ac:dyDescent="0.15">
      <c r="A140" s="311" t="s">
        <v>456</v>
      </c>
      <c r="B140" s="311"/>
      <c r="C140" s="311"/>
      <c r="D140" s="311"/>
      <c r="E140" s="311"/>
      <c r="F140" s="311"/>
      <c r="G140" s="311"/>
    </row>
    <row r="141" spans="1:10" s="309" customFormat="1" ht="17.25" customHeight="1" x14ac:dyDescent="0.15">
      <c r="A141" s="310" t="s">
        <v>338</v>
      </c>
      <c r="B141" s="310"/>
      <c r="C141" s="310"/>
      <c r="D141" s="310"/>
      <c r="E141" s="310"/>
      <c r="F141" s="310"/>
      <c r="G141" s="310"/>
    </row>
    <row r="142" spans="1:10" s="261" customFormat="1" ht="24.75" customHeight="1" x14ac:dyDescent="0.15">
      <c r="A142" s="309" t="s">
        <v>455</v>
      </c>
      <c r="B142" s="309"/>
      <c r="C142" s="309"/>
      <c r="D142" s="309"/>
      <c r="E142" s="309"/>
      <c r="F142" s="309"/>
      <c r="G142" s="309"/>
      <c r="H142" s="262"/>
      <c r="J142" s="262"/>
    </row>
  </sheetData>
  <mergeCells count="27">
    <mergeCell ref="A128:XFD128"/>
    <mergeCell ref="A2:G2"/>
    <mergeCell ref="A3:G3"/>
    <mergeCell ref="C4:G4"/>
    <mergeCell ref="A4:A7"/>
    <mergeCell ref="B4:B7"/>
    <mergeCell ref="C5:C7"/>
    <mergeCell ref="D5:D7"/>
    <mergeCell ref="E5:E7"/>
    <mergeCell ref="F5:F7"/>
    <mergeCell ref="G5:G7"/>
    <mergeCell ref="A133:G133"/>
    <mergeCell ref="A129:XFD129"/>
    <mergeCell ref="A117:XFD117"/>
    <mergeCell ref="A118:XFD118"/>
    <mergeCell ref="A119:XFD119"/>
    <mergeCell ref="A120:XFD120"/>
    <mergeCell ref="A121:XFD121"/>
    <mergeCell ref="A122:XFD122"/>
    <mergeCell ref="A123:XFD123"/>
    <mergeCell ref="A124:XFD124"/>
    <mergeCell ref="A130:XFD130"/>
    <mergeCell ref="A131:XFD131"/>
    <mergeCell ref="A132:XFD132"/>
    <mergeCell ref="A125:XFD125"/>
    <mergeCell ref="A126:XFD126"/>
    <mergeCell ref="A127:XFD127"/>
  </mergeCells>
  <conditionalFormatting sqref="J142">
    <cfRule type="cellIs" dxfId="10" priority="1" stopIfTrue="1" operator="lessThan">
      <formula>10</formula>
    </cfRule>
  </conditionalFormatting>
  <hyperlinks>
    <hyperlink ref="A1" location="TOC!A1" display="TOC"/>
  </hyperlinks>
  <pageMargins left="0.5" right="0.5" top="0.5" bottom="0.5" header="0.5" footer="0.5"/>
  <pageSetup scale="69" orientation="portrait" horizontalDpi="1200" verticalDpi="1200"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115"/>
  <sheetViews>
    <sheetView showGridLines="0" zoomScaleNormal="100" workbookViewId="0">
      <pane xSplit="1" ySplit="7" topLeftCell="B8" activePane="bottomRight" state="frozen"/>
      <selection pane="topRight" activeCell="B1" sqref="B1"/>
      <selection pane="bottomLeft" activeCell="A7" sqref="A7"/>
      <selection pane="bottomRight" activeCell="C9" sqref="C9"/>
    </sheetView>
  </sheetViews>
  <sheetFormatPr defaultColWidth="14.83203125" defaultRowHeight="15" customHeight="1" x14ac:dyDescent="0.2"/>
  <cols>
    <col min="1" max="1" width="55.6640625" style="221" customWidth="1"/>
    <col min="2" max="7" width="14.83203125" style="221" customWidth="1"/>
    <col min="8" max="8" width="14.83203125" style="222" customWidth="1"/>
    <col min="9" max="16384" width="14.83203125" style="221"/>
  </cols>
  <sheetData>
    <row r="1" spans="1:7" ht="15" customHeight="1" x14ac:dyDescent="0.2">
      <c r="A1" s="220" t="s">
        <v>65</v>
      </c>
    </row>
    <row r="2" spans="1:7" ht="27.75" customHeight="1" x14ac:dyDescent="0.2">
      <c r="A2" s="453" t="s">
        <v>454</v>
      </c>
      <c r="B2" s="453"/>
      <c r="C2" s="453"/>
      <c r="D2" s="453"/>
      <c r="E2" s="453"/>
      <c r="F2" s="453"/>
      <c r="G2" s="453"/>
    </row>
    <row r="3" spans="1:7" ht="10.5" customHeight="1" thickBot="1" x14ac:dyDescent="0.25">
      <c r="A3" s="454" t="s">
        <v>238</v>
      </c>
      <c r="B3" s="454"/>
      <c r="C3" s="454"/>
      <c r="D3" s="454"/>
      <c r="E3" s="454"/>
      <c r="F3" s="454"/>
      <c r="G3" s="454"/>
    </row>
    <row r="4" spans="1:7" ht="15" customHeight="1" thickTop="1" x14ac:dyDescent="0.2">
      <c r="A4" s="455" t="s">
        <v>307</v>
      </c>
      <c r="B4" s="458" t="s">
        <v>235</v>
      </c>
      <c r="C4" s="467" t="s">
        <v>237</v>
      </c>
      <c r="D4" s="468"/>
      <c r="E4" s="468"/>
      <c r="F4" s="468"/>
      <c r="G4" s="468"/>
    </row>
    <row r="5" spans="1:7" ht="15" customHeight="1" x14ac:dyDescent="0.2">
      <c r="A5" s="456"/>
      <c r="B5" s="459"/>
      <c r="C5" s="469" t="s">
        <v>370</v>
      </c>
      <c r="D5" s="472" t="s">
        <v>369</v>
      </c>
      <c r="E5" s="472" t="s">
        <v>368</v>
      </c>
      <c r="F5" s="472" t="s">
        <v>367</v>
      </c>
      <c r="G5" s="475" t="s">
        <v>366</v>
      </c>
    </row>
    <row r="6" spans="1:7" ht="15" customHeight="1" x14ac:dyDescent="0.2">
      <c r="A6" s="456"/>
      <c r="B6" s="459"/>
      <c r="C6" s="470"/>
      <c r="D6" s="473"/>
      <c r="E6" s="473"/>
      <c r="F6" s="473"/>
      <c r="G6" s="476"/>
    </row>
    <row r="7" spans="1:7" ht="15" customHeight="1" x14ac:dyDescent="0.2">
      <c r="A7" s="457"/>
      <c r="B7" s="460"/>
      <c r="C7" s="471"/>
      <c r="D7" s="474"/>
      <c r="E7" s="474"/>
      <c r="F7" s="474"/>
      <c r="G7" s="477"/>
    </row>
    <row r="8" spans="1:7" ht="15" customHeight="1" x14ac:dyDescent="0.2">
      <c r="A8" s="248" t="s">
        <v>231</v>
      </c>
      <c r="B8" s="247">
        <v>1</v>
      </c>
      <c r="C8" s="247">
        <v>2</v>
      </c>
      <c r="D8" s="247">
        <v>3</v>
      </c>
      <c r="E8" s="247">
        <v>4</v>
      </c>
      <c r="F8" s="247">
        <v>5</v>
      </c>
      <c r="G8" s="154">
        <v>6</v>
      </c>
    </row>
    <row r="9" spans="1:7" ht="15" customHeight="1" x14ac:dyDescent="0.2">
      <c r="A9" s="301" t="s">
        <v>253</v>
      </c>
      <c r="B9" s="300"/>
      <c r="C9" s="300"/>
      <c r="D9" s="300"/>
      <c r="E9" s="300"/>
      <c r="F9" s="300"/>
      <c r="G9" s="299"/>
    </row>
    <row r="10" spans="1:7" ht="15" customHeight="1" x14ac:dyDescent="0.2">
      <c r="A10" s="298" t="s">
        <v>229</v>
      </c>
      <c r="B10" s="297">
        <v>143490468</v>
      </c>
      <c r="C10" s="297">
        <v>94270441</v>
      </c>
      <c r="D10" s="297">
        <v>19244177</v>
      </c>
      <c r="E10" s="297">
        <v>11779543</v>
      </c>
      <c r="F10" s="297">
        <v>13825067</v>
      </c>
      <c r="G10" s="303">
        <v>4371240</v>
      </c>
    </row>
    <row r="11" spans="1:7" ht="15" customHeight="1" x14ac:dyDescent="0.2">
      <c r="A11" s="292" t="s">
        <v>228</v>
      </c>
      <c r="B11" s="290">
        <v>53814070</v>
      </c>
      <c r="C11" s="290">
        <v>19233074</v>
      </c>
      <c r="D11" s="290">
        <v>10565790</v>
      </c>
      <c r="E11" s="290">
        <v>8715440</v>
      </c>
      <c r="F11" s="290">
        <v>11561186</v>
      </c>
      <c r="G11" s="289">
        <v>3738580</v>
      </c>
    </row>
    <row r="12" spans="1:7" ht="15" customHeight="1" x14ac:dyDescent="0.2">
      <c r="A12" s="292" t="s">
        <v>227</v>
      </c>
      <c r="B12" s="290">
        <v>82766350</v>
      </c>
      <c r="C12" s="290">
        <v>52852128</v>
      </c>
      <c r="D12" s="290">
        <v>11376281</v>
      </c>
      <c r="E12" s="290">
        <v>6931042</v>
      </c>
      <c r="F12" s="290">
        <v>8287163</v>
      </c>
      <c r="G12" s="289">
        <v>3319736</v>
      </c>
    </row>
    <row r="13" spans="1:7" ht="15" customHeight="1" x14ac:dyDescent="0.2">
      <c r="A13" s="291" t="s">
        <v>226</v>
      </c>
      <c r="B13" s="290">
        <v>283599241</v>
      </c>
      <c r="C13" s="290">
        <v>157366975</v>
      </c>
      <c r="D13" s="290">
        <v>44034528</v>
      </c>
      <c r="E13" s="290">
        <v>30484160</v>
      </c>
      <c r="F13" s="290">
        <v>38873916</v>
      </c>
      <c r="G13" s="289">
        <v>12839662</v>
      </c>
    </row>
    <row r="14" spans="1:7" ht="15" customHeight="1" x14ac:dyDescent="0.2">
      <c r="A14" s="298" t="s">
        <v>365</v>
      </c>
      <c r="B14" s="297">
        <v>8178369208</v>
      </c>
      <c r="C14" s="297">
        <v>1769253510</v>
      </c>
      <c r="D14" s="297">
        <v>1183134816</v>
      </c>
      <c r="E14" s="297">
        <v>1017955750</v>
      </c>
      <c r="F14" s="297">
        <v>1840625874</v>
      </c>
      <c r="G14" s="303">
        <v>2367399257</v>
      </c>
    </row>
    <row r="15" spans="1:7" ht="15" customHeight="1" x14ac:dyDescent="0.2">
      <c r="A15" s="292" t="s">
        <v>364</v>
      </c>
      <c r="B15" s="290">
        <v>119838818</v>
      </c>
      <c r="C15" s="290">
        <v>75874161</v>
      </c>
      <c r="D15" s="290">
        <v>17014540</v>
      </c>
      <c r="E15" s="290">
        <v>10556307</v>
      </c>
      <c r="F15" s="290">
        <v>12577193</v>
      </c>
      <c r="G15" s="289">
        <v>3816617</v>
      </c>
    </row>
    <row r="16" spans="1:7" ht="15" customHeight="1" x14ac:dyDescent="0.2">
      <c r="A16" s="293" t="s">
        <v>21</v>
      </c>
      <c r="B16" s="290">
        <v>5949953082</v>
      </c>
      <c r="C16" s="290">
        <v>1581914654</v>
      </c>
      <c r="D16" s="290">
        <v>938071822</v>
      </c>
      <c r="E16" s="290">
        <v>800335517</v>
      </c>
      <c r="F16" s="290">
        <v>1430052622</v>
      </c>
      <c r="G16" s="289">
        <v>1199578469</v>
      </c>
    </row>
    <row r="17" spans="1:7" ht="15" customHeight="1" x14ac:dyDescent="0.2">
      <c r="A17" s="292" t="s">
        <v>223</v>
      </c>
      <c r="B17" s="290">
        <v>62542538</v>
      </c>
      <c r="C17" s="290">
        <v>28111587</v>
      </c>
      <c r="D17" s="290">
        <v>10925501</v>
      </c>
      <c r="E17" s="290">
        <v>8164244</v>
      </c>
      <c r="F17" s="290">
        <v>11240345</v>
      </c>
      <c r="G17" s="289">
        <v>4100861</v>
      </c>
    </row>
    <row r="18" spans="1:7" ht="15" customHeight="1" x14ac:dyDescent="0.2">
      <c r="A18" s="293" t="s">
        <v>21</v>
      </c>
      <c r="B18" s="290">
        <v>219162551</v>
      </c>
      <c r="C18" s="290">
        <v>51941082</v>
      </c>
      <c r="D18" s="290">
        <v>22096278</v>
      </c>
      <c r="E18" s="290">
        <v>18727810</v>
      </c>
      <c r="F18" s="290">
        <v>35772162</v>
      </c>
      <c r="G18" s="289">
        <v>90625218</v>
      </c>
    </row>
    <row r="19" spans="1:7" ht="15" customHeight="1" x14ac:dyDescent="0.2">
      <c r="A19" s="292" t="s">
        <v>305</v>
      </c>
      <c r="B19" s="290">
        <v>31240479</v>
      </c>
      <c r="C19" s="290">
        <v>12203310</v>
      </c>
      <c r="D19" s="290">
        <v>4965939</v>
      </c>
      <c r="E19" s="290">
        <v>4091317</v>
      </c>
      <c r="F19" s="290">
        <v>6691080</v>
      </c>
      <c r="G19" s="289">
        <v>3288833</v>
      </c>
    </row>
    <row r="20" spans="1:7" ht="15" customHeight="1" x14ac:dyDescent="0.2">
      <c r="A20" s="293" t="s">
        <v>21</v>
      </c>
      <c r="B20" s="290">
        <v>216259089</v>
      </c>
      <c r="C20" s="290">
        <v>28844270</v>
      </c>
      <c r="D20" s="290">
        <v>15200268</v>
      </c>
      <c r="E20" s="290">
        <v>14431609</v>
      </c>
      <c r="F20" s="290">
        <v>34436985</v>
      </c>
      <c r="G20" s="289">
        <v>123345956</v>
      </c>
    </row>
    <row r="21" spans="1:7" ht="15" customHeight="1" x14ac:dyDescent="0.2">
      <c r="A21" s="291" t="s">
        <v>304</v>
      </c>
      <c r="B21" s="290">
        <v>22380500</v>
      </c>
      <c r="C21" s="290">
        <v>13250338</v>
      </c>
      <c r="D21" s="290">
        <v>3042249</v>
      </c>
      <c r="E21" s="290">
        <v>2101138</v>
      </c>
      <c r="F21" s="290">
        <v>2826674</v>
      </c>
      <c r="G21" s="289">
        <v>1160101</v>
      </c>
    </row>
    <row r="22" spans="1:7" ht="15" customHeight="1" x14ac:dyDescent="0.2">
      <c r="A22" s="293" t="s">
        <v>21</v>
      </c>
      <c r="B22" s="290">
        <v>266127750</v>
      </c>
      <c r="C22" s="290">
        <v>63972118</v>
      </c>
      <c r="D22" s="290">
        <v>27369479</v>
      </c>
      <c r="E22" s="290">
        <v>23690080</v>
      </c>
      <c r="F22" s="290">
        <v>57800237</v>
      </c>
      <c r="G22" s="289">
        <v>93295836</v>
      </c>
    </row>
    <row r="23" spans="1:7" ht="15" customHeight="1" x14ac:dyDescent="0.2">
      <c r="A23" s="292" t="s">
        <v>220</v>
      </c>
      <c r="B23" s="290">
        <v>1990405</v>
      </c>
      <c r="C23" s="290">
        <v>995262</v>
      </c>
      <c r="D23" s="290">
        <v>352481</v>
      </c>
      <c r="E23" s="290">
        <v>243545</v>
      </c>
      <c r="F23" s="290">
        <v>275693</v>
      </c>
      <c r="G23" s="289">
        <v>123424</v>
      </c>
    </row>
    <row r="24" spans="1:7" ht="15" customHeight="1" x14ac:dyDescent="0.2">
      <c r="A24" s="292" t="s">
        <v>219</v>
      </c>
      <c r="B24" s="290">
        <v>23881702</v>
      </c>
      <c r="C24" s="290">
        <v>9141817</v>
      </c>
      <c r="D24" s="290">
        <v>3548268</v>
      </c>
      <c r="E24" s="290">
        <v>2954554</v>
      </c>
      <c r="F24" s="290">
        <v>5193816</v>
      </c>
      <c r="G24" s="289">
        <v>3043247</v>
      </c>
    </row>
    <row r="25" spans="1:7" ht="15" customHeight="1" x14ac:dyDescent="0.2">
      <c r="A25" s="293" t="s">
        <v>21</v>
      </c>
      <c r="B25" s="290">
        <v>416935885</v>
      </c>
      <c r="C25" s="290">
        <v>15714562</v>
      </c>
      <c r="D25" s="290">
        <v>5190345</v>
      </c>
      <c r="E25" s="290">
        <v>6802169</v>
      </c>
      <c r="F25" s="290">
        <v>26012585</v>
      </c>
      <c r="G25" s="289">
        <v>363216223</v>
      </c>
    </row>
    <row r="26" spans="1:7" ht="15" customHeight="1" x14ac:dyDescent="0.2">
      <c r="A26" s="291" t="s">
        <v>303</v>
      </c>
      <c r="B26" s="290">
        <v>11283427</v>
      </c>
      <c r="C26" s="290">
        <v>5529370</v>
      </c>
      <c r="D26" s="290">
        <v>2064439</v>
      </c>
      <c r="E26" s="290">
        <v>1463363</v>
      </c>
      <c r="F26" s="290">
        <v>1711683</v>
      </c>
      <c r="G26" s="289">
        <v>514572</v>
      </c>
    </row>
    <row r="27" spans="1:7" ht="15" customHeight="1" x14ac:dyDescent="0.2">
      <c r="A27" s="293" t="s">
        <v>21</v>
      </c>
      <c r="B27" s="290">
        <v>160925412</v>
      </c>
      <c r="C27" s="290">
        <v>38871488</v>
      </c>
      <c r="D27" s="290">
        <v>25027525</v>
      </c>
      <c r="E27" s="290">
        <v>24367981</v>
      </c>
      <c r="F27" s="290">
        <v>44471848</v>
      </c>
      <c r="G27" s="289">
        <v>28186569</v>
      </c>
    </row>
    <row r="28" spans="1:7" ht="15" customHeight="1" x14ac:dyDescent="0.2">
      <c r="A28" s="292" t="s">
        <v>363</v>
      </c>
      <c r="B28" s="290">
        <v>25407664</v>
      </c>
      <c r="C28" s="290">
        <v>13329679</v>
      </c>
      <c r="D28" s="290">
        <v>4559211</v>
      </c>
      <c r="E28" s="290">
        <v>3080364</v>
      </c>
      <c r="F28" s="290">
        <v>3549192</v>
      </c>
      <c r="G28" s="289">
        <v>889218</v>
      </c>
    </row>
    <row r="29" spans="1:7" ht="15" customHeight="1" x14ac:dyDescent="0.2">
      <c r="A29" s="293" t="s">
        <v>21</v>
      </c>
      <c r="B29" s="290">
        <v>501911306</v>
      </c>
      <c r="C29" s="290">
        <v>155570943</v>
      </c>
      <c r="D29" s="290">
        <v>98476689</v>
      </c>
      <c r="E29" s="290">
        <v>82488357</v>
      </c>
      <c r="F29" s="290">
        <v>122855091</v>
      </c>
      <c r="G29" s="289">
        <v>42520227</v>
      </c>
    </row>
    <row r="30" spans="1:7" ht="15" customHeight="1" x14ac:dyDescent="0.2">
      <c r="A30" s="292" t="s">
        <v>362</v>
      </c>
      <c r="B30" s="290">
        <v>9618390</v>
      </c>
      <c r="C30" s="290">
        <v>6430627</v>
      </c>
      <c r="D30" s="290">
        <v>1532309</v>
      </c>
      <c r="E30" s="290">
        <v>829588</v>
      </c>
      <c r="F30" s="290">
        <v>717508</v>
      </c>
      <c r="G30" s="289">
        <v>108358</v>
      </c>
    </row>
    <row r="31" spans="1:7" ht="15" customHeight="1" x14ac:dyDescent="0.2">
      <c r="A31" s="293" t="s">
        <v>21</v>
      </c>
      <c r="B31" s="290">
        <v>43504276</v>
      </c>
      <c r="C31" s="290">
        <v>27950480</v>
      </c>
      <c r="D31" s="290">
        <v>7200261</v>
      </c>
      <c r="E31" s="290">
        <v>3972734</v>
      </c>
      <c r="F31" s="290">
        <v>3721120</v>
      </c>
      <c r="G31" s="289">
        <v>659680</v>
      </c>
    </row>
    <row r="32" spans="1:7" ht="15" customHeight="1" x14ac:dyDescent="0.2">
      <c r="A32" s="292" t="s">
        <v>361</v>
      </c>
      <c r="B32" s="290">
        <v>14893081</v>
      </c>
      <c r="C32" s="290">
        <v>6556870</v>
      </c>
      <c r="D32" s="290">
        <v>3420745</v>
      </c>
      <c r="E32" s="290">
        <v>2109728</v>
      </c>
      <c r="F32" s="290">
        <v>2129583</v>
      </c>
      <c r="G32" s="289">
        <v>676155</v>
      </c>
    </row>
    <row r="33" spans="1:7" ht="15" customHeight="1" x14ac:dyDescent="0.2">
      <c r="A33" s="293" t="s">
        <v>21</v>
      </c>
      <c r="B33" s="290">
        <v>166989188</v>
      </c>
      <c r="C33" s="290">
        <v>31583867</v>
      </c>
      <c r="D33" s="290">
        <v>45247984</v>
      </c>
      <c r="E33" s="290">
        <v>35715436</v>
      </c>
      <c r="F33" s="290">
        <v>39906721</v>
      </c>
      <c r="G33" s="289">
        <v>14535179</v>
      </c>
    </row>
    <row r="34" spans="1:7" ht="15" customHeight="1" x14ac:dyDescent="0.2">
      <c r="A34" s="292" t="s">
        <v>213</v>
      </c>
      <c r="B34" s="290">
        <v>1001429</v>
      </c>
      <c r="C34" s="290">
        <v>114408</v>
      </c>
      <c r="D34" s="290">
        <v>89147</v>
      </c>
      <c r="E34" s="290">
        <v>98071</v>
      </c>
      <c r="F34" s="290">
        <v>303649</v>
      </c>
      <c r="G34" s="289">
        <v>396154</v>
      </c>
    </row>
    <row r="35" spans="1:7" ht="15" customHeight="1" x14ac:dyDescent="0.2">
      <c r="A35" s="293" t="s">
        <v>21</v>
      </c>
      <c r="B35" s="290">
        <v>20005463</v>
      </c>
      <c r="C35" s="290">
        <v>743120</v>
      </c>
      <c r="D35" s="290">
        <v>780209</v>
      </c>
      <c r="E35" s="290">
        <v>1008951</v>
      </c>
      <c r="F35" s="290">
        <v>4649222</v>
      </c>
      <c r="G35" s="289">
        <v>12823961</v>
      </c>
    </row>
    <row r="36" spans="1:7" ht="15" customHeight="1" x14ac:dyDescent="0.2">
      <c r="A36" s="291" t="s">
        <v>302</v>
      </c>
      <c r="B36" s="290">
        <v>49074525</v>
      </c>
      <c r="C36" s="290">
        <v>14993067</v>
      </c>
      <c r="D36" s="290">
        <v>9967875</v>
      </c>
      <c r="E36" s="290">
        <v>8096776</v>
      </c>
      <c r="F36" s="290">
        <v>11852940</v>
      </c>
      <c r="G36" s="289">
        <v>4163867</v>
      </c>
    </row>
    <row r="37" spans="1:7" ht="15" customHeight="1" x14ac:dyDescent="0.2">
      <c r="A37" s="292" t="s">
        <v>21</v>
      </c>
      <c r="B37" s="290">
        <v>1360123621</v>
      </c>
      <c r="C37" s="290">
        <v>271493293</v>
      </c>
      <c r="D37" s="290">
        <v>195243180</v>
      </c>
      <c r="E37" s="290">
        <v>181568249</v>
      </c>
      <c r="F37" s="290">
        <v>349740776</v>
      </c>
      <c r="G37" s="289">
        <v>362078124</v>
      </c>
    </row>
    <row r="38" spans="1:7" ht="15" customHeight="1" x14ac:dyDescent="0.2">
      <c r="A38" s="292" t="s">
        <v>211</v>
      </c>
      <c r="B38" s="290">
        <v>36831274</v>
      </c>
      <c r="C38" s="290">
        <v>9063988</v>
      </c>
      <c r="D38" s="290">
        <v>7733915</v>
      </c>
      <c r="E38" s="290">
        <v>6602112</v>
      </c>
      <c r="F38" s="290">
        <v>9932482</v>
      </c>
      <c r="G38" s="289">
        <v>3498777</v>
      </c>
    </row>
    <row r="39" spans="1:7" ht="15" customHeight="1" x14ac:dyDescent="0.2">
      <c r="A39" s="293" t="s">
        <v>21</v>
      </c>
      <c r="B39" s="290">
        <v>277501567</v>
      </c>
      <c r="C39" s="290">
        <v>19699137</v>
      </c>
      <c r="D39" s="290">
        <v>23306357</v>
      </c>
      <c r="E39" s="290">
        <v>27880857</v>
      </c>
      <c r="F39" s="290">
        <v>70644914</v>
      </c>
      <c r="G39" s="289">
        <v>135970302</v>
      </c>
    </row>
    <row r="40" spans="1:7" ht="15" customHeight="1" x14ac:dyDescent="0.2">
      <c r="A40" s="292" t="s">
        <v>301</v>
      </c>
      <c r="B40" s="290">
        <v>10449720</v>
      </c>
      <c r="C40" s="290">
        <v>4797049</v>
      </c>
      <c r="D40" s="290">
        <v>1960280</v>
      </c>
      <c r="E40" s="290">
        <v>1329358</v>
      </c>
      <c r="F40" s="290">
        <v>1740979</v>
      </c>
      <c r="G40" s="289">
        <v>622054</v>
      </c>
    </row>
    <row r="41" spans="1:7" ht="15" customHeight="1" x14ac:dyDescent="0.2">
      <c r="A41" s="293" t="s">
        <v>21</v>
      </c>
      <c r="B41" s="290">
        <v>16541418</v>
      </c>
      <c r="C41" s="290">
        <v>4418470</v>
      </c>
      <c r="D41" s="290">
        <v>2883550</v>
      </c>
      <c r="E41" s="290">
        <v>2388033</v>
      </c>
      <c r="F41" s="290">
        <v>4178767</v>
      </c>
      <c r="G41" s="289">
        <v>2672598</v>
      </c>
    </row>
    <row r="42" spans="1:7" ht="15" customHeight="1" x14ac:dyDescent="0.2">
      <c r="A42" s="292" t="s">
        <v>210</v>
      </c>
      <c r="B42" s="290">
        <v>42095765</v>
      </c>
      <c r="C42" s="290">
        <v>11314418</v>
      </c>
      <c r="D42" s="290">
        <v>8568069</v>
      </c>
      <c r="E42" s="290">
        <v>7296803</v>
      </c>
      <c r="F42" s="290">
        <v>11022407</v>
      </c>
      <c r="G42" s="289">
        <v>3894068</v>
      </c>
    </row>
    <row r="43" spans="1:7" ht="15" customHeight="1" x14ac:dyDescent="0.2">
      <c r="A43" s="293" t="s">
        <v>21</v>
      </c>
      <c r="B43" s="290">
        <v>172270460</v>
      </c>
      <c r="C43" s="290">
        <v>32460785</v>
      </c>
      <c r="D43" s="290">
        <v>25546037</v>
      </c>
      <c r="E43" s="290">
        <v>24815257</v>
      </c>
      <c r="F43" s="290">
        <v>51250696</v>
      </c>
      <c r="G43" s="289">
        <v>38197685</v>
      </c>
    </row>
    <row r="44" spans="1:7" ht="15" customHeight="1" x14ac:dyDescent="0.2">
      <c r="A44" s="292" t="s">
        <v>209</v>
      </c>
      <c r="B44" s="290">
        <v>48819462</v>
      </c>
      <c r="C44" s="290">
        <v>14765696</v>
      </c>
      <c r="D44" s="290">
        <v>9950511</v>
      </c>
      <c r="E44" s="290">
        <v>8093444</v>
      </c>
      <c r="F44" s="290">
        <v>11849301</v>
      </c>
      <c r="G44" s="289">
        <v>4160510</v>
      </c>
    </row>
    <row r="45" spans="1:7" ht="15" customHeight="1" x14ac:dyDescent="0.2">
      <c r="A45" s="293" t="s">
        <v>21</v>
      </c>
      <c r="B45" s="290">
        <v>503882535</v>
      </c>
      <c r="C45" s="290">
        <v>79097907</v>
      </c>
      <c r="D45" s="290">
        <v>54650975</v>
      </c>
      <c r="E45" s="290">
        <v>56914170</v>
      </c>
      <c r="F45" s="290">
        <v>130893585</v>
      </c>
      <c r="G45" s="289">
        <v>182325898</v>
      </c>
    </row>
    <row r="46" spans="1:7" ht="15" customHeight="1" x14ac:dyDescent="0.2">
      <c r="A46" s="292" t="s">
        <v>360</v>
      </c>
      <c r="B46" s="290">
        <v>38505061</v>
      </c>
      <c r="C46" s="290">
        <v>10265233</v>
      </c>
      <c r="D46" s="290">
        <v>8009395</v>
      </c>
      <c r="E46" s="290">
        <v>6824212</v>
      </c>
      <c r="F46" s="290">
        <v>10134662</v>
      </c>
      <c r="G46" s="289">
        <v>3271559</v>
      </c>
    </row>
    <row r="47" spans="1:7" ht="15" customHeight="1" x14ac:dyDescent="0.2">
      <c r="A47" s="293" t="s">
        <v>21</v>
      </c>
      <c r="B47" s="290">
        <v>470564822</v>
      </c>
      <c r="C47" s="290">
        <v>100623590</v>
      </c>
      <c r="D47" s="290">
        <v>80588443</v>
      </c>
      <c r="E47" s="290">
        <v>75879011</v>
      </c>
      <c r="F47" s="290">
        <v>139453791</v>
      </c>
      <c r="G47" s="289">
        <v>74019987</v>
      </c>
    </row>
    <row r="48" spans="1:7" ht="15" customHeight="1" x14ac:dyDescent="0.2">
      <c r="A48" s="292" t="s">
        <v>207</v>
      </c>
      <c r="B48" s="290">
        <v>39234603</v>
      </c>
      <c r="C48" s="290">
        <v>9800794</v>
      </c>
      <c r="D48" s="290">
        <v>7974415</v>
      </c>
      <c r="E48" s="290">
        <v>6873377</v>
      </c>
      <c r="F48" s="290">
        <v>10687184</v>
      </c>
      <c r="G48" s="289">
        <v>3898833</v>
      </c>
    </row>
    <row r="49" spans="1:7" ht="15" customHeight="1" x14ac:dyDescent="0.2">
      <c r="A49" s="293" t="s">
        <v>21</v>
      </c>
      <c r="B49" s="290">
        <v>170397030</v>
      </c>
      <c r="C49" s="290">
        <v>20025334</v>
      </c>
      <c r="D49" s="290">
        <v>20318891</v>
      </c>
      <c r="E49" s="290">
        <v>20101319</v>
      </c>
      <c r="F49" s="290">
        <v>41021119</v>
      </c>
      <c r="G49" s="289">
        <v>68930367</v>
      </c>
    </row>
    <row r="50" spans="1:7" ht="15" customHeight="1" x14ac:dyDescent="0.2">
      <c r="A50" s="291" t="s">
        <v>206</v>
      </c>
      <c r="B50" s="290">
        <v>108376856</v>
      </c>
      <c r="C50" s="290">
        <v>59435870</v>
      </c>
      <c r="D50" s="290">
        <v>19064910</v>
      </c>
      <c r="E50" s="290">
        <v>11732030</v>
      </c>
      <c r="F50" s="290">
        <v>13789425</v>
      </c>
      <c r="G50" s="289">
        <v>4354621</v>
      </c>
    </row>
    <row r="51" spans="1:7" ht="15" customHeight="1" x14ac:dyDescent="0.2">
      <c r="A51" s="292" t="s">
        <v>21</v>
      </c>
      <c r="B51" s="290">
        <v>5583814510</v>
      </c>
      <c r="C51" s="290">
        <v>816500250</v>
      </c>
      <c r="D51" s="290">
        <v>750359236</v>
      </c>
      <c r="E51" s="290">
        <v>692336327</v>
      </c>
      <c r="F51" s="290">
        <v>1336748724</v>
      </c>
      <c r="G51" s="289">
        <v>1987869974</v>
      </c>
    </row>
    <row r="52" spans="1:7" ht="15" customHeight="1" x14ac:dyDescent="0.2">
      <c r="A52" s="291" t="s">
        <v>300</v>
      </c>
      <c r="B52" s="290">
        <v>42332396</v>
      </c>
      <c r="C52" s="290">
        <v>21397955</v>
      </c>
      <c r="D52" s="290">
        <v>7778197</v>
      </c>
      <c r="E52" s="290">
        <v>5496627</v>
      </c>
      <c r="F52" s="290">
        <v>5746984</v>
      </c>
      <c r="G52" s="289">
        <v>1912633</v>
      </c>
    </row>
    <row r="53" spans="1:7" ht="15" customHeight="1" x14ac:dyDescent="0.2">
      <c r="A53" s="292" t="s">
        <v>21</v>
      </c>
      <c r="B53" s="290">
        <v>62407677</v>
      </c>
      <c r="C53" s="290">
        <v>16161752</v>
      </c>
      <c r="D53" s="290">
        <v>12109008</v>
      </c>
      <c r="E53" s="290">
        <v>9669518</v>
      </c>
      <c r="F53" s="290">
        <v>7586902</v>
      </c>
      <c r="G53" s="289">
        <v>16880498</v>
      </c>
    </row>
    <row r="54" spans="1:7" ht="15" customHeight="1" x14ac:dyDescent="0.2">
      <c r="A54" s="292" t="s">
        <v>359</v>
      </c>
      <c r="B54" s="290">
        <v>223921</v>
      </c>
      <c r="C54" s="290">
        <v>59484</v>
      </c>
      <c r="D54" s="290">
        <v>50554</v>
      </c>
      <c r="E54" s="290">
        <v>38083</v>
      </c>
      <c r="F54" s="290">
        <v>55305</v>
      </c>
      <c r="G54" s="289">
        <v>20495</v>
      </c>
    </row>
    <row r="55" spans="1:7" ht="15" customHeight="1" x14ac:dyDescent="0.2">
      <c r="A55" s="293" t="s">
        <v>21</v>
      </c>
      <c r="B55" s="290">
        <v>224121</v>
      </c>
      <c r="C55" s="290">
        <v>40452</v>
      </c>
      <c r="D55" s="290">
        <v>48473</v>
      </c>
      <c r="E55" s="290">
        <v>41326</v>
      </c>
      <c r="F55" s="290">
        <v>64811</v>
      </c>
      <c r="G55" s="289">
        <v>29060</v>
      </c>
    </row>
    <row r="56" spans="1:7" ht="15" customHeight="1" x14ac:dyDescent="0.2">
      <c r="A56" s="292" t="s">
        <v>204</v>
      </c>
      <c r="B56" s="290">
        <v>25116337</v>
      </c>
      <c r="C56" s="290">
        <v>11916036</v>
      </c>
      <c r="D56" s="290">
        <v>5811831</v>
      </c>
      <c r="E56" s="290">
        <v>4020645</v>
      </c>
      <c r="F56" s="290">
        <v>3366171</v>
      </c>
      <c r="G56" s="289">
        <v>1654</v>
      </c>
    </row>
    <row r="57" spans="1:7" ht="15" customHeight="1" x14ac:dyDescent="0.2">
      <c r="A57" s="293" t="s">
        <v>21</v>
      </c>
      <c r="B57" s="290">
        <v>30359912</v>
      </c>
      <c r="C57" s="290">
        <v>9754328</v>
      </c>
      <c r="D57" s="290">
        <v>9136034</v>
      </c>
      <c r="E57" s="290">
        <v>6816042</v>
      </c>
      <c r="F57" s="290">
        <v>4651972</v>
      </c>
      <c r="G57" s="289">
        <v>1536</v>
      </c>
    </row>
    <row r="58" spans="1:7" ht="15" customHeight="1" x14ac:dyDescent="0.2">
      <c r="A58" s="292" t="s">
        <v>358</v>
      </c>
      <c r="B58" s="290">
        <v>6436989</v>
      </c>
      <c r="C58" s="290">
        <v>2335580</v>
      </c>
      <c r="D58" s="290">
        <v>1260553</v>
      </c>
      <c r="E58" s="290">
        <v>1047415</v>
      </c>
      <c r="F58" s="290">
        <v>1448964</v>
      </c>
      <c r="G58" s="289">
        <v>344477</v>
      </c>
    </row>
    <row r="59" spans="1:7" ht="15" customHeight="1" x14ac:dyDescent="0.2">
      <c r="A59" s="293" t="s">
        <v>21</v>
      </c>
      <c r="B59" s="290">
        <v>3450689</v>
      </c>
      <c r="C59" s="290">
        <v>1252335</v>
      </c>
      <c r="D59" s="290">
        <v>665044</v>
      </c>
      <c r="E59" s="290">
        <v>565919</v>
      </c>
      <c r="F59" s="290">
        <v>782491</v>
      </c>
      <c r="G59" s="289">
        <v>184898</v>
      </c>
    </row>
    <row r="60" spans="1:7" ht="15" customHeight="1" x14ac:dyDescent="0.2">
      <c r="A60" s="291" t="s">
        <v>299</v>
      </c>
      <c r="B60" s="290">
        <v>24780454</v>
      </c>
      <c r="C60" s="290">
        <v>24780454</v>
      </c>
      <c r="D60" s="290">
        <v>0</v>
      </c>
      <c r="E60" s="290">
        <v>0</v>
      </c>
      <c r="F60" s="290">
        <v>0</v>
      </c>
      <c r="G60" s="289">
        <v>0</v>
      </c>
    </row>
    <row r="61" spans="1:7" ht="15" customHeight="1" x14ac:dyDescent="0.2">
      <c r="A61" s="292" t="s">
        <v>21</v>
      </c>
      <c r="B61" s="290">
        <v>50720307</v>
      </c>
      <c r="C61" s="290">
        <v>50720307</v>
      </c>
      <c r="D61" s="290">
        <v>0</v>
      </c>
      <c r="E61" s="290">
        <v>0</v>
      </c>
      <c r="F61" s="290">
        <v>0</v>
      </c>
      <c r="G61" s="289">
        <v>0</v>
      </c>
    </row>
    <row r="62" spans="1:7" ht="15" customHeight="1" x14ac:dyDescent="0.2">
      <c r="A62" s="291" t="s">
        <v>298</v>
      </c>
      <c r="B62" s="290">
        <v>21704078</v>
      </c>
      <c r="C62" s="290">
        <v>21704078</v>
      </c>
      <c r="D62" s="290">
        <v>0</v>
      </c>
      <c r="E62" s="290">
        <v>0</v>
      </c>
      <c r="F62" s="290">
        <v>0</v>
      </c>
      <c r="G62" s="289">
        <v>0</v>
      </c>
    </row>
    <row r="63" spans="1:7" ht="15" customHeight="1" x14ac:dyDescent="0.2">
      <c r="A63" s="293" t="s">
        <v>21</v>
      </c>
      <c r="B63" s="290">
        <v>44238931</v>
      </c>
      <c r="C63" s="290">
        <v>44238932</v>
      </c>
      <c r="D63" s="290">
        <v>0</v>
      </c>
      <c r="E63" s="290">
        <v>0</v>
      </c>
      <c r="F63" s="290">
        <v>0</v>
      </c>
      <c r="G63" s="289">
        <v>0</v>
      </c>
    </row>
    <row r="64" spans="1:7" ht="15" customHeight="1" x14ac:dyDescent="0.2">
      <c r="A64" s="345" t="s">
        <v>453</v>
      </c>
      <c r="B64" s="290">
        <v>1259353</v>
      </c>
      <c r="C64" s="290">
        <v>727969</v>
      </c>
      <c r="D64" s="290">
        <v>306874</v>
      </c>
      <c r="E64" s="290">
        <v>139618</v>
      </c>
      <c r="F64" s="290">
        <v>84892</v>
      </c>
      <c r="G64" s="289">
        <v>0</v>
      </c>
    </row>
    <row r="65" spans="1:67" ht="15" customHeight="1" x14ac:dyDescent="0.2">
      <c r="A65" s="344" t="s">
        <v>21</v>
      </c>
      <c r="B65" s="290">
        <v>8710551</v>
      </c>
      <c r="C65" s="290">
        <v>4955075</v>
      </c>
      <c r="D65" s="290">
        <v>2223821</v>
      </c>
      <c r="E65" s="290">
        <v>925249</v>
      </c>
      <c r="F65" s="290">
        <v>606406</v>
      </c>
      <c r="G65" s="289">
        <v>0</v>
      </c>
    </row>
    <row r="66" spans="1:67" ht="15" customHeight="1" x14ac:dyDescent="0.2">
      <c r="A66" s="291" t="s">
        <v>297</v>
      </c>
      <c r="B66" s="290">
        <v>3952315</v>
      </c>
      <c r="C66" s="290">
        <v>63063</v>
      </c>
      <c r="D66" s="290">
        <v>67805</v>
      </c>
      <c r="E66" s="290">
        <v>113377</v>
      </c>
      <c r="F66" s="290">
        <v>861011</v>
      </c>
      <c r="G66" s="289">
        <v>2847059</v>
      </c>
    </row>
    <row r="67" spans="1:67" ht="15" customHeight="1" x14ac:dyDescent="0.2">
      <c r="A67" s="293" t="s">
        <v>21</v>
      </c>
      <c r="B67" s="290">
        <v>25585335</v>
      </c>
      <c r="C67" s="290">
        <v>166177</v>
      </c>
      <c r="D67" s="290">
        <v>95016</v>
      </c>
      <c r="E67" s="290">
        <v>191342</v>
      </c>
      <c r="F67" s="290">
        <v>1956831</v>
      </c>
      <c r="G67" s="289">
        <v>23175969</v>
      </c>
    </row>
    <row r="68" spans="1:67" ht="15" customHeight="1" x14ac:dyDescent="0.2">
      <c r="A68" s="291" t="s">
        <v>296</v>
      </c>
      <c r="B68" s="290">
        <v>95520933</v>
      </c>
      <c r="C68" s="290">
        <v>47864777</v>
      </c>
      <c r="D68" s="290">
        <v>18034539</v>
      </c>
      <c r="E68" s="290">
        <v>11544371</v>
      </c>
      <c r="F68" s="290">
        <v>13725610</v>
      </c>
      <c r="G68" s="289">
        <v>4351636</v>
      </c>
    </row>
    <row r="69" spans="1:67" ht="15" customHeight="1" x14ac:dyDescent="0.2">
      <c r="A69" s="292" t="s">
        <v>21</v>
      </c>
      <c r="B69" s="290">
        <v>1039753647</v>
      </c>
      <c r="C69" s="290">
        <v>83766758</v>
      </c>
      <c r="D69" s="290">
        <v>95771174</v>
      </c>
      <c r="E69" s="290">
        <v>94431032</v>
      </c>
      <c r="F69" s="290">
        <v>233644817</v>
      </c>
      <c r="G69" s="289">
        <v>532139866</v>
      </c>
    </row>
    <row r="70" spans="1:67" ht="15" customHeight="1" x14ac:dyDescent="0.2">
      <c r="A70" s="291" t="s">
        <v>295</v>
      </c>
      <c r="B70" s="290">
        <v>104088250</v>
      </c>
      <c r="C70" s="290">
        <v>55987328</v>
      </c>
      <c r="D70" s="290">
        <v>18367881</v>
      </c>
      <c r="E70" s="290">
        <v>11617076</v>
      </c>
      <c r="F70" s="290">
        <v>13757769</v>
      </c>
      <c r="G70" s="289">
        <v>4358196</v>
      </c>
    </row>
    <row r="71" spans="1:67" ht="15" customHeight="1" x14ac:dyDescent="0.2">
      <c r="A71" s="292" t="s">
        <v>21</v>
      </c>
      <c r="B71" s="290">
        <v>1095749248</v>
      </c>
      <c r="C71" s="290">
        <v>101746012</v>
      </c>
      <c r="D71" s="290">
        <v>102376301</v>
      </c>
      <c r="E71" s="290">
        <v>100021624</v>
      </c>
      <c r="F71" s="290">
        <v>245019045</v>
      </c>
      <c r="G71" s="289">
        <v>546586267</v>
      </c>
    </row>
    <row r="72" spans="1:67" ht="15" customHeight="1" x14ac:dyDescent="0.2">
      <c r="A72" s="291" t="s">
        <v>294</v>
      </c>
      <c r="B72" s="290">
        <v>22751778</v>
      </c>
      <c r="C72" s="290">
        <v>10372364</v>
      </c>
      <c r="D72" s="290">
        <v>3812829</v>
      </c>
      <c r="E72" s="290">
        <v>2482863</v>
      </c>
      <c r="F72" s="290">
        <v>4190495</v>
      </c>
      <c r="G72" s="289">
        <v>1893227</v>
      </c>
    </row>
    <row r="73" spans="1:67" ht="15" customHeight="1" x14ac:dyDescent="0.2">
      <c r="A73" s="292" t="s">
        <v>21</v>
      </c>
      <c r="B73" s="290">
        <v>100596191</v>
      </c>
      <c r="C73" s="290">
        <v>10808149</v>
      </c>
      <c r="D73" s="290">
        <v>7910368</v>
      </c>
      <c r="E73" s="290">
        <v>6942161</v>
      </c>
      <c r="F73" s="290">
        <v>19701960</v>
      </c>
      <c r="G73" s="289">
        <v>55233553</v>
      </c>
    </row>
    <row r="74" spans="1:67" ht="15" customHeight="1" x14ac:dyDescent="0.2">
      <c r="A74" s="291" t="s">
        <v>357</v>
      </c>
      <c r="B74" s="290">
        <v>112010405</v>
      </c>
      <c r="C74" s="290">
        <v>77558571</v>
      </c>
      <c r="D74" s="290">
        <v>14877631</v>
      </c>
      <c r="E74" s="290">
        <v>8885013</v>
      </c>
      <c r="F74" s="290">
        <v>8932393</v>
      </c>
      <c r="G74" s="289">
        <v>1756797</v>
      </c>
    </row>
    <row r="75" spans="1:67" ht="15" customHeight="1" x14ac:dyDescent="0.2">
      <c r="A75" s="288" t="s">
        <v>21</v>
      </c>
      <c r="B75" s="287">
        <v>-326120167</v>
      </c>
      <c r="C75" s="287">
        <v>-164582376</v>
      </c>
      <c r="D75" s="287">
        <v>-46050316</v>
      </c>
      <c r="E75" s="287">
        <v>-33417775</v>
      </c>
      <c r="F75" s="287">
        <v>-45100346</v>
      </c>
      <c r="G75" s="302">
        <v>-36969357</v>
      </c>
    </row>
    <row r="76" spans="1:67" s="261" customFormat="1" ht="38.25" customHeight="1" x14ac:dyDescent="0.2">
      <c r="A76" s="465" t="s">
        <v>355</v>
      </c>
      <c r="B76" s="465"/>
      <c r="C76" s="465"/>
      <c r="D76" s="465"/>
      <c r="E76" s="465"/>
      <c r="F76" s="465"/>
      <c r="G76" s="465"/>
      <c r="H76" s="268"/>
      <c r="I76" s="268"/>
      <c r="J76" s="268"/>
      <c r="K76" s="268"/>
      <c r="L76" s="268"/>
      <c r="M76" s="268"/>
      <c r="N76" s="268"/>
      <c r="O76" s="268"/>
      <c r="P76" s="268"/>
      <c r="Q76" s="268"/>
      <c r="R76" s="268"/>
      <c r="S76" s="268"/>
      <c r="T76" s="268"/>
      <c r="U76" s="268"/>
      <c r="V76" s="268"/>
      <c r="W76" s="268"/>
      <c r="X76" s="268"/>
      <c r="Y76" s="268"/>
      <c r="Z76" s="268"/>
      <c r="AA76" s="268"/>
      <c r="AB76" s="268"/>
      <c r="AC76" s="268"/>
      <c r="AD76" s="268"/>
      <c r="AE76" s="268"/>
      <c r="AF76" s="268"/>
      <c r="AG76" s="268"/>
      <c r="AH76" s="268"/>
      <c r="AI76" s="268"/>
      <c r="AJ76" s="268"/>
      <c r="AK76" s="268"/>
      <c r="AL76" s="268"/>
      <c r="AM76" s="268"/>
      <c r="AN76" s="268"/>
      <c r="AO76" s="268"/>
      <c r="AP76" s="268"/>
      <c r="AQ76" s="268"/>
      <c r="AR76" s="268"/>
      <c r="AS76" s="268"/>
      <c r="AT76" s="268"/>
      <c r="AU76" s="268"/>
      <c r="AV76" s="268"/>
      <c r="AW76" s="268"/>
      <c r="AX76" s="268"/>
      <c r="AY76" s="268"/>
      <c r="AZ76" s="268"/>
      <c r="BA76" s="268"/>
      <c r="BB76" s="268"/>
      <c r="BC76" s="268"/>
      <c r="BD76" s="268"/>
      <c r="BE76" s="268"/>
      <c r="BF76" s="268"/>
      <c r="BG76" s="268"/>
      <c r="BH76" s="268"/>
      <c r="BI76" s="268"/>
      <c r="BJ76" s="268"/>
      <c r="BK76" s="268"/>
      <c r="BL76" s="268"/>
      <c r="BM76" s="268"/>
      <c r="BN76" s="268"/>
      <c r="BO76" s="268"/>
    </row>
    <row r="77" spans="1:67" s="261" customFormat="1" ht="16.5" customHeight="1" x14ac:dyDescent="0.15">
      <c r="A77" s="466" t="s">
        <v>291</v>
      </c>
      <c r="B77" s="466"/>
      <c r="C77" s="466"/>
      <c r="D77" s="466"/>
      <c r="E77" s="466"/>
      <c r="F77" s="466"/>
      <c r="G77" s="466"/>
      <c r="H77" s="262"/>
      <c r="J77" s="262"/>
    </row>
    <row r="78" spans="1:67" s="261" customFormat="1" ht="14.25" customHeight="1" x14ac:dyDescent="0.15">
      <c r="A78" s="466" t="s">
        <v>354</v>
      </c>
      <c r="B78" s="466"/>
      <c r="C78" s="466"/>
      <c r="D78" s="466"/>
      <c r="E78" s="466"/>
      <c r="F78" s="466"/>
      <c r="G78" s="466"/>
      <c r="H78" s="262"/>
      <c r="J78" s="262"/>
    </row>
    <row r="79" spans="1:67" s="261" customFormat="1" ht="27.75" customHeight="1" x14ac:dyDescent="0.15">
      <c r="A79" s="466" t="s">
        <v>353</v>
      </c>
      <c r="B79" s="466"/>
      <c r="C79" s="466"/>
      <c r="D79" s="466"/>
      <c r="E79" s="466"/>
      <c r="F79" s="466"/>
      <c r="G79" s="466"/>
      <c r="H79" s="262"/>
      <c r="J79" s="262"/>
    </row>
    <row r="80" spans="1:67" s="261" customFormat="1" ht="34.5" customHeight="1" x14ac:dyDescent="0.15">
      <c r="A80" s="465" t="s">
        <v>352</v>
      </c>
      <c r="B80" s="465"/>
      <c r="C80" s="465"/>
      <c r="D80" s="465"/>
      <c r="E80" s="465"/>
      <c r="F80" s="465"/>
      <c r="G80" s="465"/>
      <c r="H80" s="262"/>
      <c r="J80" s="262"/>
    </row>
    <row r="81" spans="1:10" s="267" customFormat="1" ht="160.5" customHeight="1" x14ac:dyDescent="0.15">
      <c r="A81" s="465" t="s">
        <v>351</v>
      </c>
      <c r="B81" s="465"/>
      <c r="C81" s="465"/>
      <c r="D81" s="465"/>
      <c r="E81" s="465"/>
      <c r="F81" s="465"/>
      <c r="G81" s="465"/>
    </row>
    <row r="82" spans="1:10" s="261" customFormat="1" ht="28.5" customHeight="1" x14ac:dyDescent="0.15">
      <c r="A82" s="466" t="s">
        <v>350</v>
      </c>
      <c r="B82" s="466"/>
      <c r="C82" s="466"/>
      <c r="D82" s="466"/>
      <c r="E82" s="466"/>
      <c r="F82" s="466"/>
      <c r="G82" s="466"/>
      <c r="H82" s="262"/>
      <c r="J82" s="262"/>
    </row>
    <row r="83" spans="1:10" s="261" customFormat="1" ht="58.5" customHeight="1" x14ac:dyDescent="0.15">
      <c r="A83" s="465" t="s">
        <v>349</v>
      </c>
      <c r="B83" s="465"/>
      <c r="C83" s="465"/>
      <c r="D83" s="465"/>
      <c r="E83" s="465"/>
      <c r="F83" s="465"/>
      <c r="G83" s="465"/>
      <c r="H83" s="262"/>
      <c r="J83" s="262"/>
    </row>
    <row r="84" spans="1:10" s="261" customFormat="1" ht="35.25" customHeight="1" x14ac:dyDescent="0.15">
      <c r="A84" s="285" t="s">
        <v>348</v>
      </c>
      <c r="B84" s="262"/>
      <c r="C84" s="262"/>
      <c r="D84" s="262"/>
      <c r="E84" s="262"/>
      <c r="F84" s="262"/>
      <c r="G84" s="262"/>
      <c r="H84" s="262"/>
      <c r="J84" s="262"/>
    </row>
    <row r="85" spans="1:10" s="261" customFormat="1" ht="88.5" customHeight="1" x14ac:dyDescent="0.15">
      <c r="A85" s="465" t="s">
        <v>347</v>
      </c>
      <c r="B85" s="465"/>
      <c r="C85" s="465"/>
      <c r="D85" s="465"/>
      <c r="E85" s="465"/>
      <c r="F85" s="465"/>
      <c r="G85" s="465"/>
      <c r="H85" s="262"/>
      <c r="J85" s="262"/>
    </row>
    <row r="86" spans="1:10" s="261" customFormat="1" ht="61.5" customHeight="1" x14ac:dyDescent="0.15">
      <c r="A86" s="465" t="s">
        <v>346</v>
      </c>
      <c r="B86" s="465"/>
      <c r="C86" s="465"/>
      <c r="D86" s="465"/>
      <c r="E86" s="465"/>
      <c r="F86" s="465"/>
      <c r="G86" s="465"/>
      <c r="H86" s="262"/>
      <c r="J86" s="262"/>
    </row>
    <row r="87" spans="1:10" s="261" customFormat="1" ht="27" customHeight="1" x14ac:dyDescent="0.15">
      <c r="A87" s="466" t="s">
        <v>345</v>
      </c>
      <c r="B87" s="466"/>
      <c r="C87" s="466"/>
      <c r="D87" s="466"/>
      <c r="E87" s="466"/>
      <c r="F87" s="466"/>
      <c r="G87" s="466"/>
      <c r="H87" s="262"/>
      <c r="J87" s="262"/>
    </row>
    <row r="88" spans="1:10" s="261" customFormat="1" ht="17.25" customHeight="1" x14ac:dyDescent="0.15">
      <c r="A88" s="465" t="s">
        <v>344</v>
      </c>
      <c r="B88" s="465"/>
      <c r="C88" s="465"/>
      <c r="D88" s="465"/>
      <c r="E88" s="465"/>
      <c r="F88" s="465"/>
      <c r="G88" s="465"/>
      <c r="H88" s="262"/>
      <c r="J88" s="262"/>
    </row>
    <row r="89" spans="1:10" s="261" customFormat="1" ht="51.75" customHeight="1" x14ac:dyDescent="0.15">
      <c r="A89" s="465" t="s">
        <v>343</v>
      </c>
      <c r="B89" s="465"/>
      <c r="C89" s="465"/>
      <c r="D89" s="465"/>
      <c r="E89" s="465"/>
      <c r="F89" s="465"/>
      <c r="G89" s="465"/>
      <c r="H89" s="262"/>
      <c r="J89" s="262"/>
    </row>
    <row r="90" spans="1:10" s="261" customFormat="1" ht="36.75" customHeight="1" x14ac:dyDescent="0.15">
      <c r="A90" s="465" t="s">
        <v>452</v>
      </c>
      <c r="B90" s="465"/>
      <c r="C90" s="465"/>
      <c r="D90" s="465"/>
      <c r="E90" s="465"/>
      <c r="F90" s="465"/>
      <c r="G90" s="465"/>
      <c r="H90" s="262"/>
      <c r="J90" s="262"/>
    </row>
    <row r="91" spans="1:10" s="261" customFormat="1" ht="93" customHeight="1" x14ac:dyDescent="0.15">
      <c r="A91" s="465" t="s">
        <v>341</v>
      </c>
      <c r="B91" s="465"/>
      <c r="C91" s="465"/>
      <c r="D91" s="465"/>
      <c r="E91" s="465"/>
      <c r="F91" s="465"/>
      <c r="G91" s="465"/>
      <c r="H91" s="262"/>
      <c r="J91" s="262"/>
    </row>
    <row r="92" spans="1:10" s="261" customFormat="1" ht="50.25" customHeight="1" x14ac:dyDescent="0.15">
      <c r="A92" s="465" t="s">
        <v>340</v>
      </c>
      <c r="B92" s="465"/>
      <c r="C92" s="465"/>
      <c r="D92" s="465"/>
      <c r="E92" s="465"/>
      <c r="F92" s="465"/>
      <c r="G92" s="465"/>
      <c r="H92" s="262"/>
      <c r="J92" s="262"/>
    </row>
    <row r="93" spans="1:10" s="261" customFormat="1" ht="51.75" customHeight="1" x14ac:dyDescent="0.15">
      <c r="A93" s="465" t="s">
        <v>339</v>
      </c>
      <c r="B93" s="465"/>
      <c r="C93" s="465"/>
      <c r="D93" s="465"/>
      <c r="E93" s="465"/>
      <c r="F93" s="465"/>
      <c r="G93" s="465"/>
      <c r="H93" s="262"/>
      <c r="J93" s="262"/>
    </row>
    <row r="94" spans="1:10" s="261" customFormat="1" ht="17.25" customHeight="1" x14ac:dyDescent="0.15">
      <c r="A94" s="479" t="s">
        <v>338</v>
      </c>
      <c r="B94" s="479"/>
      <c r="C94" s="479"/>
      <c r="D94" s="479"/>
      <c r="E94" s="479"/>
      <c r="F94" s="479"/>
      <c r="G94" s="479"/>
      <c r="H94" s="262"/>
      <c r="J94" s="262"/>
    </row>
    <row r="95" spans="1:10" s="261" customFormat="1" ht="30" customHeight="1" x14ac:dyDescent="0.15">
      <c r="A95" s="466" t="s">
        <v>451</v>
      </c>
      <c r="B95" s="466"/>
      <c r="C95" s="466"/>
      <c r="D95" s="466"/>
      <c r="E95" s="466"/>
      <c r="F95" s="466"/>
      <c r="G95" s="466"/>
      <c r="H95" s="262"/>
      <c r="J95" s="262"/>
    </row>
    <row r="96" spans="1:10" ht="15" customHeight="1" x14ac:dyDescent="0.2">
      <c r="A96" s="225"/>
    </row>
    <row r="97" spans="1:1" ht="15" customHeight="1" x14ac:dyDescent="0.2">
      <c r="A97" s="225"/>
    </row>
    <row r="98" spans="1:1" ht="15" customHeight="1" x14ac:dyDescent="0.2">
      <c r="A98" s="224"/>
    </row>
    <row r="99" spans="1:1" ht="15" customHeight="1" x14ac:dyDescent="0.2">
      <c r="A99" s="225"/>
    </row>
    <row r="100" spans="1:1" ht="15" customHeight="1" x14ac:dyDescent="0.2">
      <c r="A100" s="225"/>
    </row>
    <row r="101" spans="1:1" ht="15" customHeight="1" x14ac:dyDescent="0.2">
      <c r="A101" s="226"/>
    </row>
    <row r="102" spans="1:1" ht="15" customHeight="1" x14ac:dyDescent="0.2">
      <c r="A102" s="225"/>
    </row>
    <row r="103" spans="1:1" ht="15" customHeight="1" x14ac:dyDescent="0.2">
      <c r="A103" s="225"/>
    </row>
    <row r="104" spans="1:1" ht="15" customHeight="1" x14ac:dyDescent="0.2">
      <c r="A104" s="225"/>
    </row>
    <row r="105" spans="1:1" ht="15" customHeight="1" x14ac:dyDescent="0.2">
      <c r="A105" s="225"/>
    </row>
    <row r="106" spans="1:1" ht="15" customHeight="1" x14ac:dyDescent="0.2">
      <c r="A106" s="225"/>
    </row>
    <row r="107" spans="1:1" ht="15" customHeight="1" x14ac:dyDescent="0.2">
      <c r="A107" s="225"/>
    </row>
    <row r="108" spans="1:1" ht="15" customHeight="1" x14ac:dyDescent="0.2">
      <c r="A108" s="225"/>
    </row>
    <row r="109" spans="1:1" ht="15" customHeight="1" x14ac:dyDescent="0.2">
      <c r="A109" s="225"/>
    </row>
    <row r="110" spans="1:1" ht="15" customHeight="1" x14ac:dyDescent="0.2">
      <c r="A110" s="225"/>
    </row>
    <row r="111" spans="1:1" ht="15" customHeight="1" x14ac:dyDescent="0.2">
      <c r="A111" s="225"/>
    </row>
    <row r="112" spans="1:1" ht="15" customHeight="1" x14ac:dyDescent="0.2">
      <c r="A112" s="224"/>
    </row>
    <row r="113" spans="1:1" ht="15" customHeight="1" x14ac:dyDescent="0.2">
      <c r="A113" s="224"/>
    </row>
    <row r="114" spans="1:1" ht="15" customHeight="1" x14ac:dyDescent="0.2">
      <c r="A114" s="223"/>
    </row>
    <row r="115" spans="1:1" ht="15" customHeight="1" x14ac:dyDescent="0.2">
      <c r="A115" s="223"/>
    </row>
  </sheetData>
  <mergeCells count="29">
    <mergeCell ref="G5:G7"/>
    <mergeCell ref="A82:G82"/>
    <mergeCell ref="A83:G83"/>
    <mergeCell ref="A85:G85"/>
    <mergeCell ref="A2:G2"/>
    <mergeCell ref="A3:G3"/>
    <mergeCell ref="C4:G4"/>
    <mergeCell ref="A4:A7"/>
    <mergeCell ref="B4:B7"/>
    <mergeCell ref="C5:C7"/>
    <mergeCell ref="D5:D7"/>
    <mergeCell ref="A76:G76"/>
    <mergeCell ref="A77:G77"/>
    <mergeCell ref="A78:G78"/>
    <mergeCell ref="A79:G79"/>
    <mergeCell ref="A80:G80"/>
    <mergeCell ref="A81:G81"/>
    <mergeCell ref="E5:E7"/>
    <mergeCell ref="F5:F7"/>
    <mergeCell ref="A86:G86"/>
    <mergeCell ref="A94:G94"/>
    <mergeCell ref="A95:G95"/>
    <mergeCell ref="A88:G88"/>
    <mergeCell ref="A89:G89"/>
    <mergeCell ref="A90:G90"/>
    <mergeCell ref="A91:G91"/>
    <mergeCell ref="A92:G92"/>
    <mergeCell ref="A93:G93"/>
    <mergeCell ref="A87:G87"/>
  </mergeCells>
  <conditionalFormatting sqref="H76:BO76 B84:G84">
    <cfRule type="cellIs" dxfId="9" priority="1" stopIfTrue="1" operator="lessThanOrEqual">
      <formula>3</formula>
    </cfRule>
  </conditionalFormatting>
  <conditionalFormatting sqref="J77:J95">
    <cfRule type="cellIs" dxfId="8" priority="2" stopIfTrue="1" operator="lessThan">
      <formula>10</formula>
    </cfRule>
  </conditionalFormatting>
  <hyperlinks>
    <hyperlink ref="A1" location="TOC!A1" display="TOC"/>
  </hyperlinks>
  <pageMargins left="0.5" right="0.5" top="0.5" bottom="0.5" header="0.5" footer="0.5"/>
  <pageSetup scale="69" orientation="portrait" horizontalDpi="1200" verticalDpi="1200"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A114"/>
  <sheetViews>
    <sheetView showGridLines="0" zoomScaleNormal="100" workbookViewId="0">
      <pane xSplit="1" ySplit="7" topLeftCell="B8" activePane="bottomRight" state="frozen"/>
      <selection pane="topRight" activeCell="B1" sqref="B1"/>
      <selection pane="bottomLeft" activeCell="A7" sqref="A7"/>
      <selection pane="bottomRight" activeCell="C9" sqref="C9"/>
    </sheetView>
  </sheetViews>
  <sheetFormatPr defaultColWidth="14.83203125" defaultRowHeight="15" customHeight="1" x14ac:dyDescent="0.2"/>
  <cols>
    <col min="1" max="1" width="55.6640625" style="221" customWidth="1"/>
    <col min="2" max="7" width="14.83203125" style="221" customWidth="1"/>
    <col min="8" max="8" width="14.83203125" style="222" customWidth="1"/>
    <col min="9" max="16384" width="14.83203125" style="221"/>
  </cols>
  <sheetData>
    <row r="1" spans="1:7" ht="15" customHeight="1" x14ac:dyDescent="0.2">
      <c r="A1" s="220" t="s">
        <v>65</v>
      </c>
    </row>
    <row r="2" spans="1:7" ht="27.75" customHeight="1" x14ac:dyDescent="0.2">
      <c r="A2" s="453" t="s">
        <v>371</v>
      </c>
      <c r="B2" s="453"/>
      <c r="C2" s="453"/>
      <c r="D2" s="453"/>
      <c r="E2" s="453"/>
      <c r="F2" s="453"/>
      <c r="G2" s="453"/>
    </row>
    <row r="3" spans="1:7" ht="10.5" customHeight="1" thickBot="1" x14ac:dyDescent="0.25">
      <c r="A3" s="454" t="s">
        <v>238</v>
      </c>
      <c r="B3" s="454"/>
      <c r="C3" s="454"/>
      <c r="D3" s="454"/>
      <c r="E3" s="454"/>
      <c r="F3" s="454"/>
      <c r="G3" s="454"/>
    </row>
    <row r="4" spans="1:7" ht="15" customHeight="1" thickTop="1" x14ac:dyDescent="0.2">
      <c r="A4" s="455" t="s">
        <v>307</v>
      </c>
      <c r="B4" s="458" t="s">
        <v>235</v>
      </c>
      <c r="C4" s="467" t="s">
        <v>237</v>
      </c>
      <c r="D4" s="468"/>
      <c r="E4" s="468"/>
      <c r="F4" s="468"/>
      <c r="G4" s="468"/>
    </row>
    <row r="5" spans="1:7" ht="15" customHeight="1" x14ac:dyDescent="0.2">
      <c r="A5" s="456"/>
      <c r="B5" s="459"/>
      <c r="C5" s="469" t="s">
        <v>370</v>
      </c>
      <c r="D5" s="472" t="s">
        <v>369</v>
      </c>
      <c r="E5" s="472" t="s">
        <v>368</v>
      </c>
      <c r="F5" s="472" t="s">
        <v>367</v>
      </c>
      <c r="G5" s="475" t="s">
        <v>366</v>
      </c>
    </row>
    <row r="6" spans="1:7" ht="15" customHeight="1" x14ac:dyDescent="0.2">
      <c r="A6" s="456"/>
      <c r="B6" s="459"/>
      <c r="C6" s="470"/>
      <c r="D6" s="473"/>
      <c r="E6" s="473"/>
      <c r="F6" s="473"/>
      <c r="G6" s="476"/>
    </row>
    <row r="7" spans="1:7" ht="15" customHeight="1" x14ac:dyDescent="0.2">
      <c r="A7" s="457"/>
      <c r="B7" s="460"/>
      <c r="C7" s="471"/>
      <c r="D7" s="474"/>
      <c r="E7" s="474"/>
      <c r="F7" s="474"/>
      <c r="G7" s="477"/>
    </row>
    <row r="8" spans="1:7" ht="15" customHeight="1" x14ac:dyDescent="0.2">
      <c r="A8" s="248" t="s">
        <v>231</v>
      </c>
      <c r="B8" s="247">
        <v>1</v>
      </c>
      <c r="C8" s="247">
        <v>2</v>
      </c>
      <c r="D8" s="247">
        <v>3</v>
      </c>
      <c r="E8" s="247">
        <v>4</v>
      </c>
      <c r="F8" s="247">
        <v>5</v>
      </c>
      <c r="G8" s="154">
        <v>6</v>
      </c>
    </row>
    <row r="9" spans="1:7" ht="15" customHeight="1" x14ac:dyDescent="0.2">
      <c r="A9" s="301" t="s">
        <v>253</v>
      </c>
      <c r="B9" s="300"/>
      <c r="C9" s="300"/>
      <c r="D9" s="300"/>
      <c r="E9" s="300"/>
      <c r="F9" s="300"/>
      <c r="G9" s="299"/>
    </row>
    <row r="10" spans="1:7" ht="15" customHeight="1" x14ac:dyDescent="0.2">
      <c r="A10" s="298" t="s">
        <v>229</v>
      </c>
      <c r="B10" s="297">
        <v>154707511</v>
      </c>
      <c r="C10" s="297">
        <v>105552862</v>
      </c>
      <c r="D10" s="297">
        <v>19386521</v>
      </c>
      <c r="E10" s="297">
        <v>11740168</v>
      </c>
      <c r="F10" s="297">
        <v>13455659</v>
      </c>
      <c r="G10" s="296">
        <v>4572301</v>
      </c>
    </row>
    <row r="11" spans="1:7" ht="15" customHeight="1" x14ac:dyDescent="0.2">
      <c r="A11" s="292" t="s">
        <v>228</v>
      </c>
      <c r="B11" s="290">
        <v>55997077</v>
      </c>
      <c r="C11" s="290">
        <v>21174316</v>
      </c>
      <c r="D11" s="290">
        <v>10946360</v>
      </c>
      <c r="E11" s="290">
        <v>8800515</v>
      </c>
      <c r="F11" s="290">
        <v>11215880</v>
      </c>
      <c r="G11" s="295">
        <v>3860006</v>
      </c>
    </row>
    <row r="12" spans="1:7" ht="15" customHeight="1" x14ac:dyDescent="0.2">
      <c r="A12" s="292" t="s">
        <v>227</v>
      </c>
      <c r="B12" s="290">
        <v>86518718</v>
      </c>
      <c r="C12" s="290">
        <v>56126997</v>
      </c>
      <c r="D12" s="290">
        <v>11636811</v>
      </c>
      <c r="E12" s="290">
        <v>7001763</v>
      </c>
      <c r="F12" s="290">
        <v>8220005</v>
      </c>
      <c r="G12" s="295">
        <v>3533142</v>
      </c>
    </row>
    <row r="13" spans="1:7" ht="15" customHeight="1" x14ac:dyDescent="0.2">
      <c r="A13" s="291" t="s">
        <v>226</v>
      </c>
      <c r="B13" s="290">
        <v>296068586</v>
      </c>
      <c r="C13" s="290">
        <v>169755401</v>
      </c>
      <c r="D13" s="290">
        <v>44883893</v>
      </c>
      <c r="E13" s="290">
        <v>30650707</v>
      </c>
      <c r="F13" s="290">
        <v>37649587</v>
      </c>
      <c r="G13" s="295">
        <v>13128998</v>
      </c>
    </row>
    <row r="14" spans="1:7" ht="15" customHeight="1" x14ac:dyDescent="0.2">
      <c r="A14" s="298" t="s">
        <v>365</v>
      </c>
      <c r="B14" s="297">
        <v>8564745048</v>
      </c>
      <c r="C14" s="297">
        <v>1849024649</v>
      </c>
      <c r="D14" s="297">
        <v>1192039417</v>
      </c>
      <c r="E14" s="297">
        <v>1014145054</v>
      </c>
      <c r="F14" s="297">
        <v>1790945895</v>
      </c>
      <c r="G14" s="296">
        <v>2718590032</v>
      </c>
    </row>
    <row r="15" spans="1:7" ht="15" customHeight="1" x14ac:dyDescent="0.2">
      <c r="A15" s="292" t="s">
        <v>364</v>
      </c>
      <c r="B15" s="290">
        <v>121561581</v>
      </c>
      <c r="C15" s="290">
        <v>78058742</v>
      </c>
      <c r="D15" s="290">
        <v>17113871</v>
      </c>
      <c r="E15" s="290">
        <v>10462649</v>
      </c>
      <c r="F15" s="290">
        <v>12050276</v>
      </c>
      <c r="G15" s="295">
        <v>3876043</v>
      </c>
    </row>
    <row r="16" spans="1:7" ht="15" customHeight="1" x14ac:dyDescent="0.2">
      <c r="A16" s="293" t="s">
        <v>21</v>
      </c>
      <c r="B16" s="290">
        <v>5857279436</v>
      </c>
      <c r="C16" s="290">
        <v>1600768640</v>
      </c>
      <c r="D16" s="290">
        <v>938128956</v>
      </c>
      <c r="E16" s="290">
        <v>785103121</v>
      </c>
      <c r="F16" s="290">
        <v>1333593408</v>
      </c>
      <c r="G16" s="295">
        <v>1199685312</v>
      </c>
    </row>
    <row r="17" spans="1:7" ht="15" customHeight="1" x14ac:dyDescent="0.2">
      <c r="A17" s="292" t="s">
        <v>223</v>
      </c>
      <c r="B17" s="290">
        <v>66763192</v>
      </c>
      <c r="C17" s="290">
        <v>31045159</v>
      </c>
      <c r="D17" s="290">
        <v>11539812</v>
      </c>
      <c r="E17" s="290">
        <v>8502848</v>
      </c>
      <c r="F17" s="290">
        <v>11323260</v>
      </c>
      <c r="G17" s="295">
        <v>4352113</v>
      </c>
    </row>
    <row r="18" spans="1:7" ht="15" customHeight="1" x14ac:dyDescent="0.2">
      <c r="A18" s="293" t="s">
        <v>21</v>
      </c>
      <c r="B18" s="290">
        <v>263631463</v>
      </c>
      <c r="C18" s="290">
        <v>53512319</v>
      </c>
      <c r="D18" s="290">
        <v>25252894</v>
      </c>
      <c r="E18" s="290">
        <v>22210666</v>
      </c>
      <c r="F18" s="290">
        <v>42499266</v>
      </c>
      <c r="G18" s="295">
        <v>120156319</v>
      </c>
    </row>
    <row r="19" spans="1:7" ht="15" customHeight="1" x14ac:dyDescent="0.2">
      <c r="A19" s="292" t="s">
        <v>305</v>
      </c>
      <c r="B19" s="290">
        <v>32556988</v>
      </c>
      <c r="C19" s="290">
        <v>12506602</v>
      </c>
      <c r="D19" s="290">
        <v>5228559</v>
      </c>
      <c r="E19" s="290">
        <v>4311116</v>
      </c>
      <c r="F19" s="290">
        <v>6941714</v>
      </c>
      <c r="G19" s="295">
        <v>3568997</v>
      </c>
    </row>
    <row r="20" spans="1:7" ht="15" customHeight="1" x14ac:dyDescent="0.2">
      <c r="A20" s="293" t="s">
        <v>21</v>
      </c>
      <c r="B20" s="290">
        <v>233807431</v>
      </c>
      <c r="C20" s="290">
        <v>24288037</v>
      </c>
      <c r="D20" s="290">
        <v>15175929</v>
      </c>
      <c r="E20" s="290">
        <v>15151248</v>
      </c>
      <c r="F20" s="290">
        <v>38550676</v>
      </c>
      <c r="G20" s="295">
        <v>140641541</v>
      </c>
    </row>
    <row r="21" spans="1:7" ht="15" customHeight="1" x14ac:dyDescent="0.2">
      <c r="A21" s="291" t="s">
        <v>304</v>
      </c>
      <c r="B21" s="290">
        <v>22898229</v>
      </c>
      <c r="C21" s="290">
        <v>13520037</v>
      </c>
      <c r="D21" s="290">
        <v>3181914</v>
      </c>
      <c r="E21" s="290">
        <v>2156858</v>
      </c>
      <c r="F21" s="289">
        <v>2821197</v>
      </c>
      <c r="G21" s="289">
        <v>1218223</v>
      </c>
    </row>
    <row r="22" spans="1:7" ht="15" customHeight="1" x14ac:dyDescent="0.2">
      <c r="A22" s="293" t="s">
        <v>21</v>
      </c>
      <c r="B22" s="290">
        <v>279119708</v>
      </c>
      <c r="C22" s="290">
        <v>70619671</v>
      </c>
      <c r="D22" s="290">
        <v>29635990</v>
      </c>
      <c r="E22" s="290">
        <v>25259395</v>
      </c>
      <c r="F22" s="289">
        <v>59688322</v>
      </c>
      <c r="G22" s="289">
        <v>93916329</v>
      </c>
    </row>
    <row r="23" spans="1:7" ht="15" customHeight="1" x14ac:dyDescent="0.2">
      <c r="A23" s="292" t="s">
        <v>220</v>
      </c>
      <c r="B23" s="290">
        <v>2026348</v>
      </c>
      <c r="C23" s="290">
        <v>1018364</v>
      </c>
      <c r="D23" s="290">
        <v>368805</v>
      </c>
      <c r="E23" s="290">
        <v>246947</v>
      </c>
      <c r="F23" s="289">
        <v>266942</v>
      </c>
      <c r="G23" s="289">
        <v>125290</v>
      </c>
    </row>
    <row r="24" spans="1:7" ht="15" customHeight="1" x14ac:dyDescent="0.2">
      <c r="A24" s="292" t="s">
        <v>219</v>
      </c>
      <c r="B24" s="290">
        <v>27536665</v>
      </c>
      <c r="C24" s="290">
        <v>10260771</v>
      </c>
      <c r="D24" s="290">
        <v>4198069</v>
      </c>
      <c r="E24" s="290">
        <v>3520183</v>
      </c>
      <c r="F24" s="289">
        <v>6054104</v>
      </c>
      <c r="G24" s="289">
        <v>3503538</v>
      </c>
    </row>
    <row r="25" spans="1:7" ht="15" customHeight="1" x14ac:dyDescent="0.2">
      <c r="A25" s="293" t="s">
        <v>21</v>
      </c>
      <c r="B25" s="290">
        <v>819565650</v>
      </c>
      <c r="C25" s="290">
        <v>32977986</v>
      </c>
      <c r="D25" s="290">
        <v>18196455</v>
      </c>
      <c r="E25" s="290">
        <v>21174596</v>
      </c>
      <c r="F25" s="289">
        <v>71142373</v>
      </c>
      <c r="G25" s="289">
        <v>676074241</v>
      </c>
    </row>
    <row r="26" spans="1:7" ht="15" customHeight="1" x14ac:dyDescent="0.2">
      <c r="A26" s="291" t="s">
        <v>303</v>
      </c>
      <c r="B26" s="290">
        <v>11050923</v>
      </c>
      <c r="C26" s="290">
        <v>5383645</v>
      </c>
      <c r="D26" s="290">
        <v>1997834</v>
      </c>
      <c r="E26" s="290">
        <v>1420063</v>
      </c>
      <c r="F26" s="289">
        <v>1687926</v>
      </c>
      <c r="G26" s="289">
        <v>561455</v>
      </c>
    </row>
    <row r="27" spans="1:7" ht="15" customHeight="1" x14ac:dyDescent="0.2">
      <c r="A27" s="293" t="s">
        <v>21</v>
      </c>
      <c r="B27" s="290">
        <v>149459476</v>
      </c>
      <c r="C27" s="290">
        <v>35165464</v>
      </c>
      <c r="D27" s="290">
        <v>23217679</v>
      </c>
      <c r="E27" s="290">
        <v>22651525</v>
      </c>
      <c r="F27" s="289">
        <v>41283755</v>
      </c>
      <c r="G27" s="289">
        <v>27141053</v>
      </c>
    </row>
    <row r="28" spans="1:7" ht="15" customHeight="1" x14ac:dyDescent="0.2">
      <c r="A28" s="292" t="s">
        <v>363</v>
      </c>
      <c r="B28" s="290">
        <v>26233674</v>
      </c>
      <c r="C28" s="290">
        <v>14104878</v>
      </c>
      <c r="D28" s="290">
        <v>4543452</v>
      </c>
      <c r="E28" s="290">
        <v>3066726</v>
      </c>
      <c r="F28" s="289">
        <v>3534085</v>
      </c>
      <c r="G28" s="289">
        <v>984533</v>
      </c>
    </row>
    <row r="29" spans="1:7" ht="15" customHeight="1" x14ac:dyDescent="0.2">
      <c r="A29" s="293" t="s">
        <v>21</v>
      </c>
      <c r="B29" s="290">
        <v>490218038</v>
      </c>
      <c r="C29" s="290">
        <v>154817810</v>
      </c>
      <c r="D29" s="290">
        <v>94152180</v>
      </c>
      <c r="E29" s="290">
        <v>78729246</v>
      </c>
      <c r="F29" s="289">
        <v>118249247</v>
      </c>
      <c r="G29" s="289">
        <v>44269555</v>
      </c>
    </row>
    <row r="30" spans="1:7" ht="15" customHeight="1" x14ac:dyDescent="0.2">
      <c r="A30" s="292" t="s">
        <v>362</v>
      </c>
      <c r="B30" s="290">
        <v>7668820</v>
      </c>
      <c r="C30" s="290">
        <v>5178286</v>
      </c>
      <c r="D30" s="290">
        <v>1229592</v>
      </c>
      <c r="E30" s="290">
        <v>646848</v>
      </c>
      <c r="F30" s="289">
        <v>533900</v>
      </c>
      <c r="G30" s="289">
        <v>80194</v>
      </c>
    </row>
    <row r="31" spans="1:7" ht="15" customHeight="1" x14ac:dyDescent="0.2">
      <c r="A31" s="293" t="s">
        <v>21</v>
      </c>
      <c r="B31" s="290">
        <v>29251024</v>
      </c>
      <c r="C31" s="290">
        <v>18836583</v>
      </c>
      <c r="D31" s="290">
        <v>4943969</v>
      </c>
      <c r="E31" s="290">
        <v>2658363</v>
      </c>
      <c r="F31" s="289">
        <v>2376582</v>
      </c>
      <c r="G31" s="289">
        <v>435526</v>
      </c>
    </row>
    <row r="32" spans="1:7" ht="15" customHeight="1" x14ac:dyDescent="0.2">
      <c r="A32" s="292" t="s">
        <v>361</v>
      </c>
      <c r="B32" s="290">
        <v>14964519</v>
      </c>
      <c r="C32" s="290">
        <v>6478994</v>
      </c>
      <c r="D32" s="290">
        <v>3392867</v>
      </c>
      <c r="E32" s="290">
        <v>2091823</v>
      </c>
      <c r="F32" s="289">
        <v>2194375</v>
      </c>
      <c r="G32" s="289">
        <v>806460</v>
      </c>
    </row>
    <row r="33" spans="1:7" ht="15" customHeight="1" x14ac:dyDescent="0.2">
      <c r="A33" s="293" t="s">
        <v>21</v>
      </c>
      <c r="B33" s="290">
        <v>166665020</v>
      </c>
      <c r="C33" s="290">
        <v>31670208</v>
      </c>
      <c r="D33" s="290">
        <v>44042110</v>
      </c>
      <c r="E33" s="290">
        <v>34315754</v>
      </c>
      <c r="F33" s="289">
        <v>39827276</v>
      </c>
      <c r="G33" s="289">
        <v>16809672</v>
      </c>
    </row>
    <row r="34" spans="1:7" ht="15" customHeight="1" x14ac:dyDescent="0.2">
      <c r="A34" s="292" t="s">
        <v>213</v>
      </c>
      <c r="B34" s="290">
        <v>1142643</v>
      </c>
      <c r="C34" s="290">
        <v>136053</v>
      </c>
      <c r="D34" s="290">
        <v>108612</v>
      </c>
      <c r="E34" s="290">
        <v>118466</v>
      </c>
      <c r="F34" s="289">
        <v>349073</v>
      </c>
      <c r="G34" s="289">
        <v>430439</v>
      </c>
    </row>
    <row r="35" spans="1:7" ht="15" customHeight="1" x14ac:dyDescent="0.2">
      <c r="A35" s="293" t="s">
        <v>21</v>
      </c>
      <c r="B35" s="290">
        <v>21401079</v>
      </c>
      <c r="C35" s="290">
        <v>833698</v>
      </c>
      <c r="D35" s="290">
        <v>908602</v>
      </c>
      <c r="E35" s="290">
        <v>1186063</v>
      </c>
      <c r="F35" s="289">
        <v>5178321</v>
      </c>
      <c r="G35" s="289">
        <v>13294395</v>
      </c>
    </row>
    <row r="36" spans="1:7" ht="15" customHeight="1" x14ac:dyDescent="0.2">
      <c r="A36" s="291" t="s">
        <v>302</v>
      </c>
      <c r="B36" s="290">
        <v>51230932</v>
      </c>
      <c r="C36" s="290">
        <v>16100508</v>
      </c>
      <c r="D36" s="290">
        <v>10668088</v>
      </c>
      <c r="E36" s="290">
        <v>8449910</v>
      </c>
      <c r="F36" s="289">
        <v>11694670</v>
      </c>
      <c r="G36" s="289">
        <v>4317756</v>
      </c>
    </row>
    <row r="37" spans="1:7" ht="15" customHeight="1" x14ac:dyDescent="0.2">
      <c r="A37" s="292" t="s">
        <v>21</v>
      </c>
      <c r="B37" s="290">
        <v>1354090830</v>
      </c>
      <c r="C37" s="290">
        <v>269947162</v>
      </c>
      <c r="D37" s="290">
        <v>203353786</v>
      </c>
      <c r="E37" s="290">
        <v>184429504</v>
      </c>
      <c r="F37" s="289">
        <v>335382521</v>
      </c>
      <c r="G37" s="289">
        <v>360977863</v>
      </c>
    </row>
    <row r="38" spans="1:7" ht="15" customHeight="1" x14ac:dyDescent="0.2">
      <c r="A38" s="292" t="s">
        <v>211</v>
      </c>
      <c r="B38" s="290">
        <v>37409557</v>
      </c>
      <c r="C38" s="290">
        <v>9331067</v>
      </c>
      <c r="D38" s="290">
        <v>8100146</v>
      </c>
      <c r="E38" s="290">
        <v>6755148</v>
      </c>
      <c r="F38" s="289">
        <v>9622548</v>
      </c>
      <c r="G38" s="289">
        <v>3600648</v>
      </c>
    </row>
    <row r="39" spans="1:7" ht="15" customHeight="1" x14ac:dyDescent="0.2">
      <c r="A39" s="293" t="s">
        <v>21</v>
      </c>
      <c r="B39" s="290">
        <v>274718612</v>
      </c>
      <c r="C39" s="290">
        <v>19193609</v>
      </c>
      <c r="D39" s="290">
        <v>23929184</v>
      </c>
      <c r="E39" s="290">
        <v>27804340</v>
      </c>
      <c r="F39" s="289">
        <v>65085219</v>
      </c>
      <c r="G39" s="289">
        <v>138706260</v>
      </c>
    </row>
    <row r="40" spans="1:7" ht="15" customHeight="1" x14ac:dyDescent="0.2">
      <c r="A40" s="292" t="s">
        <v>301</v>
      </c>
      <c r="B40" s="290">
        <v>11389710</v>
      </c>
      <c r="C40" s="290">
        <v>4991782</v>
      </c>
      <c r="D40" s="290">
        <v>2280071</v>
      </c>
      <c r="E40" s="290">
        <v>1530417</v>
      </c>
      <c r="F40" s="289">
        <v>1906697</v>
      </c>
      <c r="G40" s="289">
        <v>680743</v>
      </c>
    </row>
    <row r="41" spans="1:7" ht="15" customHeight="1" x14ac:dyDescent="0.2">
      <c r="A41" s="293" t="s">
        <v>21</v>
      </c>
      <c r="B41" s="294">
        <v>19271190</v>
      </c>
      <c r="C41" s="290">
        <v>5412283</v>
      </c>
      <c r="D41" s="290">
        <v>3498405</v>
      </c>
      <c r="E41" s="290">
        <v>2830115</v>
      </c>
      <c r="F41" s="289">
        <v>4605903</v>
      </c>
      <c r="G41" s="289">
        <v>2924484</v>
      </c>
    </row>
    <row r="42" spans="1:7" ht="15" customHeight="1" x14ac:dyDescent="0.2">
      <c r="A42" s="292" t="s">
        <v>210</v>
      </c>
      <c r="B42" s="294">
        <v>44003106</v>
      </c>
      <c r="C42" s="290">
        <v>12146507</v>
      </c>
      <c r="D42" s="290">
        <v>9228824</v>
      </c>
      <c r="E42" s="290">
        <v>7669691</v>
      </c>
      <c r="F42" s="289">
        <v>10906992</v>
      </c>
      <c r="G42" s="289">
        <v>4051092</v>
      </c>
    </row>
    <row r="43" spans="1:7" ht="15" customHeight="1" x14ac:dyDescent="0.2">
      <c r="A43" s="293" t="s">
        <v>21</v>
      </c>
      <c r="B43" s="290">
        <v>169443373</v>
      </c>
      <c r="C43" s="290">
        <v>31754237</v>
      </c>
      <c r="D43" s="290">
        <v>25813464</v>
      </c>
      <c r="E43" s="290">
        <v>25099857</v>
      </c>
      <c r="F43" s="289">
        <v>48597536</v>
      </c>
      <c r="G43" s="289">
        <v>38178277</v>
      </c>
    </row>
    <row r="44" spans="1:7" ht="15" customHeight="1" x14ac:dyDescent="0.2">
      <c r="A44" s="292" t="s">
        <v>209</v>
      </c>
      <c r="B44" s="290">
        <v>51009106</v>
      </c>
      <c r="C44" s="290">
        <v>15868278</v>
      </c>
      <c r="D44" s="290">
        <v>10663677</v>
      </c>
      <c r="E44" s="290">
        <v>8456785</v>
      </c>
      <c r="F44" s="289">
        <v>11700623</v>
      </c>
      <c r="G44" s="289">
        <v>4319743</v>
      </c>
    </row>
    <row r="45" spans="1:7" ht="15" customHeight="1" x14ac:dyDescent="0.2">
      <c r="A45" s="293" t="s">
        <v>21</v>
      </c>
      <c r="B45" s="290">
        <v>494060341</v>
      </c>
      <c r="C45" s="290">
        <v>70336668</v>
      </c>
      <c r="D45" s="290">
        <v>56420014</v>
      </c>
      <c r="E45" s="290">
        <v>59609447</v>
      </c>
      <c r="F45" s="289">
        <v>123056222</v>
      </c>
      <c r="G45" s="289">
        <v>184637984</v>
      </c>
    </row>
    <row r="46" spans="1:7" ht="15" customHeight="1" x14ac:dyDescent="0.2">
      <c r="A46" s="292" t="s">
        <v>360</v>
      </c>
      <c r="B46" s="290">
        <v>41722085</v>
      </c>
      <c r="C46" s="290">
        <v>11624788</v>
      </c>
      <c r="D46" s="290">
        <v>8911753</v>
      </c>
      <c r="E46" s="290">
        <v>7354529</v>
      </c>
      <c r="F46" s="289">
        <v>10227667</v>
      </c>
      <c r="G46" s="289">
        <v>3603348</v>
      </c>
    </row>
    <row r="47" spans="1:7" ht="15" customHeight="1" x14ac:dyDescent="0.2">
      <c r="A47" s="293" t="s">
        <v>21</v>
      </c>
      <c r="B47" s="290">
        <v>542643469</v>
      </c>
      <c r="C47" s="290">
        <v>122383362</v>
      </c>
      <c r="D47" s="290">
        <v>93080501</v>
      </c>
      <c r="E47" s="290">
        <v>82747604</v>
      </c>
      <c r="F47" s="289">
        <v>142217583</v>
      </c>
      <c r="G47" s="289">
        <v>102214421</v>
      </c>
    </row>
    <row r="48" spans="1:7" ht="15" customHeight="1" x14ac:dyDescent="0.2">
      <c r="A48" s="292" t="s">
        <v>207</v>
      </c>
      <c r="B48" s="290">
        <v>41087977</v>
      </c>
      <c r="C48" s="290">
        <v>10653802</v>
      </c>
      <c r="D48" s="290">
        <v>8572141</v>
      </c>
      <c r="E48" s="290">
        <v>7218171</v>
      </c>
      <c r="F48" s="289">
        <v>10583309</v>
      </c>
      <c r="G48" s="289">
        <v>4060554</v>
      </c>
    </row>
    <row r="49" spans="1:7" ht="15" customHeight="1" x14ac:dyDescent="0.2">
      <c r="A49" s="293" t="s">
        <v>21</v>
      </c>
      <c r="B49" s="290">
        <v>189952068</v>
      </c>
      <c r="C49" s="290">
        <v>21247144</v>
      </c>
      <c r="D49" s="290">
        <v>21190037</v>
      </c>
      <c r="E49" s="290">
        <v>20572915</v>
      </c>
      <c r="F49" s="289">
        <v>40483061</v>
      </c>
      <c r="G49" s="289">
        <v>86458910</v>
      </c>
    </row>
    <row r="50" spans="1:7" ht="15" customHeight="1" x14ac:dyDescent="0.2">
      <c r="A50" s="291" t="s">
        <v>206</v>
      </c>
      <c r="B50" s="290">
        <v>110648729</v>
      </c>
      <c r="C50" s="290">
        <v>61760566</v>
      </c>
      <c r="D50" s="290">
        <v>19200188</v>
      </c>
      <c r="E50" s="290">
        <v>11695821</v>
      </c>
      <c r="F50" s="289">
        <v>13428229</v>
      </c>
      <c r="G50" s="289">
        <v>4563925</v>
      </c>
    </row>
    <row r="51" spans="1:7" ht="15" customHeight="1" x14ac:dyDescent="0.2">
      <c r="A51" s="292" t="s">
        <v>21</v>
      </c>
      <c r="B51" s="290">
        <v>5960082833</v>
      </c>
      <c r="C51" s="290">
        <v>848088283</v>
      </c>
      <c r="D51" s="290">
        <v>761117293</v>
      </c>
      <c r="E51" s="290">
        <v>694005040</v>
      </c>
      <c r="F51" s="289">
        <v>1311706550</v>
      </c>
      <c r="G51" s="289">
        <v>2345165666</v>
      </c>
    </row>
    <row r="52" spans="1:7" ht="15" customHeight="1" x14ac:dyDescent="0.2">
      <c r="A52" s="291" t="s">
        <v>300</v>
      </c>
      <c r="B52" s="290">
        <v>45836838</v>
      </c>
      <c r="C52" s="290">
        <v>22577285</v>
      </c>
      <c r="D52" s="290">
        <v>8542226</v>
      </c>
      <c r="E52" s="290">
        <v>6023562</v>
      </c>
      <c r="F52" s="289">
        <v>6390087</v>
      </c>
      <c r="G52" s="289">
        <v>2303678</v>
      </c>
    </row>
    <row r="53" spans="1:7" ht="15" customHeight="1" x14ac:dyDescent="0.2">
      <c r="A53" s="292" t="s">
        <v>21</v>
      </c>
      <c r="B53" s="290">
        <v>61590172</v>
      </c>
      <c r="C53" s="290">
        <v>16600397</v>
      </c>
      <c r="D53" s="290">
        <v>12539726</v>
      </c>
      <c r="E53" s="290">
        <v>9746917</v>
      </c>
      <c r="F53" s="289">
        <v>7411622</v>
      </c>
      <c r="G53" s="289">
        <v>15291510</v>
      </c>
    </row>
    <row r="54" spans="1:7" ht="15" customHeight="1" x14ac:dyDescent="0.2">
      <c r="A54" s="292" t="s">
        <v>359</v>
      </c>
      <c r="B54" s="290">
        <v>4325194</v>
      </c>
      <c r="C54" s="290">
        <v>1048337</v>
      </c>
      <c r="D54" s="290">
        <v>1036476</v>
      </c>
      <c r="E54" s="290">
        <v>846108</v>
      </c>
      <c r="F54" s="290">
        <v>1110530</v>
      </c>
      <c r="G54" s="289">
        <v>283743</v>
      </c>
    </row>
    <row r="55" spans="1:7" ht="15" customHeight="1" x14ac:dyDescent="0.2">
      <c r="A55" s="293" t="s">
        <v>21</v>
      </c>
      <c r="B55" s="290">
        <v>1002789</v>
      </c>
      <c r="C55" s="290">
        <v>216840</v>
      </c>
      <c r="D55" s="290">
        <v>227539</v>
      </c>
      <c r="E55" s="290">
        <v>191162</v>
      </c>
      <c r="F55" s="290">
        <v>273865</v>
      </c>
      <c r="G55" s="289">
        <v>93384</v>
      </c>
    </row>
    <row r="56" spans="1:7" ht="15" customHeight="1" x14ac:dyDescent="0.2">
      <c r="A56" s="292" t="s">
        <v>204</v>
      </c>
      <c r="B56" s="290">
        <v>25839298</v>
      </c>
      <c r="C56" s="290">
        <v>12450477</v>
      </c>
      <c r="D56" s="290">
        <v>6021399</v>
      </c>
      <c r="E56" s="290">
        <v>4084983</v>
      </c>
      <c r="F56" s="289">
        <v>3280721</v>
      </c>
      <c r="G56" s="289">
        <v>1718</v>
      </c>
    </row>
    <row r="57" spans="1:7" ht="15" customHeight="1" x14ac:dyDescent="0.2">
      <c r="A57" s="293" t="s">
        <v>21</v>
      </c>
      <c r="B57" s="290">
        <v>31337977</v>
      </c>
      <c r="C57" s="290">
        <v>10316259</v>
      </c>
      <c r="D57" s="290">
        <v>9527954</v>
      </c>
      <c r="E57" s="290">
        <v>6944944</v>
      </c>
      <c r="F57" s="289">
        <v>4547267</v>
      </c>
      <c r="G57" s="289">
        <v>1552</v>
      </c>
    </row>
    <row r="58" spans="1:7" ht="15" customHeight="1" x14ac:dyDescent="0.2">
      <c r="A58" s="292" t="s">
        <v>358</v>
      </c>
      <c r="B58" s="290">
        <v>6474209</v>
      </c>
      <c r="C58" s="290">
        <v>2385204</v>
      </c>
      <c r="D58" s="290">
        <v>1319392</v>
      </c>
      <c r="E58" s="290">
        <v>1067665</v>
      </c>
      <c r="F58" s="289">
        <v>1375835</v>
      </c>
      <c r="G58" s="289">
        <v>326113</v>
      </c>
    </row>
    <row r="59" spans="1:7" ht="15" customHeight="1" x14ac:dyDescent="0.2">
      <c r="A59" s="293" t="s">
        <v>21</v>
      </c>
      <c r="B59" s="290">
        <v>3460899</v>
      </c>
      <c r="C59" s="290">
        <v>1284362</v>
      </c>
      <c r="D59" s="290">
        <v>689655</v>
      </c>
      <c r="E59" s="290">
        <v>573731</v>
      </c>
      <c r="F59" s="289">
        <v>739156</v>
      </c>
      <c r="G59" s="289">
        <v>173996</v>
      </c>
    </row>
    <row r="60" spans="1:7" ht="15" customHeight="1" x14ac:dyDescent="0.2">
      <c r="A60" s="291" t="s">
        <v>299</v>
      </c>
      <c r="B60" s="290">
        <v>24616107</v>
      </c>
      <c r="C60" s="290">
        <v>24616107</v>
      </c>
      <c r="D60" s="290">
        <v>0</v>
      </c>
      <c r="E60" s="290">
        <v>0</v>
      </c>
      <c r="F60" s="289">
        <v>0</v>
      </c>
      <c r="G60" s="289">
        <v>0</v>
      </c>
    </row>
    <row r="61" spans="1:7" ht="15" customHeight="1" x14ac:dyDescent="0.2">
      <c r="A61" s="292" t="s">
        <v>21</v>
      </c>
      <c r="B61" s="290">
        <v>48712092</v>
      </c>
      <c r="C61" s="290">
        <v>48712093</v>
      </c>
      <c r="D61" s="290">
        <v>0</v>
      </c>
      <c r="E61" s="290">
        <v>0</v>
      </c>
      <c r="F61" s="289">
        <v>0</v>
      </c>
      <c r="G61" s="289">
        <v>0</v>
      </c>
    </row>
    <row r="62" spans="1:7" ht="15" customHeight="1" x14ac:dyDescent="0.2">
      <c r="A62" s="291" t="s">
        <v>298</v>
      </c>
      <c r="B62" s="290">
        <v>21522169</v>
      </c>
      <c r="C62" s="290">
        <v>21522169</v>
      </c>
      <c r="D62" s="290">
        <v>0</v>
      </c>
      <c r="E62" s="290">
        <v>0</v>
      </c>
      <c r="F62" s="289">
        <v>0</v>
      </c>
      <c r="G62" s="289">
        <v>0</v>
      </c>
    </row>
    <row r="63" spans="1:7" ht="15" customHeight="1" x14ac:dyDescent="0.2">
      <c r="A63" s="293" t="s">
        <v>21</v>
      </c>
      <c r="B63" s="290">
        <v>42581558</v>
      </c>
      <c r="C63" s="290">
        <v>42581559</v>
      </c>
      <c r="D63" s="290">
        <v>0</v>
      </c>
      <c r="E63" s="290">
        <v>0</v>
      </c>
      <c r="F63" s="289">
        <v>0</v>
      </c>
      <c r="G63" s="289">
        <v>0</v>
      </c>
    </row>
    <row r="64" spans="1:7" ht="15" customHeight="1" x14ac:dyDescent="0.2">
      <c r="A64" s="291" t="s">
        <v>297</v>
      </c>
      <c r="B64" s="290">
        <v>4161402</v>
      </c>
      <c r="C64" s="290">
        <v>78083</v>
      </c>
      <c r="D64" s="290">
        <v>78418</v>
      </c>
      <c r="E64" s="290">
        <v>120099</v>
      </c>
      <c r="F64" s="289">
        <v>962264</v>
      </c>
      <c r="G64" s="289">
        <v>2922538</v>
      </c>
    </row>
    <row r="65" spans="1:79" ht="15" customHeight="1" x14ac:dyDescent="0.2">
      <c r="A65" s="293" t="s">
        <v>21</v>
      </c>
      <c r="B65" s="290">
        <v>24273037</v>
      </c>
      <c r="C65" s="290">
        <v>177883</v>
      </c>
      <c r="D65" s="290">
        <v>102690</v>
      </c>
      <c r="E65" s="290">
        <v>193843</v>
      </c>
      <c r="F65" s="289">
        <v>1988758</v>
      </c>
      <c r="G65" s="289">
        <v>21809862</v>
      </c>
    </row>
    <row r="66" spans="1:79" ht="15" customHeight="1" x14ac:dyDescent="0.2">
      <c r="A66" s="291" t="s">
        <v>296</v>
      </c>
      <c r="B66" s="290">
        <v>98524786</v>
      </c>
      <c r="C66" s="290">
        <v>50775226</v>
      </c>
      <c r="D66" s="290">
        <v>18251445</v>
      </c>
      <c r="E66" s="290">
        <v>11543491</v>
      </c>
      <c r="F66" s="289">
        <v>13392986</v>
      </c>
      <c r="G66" s="289">
        <v>4561638</v>
      </c>
    </row>
    <row r="67" spans="1:79" ht="15" customHeight="1" x14ac:dyDescent="0.2">
      <c r="A67" s="292" t="s">
        <v>21</v>
      </c>
      <c r="B67" s="290">
        <v>1112906240</v>
      </c>
      <c r="C67" s="290">
        <v>87841192</v>
      </c>
      <c r="D67" s="290">
        <v>97093324</v>
      </c>
      <c r="E67" s="290">
        <v>94719820</v>
      </c>
      <c r="F67" s="289">
        <v>228808759</v>
      </c>
      <c r="G67" s="289">
        <v>604443145</v>
      </c>
    </row>
    <row r="68" spans="1:79" ht="15" customHeight="1" x14ac:dyDescent="0.2">
      <c r="A68" s="291" t="s">
        <v>295</v>
      </c>
      <c r="B68" s="290">
        <v>106940217</v>
      </c>
      <c r="C68" s="290">
        <v>58779590</v>
      </c>
      <c r="D68" s="290">
        <v>18574509</v>
      </c>
      <c r="E68" s="290">
        <v>11607114</v>
      </c>
      <c r="F68" s="289">
        <v>13414519</v>
      </c>
      <c r="G68" s="289">
        <v>4564485</v>
      </c>
    </row>
    <row r="69" spans="1:79" ht="15" customHeight="1" x14ac:dyDescent="0.2">
      <c r="A69" s="292" t="s">
        <v>21</v>
      </c>
      <c r="B69" s="290">
        <v>1169374548</v>
      </c>
      <c r="C69" s="290">
        <v>106120457</v>
      </c>
      <c r="D69" s="290">
        <v>104030266</v>
      </c>
      <c r="E69" s="290">
        <v>100481453</v>
      </c>
      <c r="F69" s="289">
        <v>240045092</v>
      </c>
      <c r="G69" s="289">
        <v>618697280</v>
      </c>
    </row>
    <row r="70" spans="1:79" ht="15" customHeight="1" x14ac:dyDescent="0.2">
      <c r="A70" s="291" t="s">
        <v>294</v>
      </c>
      <c r="B70" s="290">
        <v>28499882</v>
      </c>
      <c r="C70" s="290">
        <v>13271260</v>
      </c>
      <c r="D70" s="290">
        <v>4762191</v>
      </c>
      <c r="E70" s="290">
        <v>3072671</v>
      </c>
      <c r="F70" s="289">
        <v>4993377</v>
      </c>
      <c r="G70" s="289">
        <v>2400383</v>
      </c>
    </row>
    <row r="71" spans="1:79" ht="15" customHeight="1" x14ac:dyDescent="0.2">
      <c r="A71" s="292" t="s">
        <v>21</v>
      </c>
      <c r="B71" s="290">
        <v>130112576</v>
      </c>
      <c r="C71" s="290">
        <v>13367536</v>
      </c>
      <c r="D71" s="290">
        <v>9937645</v>
      </c>
      <c r="E71" s="290">
        <v>8606041</v>
      </c>
      <c r="F71" s="289">
        <v>24162778</v>
      </c>
      <c r="G71" s="289">
        <v>74038579</v>
      </c>
    </row>
    <row r="72" spans="1:79" ht="15" customHeight="1" x14ac:dyDescent="0.2">
      <c r="A72" s="291" t="s">
        <v>357</v>
      </c>
      <c r="B72" s="290">
        <v>108280634</v>
      </c>
      <c r="C72" s="290">
        <v>76609461</v>
      </c>
      <c r="D72" s="290">
        <v>14159656</v>
      </c>
      <c r="E72" s="290">
        <v>8308676</v>
      </c>
      <c r="F72" s="289">
        <v>7799170</v>
      </c>
      <c r="G72" s="289">
        <v>1403671</v>
      </c>
    </row>
    <row r="73" spans="1:79" ht="15" customHeight="1" x14ac:dyDescent="0.2">
      <c r="A73" s="288" t="s">
        <v>21</v>
      </c>
      <c r="B73" s="287">
        <v>-269399977</v>
      </c>
      <c r="C73" s="287">
        <v>-142068496</v>
      </c>
      <c r="D73" s="287">
        <v>-39997362</v>
      </c>
      <c r="E73" s="287">
        <v>-28919593</v>
      </c>
      <c r="F73" s="287">
        <v>-35220985</v>
      </c>
      <c r="G73" s="287">
        <v>-23193540</v>
      </c>
    </row>
    <row r="74" spans="1:79" s="261" customFormat="1" ht="60.75" customHeight="1" x14ac:dyDescent="0.2">
      <c r="A74" s="480" t="s">
        <v>356</v>
      </c>
      <c r="B74" s="480"/>
      <c r="C74" s="480"/>
      <c r="D74" s="480"/>
      <c r="E74" s="480"/>
      <c r="F74" s="480"/>
      <c r="G74" s="480"/>
      <c r="H74" s="286"/>
      <c r="I74" s="286"/>
      <c r="J74" s="286"/>
      <c r="K74" s="286"/>
      <c r="L74" s="286"/>
      <c r="M74" s="286"/>
      <c r="N74" s="286"/>
      <c r="O74" s="286"/>
      <c r="P74" s="286"/>
      <c r="Q74" s="286"/>
      <c r="R74" s="286"/>
      <c r="S74" s="286"/>
      <c r="T74" s="286"/>
      <c r="U74" s="286"/>
      <c r="V74" s="286"/>
      <c r="W74" s="286"/>
      <c r="X74" s="286"/>
      <c r="Y74" s="286"/>
      <c r="Z74" s="286"/>
      <c r="AA74" s="286"/>
      <c r="AB74" s="286"/>
      <c r="AC74" s="286"/>
      <c r="AD74" s="286"/>
      <c r="AE74" s="286"/>
      <c r="AF74" s="286"/>
      <c r="AG74" s="286"/>
      <c r="AH74" s="286"/>
      <c r="AI74" s="286"/>
      <c r="AJ74" s="286"/>
      <c r="AK74" s="286"/>
      <c r="AL74" s="286"/>
      <c r="AM74" s="286"/>
      <c r="AN74" s="286"/>
      <c r="AO74" s="286"/>
      <c r="AP74" s="286"/>
      <c r="AQ74" s="286"/>
      <c r="AR74" s="286"/>
      <c r="AS74" s="286"/>
      <c r="AT74" s="286"/>
      <c r="AU74" s="286"/>
      <c r="AV74" s="286"/>
      <c r="AW74" s="286"/>
      <c r="AX74" s="286"/>
      <c r="AY74" s="286"/>
      <c r="AZ74" s="286"/>
      <c r="BA74" s="286"/>
      <c r="BB74" s="286"/>
      <c r="BC74" s="286"/>
      <c r="BD74" s="286"/>
      <c r="BE74" s="286"/>
      <c r="BF74" s="286"/>
      <c r="BG74" s="286"/>
      <c r="BH74" s="286"/>
      <c r="BI74" s="286"/>
      <c r="BJ74" s="286"/>
      <c r="BK74" s="286"/>
      <c r="BL74" s="286"/>
      <c r="BM74" s="286"/>
      <c r="BN74" s="286"/>
      <c r="BO74" s="286"/>
      <c r="BP74" s="286"/>
      <c r="BQ74" s="286"/>
      <c r="BR74" s="286"/>
      <c r="BS74" s="286"/>
      <c r="BT74" s="286"/>
      <c r="BU74" s="286"/>
      <c r="BV74" s="286"/>
      <c r="BW74" s="286"/>
      <c r="BX74" s="286"/>
      <c r="BY74" s="286"/>
      <c r="BZ74" s="286"/>
      <c r="CA74" s="286"/>
    </row>
    <row r="75" spans="1:79" s="261" customFormat="1" ht="38.25" customHeight="1" x14ac:dyDescent="0.2">
      <c r="A75" s="465" t="s">
        <v>355</v>
      </c>
      <c r="B75" s="465"/>
      <c r="C75" s="465"/>
      <c r="D75" s="465"/>
      <c r="E75" s="465"/>
      <c r="F75" s="465"/>
      <c r="G75" s="465"/>
      <c r="H75" s="268"/>
      <c r="I75" s="268"/>
      <c r="J75" s="268"/>
      <c r="K75" s="268"/>
      <c r="L75" s="268"/>
      <c r="M75" s="268"/>
      <c r="N75" s="268"/>
      <c r="O75" s="268"/>
      <c r="P75" s="268"/>
      <c r="Q75" s="268"/>
      <c r="R75" s="268"/>
      <c r="S75" s="268"/>
      <c r="T75" s="268"/>
      <c r="U75" s="268"/>
      <c r="V75" s="268"/>
      <c r="W75" s="268"/>
      <c r="X75" s="268"/>
      <c r="Y75" s="268"/>
      <c r="Z75" s="268"/>
      <c r="AA75" s="268"/>
      <c r="AB75" s="268"/>
      <c r="AC75" s="268"/>
      <c r="AD75" s="268"/>
      <c r="AE75" s="268"/>
      <c r="AF75" s="268"/>
      <c r="AG75" s="268"/>
      <c r="AH75" s="268"/>
      <c r="AI75" s="268"/>
      <c r="AJ75" s="268"/>
      <c r="AK75" s="268"/>
      <c r="AL75" s="268"/>
      <c r="AM75" s="268"/>
      <c r="AN75" s="268"/>
      <c r="AO75" s="268"/>
      <c r="AP75" s="268"/>
      <c r="AQ75" s="268"/>
      <c r="AR75" s="268"/>
      <c r="AS75" s="268"/>
      <c r="AT75" s="268"/>
      <c r="AU75" s="268"/>
      <c r="AV75" s="268"/>
      <c r="AW75" s="268"/>
      <c r="AX75" s="268"/>
      <c r="AY75" s="268"/>
      <c r="AZ75" s="268"/>
      <c r="BA75" s="268"/>
      <c r="BB75" s="268"/>
      <c r="BC75" s="268"/>
      <c r="BD75" s="268"/>
      <c r="BE75" s="268"/>
      <c r="BF75" s="268"/>
      <c r="BG75" s="268"/>
      <c r="BH75" s="268"/>
      <c r="BI75" s="268"/>
      <c r="BJ75" s="268"/>
      <c r="BK75" s="268"/>
      <c r="BL75" s="268"/>
      <c r="BM75" s="268"/>
      <c r="BN75" s="268"/>
      <c r="BO75" s="268"/>
    </row>
    <row r="76" spans="1:79" s="261" customFormat="1" ht="16.5" customHeight="1" x14ac:dyDescent="0.15">
      <c r="A76" s="466" t="s">
        <v>291</v>
      </c>
      <c r="B76" s="466"/>
      <c r="C76" s="466"/>
      <c r="D76" s="466"/>
      <c r="E76" s="466"/>
      <c r="F76" s="466"/>
      <c r="G76" s="466"/>
      <c r="H76" s="262"/>
      <c r="J76" s="262"/>
    </row>
    <row r="77" spans="1:79" s="261" customFormat="1" ht="14.25" customHeight="1" x14ac:dyDescent="0.15">
      <c r="A77" s="466" t="s">
        <v>354</v>
      </c>
      <c r="B77" s="466"/>
      <c r="C77" s="466"/>
      <c r="D77" s="466"/>
      <c r="E77" s="466"/>
      <c r="F77" s="466"/>
      <c r="G77" s="466"/>
      <c r="H77" s="262"/>
      <c r="J77" s="262"/>
    </row>
    <row r="78" spans="1:79" s="261" customFormat="1" ht="27.75" customHeight="1" x14ac:dyDescent="0.15">
      <c r="A78" s="466" t="s">
        <v>353</v>
      </c>
      <c r="B78" s="466"/>
      <c r="C78" s="466"/>
      <c r="D78" s="466"/>
      <c r="E78" s="466"/>
      <c r="F78" s="466"/>
      <c r="G78" s="466"/>
      <c r="H78" s="262"/>
      <c r="J78" s="262"/>
    </row>
    <row r="79" spans="1:79" s="261" customFormat="1" ht="34.5" customHeight="1" x14ac:dyDescent="0.15">
      <c r="A79" s="465" t="s">
        <v>352</v>
      </c>
      <c r="B79" s="465"/>
      <c r="C79" s="465"/>
      <c r="D79" s="465"/>
      <c r="E79" s="465"/>
      <c r="F79" s="465"/>
      <c r="G79" s="465"/>
      <c r="H79" s="262"/>
      <c r="J79" s="262"/>
    </row>
    <row r="80" spans="1:79" s="267" customFormat="1" ht="160.5" customHeight="1" x14ac:dyDescent="0.15">
      <c r="A80" s="465" t="s">
        <v>351</v>
      </c>
      <c r="B80" s="465"/>
      <c r="C80" s="465"/>
      <c r="D80" s="465"/>
      <c r="E80" s="465"/>
      <c r="F80" s="465"/>
      <c r="G80" s="465"/>
    </row>
    <row r="81" spans="1:10" s="261" customFormat="1" ht="28.5" customHeight="1" x14ac:dyDescent="0.15">
      <c r="A81" s="466" t="s">
        <v>350</v>
      </c>
      <c r="B81" s="466"/>
      <c r="C81" s="466"/>
      <c r="D81" s="466"/>
      <c r="E81" s="466"/>
      <c r="F81" s="466"/>
      <c r="G81" s="466"/>
      <c r="H81" s="262"/>
      <c r="J81" s="262"/>
    </row>
    <row r="82" spans="1:10" s="261" customFormat="1" ht="58.5" customHeight="1" x14ac:dyDescent="0.15">
      <c r="A82" s="465" t="s">
        <v>349</v>
      </c>
      <c r="B82" s="465"/>
      <c r="C82" s="465"/>
      <c r="D82" s="465"/>
      <c r="E82" s="465"/>
      <c r="F82" s="465"/>
      <c r="G82" s="465"/>
      <c r="H82" s="262"/>
      <c r="J82" s="262"/>
    </row>
    <row r="83" spans="1:10" s="261" customFormat="1" ht="35.25" customHeight="1" x14ac:dyDescent="0.15">
      <c r="A83" s="285" t="s">
        <v>348</v>
      </c>
      <c r="B83" s="262"/>
      <c r="C83" s="262"/>
      <c r="D83" s="262"/>
      <c r="E83" s="262"/>
      <c r="F83" s="262"/>
      <c r="G83" s="262"/>
      <c r="H83" s="262"/>
      <c r="J83" s="262"/>
    </row>
    <row r="84" spans="1:10" s="261" customFormat="1" ht="88.5" customHeight="1" x14ac:dyDescent="0.15">
      <c r="A84" s="465" t="s">
        <v>347</v>
      </c>
      <c r="B84" s="465"/>
      <c r="C84" s="465"/>
      <c r="D84" s="465"/>
      <c r="E84" s="465"/>
      <c r="F84" s="465"/>
      <c r="G84" s="465"/>
      <c r="H84" s="262"/>
      <c r="J84" s="262"/>
    </row>
    <row r="85" spans="1:10" s="261" customFormat="1" ht="61.5" customHeight="1" x14ac:dyDescent="0.15">
      <c r="A85" s="465" t="s">
        <v>346</v>
      </c>
      <c r="B85" s="465"/>
      <c r="C85" s="465"/>
      <c r="D85" s="465"/>
      <c r="E85" s="465"/>
      <c r="F85" s="465"/>
      <c r="G85" s="465"/>
      <c r="H85" s="262"/>
      <c r="J85" s="262"/>
    </row>
    <row r="86" spans="1:10" s="261" customFormat="1" ht="27" customHeight="1" x14ac:dyDescent="0.15">
      <c r="A86" s="466" t="s">
        <v>345</v>
      </c>
      <c r="B86" s="466"/>
      <c r="C86" s="466"/>
      <c r="D86" s="466"/>
      <c r="E86" s="466"/>
      <c r="F86" s="466"/>
      <c r="G86" s="466"/>
      <c r="H86" s="262"/>
      <c r="J86" s="262"/>
    </row>
    <row r="87" spans="1:10" s="261" customFormat="1" ht="17.25" customHeight="1" x14ac:dyDescent="0.15">
      <c r="A87" s="465" t="s">
        <v>344</v>
      </c>
      <c r="B87" s="465"/>
      <c r="C87" s="465"/>
      <c r="D87" s="465"/>
      <c r="E87" s="465"/>
      <c r="F87" s="465"/>
      <c r="G87" s="465"/>
      <c r="H87" s="262"/>
      <c r="J87" s="262"/>
    </row>
    <row r="88" spans="1:10" s="261" customFormat="1" ht="51.75" customHeight="1" x14ac:dyDescent="0.15">
      <c r="A88" s="465" t="s">
        <v>343</v>
      </c>
      <c r="B88" s="465"/>
      <c r="C88" s="465"/>
      <c r="D88" s="465"/>
      <c r="E88" s="465"/>
      <c r="F88" s="465"/>
      <c r="G88" s="465"/>
      <c r="H88" s="262"/>
      <c r="J88" s="262"/>
    </row>
    <row r="89" spans="1:10" s="261" customFormat="1" ht="36.75" customHeight="1" x14ac:dyDescent="0.15">
      <c r="A89" s="465" t="s">
        <v>342</v>
      </c>
      <c r="B89" s="465"/>
      <c r="C89" s="465"/>
      <c r="D89" s="465"/>
      <c r="E89" s="465"/>
      <c r="F89" s="465"/>
      <c r="G89" s="465"/>
      <c r="H89" s="262"/>
      <c r="J89" s="262"/>
    </row>
    <row r="90" spans="1:10" s="261" customFormat="1" ht="93" customHeight="1" x14ac:dyDescent="0.15">
      <c r="A90" s="465" t="s">
        <v>341</v>
      </c>
      <c r="B90" s="465"/>
      <c r="C90" s="465"/>
      <c r="D90" s="465"/>
      <c r="E90" s="465"/>
      <c r="F90" s="465"/>
      <c r="G90" s="465"/>
      <c r="H90" s="262"/>
      <c r="J90" s="262"/>
    </row>
    <row r="91" spans="1:10" s="261" customFormat="1" ht="50.25" customHeight="1" x14ac:dyDescent="0.15">
      <c r="A91" s="465" t="s">
        <v>340</v>
      </c>
      <c r="B91" s="465"/>
      <c r="C91" s="465"/>
      <c r="D91" s="465"/>
      <c r="E91" s="465"/>
      <c r="F91" s="465"/>
      <c r="G91" s="465"/>
      <c r="H91" s="262"/>
      <c r="J91" s="262"/>
    </row>
    <row r="92" spans="1:10" s="261" customFormat="1" ht="51.75" customHeight="1" x14ac:dyDescent="0.15">
      <c r="A92" s="465" t="s">
        <v>339</v>
      </c>
      <c r="B92" s="465"/>
      <c r="C92" s="465"/>
      <c r="D92" s="465"/>
      <c r="E92" s="465"/>
      <c r="F92" s="465"/>
      <c r="G92" s="465"/>
      <c r="H92" s="262"/>
      <c r="J92" s="262"/>
    </row>
    <row r="93" spans="1:10" s="261" customFormat="1" ht="17.25" customHeight="1" x14ac:dyDescent="0.15">
      <c r="A93" s="479" t="s">
        <v>338</v>
      </c>
      <c r="B93" s="479"/>
      <c r="C93" s="479"/>
      <c r="D93" s="479"/>
      <c r="E93" s="479"/>
      <c r="F93" s="479"/>
      <c r="G93" s="479"/>
      <c r="H93" s="262"/>
      <c r="J93" s="262"/>
    </row>
    <row r="94" spans="1:10" s="261" customFormat="1" ht="30" customHeight="1" x14ac:dyDescent="0.15">
      <c r="A94" s="466" t="s">
        <v>337</v>
      </c>
      <c r="B94" s="466"/>
      <c r="C94" s="466"/>
      <c r="D94" s="466"/>
      <c r="E94" s="466"/>
      <c r="F94" s="466"/>
      <c r="G94" s="466"/>
      <c r="H94" s="262"/>
      <c r="J94" s="262"/>
    </row>
    <row r="95" spans="1:10" ht="15" customHeight="1" x14ac:dyDescent="0.2">
      <c r="A95" s="225"/>
    </row>
    <row r="96" spans="1:10" ht="15" customHeight="1" x14ac:dyDescent="0.2">
      <c r="A96" s="225"/>
    </row>
    <row r="97" spans="1:1" ht="15" customHeight="1" x14ac:dyDescent="0.2">
      <c r="A97" s="224"/>
    </row>
    <row r="98" spans="1:1" ht="15" customHeight="1" x14ac:dyDescent="0.2">
      <c r="A98" s="225"/>
    </row>
    <row r="99" spans="1:1" ht="15" customHeight="1" x14ac:dyDescent="0.2">
      <c r="A99" s="225"/>
    </row>
    <row r="100" spans="1:1" ht="15" customHeight="1" x14ac:dyDescent="0.2">
      <c r="A100" s="226"/>
    </row>
    <row r="101" spans="1:1" ht="15" customHeight="1" x14ac:dyDescent="0.2">
      <c r="A101" s="225"/>
    </row>
    <row r="102" spans="1:1" ht="15" customHeight="1" x14ac:dyDescent="0.2">
      <c r="A102" s="225"/>
    </row>
    <row r="103" spans="1:1" ht="15" customHeight="1" x14ac:dyDescent="0.2">
      <c r="A103" s="225"/>
    </row>
    <row r="104" spans="1:1" ht="15" customHeight="1" x14ac:dyDescent="0.2">
      <c r="A104" s="225"/>
    </row>
    <row r="105" spans="1:1" ht="15" customHeight="1" x14ac:dyDescent="0.2">
      <c r="A105" s="225"/>
    </row>
    <row r="106" spans="1:1" ht="15" customHeight="1" x14ac:dyDescent="0.2">
      <c r="A106" s="225"/>
    </row>
    <row r="107" spans="1:1" ht="15" customHeight="1" x14ac:dyDescent="0.2">
      <c r="A107" s="225"/>
    </row>
    <row r="108" spans="1:1" ht="15" customHeight="1" x14ac:dyDescent="0.2">
      <c r="A108" s="225"/>
    </row>
    <row r="109" spans="1:1" ht="15" customHeight="1" x14ac:dyDescent="0.2">
      <c r="A109" s="225"/>
    </row>
    <row r="110" spans="1:1" ht="15" customHeight="1" x14ac:dyDescent="0.2">
      <c r="A110" s="225"/>
    </row>
    <row r="111" spans="1:1" ht="15" customHeight="1" x14ac:dyDescent="0.2">
      <c r="A111" s="224"/>
    </row>
    <row r="112" spans="1:1" ht="15" customHeight="1" x14ac:dyDescent="0.2">
      <c r="A112" s="224"/>
    </row>
    <row r="113" spans="1:1" ht="15" customHeight="1" x14ac:dyDescent="0.2">
      <c r="A113" s="223"/>
    </row>
    <row r="114" spans="1:1" ht="15" customHeight="1" x14ac:dyDescent="0.2">
      <c r="A114" s="223"/>
    </row>
  </sheetData>
  <mergeCells count="30">
    <mergeCell ref="A2:G2"/>
    <mergeCell ref="A3:G3"/>
    <mergeCell ref="C4:G4"/>
    <mergeCell ref="A4:A7"/>
    <mergeCell ref="B4:B7"/>
    <mergeCell ref="C5:C7"/>
    <mergeCell ref="D5:D7"/>
    <mergeCell ref="E5:E7"/>
    <mergeCell ref="F5:F7"/>
    <mergeCell ref="G5:G7"/>
    <mergeCell ref="A85:G85"/>
    <mergeCell ref="A86:G86"/>
    <mergeCell ref="A74:G74"/>
    <mergeCell ref="A75:G75"/>
    <mergeCell ref="A76:G76"/>
    <mergeCell ref="A77:G77"/>
    <mergeCell ref="A78:G78"/>
    <mergeCell ref="A79:G79"/>
    <mergeCell ref="A80:G80"/>
    <mergeCell ref="A81:G81"/>
    <mergeCell ref="A82:G82"/>
    <mergeCell ref="A84:G84"/>
    <mergeCell ref="A93:G93"/>
    <mergeCell ref="A94:G94"/>
    <mergeCell ref="A87:G87"/>
    <mergeCell ref="A88:G88"/>
    <mergeCell ref="A89:G89"/>
    <mergeCell ref="A90:G90"/>
    <mergeCell ref="A91:G91"/>
    <mergeCell ref="A92:G92"/>
  </mergeCells>
  <conditionalFormatting sqref="H75:BO75 B83:G83">
    <cfRule type="cellIs" dxfId="7" priority="1" stopIfTrue="1" operator="lessThanOrEqual">
      <formula>3</formula>
    </cfRule>
  </conditionalFormatting>
  <conditionalFormatting sqref="J76:J94">
    <cfRule type="cellIs" dxfId="6" priority="2" stopIfTrue="1" operator="lessThan">
      <formula>10</formula>
    </cfRule>
  </conditionalFormatting>
  <conditionalFormatting sqref="H74:BO74">
    <cfRule type="cellIs" dxfId="5" priority="3" stopIfTrue="1" operator="equal">
      <formula>1</formula>
    </cfRule>
    <cfRule type="cellIs" dxfId="4" priority="4" stopIfTrue="1" operator="equal">
      <formula>2</formula>
    </cfRule>
  </conditionalFormatting>
  <hyperlinks>
    <hyperlink ref="A1" location="TOC!A1" display="TOC"/>
  </hyperlinks>
  <pageMargins left="0.5" right="0.5" top="0.5" bottom="0.5" header="0.5" footer="0.5"/>
  <pageSetup scale="69" orientation="portrait" horizontalDpi="1200" verticalDpi="1200" r:id="rId1"/>
  <headerFooter alignWithMargins="0"/>
  <rowBreaks count="1" manualBreakCount="1">
    <brk id="73" max="6" man="1"/>
  </rowBreaks>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114"/>
  <sheetViews>
    <sheetView showGridLines="0" zoomScaleNormal="100" workbookViewId="0">
      <pane xSplit="1" ySplit="7" topLeftCell="B8" activePane="bottomRight" state="frozen"/>
      <selection pane="topRight" activeCell="B1" sqref="B1"/>
      <selection pane="bottomLeft" activeCell="A7" sqref="A7"/>
      <selection pane="bottomRight" activeCell="C9" sqref="C9"/>
    </sheetView>
  </sheetViews>
  <sheetFormatPr defaultColWidth="14.83203125" defaultRowHeight="15" customHeight="1" x14ac:dyDescent="0.2"/>
  <cols>
    <col min="1" max="1" width="59.1640625" style="221" customWidth="1"/>
    <col min="2" max="7" width="14.83203125" style="221" customWidth="1"/>
    <col min="8" max="8" width="14.83203125" style="222" customWidth="1"/>
    <col min="9" max="16384" width="14.83203125" style="221"/>
  </cols>
  <sheetData>
    <row r="1" spans="1:7" ht="15" customHeight="1" x14ac:dyDescent="0.2">
      <c r="A1" s="220" t="s">
        <v>65</v>
      </c>
    </row>
    <row r="2" spans="1:7" ht="27.75" customHeight="1" x14ac:dyDescent="0.2">
      <c r="A2" s="453" t="s">
        <v>389</v>
      </c>
      <c r="B2" s="484"/>
      <c r="C2" s="484"/>
      <c r="D2" s="484"/>
      <c r="E2" s="484"/>
      <c r="F2" s="484"/>
      <c r="G2" s="484"/>
    </row>
    <row r="3" spans="1:7" ht="10.5" customHeight="1" thickBot="1" x14ac:dyDescent="0.25">
      <c r="A3" s="454" t="s">
        <v>238</v>
      </c>
      <c r="B3" s="454"/>
      <c r="C3" s="454"/>
      <c r="D3" s="454"/>
      <c r="E3" s="454"/>
      <c r="F3" s="454"/>
      <c r="G3" s="454"/>
    </row>
    <row r="4" spans="1:7" ht="15" customHeight="1" thickTop="1" x14ac:dyDescent="0.2">
      <c r="A4" s="305"/>
      <c r="B4" s="304" t="s">
        <v>231</v>
      </c>
      <c r="C4" s="467" t="s">
        <v>237</v>
      </c>
      <c r="D4" s="468"/>
      <c r="E4" s="468"/>
      <c r="F4" s="468"/>
      <c r="G4" s="468"/>
    </row>
    <row r="5" spans="1:7" ht="15" customHeight="1" x14ac:dyDescent="0.2">
      <c r="A5" s="252" t="s">
        <v>307</v>
      </c>
      <c r="B5" s="166" t="s">
        <v>235</v>
      </c>
      <c r="C5" s="166" t="s">
        <v>8</v>
      </c>
      <c r="D5" s="164">
        <v>50000</v>
      </c>
      <c r="E5" s="164">
        <v>75000</v>
      </c>
      <c r="F5" s="164">
        <v>100000</v>
      </c>
      <c r="G5" s="163">
        <v>200000</v>
      </c>
    </row>
    <row r="6" spans="1:7" ht="15" customHeight="1" x14ac:dyDescent="0.2">
      <c r="A6" s="208"/>
      <c r="B6" s="166"/>
      <c r="C6" s="164" t="s">
        <v>306</v>
      </c>
      <c r="D6" s="164" t="s">
        <v>233</v>
      </c>
      <c r="E6" s="164" t="s">
        <v>233</v>
      </c>
      <c r="F6" s="164" t="s">
        <v>233</v>
      </c>
      <c r="G6" s="163" t="s">
        <v>232</v>
      </c>
    </row>
    <row r="7" spans="1:7" ht="15" customHeight="1" x14ac:dyDescent="0.2">
      <c r="A7" s="251"/>
      <c r="B7" s="250"/>
      <c r="C7" s="249"/>
      <c r="D7" s="159">
        <v>75000</v>
      </c>
      <c r="E7" s="159">
        <v>100000</v>
      </c>
      <c r="F7" s="159">
        <v>200000</v>
      </c>
      <c r="G7" s="158"/>
    </row>
    <row r="8" spans="1:7" ht="15" customHeight="1" x14ac:dyDescent="0.2">
      <c r="A8" s="248" t="s">
        <v>231</v>
      </c>
      <c r="B8" s="247">
        <v>1</v>
      </c>
      <c r="C8" s="247">
        <v>2</v>
      </c>
      <c r="D8" s="247">
        <v>3</v>
      </c>
      <c r="E8" s="247">
        <v>4</v>
      </c>
      <c r="F8" s="247">
        <v>5</v>
      </c>
      <c r="G8" s="154">
        <v>6</v>
      </c>
    </row>
    <row r="9" spans="1:7" ht="15" customHeight="1" x14ac:dyDescent="0.2">
      <c r="A9" s="301" t="s">
        <v>388</v>
      </c>
      <c r="B9" s="300"/>
      <c r="C9" s="300"/>
      <c r="D9" s="300"/>
      <c r="E9" s="300"/>
      <c r="F9" s="300"/>
      <c r="G9" s="299"/>
    </row>
    <row r="10" spans="1:7" ht="15" customHeight="1" x14ac:dyDescent="0.2">
      <c r="A10" s="298" t="s">
        <v>229</v>
      </c>
      <c r="B10" s="297">
        <v>139230752</v>
      </c>
      <c r="C10" s="297">
        <v>93223652</v>
      </c>
      <c r="D10" s="297">
        <v>18712454</v>
      </c>
      <c r="E10" s="297">
        <v>11118868</v>
      </c>
      <c r="F10" s="297">
        <v>12099481</v>
      </c>
      <c r="G10" s="303">
        <v>4076297</v>
      </c>
    </row>
    <row r="11" spans="1:7" ht="15" customHeight="1" x14ac:dyDescent="0.2">
      <c r="A11" s="292" t="s">
        <v>228</v>
      </c>
      <c r="B11" s="290">
        <v>53302014</v>
      </c>
      <c r="C11" s="290">
        <v>20010697</v>
      </c>
      <c r="D11" s="290">
        <v>11080857</v>
      </c>
      <c r="E11" s="290">
        <v>8559118</v>
      </c>
      <c r="F11" s="290">
        <v>10196871</v>
      </c>
      <c r="G11" s="289">
        <v>3454471</v>
      </c>
    </row>
    <row r="12" spans="1:7" ht="15" customHeight="1" x14ac:dyDescent="0.2">
      <c r="A12" s="292" t="s">
        <v>227</v>
      </c>
      <c r="B12" s="290">
        <v>82396246</v>
      </c>
      <c r="C12" s="290">
        <v>53803574</v>
      </c>
      <c r="D12" s="290">
        <v>11311421</v>
      </c>
      <c r="E12" s="290">
        <v>6640212</v>
      </c>
      <c r="F12" s="290">
        <v>7435702</v>
      </c>
      <c r="G12" s="289">
        <v>3205337</v>
      </c>
    </row>
    <row r="13" spans="1:7" ht="15" customHeight="1" x14ac:dyDescent="0.2">
      <c r="A13" s="291" t="s">
        <v>226</v>
      </c>
      <c r="B13" s="290">
        <v>275374078</v>
      </c>
      <c r="C13" s="290">
        <v>155469054</v>
      </c>
      <c r="D13" s="290">
        <v>44281309</v>
      </c>
      <c r="E13" s="290">
        <v>29599434</v>
      </c>
      <c r="F13" s="290">
        <v>34233371</v>
      </c>
      <c r="G13" s="289">
        <v>11790910</v>
      </c>
    </row>
    <row r="14" spans="1:7" ht="15" customHeight="1" x14ac:dyDescent="0.2">
      <c r="A14" s="298" t="s">
        <v>225</v>
      </c>
      <c r="B14" s="297">
        <v>7945456251</v>
      </c>
      <c r="C14" s="297">
        <v>1808814183</v>
      </c>
      <c r="D14" s="297">
        <v>1150485615</v>
      </c>
      <c r="E14" s="297">
        <v>959904874</v>
      </c>
      <c r="F14" s="297">
        <v>1606629900</v>
      </c>
      <c r="G14" s="303">
        <v>2419621676</v>
      </c>
    </row>
    <row r="15" spans="1:7" ht="15" customHeight="1" x14ac:dyDescent="0.2">
      <c r="A15" s="292" t="s">
        <v>224</v>
      </c>
      <c r="B15" s="290">
        <v>116481590</v>
      </c>
      <c r="C15" s="290">
        <v>75535677</v>
      </c>
      <c r="D15" s="290">
        <v>16606191</v>
      </c>
      <c r="E15" s="290">
        <v>9987398</v>
      </c>
      <c r="F15" s="290">
        <v>10898409</v>
      </c>
      <c r="G15" s="289">
        <v>3453915</v>
      </c>
    </row>
    <row r="16" spans="1:7" ht="15" customHeight="1" x14ac:dyDescent="0.2">
      <c r="A16" s="293" t="s">
        <v>21</v>
      </c>
      <c r="B16" s="290">
        <v>5469458338</v>
      </c>
      <c r="C16" s="290">
        <v>1556229434</v>
      </c>
      <c r="D16" s="290">
        <v>911058682</v>
      </c>
      <c r="E16" s="290">
        <v>752114275</v>
      </c>
      <c r="F16" s="290">
        <v>1205430026</v>
      </c>
      <c r="G16" s="289">
        <v>1044625921</v>
      </c>
    </row>
    <row r="17" spans="1:7" ht="15" customHeight="1" x14ac:dyDescent="0.2">
      <c r="A17" s="292" t="s">
        <v>223</v>
      </c>
      <c r="B17" s="290">
        <v>62626654</v>
      </c>
      <c r="C17" s="290">
        <v>28981063</v>
      </c>
      <c r="D17" s="290">
        <v>11317654</v>
      </c>
      <c r="E17" s="290">
        <v>8165230</v>
      </c>
      <c r="F17" s="290">
        <v>10274579</v>
      </c>
      <c r="G17" s="289">
        <v>3888128</v>
      </c>
    </row>
    <row r="18" spans="1:7" ht="15" customHeight="1" x14ac:dyDescent="0.2">
      <c r="A18" s="293" t="s">
        <v>21</v>
      </c>
      <c r="B18" s="290">
        <v>219050137</v>
      </c>
      <c r="C18" s="290">
        <v>46813791</v>
      </c>
      <c r="D18" s="290">
        <v>21575634</v>
      </c>
      <c r="E18" s="290">
        <v>17836409</v>
      </c>
      <c r="F18" s="290">
        <v>33698123</v>
      </c>
      <c r="G18" s="289">
        <v>99126180</v>
      </c>
    </row>
    <row r="19" spans="1:7" ht="15" customHeight="1" x14ac:dyDescent="0.2">
      <c r="A19" s="292" t="s">
        <v>305</v>
      </c>
      <c r="B19" s="290">
        <v>31565329</v>
      </c>
      <c r="C19" s="290">
        <v>12559004</v>
      </c>
      <c r="D19" s="290">
        <v>5217663</v>
      </c>
      <c r="E19" s="290">
        <v>4214365</v>
      </c>
      <c r="F19" s="290">
        <v>6392783</v>
      </c>
      <c r="G19" s="289">
        <v>3181514</v>
      </c>
    </row>
    <row r="20" spans="1:7" ht="15" customHeight="1" x14ac:dyDescent="0.2">
      <c r="A20" s="293" t="s">
        <v>21</v>
      </c>
      <c r="B20" s="290">
        <v>196605132</v>
      </c>
      <c r="C20" s="290">
        <v>23588372</v>
      </c>
      <c r="D20" s="290">
        <v>14013246</v>
      </c>
      <c r="E20" s="290">
        <v>13381735</v>
      </c>
      <c r="F20" s="290">
        <v>31862756</v>
      </c>
      <c r="G20" s="289">
        <v>113759023</v>
      </c>
    </row>
    <row r="21" spans="1:7" ht="15" customHeight="1" x14ac:dyDescent="0.2">
      <c r="A21" s="291" t="s">
        <v>304</v>
      </c>
      <c r="B21" s="290">
        <v>21893618</v>
      </c>
      <c r="C21" s="290">
        <v>12975643</v>
      </c>
      <c r="D21" s="290">
        <v>3130771</v>
      </c>
      <c r="E21" s="290">
        <v>2077755</v>
      </c>
      <c r="F21" s="290">
        <v>2594528</v>
      </c>
      <c r="G21" s="289">
        <v>1114921</v>
      </c>
    </row>
    <row r="22" spans="1:7" ht="15" customHeight="1" x14ac:dyDescent="0.2">
      <c r="A22" s="293" t="s">
        <v>21</v>
      </c>
      <c r="B22" s="290">
        <v>276119485</v>
      </c>
      <c r="C22" s="290">
        <v>70742656</v>
      </c>
      <c r="D22" s="290">
        <v>30693035</v>
      </c>
      <c r="E22" s="290">
        <v>26075041</v>
      </c>
      <c r="F22" s="290">
        <v>59833519</v>
      </c>
      <c r="G22" s="289">
        <v>88775234</v>
      </c>
    </row>
    <row r="23" spans="1:7" ht="15" customHeight="1" x14ac:dyDescent="0.2">
      <c r="A23" s="292" t="s">
        <v>220</v>
      </c>
      <c r="B23" s="290">
        <v>2002357</v>
      </c>
      <c r="C23" s="290">
        <v>1057635</v>
      </c>
      <c r="D23" s="290">
        <v>362862</v>
      </c>
      <c r="E23" s="290">
        <v>231211</v>
      </c>
      <c r="F23" s="290">
        <v>234663</v>
      </c>
      <c r="G23" s="289">
        <v>115986</v>
      </c>
    </row>
    <row r="24" spans="1:7" ht="15" customHeight="1" x14ac:dyDescent="0.2">
      <c r="A24" s="292" t="s">
        <v>219</v>
      </c>
      <c r="B24" s="290">
        <v>26753900</v>
      </c>
      <c r="C24" s="290">
        <v>10390092</v>
      </c>
      <c r="D24" s="290">
        <v>4175713</v>
      </c>
      <c r="E24" s="290">
        <v>3433131</v>
      </c>
      <c r="F24" s="290">
        <v>5598859</v>
      </c>
      <c r="G24" s="289">
        <v>3156105</v>
      </c>
    </row>
    <row r="25" spans="1:7" ht="15" customHeight="1" x14ac:dyDescent="0.2">
      <c r="A25" s="293" t="s">
        <v>21</v>
      </c>
      <c r="B25" s="290">
        <v>724512280</v>
      </c>
      <c r="C25" s="290">
        <v>27411293</v>
      </c>
      <c r="D25" s="290">
        <v>16234336</v>
      </c>
      <c r="E25" s="290">
        <v>18956242</v>
      </c>
      <c r="F25" s="290">
        <v>64457275</v>
      </c>
      <c r="G25" s="289">
        <v>597453136</v>
      </c>
    </row>
    <row r="26" spans="1:7" ht="15" customHeight="1" x14ac:dyDescent="0.2">
      <c r="A26" s="291" t="s">
        <v>303</v>
      </c>
      <c r="B26" s="290">
        <v>9988389</v>
      </c>
      <c r="C26" s="290">
        <v>5071025</v>
      </c>
      <c r="D26" s="290">
        <v>1839884</v>
      </c>
      <c r="E26" s="290">
        <v>1241677</v>
      </c>
      <c r="F26" s="290">
        <v>1381037</v>
      </c>
      <c r="G26" s="289">
        <v>454766</v>
      </c>
    </row>
    <row r="27" spans="1:7" ht="15" customHeight="1" x14ac:dyDescent="0.2">
      <c r="A27" s="293" t="s">
        <v>21</v>
      </c>
      <c r="B27" s="290">
        <v>127401289</v>
      </c>
      <c r="C27" s="290">
        <v>32712585</v>
      </c>
      <c r="D27" s="290">
        <v>21018646</v>
      </c>
      <c r="E27" s="290">
        <v>19512340</v>
      </c>
      <c r="F27" s="290">
        <v>33190077</v>
      </c>
      <c r="G27" s="289">
        <v>20967641</v>
      </c>
    </row>
    <row r="28" spans="1:7" ht="15" customHeight="1" x14ac:dyDescent="0.2">
      <c r="A28" s="292" t="s">
        <v>216</v>
      </c>
      <c r="B28" s="290">
        <v>23982229</v>
      </c>
      <c r="C28" s="290">
        <v>12966394</v>
      </c>
      <c r="D28" s="290">
        <v>4321741</v>
      </c>
      <c r="E28" s="290">
        <v>2809252</v>
      </c>
      <c r="F28" s="290">
        <v>3046711</v>
      </c>
      <c r="G28" s="289">
        <v>838131</v>
      </c>
    </row>
    <row r="29" spans="1:7" ht="15" customHeight="1" x14ac:dyDescent="0.2">
      <c r="A29" s="293" t="s">
        <v>21</v>
      </c>
      <c r="B29" s="290">
        <v>448610457</v>
      </c>
      <c r="C29" s="290">
        <v>150354797</v>
      </c>
      <c r="D29" s="290">
        <v>90126922</v>
      </c>
      <c r="E29" s="290">
        <v>71888967</v>
      </c>
      <c r="F29" s="290">
        <v>100284342</v>
      </c>
      <c r="G29" s="289">
        <v>35955430</v>
      </c>
    </row>
    <row r="30" spans="1:7" ht="15" customHeight="1" x14ac:dyDescent="0.2">
      <c r="A30" s="292" t="s">
        <v>335</v>
      </c>
      <c r="B30" s="290">
        <v>7392700</v>
      </c>
      <c r="C30" s="290">
        <v>5056824</v>
      </c>
      <c r="D30" s="290">
        <v>1192708</v>
      </c>
      <c r="E30" s="290">
        <v>607291</v>
      </c>
      <c r="F30" s="290">
        <v>466931</v>
      </c>
      <c r="G30" s="289">
        <v>68946</v>
      </c>
    </row>
    <row r="31" spans="1:7" ht="15" customHeight="1" x14ac:dyDescent="0.2">
      <c r="A31" s="293" t="s">
        <v>21</v>
      </c>
      <c r="B31" s="290">
        <v>26721195</v>
      </c>
      <c r="C31" s="290">
        <v>17364497</v>
      </c>
      <c r="D31" s="290">
        <v>4555201</v>
      </c>
      <c r="E31" s="290">
        <v>2400208</v>
      </c>
      <c r="F31" s="290">
        <v>2038464</v>
      </c>
      <c r="G31" s="289">
        <v>362824</v>
      </c>
    </row>
    <row r="32" spans="1:7" ht="15" customHeight="1" x14ac:dyDescent="0.2">
      <c r="A32" s="292" t="s">
        <v>214</v>
      </c>
      <c r="B32" s="290">
        <v>13652291</v>
      </c>
      <c r="C32" s="290">
        <v>6074827</v>
      </c>
      <c r="D32" s="290">
        <v>3167307</v>
      </c>
      <c r="E32" s="290">
        <v>1859393</v>
      </c>
      <c r="F32" s="290">
        <v>1854034</v>
      </c>
      <c r="G32" s="289">
        <v>696730</v>
      </c>
    </row>
    <row r="33" spans="1:7" ht="15" customHeight="1" x14ac:dyDescent="0.2">
      <c r="A33" s="293" t="s">
        <v>21</v>
      </c>
      <c r="B33" s="290">
        <v>146338833</v>
      </c>
      <c r="C33" s="290">
        <v>30050925</v>
      </c>
      <c r="D33" s="290">
        <v>40066428</v>
      </c>
      <c r="E33" s="290">
        <v>29605131</v>
      </c>
      <c r="F33" s="290">
        <v>32890842</v>
      </c>
      <c r="G33" s="289">
        <v>13725509</v>
      </c>
    </row>
    <row r="34" spans="1:7" ht="15" customHeight="1" x14ac:dyDescent="0.2">
      <c r="A34" s="292" t="s">
        <v>213</v>
      </c>
      <c r="B34" s="290">
        <v>1202852</v>
      </c>
      <c r="C34" s="290">
        <v>161562</v>
      </c>
      <c r="D34" s="290">
        <v>124306</v>
      </c>
      <c r="E34" s="290">
        <v>135263</v>
      </c>
      <c r="F34" s="290">
        <v>367997</v>
      </c>
      <c r="G34" s="289">
        <v>413724</v>
      </c>
    </row>
    <row r="35" spans="1:7" ht="15" customHeight="1" x14ac:dyDescent="0.2">
      <c r="A35" s="293" t="s">
        <v>21</v>
      </c>
      <c r="B35" s="290">
        <v>21420430</v>
      </c>
      <c r="C35" s="290">
        <v>969516</v>
      </c>
      <c r="D35" s="290">
        <v>1032408</v>
      </c>
      <c r="E35" s="290">
        <v>1341019</v>
      </c>
      <c r="F35" s="290">
        <v>5491852</v>
      </c>
      <c r="G35" s="289">
        <v>12585636</v>
      </c>
    </row>
    <row r="36" spans="1:7" ht="15" customHeight="1" x14ac:dyDescent="0.2">
      <c r="A36" s="291" t="s">
        <v>334</v>
      </c>
      <c r="B36" s="290">
        <v>49597995</v>
      </c>
      <c r="C36" s="290">
        <v>16158359</v>
      </c>
      <c r="D36" s="290">
        <v>10640415</v>
      </c>
      <c r="E36" s="290">
        <v>8255122</v>
      </c>
      <c r="F36" s="290">
        <v>10688957</v>
      </c>
      <c r="G36" s="289">
        <v>3855142</v>
      </c>
    </row>
    <row r="37" spans="1:7" ht="15" customHeight="1" x14ac:dyDescent="0.2">
      <c r="A37" s="292" t="s">
        <v>21</v>
      </c>
      <c r="B37" s="290">
        <v>1244097705</v>
      </c>
      <c r="C37" s="290">
        <v>255263977</v>
      </c>
      <c r="D37" s="290">
        <v>195725575</v>
      </c>
      <c r="E37" s="290">
        <v>175023328</v>
      </c>
      <c r="F37" s="290">
        <v>300934309</v>
      </c>
      <c r="G37" s="289">
        <v>317150513</v>
      </c>
    </row>
    <row r="38" spans="1:7" ht="15" customHeight="1" x14ac:dyDescent="0.2">
      <c r="A38" s="292" t="s">
        <v>211</v>
      </c>
      <c r="B38" s="290">
        <v>36736323</v>
      </c>
      <c r="C38" s="290">
        <v>9895924</v>
      </c>
      <c r="D38" s="290">
        <v>8197113</v>
      </c>
      <c r="E38" s="290">
        <v>6648239</v>
      </c>
      <c r="F38" s="290">
        <v>8799421</v>
      </c>
      <c r="G38" s="289">
        <v>3195626</v>
      </c>
    </row>
    <row r="39" spans="1:7" ht="15" customHeight="1" x14ac:dyDescent="0.2">
      <c r="A39" s="293" t="s">
        <v>21</v>
      </c>
      <c r="B39" s="290">
        <v>251464880</v>
      </c>
      <c r="C39" s="290">
        <v>18188920</v>
      </c>
      <c r="D39" s="290">
        <v>24467611</v>
      </c>
      <c r="E39" s="290">
        <v>27545393</v>
      </c>
      <c r="F39" s="290">
        <v>59990322</v>
      </c>
      <c r="G39" s="289">
        <v>121272634</v>
      </c>
    </row>
    <row r="40" spans="1:7" ht="15" customHeight="1" x14ac:dyDescent="0.2">
      <c r="A40" s="292" t="s">
        <v>301</v>
      </c>
      <c r="B40" s="290">
        <v>10660095</v>
      </c>
      <c r="C40" s="290">
        <v>4860539</v>
      </c>
      <c r="D40" s="290">
        <v>2079047</v>
      </c>
      <c r="E40" s="290">
        <v>1401174</v>
      </c>
      <c r="F40" s="290">
        <v>1696647</v>
      </c>
      <c r="G40" s="289">
        <v>622688</v>
      </c>
    </row>
    <row r="41" spans="1:7" ht="15" customHeight="1" x14ac:dyDescent="0.2">
      <c r="A41" s="293" t="s">
        <v>21</v>
      </c>
      <c r="B41" s="290">
        <v>18191987</v>
      </c>
      <c r="C41" s="290">
        <v>4554780</v>
      </c>
      <c r="D41" s="290">
        <v>3219511</v>
      </c>
      <c r="E41" s="290">
        <v>2709276</v>
      </c>
      <c r="F41" s="290">
        <v>4279206</v>
      </c>
      <c r="G41" s="289">
        <v>3429213</v>
      </c>
    </row>
    <row r="42" spans="1:7" ht="15" customHeight="1" x14ac:dyDescent="0.2">
      <c r="A42" s="292" t="s">
        <v>210</v>
      </c>
      <c r="B42" s="290">
        <v>42732252</v>
      </c>
      <c r="C42" s="290">
        <v>12309937</v>
      </c>
      <c r="D42" s="290">
        <v>9262170</v>
      </c>
      <c r="E42" s="290">
        <v>7530412</v>
      </c>
      <c r="F42" s="290">
        <v>10000766</v>
      </c>
      <c r="G42" s="289">
        <v>3628967</v>
      </c>
    </row>
    <row r="43" spans="1:7" ht="15" customHeight="1" x14ac:dyDescent="0.2">
      <c r="A43" s="293" t="s">
        <v>21</v>
      </c>
      <c r="B43" s="290">
        <v>158951311</v>
      </c>
      <c r="C43" s="290">
        <v>30938111</v>
      </c>
      <c r="D43" s="290">
        <v>25682746</v>
      </c>
      <c r="E43" s="290">
        <v>24210444</v>
      </c>
      <c r="F43" s="290">
        <v>44207338</v>
      </c>
      <c r="G43" s="289">
        <v>33912671</v>
      </c>
    </row>
    <row r="44" spans="1:7" ht="15" customHeight="1" x14ac:dyDescent="0.2">
      <c r="A44" s="292" t="s">
        <v>209</v>
      </c>
      <c r="B44" s="290">
        <v>49353627</v>
      </c>
      <c r="C44" s="290">
        <v>15909294</v>
      </c>
      <c r="D44" s="290">
        <v>10631896</v>
      </c>
      <c r="E44" s="290">
        <v>8260785</v>
      </c>
      <c r="F44" s="290">
        <v>10694239</v>
      </c>
      <c r="G44" s="289">
        <v>3857413</v>
      </c>
    </row>
    <row r="45" spans="1:7" ht="15" customHeight="1" x14ac:dyDescent="0.2">
      <c r="A45" s="293" t="s">
        <v>21</v>
      </c>
      <c r="B45" s="290">
        <v>473552930</v>
      </c>
      <c r="C45" s="290">
        <v>60204113</v>
      </c>
      <c r="D45" s="290">
        <v>56683581</v>
      </c>
      <c r="E45" s="290">
        <v>57152498</v>
      </c>
      <c r="F45" s="290">
        <v>117301083</v>
      </c>
      <c r="G45" s="289">
        <v>182211655</v>
      </c>
    </row>
    <row r="46" spans="1:7" ht="15" customHeight="1" x14ac:dyDescent="0.2">
      <c r="A46" s="292" t="s">
        <v>333</v>
      </c>
      <c r="B46" s="290">
        <v>40517891</v>
      </c>
      <c r="C46" s="290">
        <v>11694779</v>
      </c>
      <c r="D46" s="290">
        <v>8952087</v>
      </c>
      <c r="E46" s="290">
        <v>7233871</v>
      </c>
      <c r="F46" s="290">
        <v>9397210</v>
      </c>
      <c r="G46" s="289">
        <v>3239944</v>
      </c>
    </row>
    <row r="47" spans="1:7" ht="15" customHeight="1" x14ac:dyDescent="0.2">
      <c r="A47" s="293" t="s">
        <v>21</v>
      </c>
      <c r="B47" s="290">
        <v>480952266</v>
      </c>
      <c r="C47" s="290">
        <v>109040850</v>
      </c>
      <c r="D47" s="290">
        <v>86325225</v>
      </c>
      <c r="E47" s="290">
        <v>75597135</v>
      </c>
      <c r="F47" s="290">
        <v>123140291</v>
      </c>
      <c r="G47" s="289">
        <v>86848761</v>
      </c>
    </row>
    <row r="48" spans="1:7" ht="15" customHeight="1" x14ac:dyDescent="0.2">
      <c r="A48" s="292" t="s">
        <v>207</v>
      </c>
      <c r="B48" s="290">
        <v>41366929</v>
      </c>
      <c r="C48" s="290">
        <v>11501687</v>
      </c>
      <c r="D48" s="290">
        <v>8981556</v>
      </c>
      <c r="E48" s="290">
        <v>7326766</v>
      </c>
      <c r="F48" s="290">
        <v>9896760</v>
      </c>
      <c r="G48" s="289">
        <v>3660160</v>
      </c>
    </row>
    <row r="49" spans="1:7" ht="15" customHeight="1" x14ac:dyDescent="0.2">
      <c r="A49" s="293" t="s">
        <v>21</v>
      </c>
      <c r="B49" s="290">
        <v>182130568</v>
      </c>
      <c r="C49" s="290">
        <v>22759171</v>
      </c>
      <c r="D49" s="290">
        <v>22216850</v>
      </c>
      <c r="E49" s="290">
        <v>21012118</v>
      </c>
      <c r="F49" s="290">
        <v>38659643</v>
      </c>
      <c r="G49" s="289">
        <v>77482786</v>
      </c>
    </row>
    <row r="50" spans="1:7" ht="15" customHeight="1" x14ac:dyDescent="0.2">
      <c r="A50" s="291" t="s">
        <v>206</v>
      </c>
      <c r="B50" s="290">
        <v>107086450</v>
      </c>
      <c r="C50" s="290">
        <v>61303313</v>
      </c>
      <c r="D50" s="290">
        <v>18556666</v>
      </c>
      <c r="E50" s="290">
        <v>11081947</v>
      </c>
      <c r="F50" s="290">
        <v>12075582</v>
      </c>
      <c r="G50" s="289">
        <v>4068942</v>
      </c>
    </row>
    <row r="51" spans="1:7" ht="15" customHeight="1" x14ac:dyDescent="0.2">
      <c r="A51" s="292" t="s">
        <v>21</v>
      </c>
      <c r="B51" s="290">
        <v>5515951417</v>
      </c>
      <c r="C51" s="290">
        <v>843230145</v>
      </c>
      <c r="D51" s="290">
        <v>740240745</v>
      </c>
      <c r="E51" s="290">
        <v>660717630</v>
      </c>
      <c r="F51" s="290">
        <v>1181052691</v>
      </c>
      <c r="G51" s="289">
        <v>2090710208</v>
      </c>
    </row>
    <row r="52" spans="1:7" ht="15" customHeight="1" x14ac:dyDescent="0.2">
      <c r="A52" s="291" t="s">
        <v>332</v>
      </c>
      <c r="B52" s="290">
        <v>44356918</v>
      </c>
      <c r="C52" s="290">
        <v>22619094</v>
      </c>
      <c r="D52" s="290">
        <v>8355127</v>
      </c>
      <c r="E52" s="290">
        <v>5791632</v>
      </c>
      <c r="F52" s="290">
        <v>5669340</v>
      </c>
      <c r="G52" s="289">
        <v>1921725</v>
      </c>
    </row>
    <row r="53" spans="1:7" ht="15" customHeight="1" x14ac:dyDescent="0.2">
      <c r="A53" s="292" t="s">
        <v>21</v>
      </c>
      <c r="B53" s="290">
        <v>57607446</v>
      </c>
      <c r="C53" s="290">
        <v>17189011</v>
      </c>
      <c r="D53" s="290">
        <v>12792588</v>
      </c>
      <c r="E53" s="290">
        <v>9553320</v>
      </c>
      <c r="F53" s="290">
        <v>6698175</v>
      </c>
      <c r="G53" s="289">
        <v>11374351</v>
      </c>
    </row>
    <row r="54" spans="1:7" ht="15" customHeight="1" x14ac:dyDescent="0.2">
      <c r="A54" s="292" t="s">
        <v>359</v>
      </c>
      <c r="B54" s="290">
        <v>4319467</v>
      </c>
      <c r="C54" s="290">
        <v>1097920</v>
      </c>
      <c r="D54" s="290">
        <v>1062024</v>
      </c>
      <c r="E54" s="290">
        <v>855182</v>
      </c>
      <c r="F54" s="290">
        <v>1047628</v>
      </c>
      <c r="G54" s="289">
        <v>256713</v>
      </c>
    </row>
    <row r="55" spans="1:7" ht="15" customHeight="1" x14ac:dyDescent="0.2">
      <c r="A55" s="293" t="s">
        <v>21</v>
      </c>
      <c r="B55" s="290">
        <v>1010997</v>
      </c>
      <c r="C55" s="290">
        <v>227568</v>
      </c>
      <c r="D55" s="290">
        <v>238457</v>
      </c>
      <c r="E55" s="290">
        <v>198605</v>
      </c>
      <c r="F55" s="290">
        <v>266274</v>
      </c>
      <c r="G55" s="289">
        <v>80093</v>
      </c>
    </row>
    <row r="56" spans="1:7" ht="15" customHeight="1" x14ac:dyDescent="0.2">
      <c r="A56" s="292" t="s">
        <v>204</v>
      </c>
      <c r="B56" s="290">
        <v>25703043</v>
      </c>
      <c r="C56" s="290">
        <v>12598245</v>
      </c>
      <c r="D56" s="290">
        <v>6048897</v>
      </c>
      <c r="E56" s="290">
        <v>4006880</v>
      </c>
      <c r="F56" s="290">
        <v>3047469</v>
      </c>
      <c r="G56" s="289">
        <v>1552</v>
      </c>
    </row>
    <row r="57" spans="1:7" ht="15" customHeight="1" x14ac:dyDescent="0.2">
      <c r="A57" s="293" t="s">
        <v>21</v>
      </c>
      <c r="B57" s="290">
        <v>31397124</v>
      </c>
      <c r="C57" s="290">
        <v>10618648</v>
      </c>
      <c r="D57" s="290">
        <v>9702683</v>
      </c>
      <c r="E57" s="290">
        <v>6838537</v>
      </c>
      <c r="F57" s="290">
        <v>4235640</v>
      </c>
      <c r="G57" s="289">
        <v>1618</v>
      </c>
    </row>
    <row r="58" spans="1:7" ht="15" customHeight="1" x14ac:dyDescent="0.2">
      <c r="A58" s="292" t="s">
        <v>358</v>
      </c>
      <c r="B58" s="290">
        <v>6426905</v>
      </c>
      <c r="C58" s="290">
        <v>2499862</v>
      </c>
      <c r="D58" s="290">
        <v>1348301</v>
      </c>
      <c r="E58" s="290">
        <v>1048375</v>
      </c>
      <c r="F58" s="290">
        <v>1246694</v>
      </c>
      <c r="G58" s="289">
        <v>283673</v>
      </c>
    </row>
    <row r="59" spans="1:7" ht="15" customHeight="1" x14ac:dyDescent="0.2">
      <c r="A59" s="293" t="s">
        <v>21</v>
      </c>
      <c r="B59" s="290">
        <v>3414073</v>
      </c>
      <c r="C59" s="290">
        <v>1340897</v>
      </c>
      <c r="D59" s="290">
        <v>699620</v>
      </c>
      <c r="E59" s="290">
        <v>559173</v>
      </c>
      <c r="F59" s="290">
        <v>663130</v>
      </c>
      <c r="G59" s="289">
        <v>151252</v>
      </c>
    </row>
    <row r="60" spans="1:7" ht="15" customHeight="1" x14ac:dyDescent="0.2">
      <c r="A60" s="291" t="s">
        <v>331</v>
      </c>
      <c r="B60" s="290">
        <v>23116759</v>
      </c>
      <c r="C60" s="290">
        <v>23116759</v>
      </c>
      <c r="D60" s="290">
        <v>0</v>
      </c>
      <c r="E60" s="290">
        <v>0</v>
      </c>
      <c r="F60" s="290">
        <v>0</v>
      </c>
      <c r="G60" s="289">
        <v>0</v>
      </c>
    </row>
    <row r="61" spans="1:7" ht="15" customHeight="1" x14ac:dyDescent="0.2">
      <c r="A61" s="292" t="s">
        <v>21</v>
      </c>
      <c r="B61" s="290">
        <v>44651224</v>
      </c>
      <c r="C61" s="290">
        <v>44651224</v>
      </c>
      <c r="D61" s="290">
        <v>0</v>
      </c>
      <c r="E61" s="290">
        <v>0</v>
      </c>
      <c r="F61" s="290">
        <v>0</v>
      </c>
      <c r="G61" s="289">
        <v>0</v>
      </c>
    </row>
    <row r="62" spans="1:7" ht="15" customHeight="1" x14ac:dyDescent="0.2">
      <c r="A62" s="291" t="s">
        <v>330</v>
      </c>
      <c r="B62" s="290">
        <v>20269683</v>
      </c>
      <c r="C62" s="290">
        <v>20269683</v>
      </c>
      <c r="D62" s="290">
        <v>0</v>
      </c>
      <c r="E62" s="290">
        <v>0</v>
      </c>
      <c r="F62" s="290">
        <v>0</v>
      </c>
      <c r="G62" s="289">
        <v>0</v>
      </c>
    </row>
    <row r="63" spans="1:7" ht="15" customHeight="1" x14ac:dyDescent="0.2">
      <c r="A63" s="293" t="s">
        <v>21</v>
      </c>
      <c r="B63" s="290">
        <v>39288715</v>
      </c>
      <c r="C63" s="290">
        <v>39288715</v>
      </c>
      <c r="D63" s="290">
        <v>0</v>
      </c>
      <c r="E63" s="290">
        <v>0</v>
      </c>
      <c r="F63" s="290">
        <v>0</v>
      </c>
      <c r="G63" s="289">
        <v>0</v>
      </c>
    </row>
    <row r="64" spans="1:7" ht="15" customHeight="1" x14ac:dyDescent="0.2">
      <c r="A64" s="291" t="s">
        <v>297</v>
      </c>
      <c r="B64" s="290">
        <v>4117686</v>
      </c>
      <c r="C64" s="290">
        <v>136844</v>
      </c>
      <c r="D64" s="290">
        <v>91375</v>
      </c>
      <c r="E64" s="290">
        <v>138007</v>
      </c>
      <c r="F64" s="290">
        <v>1119368</v>
      </c>
      <c r="G64" s="289">
        <v>2632092</v>
      </c>
    </row>
    <row r="65" spans="1:67" ht="15" customHeight="1" x14ac:dyDescent="0.2">
      <c r="A65" s="293" t="s">
        <v>21</v>
      </c>
      <c r="B65" s="290">
        <v>21882067</v>
      </c>
      <c r="C65" s="290">
        <v>227990</v>
      </c>
      <c r="D65" s="290">
        <v>121509</v>
      </c>
      <c r="E65" s="290">
        <v>214864</v>
      </c>
      <c r="F65" s="290">
        <v>2225213</v>
      </c>
      <c r="G65" s="289">
        <v>19092489</v>
      </c>
    </row>
    <row r="66" spans="1:67" ht="15" customHeight="1" x14ac:dyDescent="0.2">
      <c r="A66" s="291" t="s">
        <v>329</v>
      </c>
      <c r="B66" s="290">
        <v>94923083</v>
      </c>
      <c r="C66" s="290">
        <v>50167709</v>
      </c>
      <c r="D66" s="290">
        <v>17686249</v>
      </c>
      <c r="E66" s="290">
        <v>10952074</v>
      </c>
      <c r="F66" s="290">
        <v>12049174</v>
      </c>
      <c r="G66" s="289">
        <v>4067877</v>
      </c>
    </row>
    <row r="67" spans="1:67" ht="15" customHeight="1" x14ac:dyDescent="0.2">
      <c r="A67" s="292" t="s">
        <v>21</v>
      </c>
      <c r="B67" s="290">
        <v>1023644566</v>
      </c>
      <c r="C67" s="290">
        <v>87500155</v>
      </c>
      <c r="D67" s="290">
        <v>94333682</v>
      </c>
      <c r="E67" s="290">
        <v>90809591</v>
      </c>
      <c r="F67" s="290">
        <v>209236819</v>
      </c>
      <c r="G67" s="289">
        <v>541764320</v>
      </c>
    </row>
    <row r="68" spans="1:67" ht="15" customHeight="1" x14ac:dyDescent="0.2">
      <c r="A68" s="291" t="s">
        <v>328</v>
      </c>
      <c r="B68" s="290">
        <v>102804110</v>
      </c>
      <c r="C68" s="290">
        <v>57684273</v>
      </c>
      <c r="D68" s="290">
        <v>17976437</v>
      </c>
      <c r="E68" s="290">
        <v>11006133</v>
      </c>
      <c r="F68" s="290">
        <v>12067172</v>
      </c>
      <c r="G68" s="289">
        <v>4070095</v>
      </c>
    </row>
    <row r="69" spans="1:67" ht="15" customHeight="1" x14ac:dyDescent="0.2">
      <c r="A69" s="292" t="s">
        <v>21</v>
      </c>
      <c r="B69" s="290">
        <v>1077216641</v>
      </c>
      <c r="C69" s="290">
        <v>105242088</v>
      </c>
      <c r="D69" s="290">
        <v>101232148</v>
      </c>
      <c r="E69" s="290">
        <v>96458249</v>
      </c>
      <c r="F69" s="290">
        <v>219837055</v>
      </c>
      <c r="G69" s="289">
        <v>554447100</v>
      </c>
    </row>
    <row r="70" spans="1:67" ht="15" customHeight="1" x14ac:dyDescent="0.2">
      <c r="A70" s="291" t="s">
        <v>327</v>
      </c>
      <c r="B70" s="290">
        <v>26490216</v>
      </c>
      <c r="C70" s="290">
        <v>12608280</v>
      </c>
      <c r="D70" s="290">
        <v>4440970</v>
      </c>
      <c r="E70" s="290">
        <v>2830270</v>
      </c>
      <c r="F70" s="290">
        <v>4444621</v>
      </c>
      <c r="G70" s="289">
        <v>2166075</v>
      </c>
    </row>
    <row r="71" spans="1:67" ht="15" customHeight="1" x14ac:dyDescent="0.2">
      <c r="A71" s="292" t="s">
        <v>21</v>
      </c>
      <c r="B71" s="290">
        <v>123972295</v>
      </c>
      <c r="C71" s="290">
        <v>12735912</v>
      </c>
      <c r="D71" s="290">
        <v>9309005</v>
      </c>
      <c r="E71" s="290">
        <v>8077280</v>
      </c>
      <c r="F71" s="290">
        <v>22263394</v>
      </c>
      <c r="G71" s="289">
        <v>71586705</v>
      </c>
    </row>
    <row r="72" spans="1:67" ht="15" customHeight="1" x14ac:dyDescent="0.2">
      <c r="A72" s="291" t="s">
        <v>326</v>
      </c>
      <c r="B72" s="290">
        <v>107741733</v>
      </c>
      <c r="C72" s="290">
        <v>77753263</v>
      </c>
      <c r="D72" s="290">
        <v>13814663</v>
      </c>
      <c r="E72" s="290">
        <v>7939418</v>
      </c>
      <c r="F72" s="290">
        <v>7026054</v>
      </c>
      <c r="G72" s="289">
        <v>1208335</v>
      </c>
    </row>
    <row r="73" spans="1:67" ht="15" customHeight="1" x14ac:dyDescent="0.2">
      <c r="A73" s="288" t="s">
        <v>21</v>
      </c>
      <c r="B73" s="287">
        <v>-254207653</v>
      </c>
      <c r="C73" s="287">
        <v>-137216420</v>
      </c>
      <c r="D73" s="287">
        <v>-39127616</v>
      </c>
      <c r="E73" s="287">
        <v>-27751748</v>
      </c>
      <c r="F73" s="287">
        <v>-31394098</v>
      </c>
      <c r="G73" s="302">
        <v>-18717771</v>
      </c>
    </row>
    <row r="74" spans="1:67" s="261" customFormat="1" ht="21" customHeight="1" x14ac:dyDescent="0.2">
      <c r="A74" s="485" t="s">
        <v>387</v>
      </c>
      <c r="B74" s="485"/>
      <c r="C74" s="485"/>
      <c r="D74" s="485"/>
      <c r="E74" s="485"/>
      <c r="F74" s="485"/>
      <c r="G74" s="485"/>
      <c r="H74" s="268"/>
      <c r="I74" s="268"/>
      <c r="J74" s="268"/>
      <c r="K74" s="268"/>
      <c r="L74" s="268"/>
      <c r="M74" s="268"/>
      <c r="N74" s="268"/>
      <c r="O74" s="268"/>
      <c r="P74" s="268"/>
      <c r="Q74" s="268"/>
      <c r="R74" s="268"/>
      <c r="S74" s="268"/>
      <c r="T74" s="268"/>
      <c r="U74" s="268"/>
      <c r="V74" s="268"/>
      <c r="W74" s="268"/>
      <c r="X74" s="268"/>
      <c r="Y74" s="268"/>
      <c r="Z74" s="268"/>
      <c r="AA74" s="268"/>
      <c r="AB74" s="268"/>
      <c r="AC74" s="268"/>
      <c r="AD74" s="268"/>
      <c r="AE74" s="268"/>
      <c r="AF74" s="268"/>
      <c r="AG74" s="268"/>
      <c r="AH74" s="268"/>
      <c r="AI74" s="268"/>
      <c r="AJ74" s="268"/>
      <c r="AK74" s="268"/>
      <c r="AL74" s="268"/>
      <c r="AM74" s="268"/>
      <c r="AN74" s="268"/>
      <c r="AO74" s="268"/>
      <c r="AP74" s="268"/>
      <c r="AQ74" s="268"/>
      <c r="AR74" s="268"/>
      <c r="AS74" s="268"/>
      <c r="AT74" s="268"/>
      <c r="AU74" s="268"/>
      <c r="AV74" s="268"/>
      <c r="AW74" s="268"/>
      <c r="AX74" s="268"/>
      <c r="AY74" s="268"/>
      <c r="AZ74" s="268"/>
      <c r="BA74" s="268"/>
      <c r="BB74" s="268"/>
      <c r="BC74" s="268"/>
      <c r="BD74" s="268"/>
      <c r="BE74" s="268"/>
      <c r="BF74" s="268"/>
      <c r="BG74" s="268"/>
      <c r="BH74" s="268"/>
      <c r="BI74" s="268"/>
      <c r="BJ74" s="268"/>
      <c r="BK74" s="268"/>
      <c r="BL74" s="268"/>
      <c r="BM74" s="268"/>
      <c r="BN74" s="268"/>
      <c r="BO74" s="268"/>
    </row>
    <row r="75" spans="1:67" s="261" customFormat="1" ht="10.5" customHeight="1" x14ac:dyDescent="0.15">
      <c r="A75" s="481" t="s">
        <v>291</v>
      </c>
      <c r="B75" s="481"/>
      <c r="C75" s="481"/>
      <c r="D75" s="481"/>
      <c r="E75" s="481"/>
      <c r="F75" s="481"/>
      <c r="G75" s="481"/>
      <c r="H75" s="262"/>
      <c r="J75" s="262"/>
    </row>
    <row r="76" spans="1:67" s="261" customFormat="1" ht="69.75" customHeight="1" x14ac:dyDescent="0.15">
      <c r="A76" s="482" t="s">
        <v>386</v>
      </c>
      <c r="B76" s="482"/>
      <c r="C76" s="482"/>
      <c r="D76" s="482"/>
      <c r="E76" s="482"/>
      <c r="F76" s="482"/>
      <c r="G76" s="482"/>
      <c r="H76" s="262"/>
      <c r="J76" s="262"/>
    </row>
    <row r="77" spans="1:67" s="261" customFormat="1" ht="10.5" customHeight="1" x14ac:dyDescent="0.15">
      <c r="A77" s="481" t="s">
        <v>178</v>
      </c>
      <c r="B77" s="481"/>
      <c r="C77" s="481"/>
      <c r="D77" s="481"/>
      <c r="E77" s="481"/>
      <c r="F77" s="481"/>
      <c r="G77" s="481"/>
      <c r="H77" s="262"/>
      <c r="J77" s="262"/>
    </row>
    <row r="78" spans="1:67" s="261" customFormat="1" ht="19.5" customHeight="1" x14ac:dyDescent="0.15">
      <c r="A78" s="483" t="s">
        <v>385</v>
      </c>
      <c r="B78" s="483"/>
      <c r="C78" s="483"/>
      <c r="D78" s="483"/>
      <c r="E78" s="483"/>
      <c r="F78" s="483"/>
      <c r="G78" s="483"/>
      <c r="H78" s="262"/>
      <c r="J78" s="262"/>
    </row>
    <row r="79" spans="1:67" s="261" customFormat="1" ht="19.5" customHeight="1" x14ac:dyDescent="0.15">
      <c r="A79" s="482" t="s">
        <v>384</v>
      </c>
      <c r="B79" s="482"/>
      <c r="C79" s="482"/>
      <c r="D79" s="482"/>
      <c r="E79" s="482"/>
      <c r="F79" s="482"/>
      <c r="G79" s="482"/>
      <c r="H79" s="262"/>
      <c r="J79" s="262"/>
    </row>
    <row r="80" spans="1:67" s="267" customFormat="1" ht="110.25" customHeight="1" x14ac:dyDescent="0.15">
      <c r="A80" s="482" t="s">
        <v>383</v>
      </c>
      <c r="B80" s="482"/>
      <c r="C80" s="482"/>
      <c r="D80" s="482"/>
      <c r="E80" s="482"/>
      <c r="F80" s="482"/>
      <c r="G80" s="482"/>
    </row>
    <row r="81" spans="1:10" s="261" customFormat="1" ht="19.5" customHeight="1" x14ac:dyDescent="0.15">
      <c r="A81" s="482" t="s">
        <v>382</v>
      </c>
      <c r="B81" s="482"/>
      <c r="C81" s="482"/>
      <c r="D81" s="482"/>
      <c r="E81" s="482"/>
      <c r="F81" s="482"/>
      <c r="G81" s="482"/>
      <c r="H81" s="262"/>
      <c r="J81" s="262"/>
    </row>
    <row r="82" spans="1:10" s="261" customFormat="1" ht="19.5" customHeight="1" x14ac:dyDescent="0.15">
      <c r="A82" s="483" t="s">
        <v>381</v>
      </c>
      <c r="B82" s="483"/>
      <c r="C82" s="483"/>
      <c r="D82" s="483"/>
      <c r="E82" s="483"/>
      <c r="F82" s="483"/>
      <c r="G82" s="483"/>
      <c r="H82" s="262"/>
      <c r="J82" s="262"/>
    </row>
    <row r="83" spans="1:10" s="261" customFormat="1" ht="36" customHeight="1" x14ac:dyDescent="0.15">
      <c r="A83" s="482" t="s">
        <v>380</v>
      </c>
      <c r="B83" s="482"/>
      <c r="C83" s="482"/>
      <c r="D83" s="482"/>
      <c r="E83" s="482"/>
      <c r="F83" s="482"/>
      <c r="G83" s="482"/>
      <c r="H83" s="262"/>
      <c r="J83" s="262"/>
    </row>
    <row r="84" spans="1:10" s="261" customFormat="1" ht="36" customHeight="1" x14ac:dyDescent="0.15">
      <c r="A84" s="482" t="s">
        <v>379</v>
      </c>
      <c r="B84" s="482"/>
      <c r="C84" s="482"/>
      <c r="D84" s="482"/>
      <c r="E84" s="482"/>
      <c r="F84" s="482"/>
      <c r="G84" s="482"/>
      <c r="H84" s="262"/>
      <c r="J84" s="262"/>
    </row>
    <row r="85" spans="1:10" s="261" customFormat="1" ht="10.5" customHeight="1" x14ac:dyDescent="0.15">
      <c r="A85" s="263" t="s">
        <v>318</v>
      </c>
      <c r="B85" s="262"/>
      <c r="C85" s="262"/>
      <c r="D85" s="262"/>
      <c r="E85" s="262"/>
      <c r="F85" s="262"/>
      <c r="G85" s="262"/>
      <c r="H85" s="262"/>
      <c r="J85" s="262"/>
    </row>
    <row r="86" spans="1:10" s="261" customFormat="1" ht="45" customHeight="1" x14ac:dyDescent="0.15">
      <c r="A86" s="482" t="s">
        <v>378</v>
      </c>
      <c r="B86" s="482"/>
      <c r="C86" s="482"/>
      <c r="D86" s="482"/>
      <c r="E86" s="482"/>
      <c r="F86" s="482"/>
      <c r="G86" s="482"/>
      <c r="H86" s="262"/>
      <c r="J86" s="262"/>
    </row>
    <row r="87" spans="1:10" s="261" customFormat="1" ht="10.5" customHeight="1" x14ac:dyDescent="0.15">
      <c r="A87" s="481" t="s">
        <v>316</v>
      </c>
      <c r="B87" s="481"/>
      <c r="C87" s="481"/>
      <c r="D87" s="481"/>
      <c r="E87" s="481"/>
      <c r="F87" s="481"/>
      <c r="G87" s="481"/>
      <c r="H87" s="262"/>
      <c r="J87" s="262"/>
    </row>
    <row r="88" spans="1:10" s="261" customFormat="1" ht="10.5" customHeight="1" x14ac:dyDescent="0.15">
      <c r="A88" s="482" t="s">
        <v>315</v>
      </c>
      <c r="B88" s="482"/>
      <c r="C88" s="482"/>
      <c r="D88" s="482"/>
      <c r="E88" s="482"/>
      <c r="F88" s="482"/>
      <c r="G88" s="482"/>
      <c r="H88" s="262"/>
      <c r="J88" s="262"/>
    </row>
    <row r="89" spans="1:10" s="261" customFormat="1" ht="36" customHeight="1" x14ac:dyDescent="0.15">
      <c r="A89" s="482" t="s">
        <v>377</v>
      </c>
      <c r="B89" s="482"/>
      <c r="C89" s="482"/>
      <c r="D89" s="482"/>
      <c r="E89" s="482"/>
      <c r="F89" s="482"/>
      <c r="G89" s="482"/>
      <c r="H89" s="262"/>
      <c r="J89" s="262"/>
    </row>
    <row r="90" spans="1:10" s="261" customFormat="1" ht="27" customHeight="1" x14ac:dyDescent="0.15">
      <c r="A90" s="482" t="s">
        <v>376</v>
      </c>
      <c r="B90" s="482"/>
      <c r="C90" s="482"/>
      <c r="D90" s="482"/>
      <c r="E90" s="482"/>
      <c r="F90" s="482"/>
      <c r="G90" s="482"/>
      <c r="H90" s="262"/>
      <c r="J90" s="262"/>
    </row>
    <row r="91" spans="1:10" s="261" customFormat="1" ht="66" customHeight="1" x14ac:dyDescent="0.15">
      <c r="A91" s="482" t="s">
        <v>375</v>
      </c>
      <c r="B91" s="482"/>
      <c r="C91" s="482"/>
      <c r="D91" s="482"/>
      <c r="E91" s="482"/>
      <c r="F91" s="482"/>
      <c r="G91" s="482"/>
      <c r="H91" s="262"/>
      <c r="J91" s="262"/>
    </row>
    <row r="92" spans="1:10" s="261" customFormat="1" ht="36" customHeight="1" x14ac:dyDescent="0.15">
      <c r="A92" s="482" t="s">
        <v>374</v>
      </c>
      <c r="B92" s="482"/>
      <c r="C92" s="482"/>
      <c r="D92" s="482"/>
      <c r="E92" s="482"/>
      <c r="F92" s="482"/>
      <c r="G92" s="482"/>
      <c r="H92" s="262"/>
      <c r="J92" s="262"/>
    </row>
    <row r="93" spans="1:10" s="261" customFormat="1" ht="36" customHeight="1" x14ac:dyDescent="0.15">
      <c r="A93" s="482" t="s">
        <v>373</v>
      </c>
      <c r="B93" s="482"/>
      <c r="C93" s="482"/>
      <c r="D93" s="482"/>
      <c r="E93" s="482"/>
      <c r="F93" s="482"/>
      <c r="G93" s="482"/>
      <c r="H93" s="262"/>
      <c r="J93" s="262"/>
    </row>
    <row r="94" spans="1:10" s="261" customFormat="1" ht="11.25" customHeight="1" x14ac:dyDescent="0.15">
      <c r="A94" s="481" t="s">
        <v>372</v>
      </c>
      <c r="B94" s="481"/>
      <c r="C94" s="481"/>
      <c r="D94" s="481"/>
      <c r="E94" s="481"/>
      <c r="F94" s="481"/>
      <c r="G94" s="481"/>
      <c r="H94" s="262"/>
      <c r="J94" s="262"/>
    </row>
    <row r="95" spans="1:10" ht="15" customHeight="1" x14ac:dyDescent="0.2">
      <c r="A95" s="225"/>
    </row>
    <row r="96" spans="1:10" ht="15" customHeight="1" x14ac:dyDescent="0.2">
      <c r="A96" s="225"/>
    </row>
    <row r="97" spans="1:1" ht="15" customHeight="1" x14ac:dyDescent="0.2">
      <c r="A97" s="224"/>
    </row>
    <row r="98" spans="1:1" ht="15" customHeight="1" x14ac:dyDescent="0.2">
      <c r="A98" s="225"/>
    </row>
    <row r="99" spans="1:1" ht="15" customHeight="1" x14ac:dyDescent="0.2">
      <c r="A99" s="225"/>
    </row>
    <row r="100" spans="1:1" ht="15" customHeight="1" x14ac:dyDescent="0.2">
      <c r="A100" s="226"/>
    </row>
    <row r="101" spans="1:1" ht="15" customHeight="1" x14ac:dyDescent="0.2">
      <c r="A101" s="225"/>
    </row>
    <row r="102" spans="1:1" ht="15" customHeight="1" x14ac:dyDescent="0.2">
      <c r="A102" s="225"/>
    </row>
    <row r="103" spans="1:1" ht="15" customHeight="1" x14ac:dyDescent="0.2">
      <c r="A103" s="225"/>
    </row>
    <row r="104" spans="1:1" ht="15" customHeight="1" x14ac:dyDescent="0.2">
      <c r="A104" s="225"/>
    </row>
    <row r="105" spans="1:1" ht="15" customHeight="1" x14ac:dyDescent="0.2">
      <c r="A105" s="225"/>
    </row>
    <row r="106" spans="1:1" ht="15" customHeight="1" x14ac:dyDescent="0.2">
      <c r="A106" s="225"/>
    </row>
    <row r="107" spans="1:1" ht="15" customHeight="1" x14ac:dyDescent="0.2">
      <c r="A107" s="225"/>
    </row>
    <row r="108" spans="1:1" ht="15" customHeight="1" x14ac:dyDescent="0.2">
      <c r="A108" s="225"/>
    </row>
    <row r="109" spans="1:1" ht="15" customHeight="1" x14ac:dyDescent="0.2">
      <c r="A109" s="225"/>
    </row>
    <row r="110" spans="1:1" ht="15" customHeight="1" x14ac:dyDescent="0.2">
      <c r="A110" s="225"/>
    </row>
    <row r="111" spans="1:1" ht="15" customHeight="1" x14ac:dyDescent="0.2">
      <c r="A111" s="224"/>
    </row>
    <row r="112" spans="1:1" ht="15" customHeight="1" x14ac:dyDescent="0.2">
      <c r="A112" s="224"/>
    </row>
    <row r="113" spans="1:1" ht="15" customHeight="1" x14ac:dyDescent="0.2">
      <c r="A113" s="223"/>
    </row>
    <row r="114" spans="1:1" ht="15" customHeight="1" x14ac:dyDescent="0.2">
      <c r="A114" s="223"/>
    </row>
  </sheetData>
  <mergeCells count="23">
    <mergeCell ref="A2:G2"/>
    <mergeCell ref="A3:G3"/>
    <mergeCell ref="C4:G4"/>
    <mergeCell ref="A74:G74"/>
    <mergeCell ref="A75:G75"/>
    <mergeCell ref="A76:G76"/>
    <mergeCell ref="A93:G93"/>
    <mergeCell ref="A77:G77"/>
    <mergeCell ref="A78:G78"/>
    <mergeCell ref="A79:G79"/>
    <mergeCell ref="A80:G80"/>
    <mergeCell ref="A81:G81"/>
    <mergeCell ref="A82:G82"/>
    <mergeCell ref="A83:G83"/>
    <mergeCell ref="A84:G84"/>
    <mergeCell ref="A86:G86"/>
    <mergeCell ref="A87:G87"/>
    <mergeCell ref="A94:G94"/>
    <mergeCell ref="A88:G88"/>
    <mergeCell ref="A89:G89"/>
    <mergeCell ref="A90:G90"/>
    <mergeCell ref="A91:G91"/>
    <mergeCell ref="A92:G92"/>
  </mergeCells>
  <conditionalFormatting sqref="H74:BO74 B85:G85">
    <cfRule type="cellIs" dxfId="3" priority="1" stopIfTrue="1" operator="lessThanOrEqual">
      <formula>3</formula>
    </cfRule>
  </conditionalFormatting>
  <conditionalFormatting sqref="J75:J94">
    <cfRule type="cellIs" dxfId="2" priority="2" stopIfTrue="1" operator="lessThan">
      <formula>10</formula>
    </cfRule>
  </conditionalFormatting>
  <hyperlinks>
    <hyperlink ref="A1" location="TOC!A1" display="TOC"/>
  </hyperlinks>
  <pageMargins left="0.5" right="0.5" top="0.5" bottom="0.5" header="0.5" footer="0.5"/>
  <pageSetup scale="69" orientation="portrait" horizontalDpi="1200" verticalDpi="1200" r:id="rId1"/>
  <headerFooter alignWithMargins="0"/>
  <rowBreaks count="1" manualBreakCount="1">
    <brk id="73" max="6" man="1"/>
  </rowBreaks>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113"/>
  <sheetViews>
    <sheetView showGridLines="0" zoomScaleNormal="100" workbookViewId="0">
      <selection activeCell="C10" sqref="C10"/>
    </sheetView>
  </sheetViews>
  <sheetFormatPr defaultColWidth="14.83203125" defaultRowHeight="15" customHeight="1" x14ac:dyDescent="0.2"/>
  <cols>
    <col min="1" max="1" width="59.1640625" style="221" customWidth="1"/>
    <col min="2" max="7" width="14.83203125" style="221" customWidth="1"/>
    <col min="8" max="8" width="14.83203125" style="222" customWidth="1"/>
    <col min="9" max="16384" width="14.83203125" style="221"/>
  </cols>
  <sheetData>
    <row r="1" spans="1:7" ht="15" customHeight="1" x14ac:dyDescent="0.2">
      <c r="A1" s="220" t="s">
        <v>65</v>
      </c>
    </row>
    <row r="2" spans="1:7" ht="15" customHeight="1" x14ac:dyDescent="0.2">
      <c r="A2" s="260" t="s">
        <v>336</v>
      </c>
      <c r="B2" s="259"/>
      <c r="C2" s="259"/>
      <c r="D2" s="259"/>
      <c r="E2" s="259"/>
      <c r="F2" s="259"/>
      <c r="G2" s="259"/>
    </row>
    <row r="3" spans="1:7" ht="15" customHeight="1" x14ac:dyDescent="0.2">
      <c r="A3" s="258" t="s">
        <v>238</v>
      </c>
      <c r="B3" s="250"/>
      <c r="C3" s="250"/>
      <c r="D3" s="250"/>
      <c r="E3" s="250"/>
      <c r="F3" s="250"/>
      <c r="G3" s="250"/>
    </row>
    <row r="4" spans="1:7" ht="15" customHeight="1" x14ac:dyDescent="0.2">
      <c r="A4" s="257"/>
      <c r="B4" s="256"/>
      <c r="C4" s="256"/>
      <c r="D4" s="256"/>
      <c r="E4" s="256"/>
      <c r="F4" s="256"/>
      <c r="G4" s="256"/>
    </row>
    <row r="5" spans="1:7" ht="15" customHeight="1" x14ac:dyDescent="0.2">
      <c r="A5" s="255"/>
      <c r="B5" s="166" t="s">
        <v>231</v>
      </c>
      <c r="C5" s="254" t="s">
        <v>231</v>
      </c>
      <c r="D5" s="253"/>
      <c r="E5" s="253" t="s">
        <v>237</v>
      </c>
      <c r="F5" s="253"/>
      <c r="G5" s="253" t="s">
        <v>231</v>
      </c>
    </row>
    <row r="6" spans="1:7" ht="15" customHeight="1" x14ac:dyDescent="0.2">
      <c r="A6" s="252" t="s">
        <v>307</v>
      </c>
      <c r="B6" s="166" t="s">
        <v>235</v>
      </c>
      <c r="C6" s="166" t="s">
        <v>8</v>
      </c>
      <c r="D6" s="164">
        <v>50000</v>
      </c>
      <c r="E6" s="164">
        <v>75000</v>
      </c>
      <c r="F6" s="164">
        <v>100000</v>
      </c>
      <c r="G6" s="163">
        <v>200000</v>
      </c>
    </row>
    <row r="7" spans="1:7" ht="15" customHeight="1" x14ac:dyDescent="0.2">
      <c r="A7" s="208"/>
      <c r="B7" s="166"/>
      <c r="C7" s="164" t="s">
        <v>306</v>
      </c>
      <c r="D7" s="164" t="s">
        <v>233</v>
      </c>
      <c r="E7" s="164" t="s">
        <v>233</v>
      </c>
      <c r="F7" s="164" t="s">
        <v>233</v>
      </c>
      <c r="G7" s="163" t="s">
        <v>232</v>
      </c>
    </row>
    <row r="8" spans="1:7" ht="15" customHeight="1" x14ac:dyDescent="0.2">
      <c r="A8" s="251"/>
      <c r="B8" s="250"/>
      <c r="C8" s="249"/>
      <c r="D8" s="159">
        <v>75000</v>
      </c>
      <c r="E8" s="159">
        <v>100000</v>
      </c>
      <c r="F8" s="159">
        <v>200000</v>
      </c>
      <c r="G8" s="158"/>
    </row>
    <row r="9" spans="1:7" ht="15" customHeight="1" x14ac:dyDescent="0.2">
      <c r="A9" s="248" t="s">
        <v>231</v>
      </c>
      <c r="B9" s="247">
        <v>1</v>
      </c>
      <c r="C9" s="247">
        <v>2</v>
      </c>
      <c r="D9" s="247">
        <v>3</v>
      </c>
      <c r="E9" s="247">
        <v>4</v>
      </c>
      <c r="F9" s="247">
        <v>5</v>
      </c>
      <c r="G9" s="154">
        <v>6</v>
      </c>
    </row>
    <row r="10" spans="1:7" ht="15" customHeight="1" x14ac:dyDescent="0.2">
      <c r="A10" s="246" t="s">
        <v>230</v>
      </c>
      <c r="B10" s="245"/>
      <c r="C10" s="245"/>
      <c r="D10" s="245"/>
      <c r="E10" s="245"/>
      <c r="F10" s="245"/>
      <c r="G10" s="244"/>
    </row>
    <row r="11" spans="1:7" ht="15" customHeight="1" x14ac:dyDescent="0.2">
      <c r="A11" s="284" t="s">
        <v>229</v>
      </c>
      <c r="B11" s="283">
        <v>135257620</v>
      </c>
      <c r="C11" s="283">
        <v>92150166</v>
      </c>
      <c r="D11" s="283">
        <v>18221115</v>
      </c>
      <c r="E11" s="283">
        <v>10499106</v>
      </c>
      <c r="F11" s="283">
        <v>10797979</v>
      </c>
      <c r="G11" s="282">
        <v>3589254</v>
      </c>
    </row>
    <row r="12" spans="1:7" ht="15" customHeight="1" x14ac:dyDescent="0.2">
      <c r="A12" s="275" t="s">
        <v>228</v>
      </c>
      <c r="B12" s="273">
        <v>52607676</v>
      </c>
      <c r="C12" s="273">
        <v>20743943</v>
      </c>
      <c r="D12" s="273">
        <v>11329459</v>
      </c>
      <c r="E12" s="273">
        <v>8296546</v>
      </c>
      <c r="F12" s="273">
        <v>9193700</v>
      </c>
      <c r="G12" s="281">
        <v>3044028</v>
      </c>
    </row>
    <row r="13" spans="1:7" ht="15" customHeight="1" x14ac:dyDescent="0.2">
      <c r="A13" s="275" t="s">
        <v>227</v>
      </c>
      <c r="B13" s="273">
        <v>80455243</v>
      </c>
      <c r="C13" s="273">
        <v>53622647</v>
      </c>
      <c r="D13" s="273">
        <v>11025624</v>
      </c>
      <c r="E13" s="273">
        <v>6260725</v>
      </c>
      <c r="F13" s="273">
        <v>6678965</v>
      </c>
      <c r="G13" s="281">
        <v>2867282</v>
      </c>
    </row>
    <row r="14" spans="1:7" ht="15" customHeight="1" x14ac:dyDescent="0.2">
      <c r="A14" s="274" t="s">
        <v>226</v>
      </c>
      <c r="B14" s="273">
        <v>273738434</v>
      </c>
      <c r="C14" s="273">
        <v>159649737</v>
      </c>
      <c r="D14" s="273">
        <v>44189517</v>
      </c>
      <c r="E14" s="273">
        <v>28555195</v>
      </c>
      <c r="F14" s="273">
        <v>30919226</v>
      </c>
      <c r="G14" s="281">
        <v>10424759</v>
      </c>
    </row>
    <row r="15" spans="1:7" ht="15" customHeight="1" x14ac:dyDescent="0.2">
      <c r="A15" s="284" t="s">
        <v>225</v>
      </c>
      <c r="B15" s="283">
        <v>7364640131</v>
      </c>
      <c r="C15" s="283">
        <v>1797097083</v>
      </c>
      <c r="D15" s="283">
        <v>1119634632</v>
      </c>
      <c r="E15" s="283">
        <v>905336768</v>
      </c>
      <c r="F15" s="283">
        <v>1429575727</v>
      </c>
      <c r="G15" s="282">
        <v>2112995921</v>
      </c>
    </row>
    <row r="16" spans="1:7" ht="15" customHeight="1" x14ac:dyDescent="0.2">
      <c r="A16" s="275" t="s">
        <v>224</v>
      </c>
      <c r="B16" s="273">
        <v>114060887</v>
      </c>
      <c r="C16" s="273">
        <v>75422766</v>
      </c>
      <c r="D16" s="273">
        <v>16299827</v>
      </c>
      <c r="E16" s="273">
        <v>9520214</v>
      </c>
      <c r="F16" s="273">
        <v>9782173</v>
      </c>
      <c r="G16" s="281">
        <v>3035907</v>
      </c>
    </row>
    <row r="17" spans="1:7" ht="15" customHeight="1" x14ac:dyDescent="0.2">
      <c r="A17" s="276" t="s">
        <v>21</v>
      </c>
      <c r="B17" s="273">
        <v>5161583318</v>
      </c>
      <c r="C17" s="273">
        <v>1541276272</v>
      </c>
      <c r="D17" s="273">
        <v>896339313</v>
      </c>
      <c r="E17" s="273">
        <v>721137490</v>
      </c>
      <c r="F17" s="273">
        <v>1083175205</v>
      </c>
      <c r="G17" s="281">
        <v>919655038</v>
      </c>
    </row>
    <row r="18" spans="1:7" ht="15" customHeight="1" x14ac:dyDescent="0.2">
      <c r="A18" s="275" t="s">
        <v>223</v>
      </c>
      <c r="B18" s="273">
        <v>59553985</v>
      </c>
      <c r="C18" s="273">
        <v>28527550</v>
      </c>
      <c r="D18" s="273">
        <v>10891905</v>
      </c>
      <c r="E18" s="273">
        <v>7636612</v>
      </c>
      <c r="F18" s="273">
        <v>9092673</v>
      </c>
      <c r="G18" s="281">
        <v>3405245</v>
      </c>
    </row>
    <row r="19" spans="1:7" ht="15" customHeight="1" x14ac:dyDescent="0.2">
      <c r="A19" s="276" t="s">
        <v>21</v>
      </c>
      <c r="B19" s="273">
        <v>161324824</v>
      </c>
      <c r="C19" s="273">
        <v>39043002</v>
      </c>
      <c r="D19" s="273">
        <v>16353293</v>
      </c>
      <c r="E19" s="273">
        <v>12852148</v>
      </c>
      <c r="F19" s="273">
        <v>23160862</v>
      </c>
      <c r="G19" s="281">
        <v>69915518</v>
      </c>
    </row>
    <row r="20" spans="1:7" ht="15" customHeight="1" x14ac:dyDescent="0.2">
      <c r="A20" s="275" t="s">
        <v>305</v>
      </c>
      <c r="B20" s="273">
        <v>31158675</v>
      </c>
      <c r="C20" s="273">
        <v>13174923</v>
      </c>
      <c r="D20" s="273">
        <v>5255958</v>
      </c>
      <c r="E20" s="273">
        <v>4095938</v>
      </c>
      <c r="F20" s="273">
        <v>5824522</v>
      </c>
      <c r="G20" s="281">
        <v>2807334</v>
      </c>
    </row>
    <row r="21" spans="1:7" ht="15" customHeight="1" x14ac:dyDescent="0.2">
      <c r="A21" s="276" t="s">
        <v>21</v>
      </c>
      <c r="B21" s="273">
        <v>164247298</v>
      </c>
      <c r="C21" s="273">
        <v>23867893</v>
      </c>
      <c r="D21" s="273">
        <v>12810282</v>
      </c>
      <c r="E21" s="273">
        <v>11524298</v>
      </c>
      <c r="F21" s="273">
        <v>25842394</v>
      </c>
      <c r="G21" s="281">
        <v>90202431</v>
      </c>
    </row>
    <row r="22" spans="1:7" ht="15" customHeight="1" x14ac:dyDescent="0.2">
      <c r="A22" s="277" t="s">
        <v>304</v>
      </c>
      <c r="B22" s="273">
        <v>21287828</v>
      </c>
      <c r="C22" s="273">
        <v>12841522</v>
      </c>
      <c r="D22" s="273">
        <v>3099068</v>
      </c>
      <c r="E22" s="273">
        <v>1982558</v>
      </c>
      <c r="F22" s="272">
        <v>2362469</v>
      </c>
      <c r="G22" s="272">
        <v>1002211</v>
      </c>
    </row>
    <row r="23" spans="1:7" ht="15" customHeight="1" x14ac:dyDescent="0.2">
      <c r="A23" s="276" t="s">
        <v>21</v>
      </c>
      <c r="B23" s="273">
        <v>269594942</v>
      </c>
      <c r="C23" s="273">
        <v>70751702</v>
      </c>
      <c r="D23" s="273">
        <v>30752849</v>
      </c>
      <c r="E23" s="273">
        <v>25814162</v>
      </c>
      <c r="F23" s="272">
        <v>58597781</v>
      </c>
      <c r="G23" s="272">
        <v>83678447</v>
      </c>
    </row>
    <row r="24" spans="1:7" ht="15" customHeight="1" x14ac:dyDescent="0.2">
      <c r="A24" s="275" t="s">
        <v>220</v>
      </c>
      <c r="B24" s="273">
        <v>2007552</v>
      </c>
      <c r="C24" s="273">
        <v>1105788</v>
      </c>
      <c r="D24" s="273">
        <v>368279</v>
      </c>
      <c r="E24" s="273">
        <v>218852</v>
      </c>
      <c r="F24" s="272">
        <v>210878</v>
      </c>
      <c r="G24" s="272">
        <v>103755</v>
      </c>
    </row>
    <row r="25" spans="1:7" ht="15" customHeight="1" x14ac:dyDescent="0.2">
      <c r="A25" s="275" t="s">
        <v>219</v>
      </c>
      <c r="B25" s="273">
        <v>26123830</v>
      </c>
      <c r="C25" s="273">
        <v>10714035</v>
      </c>
      <c r="D25" s="273">
        <v>4175385</v>
      </c>
      <c r="E25" s="273">
        <v>3315647</v>
      </c>
      <c r="F25" s="272">
        <v>5111206</v>
      </c>
      <c r="G25" s="272">
        <v>2807557</v>
      </c>
    </row>
    <row r="26" spans="1:7" ht="15" customHeight="1" x14ac:dyDescent="0.2">
      <c r="A26" s="276" t="s">
        <v>21</v>
      </c>
      <c r="B26" s="273">
        <v>625705521</v>
      </c>
      <c r="C26" s="273">
        <v>22111031</v>
      </c>
      <c r="D26" s="273">
        <v>13874190</v>
      </c>
      <c r="E26" s="273">
        <v>16600952</v>
      </c>
      <c r="F26" s="272">
        <v>57479241</v>
      </c>
      <c r="G26" s="272">
        <v>515640106</v>
      </c>
    </row>
    <row r="27" spans="1:7" ht="15" customHeight="1" x14ac:dyDescent="0.2">
      <c r="A27" s="277" t="s">
        <v>303</v>
      </c>
      <c r="B27" s="273">
        <v>9501670</v>
      </c>
      <c r="C27" s="273">
        <v>5168496</v>
      </c>
      <c r="D27" s="273">
        <v>1718555</v>
      </c>
      <c r="E27" s="273">
        <v>1091316</v>
      </c>
      <c r="F27" s="272">
        <v>1145439</v>
      </c>
      <c r="G27" s="272">
        <v>377864</v>
      </c>
    </row>
    <row r="28" spans="1:7" ht="15" customHeight="1" x14ac:dyDescent="0.2">
      <c r="A28" s="276" t="s">
        <v>21</v>
      </c>
      <c r="B28" s="273">
        <v>114518476</v>
      </c>
      <c r="C28" s="273">
        <v>32646698</v>
      </c>
      <c r="D28" s="273">
        <v>19695100</v>
      </c>
      <c r="E28" s="273">
        <v>17300443</v>
      </c>
      <c r="F28" s="272">
        <v>27601237</v>
      </c>
      <c r="G28" s="272">
        <v>17274999</v>
      </c>
    </row>
    <row r="29" spans="1:7" ht="15" customHeight="1" x14ac:dyDescent="0.2">
      <c r="A29" s="275" t="s">
        <v>216</v>
      </c>
      <c r="B29" s="273">
        <v>23183796</v>
      </c>
      <c r="C29" s="273">
        <v>13183470</v>
      </c>
      <c r="D29" s="273">
        <v>4130881</v>
      </c>
      <c r="E29" s="273">
        <v>2546813</v>
      </c>
      <c r="F29" s="272">
        <v>2593989</v>
      </c>
      <c r="G29" s="272">
        <v>728643</v>
      </c>
    </row>
    <row r="30" spans="1:7" ht="15" customHeight="1" x14ac:dyDescent="0.2">
      <c r="A30" s="276" t="s">
        <v>21</v>
      </c>
      <c r="B30" s="273">
        <v>417390451</v>
      </c>
      <c r="C30" s="273">
        <v>154529012</v>
      </c>
      <c r="D30" s="273">
        <v>86171762</v>
      </c>
      <c r="E30" s="273">
        <v>64508401</v>
      </c>
      <c r="F30" s="272">
        <v>83027976</v>
      </c>
      <c r="G30" s="272">
        <v>29153300</v>
      </c>
    </row>
    <row r="31" spans="1:7" ht="15" customHeight="1" x14ac:dyDescent="0.2">
      <c r="A31" s="275" t="s">
        <v>335</v>
      </c>
      <c r="B31" s="273">
        <v>7888487</v>
      </c>
      <c r="C31" s="273">
        <v>5545246</v>
      </c>
      <c r="D31" s="273">
        <v>1247063</v>
      </c>
      <c r="E31" s="273">
        <v>601675</v>
      </c>
      <c r="F31" s="272">
        <v>431726</v>
      </c>
      <c r="G31" s="272">
        <v>62777</v>
      </c>
    </row>
    <row r="32" spans="1:7" ht="15" customHeight="1" x14ac:dyDescent="0.2">
      <c r="A32" s="276" t="s">
        <v>21</v>
      </c>
      <c r="B32" s="273">
        <v>27914348</v>
      </c>
      <c r="C32" s="273">
        <v>18598544</v>
      </c>
      <c r="D32" s="273">
        <v>4708023</v>
      </c>
      <c r="E32" s="273">
        <v>2378434</v>
      </c>
      <c r="F32" s="272">
        <v>1898762</v>
      </c>
      <c r="G32" s="272">
        <v>330586</v>
      </c>
    </row>
    <row r="33" spans="1:7" ht="15" customHeight="1" x14ac:dyDescent="0.2">
      <c r="A33" s="275" t="s">
        <v>214</v>
      </c>
      <c r="B33" s="273">
        <v>12475908</v>
      </c>
      <c r="C33" s="273">
        <v>5800920</v>
      </c>
      <c r="D33" s="273">
        <v>2924496</v>
      </c>
      <c r="E33" s="273">
        <v>1616480</v>
      </c>
      <c r="F33" s="272">
        <v>1537695</v>
      </c>
      <c r="G33" s="272">
        <v>596317</v>
      </c>
    </row>
    <row r="34" spans="1:7" ht="15" customHeight="1" x14ac:dyDescent="0.2">
      <c r="A34" s="276" t="s">
        <v>21</v>
      </c>
      <c r="B34" s="273">
        <v>123703685</v>
      </c>
      <c r="C34" s="273">
        <v>26030227</v>
      </c>
      <c r="D34" s="273">
        <v>35897354</v>
      </c>
      <c r="E34" s="273">
        <v>24813492</v>
      </c>
      <c r="F34" s="272">
        <v>25769594</v>
      </c>
      <c r="G34" s="272">
        <v>11193017</v>
      </c>
    </row>
    <row r="35" spans="1:7" ht="15" customHeight="1" x14ac:dyDescent="0.2">
      <c r="A35" s="275" t="s">
        <v>213</v>
      </c>
      <c r="B35" s="273">
        <v>1235620</v>
      </c>
      <c r="C35" s="273">
        <v>191402</v>
      </c>
      <c r="D35" s="273">
        <v>139548</v>
      </c>
      <c r="E35" s="273">
        <v>146210</v>
      </c>
      <c r="F35" s="272">
        <v>371863</v>
      </c>
      <c r="G35" s="272">
        <v>386597</v>
      </c>
    </row>
    <row r="36" spans="1:7" ht="15" customHeight="1" x14ac:dyDescent="0.2">
      <c r="A36" s="276" t="s">
        <v>21</v>
      </c>
      <c r="B36" s="273">
        <v>20613969</v>
      </c>
      <c r="C36" s="273">
        <v>1074583</v>
      </c>
      <c r="D36" s="273">
        <v>1123405</v>
      </c>
      <c r="E36" s="273">
        <v>1432591</v>
      </c>
      <c r="F36" s="272">
        <v>5540636</v>
      </c>
      <c r="G36" s="272">
        <v>11442753</v>
      </c>
    </row>
    <row r="37" spans="1:7" ht="15" customHeight="1" x14ac:dyDescent="0.2">
      <c r="A37" s="274" t="s">
        <v>334</v>
      </c>
      <c r="B37" s="273">
        <v>48163827</v>
      </c>
      <c r="C37" s="273">
        <v>16515819</v>
      </c>
      <c r="D37" s="273">
        <v>10623941</v>
      </c>
      <c r="E37" s="273">
        <v>8008129</v>
      </c>
      <c r="F37" s="272">
        <v>9665729</v>
      </c>
      <c r="G37" s="272">
        <v>3350209</v>
      </c>
    </row>
    <row r="38" spans="1:7" ht="15" customHeight="1" x14ac:dyDescent="0.2">
      <c r="A38" s="275" t="s">
        <v>21</v>
      </c>
      <c r="B38" s="273">
        <v>1136072269</v>
      </c>
      <c r="C38" s="273">
        <v>254843243</v>
      </c>
      <c r="D38" s="273">
        <v>188352920</v>
      </c>
      <c r="E38" s="273">
        <v>164837239</v>
      </c>
      <c r="F38" s="272">
        <v>265249292</v>
      </c>
      <c r="G38" s="272">
        <v>262789573</v>
      </c>
    </row>
    <row r="39" spans="1:7" ht="15" customHeight="1" x14ac:dyDescent="0.2">
      <c r="A39" s="275" t="s">
        <v>211</v>
      </c>
      <c r="B39" s="273">
        <v>35261300</v>
      </c>
      <c r="C39" s="273">
        <v>9920575</v>
      </c>
      <c r="D39" s="273">
        <v>8183065</v>
      </c>
      <c r="E39" s="273">
        <v>6443331</v>
      </c>
      <c r="F39" s="272">
        <v>7930183</v>
      </c>
      <c r="G39" s="272">
        <v>2784146</v>
      </c>
    </row>
    <row r="40" spans="1:7" ht="15" customHeight="1" x14ac:dyDescent="0.2">
      <c r="A40" s="279" t="s">
        <v>21</v>
      </c>
      <c r="B40" s="273">
        <v>230091694</v>
      </c>
      <c r="C40" s="273">
        <v>16582458</v>
      </c>
      <c r="D40" s="273">
        <v>24343157</v>
      </c>
      <c r="E40" s="273">
        <v>28312484</v>
      </c>
      <c r="F40" s="272">
        <v>54925404</v>
      </c>
      <c r="G40" s="272">
        <v>105928191</v>
      </c>
    </row>
    <row r="41" spans="1:7" ht="15" customHeight="1" x14ac:dyDescent="0.2">
      <c r="A41" s="278" t="s">
        <v>301</v>
      </c>
      <c r="B41" s="280">
        <v>11168217</v>
      </c>
      <c r="C41" s="273">
        <v>5458168</v>
      </c>
      <c r="D41" s="273">
        <v>2175050</v>
      </c>
      <c r="E41" s="273">
        <v>1406728</v>
      </c>
      <c r="F41" s="272">
        <v>1588039</v>
      </c>
      <c r="G41" s="272">
        <v>540232</v>
      </c>
    </row>
    <row r="42" spans="1:7" ht="15" customHeight="1" x14ac:dyDescent="0.2">
      <c r="A42" s="279" t="s">
        <v>21</v>
      </c>
      <c r="B42" s="280">
        <v>17627381</v>
      </c>
      <c r="C42" s="273">
        <v>5154972</v>
      </c>
      <c r="D42" s="273">
        <v>3527443</v>
      </c>
      <c r="E42" s="273">
        <v>2801026</v>
      </c>
      <c r="F42" s="272">
        <v>3939505</v>
      </c>
      <c r="G42" s="272">
        <v>2204435</v>
      </c>
    </row>
    <row r="43" spans="1:7" ht="15" customHeight="1" x14ac:dyDescent="0.2">
      <c r="A43" s="278" t="s">
        <v>210</v>
      </c>
      <c r="B43" s="273">
        <v>41496005</v>
      </c>
      <c r="C43" s="273">
        <v>12593630</v>
      </c>
      <c r="D43" s="273">
        <v>9317580</v>
      </c>
      <c r="E43" s="273">
        <v>7348470</v>
      </c>
      <c r="F43" s="272">
        <v>9069442</v>
      </c>
      <c r="G43" s="272">
        <v>3166883</v>
      </c>
    </row>
    <row r="44" spans="1:7" ht="15" customHeight="1" x14ac:dyDescent="0.2">
      <c r="A44" s="279" t="s">
        <v>21</v>
      </c>
      <c r="B44" s="273">
        <v>145630380</v>
      </c>
      <c r="C44" s="273">
        <v>29910972</v>
      </c>
      <c r="D44" s="273">
        <v>24529199</v>
      </c>
      <c r="E44" s="273">
        <v>22949219</v>
      </c>
      <c r="F44" s="272">
        <v>39141378</v>
      </c>
      <c r="G44" s="272">
        <v>29099612</v>
      </c>
    </row>
    <row r="45" spans="1:7" ht="15" customHeight="1" x14ac:dyDescent="0.2">
      <c r="A45" s="278" t="s">
        <v>209</v>
      </c>
      <c r="B45" s="273">
        <v>47940060</v>
      </c>
      <c r="C45" s="273">
        <v>16283494</v>
      </c>
      <c r="D45" s="273">
        <v>10622206</v>
      </c>
      <c r="E45" s="273">
        <v>8012237</v>
      </c>
      <c r="F45" s="272">
        <v>9668090</v>
      </c>
      <c r="G45" s="272">
        <v>3354033</v>
      </c>
    </row>
    <row r="46" spans="1:7" ht="15" customHeight="1" x14ac:dyDescent="0.2">
      <c r="A46" s="276" t="s">
        <v>21</v>
      </c>
      <c r="B46" s="273">
        <v>420378159</v>
      </c>
      <c r="C46" s="273">
        <v>63626608</v>
      </c>
      <c r="D46" s="273">
        <v>55454727</v>
      </c>
      <c r="E46" s="273">
        <v>57667758</v>
      </c>
      <c r="F46" s="272">
        <v>102954628</v>
      </c>
      <c r="G46" s="272">
        <v>140674438</v>
      </c>
    </row>
    <row r="47" spans="1:7" ht="15" customHeight="1" x14ac:dyDescent="0.2">
      <c r="A47" s="275" t="s">
        <v>333</v>
      </c>
      <c r="B47" s="273">
        <v>39313705</v>
      </c>
      <c r="C47" s="273">
        <v>11836987</v>
      </c>
      <c r="D47" s="273">
        <v>9012090</v>
      </c>
      <c r="E47" s="273">
        <v>7074984</v>
      </c>
      <c r="F47" s="272">
        <v>8545657</v>
      </c>
      <c r="G47" s="272">
        <v>2843987</v>
      </c>
    </row>
    <row r="48" spans="1:7" ht="15" customHeight="1" x14ac:dyDescent="0.2">
      <c r="A48" s="276" t="s">
        <v>21</v>
      </c>
      <c r="B48" s="273">
        <v>413968571</v>
      </c>
      <c r="C48" s="273">
        <v>96772262</v>
      </c>
      <c r="D48" s="273">
        <v>77753026</v>
      </c>
      <c r="E48" s="273">
        <v>67206697</v>
      </c>
      <c r="F48" s="272">
        <v>101847592</v>
      </c>
      <c r="G48" s="272">
        <v>70388994</v>
      </c>
    </row>
    <row r="49" spans="1:7" ht="15" customHeight="1" x14ac:dyDescent="0.2">
      <c r="A49" s="275" t="s">
        <v>207</v>
      </c>
      <c r="B49" s="273">
        <v>41394670</v>
      </c>
      <c r="C49" s="273">
        <v>12431392</v>
      </c>
      <c r="D49" s="273">
        <v>9314005</v>
      </c>
      <c r="E49" s="273">
        <v>7320081</v>
      </c>
      <c r="F49" s="272">
        <v>9114226</v>
      </c>
      <c r="G49" s="272">
        <v>3214966</v>
      </c>
    </row>
    <row r="50" spans="1:7" ht="15" customHeight="1" x14ac:dyDescent="0.2">
      <c r="A50" s="276" t="s">
        <v>21</v>
      </c>
      <c r="B50" s="273">
        <v>181643798</v>
      </c>
      <c r="C50" s="273">
        <v>24934354</v>
      </c>
      <c r="D50" s="273">
        <v>23375359</v>
      </c>
      <c r="E50" s="273">
        <v>21474927</v>
      </c>
      <c r="F50" s="272">
        <v>36942959</v>
      </c>
      <c r="G50" s="272">
        <v>74916197</v>
      </c>
    </row>
    <row r="51" spans="1:7" ht="15" customHeight="1" x14ac:dyDescent="0.2">
      <c r="A51" s="274" t="s">
        <v>206</v>
      </c>
      <c r="B51" s="273">
        <v>104618964</v>
      </c>
      <c r="C51" s="273">
        <v>61696034</v>
      </c>
      <c r="D51" s="273">
        <v>18097134</v>
      </c>
      <c r="E51" s="273">
        <v>10467571</v>
      </c>
      <c r="F51" s="272">
        <v>10775942</v>
      </c>
      <c r="G51" s="272">
        <v>3582283</v>
      </c>
    </row>
    <row r="52" spans="1:7" ht="15" customHeight="1" x14ac:dyDescent="0.2">
      <c r="A52" s="275" t="s">
        <v>21</v>
      </c>
      <c r="B52" s="273">
        <v>5102016780</v>
      </c>
      <c r="C52" s="273">
        <v>845878263</v>
      </c>
      <c r="D52" s="273">
        <v>725984014</v>
      </c>
      <c r="E52" s="273">
        <v>627074261</v>
      </c>
      <c r="F52" s="272">
        <v>1057281914</v>
      </c>
      <c r="G52" s="272">
        <v>1845798328</v>
      </c>
    </row>
    <row r="53" spans="1:7" ht="15" customHeight="1" x14ac:dyDescent="0.2">
      <c r="A53" s="274" t="s">
        <v>332</v>
      </c>
      <c r="B53" s="273">
        <v>40532350</v>
      </c>
      <c r="C53" s="273">
        <v>21853891</v>
      </c>
      <c r="D53" s="273">
        <v>7714225</v>
      </c>
      <c r="E53" s="273">
        <v>5098485</v>
      </c>
      <c r="F53" s="272">
        <v>4411820</v>
      </c>
      <c r="G53" s="272">
        <v>1453929</v>
      </c>
    </row>
    <row r="54" spans="1:7" ht="15" customHeight="1" x14ac:dyDescent="0.2">
      <c r="A54" s="275" t="s">
        <v>21</v>
      </c>
      <c r="B54" s="273">
        <v>54074423</v>
      </c>
      <c r="C54" s="273">
        <v>17133349</v>
      </c>
      <c r="D54" s="273">
        <v>12712292</v>
      </c>
      <c r="E54" s="273">
        <v>8883815</v>
      </c>
      <c r="F54" s="272">
        <v>5691483</v>
      </c>
      <c r="G54" s="272">
        <v>9653482</v>
      </c>
    </row>
    <row r="55" spans="1:7" ht="15" customHeight="1" x14ac:dyDescent="0.2">
      <c r="A55" s="275" t="s">
        <v>204</v>
      </c>
      <c r="B55" s="273">
        <v>25961450</v>
      </c>
      <c r="C55" s="273">
        <v>13052640</v>
      </c>
      <c r="D55" s="273">
        <v>6154981</v>
      </c>
      <c r="E55" s="273">
        <v>3931899</v>
      </c>
      <c r="F55" s="272">
        <v>2820540</v>
      </c>
      <c r="G55" s="272">
        <v>1390</v>
      </c>
    </row>
    <row r="56" spans="1:7" ht="15" customHeight="1" x14ac:dyDescent="0.2">
      <c r="A56" s="276" t="s">
        <v>21</v>
      </c>
      <c r="B56" s="273">
        <v>31896930</v>
      </c>
      <c r="C56" s="273">
        <v>11194359</v>
      </c>
      <c r="D56" s="273">
        <v>10014543</v>
      </c>
      <c r="E56" s="273">
        <v>6747638</v>
      </c>
      <c r="F56" s="272">
        <v>3939075</v>
      </c>
      <c r="G56" s="272">
        <v>1315</v>
      </c>
    </row>
    <row r="57" spans="1:7" ht="15" customHeight="1" x14ac:dyDescent="0.2">
      <c r="A57" s="275" t="s">
        <v>203</v>
      </c>
      <c r="B57" s="273">
        <v>6387487</v>
      </c>
      <c r="C57" s="273">
        <v>2598726</v>
      </c>
      <c r="D57" s="273">
        <v>1394275</v>
      </c>
      <c r="E57" s="273">
        <v>1031504</v>
      </c>
      <c r="F57" s="272">
        <v>1122449</v>
      </c>
      <c r="G57" s="272">
        <v>240533</v>
      </c>
    </row>
    <row r="58" spans="1:7" ht="15" customHeight="1" x14ac:dyDescent="0.2">
      <c r="A58" s="276" t="s">
        <v>21</v>
      </c>
      <c r="B58" s="273">
        <v>3360313</v>
      </c>
      <c r="C58" s="273">
        <v>1385540</v>
      </c>
      <c r="D58" s="273">
        <v>715116</v>
      </c>
      <c r="E58" s="273">
        <v>543040</v>
      </c>
      <c r="F58" s="272">
        <v>588080</v>
      </c>
      <c r="G58" s="272">
        <v>128537</v>
      </c>
    </row>
    <row r="59" spans="1:7" ht="15" customHeight="1" x14ac:dyDescent="0.2">
      <c r="A59" s="274" t="s">
        <v>331</v>
      </c>
      <c r="B59" s="273">
        <v>22747631</v>
      </c>
      <c r="C59" s="273">
        <v>22747631</v>
      </c>
      <c r="D59" s="273">
        <v>0</v>
      </c>
      <c r="E59" s="273">
        <v>0</v>
      </c>
      <c r="F59" s="272">
        <v>0</v>
      </c>
      <c r="G59" s="272">
        <v>0</v>
      </c>
    </row>
    <row r="60" spans="1:7" ht="15" customHeight="1" x14ac:dyDescent="0.2">
      <c r="A60" s="275" t="s">
        <v>21</v>
      </c>
      <c r="B60" s="273">
        <v>42636473</v>
      </c>
      <c r="C60" s="273">
        <v>42636473</v>
      </c>
      <c r="D60" s="273">
        <v>0</v>
      </c>
      <c r="E60" s="273">
        <v>0</v>
      </c>
      <c r="F60" s="272">
        <v>0</v>
      </c>
      <c r="G60" s="272">
        <v>0</v>
      </c>
    </row>
    <row r="61" spans="1:7" ht="15" customHeight="1" x14ac:dyDescent="0.2">
      <c r="A61" s="277" t="s">
        <v>330</v>
      </c>
      <c r="B61" s="273">
        <v>19976612</v>
      </c>
      <c r="C61" s="273">
        <v>19976612</v>
      </c>
      <c r="D61" s="273">
        <v>0</v>
      </c>
      <c r="E61" s="273">
        <v>0</v>
      </c>
      <c r="F61" s="272">
        <v>0</v>
      </c>
      <c r="G61" s="272">
        <v>0</v>
      </c>
    </row>
    <row r="62" spans="1:7" ht="15" customHeight="1" x14ac:dyDescent="0.2">
      <c r="A62" s="276" t="s">
        <v>21</v>
      </c>
      <c r="B62" s="273">
        <v>37637507</v>
      </c>
      <c r="C62" s="273">
        <v>37637507</v>
      </c>
      <c r="D62" s="273">
        <v>0</v>
      </c>
      <c r="E62" s="273">
        <v>0</v>
      </c>
      <c r="F62" s="272">
        <v>0</v>
      </c>
      <c r="G62" s="272">
        <v>0</v>
      </c>
    </row>
    <row r="63" spans="1:7" ht="15" customHeight="1" x14ac:dyDescent="0.2">
      <c r="A63" s="274" t="s">
        <v>297</v>
      </c>
      <c r="B63" s="273">
        <v>4067599</v>
      </c>
      <c r="C63" s="273">
        <v>71712</v>
      </c>
      <c r="D63" s="273">
        <v>121078</v>
      </c>
      <c r="E63" s="273">
        <v>192041</v>
      </c>
      <c r="F63" s="272">
        <v>1481073</v>
      </c>
      <c r="G63" s="272">
        <v>2201695</v>
      </c>
    </row>
    <row r="64" spans="1:7" ht="15" customHeight="1" x14ac:dyDescent="0.2">
      <c r="A64" s="276" t="s">
        <v>21</v>
      </c>
      <c r="B64" s="273">
        <v>17269976</v>
      </c>
      <c r="C64" s="273">
        <v>184961</v>
      </c>
      <c r="D64" s="273">
        <v>146147</v>
      </c>
      <c r="E64" s="273">
        <v>270330</v>
      </c>
      <c r="F64" s="272">
        <v>2742842</v>
      </c>
      <c r="G64" s="272">
        <v>13925696</v>
      </c>
    </row>
    <row r="65" spans="1:67" ht="15" customHeight="1" x14ac:dyDescent="0.2">
      <c r="A65" s="274" t="s">
        <v>329</v>
      </c>
      <c r="B65" s="273">
        <v>92646159</v>
      </c>
      <c r="C65" s="273">
        <v>50596829</v>
      </c>
      <c r="D65" s="273">
        <v>17341394</v>
      </c>
      <c r="E65" s="273">
        <v>10368748</v>
      </c>
      <c r="F65" s="272">
        <v>10757520</v>
      </c>
      <c r="G65" s="272">
        <v>3581668</v>
      </c>
    </row>
    <row r="66" spans="1:67" ht="15" customHeight="1" x14ac:dyDescent="0.2">
      <c r="A66" s="275" t="s">
        <v>21</v>
      </c>
      <c r="B66" s="273">
        <v>938184168</v>
      </c>
      <c r="C66" s="273">
        <v>88375052</v>
      </c>
      <c r="D66" s="273">
        <v>92532758</v>
      </c>
      <c r="E66" s="273">
        <v>87117677</v>
      </c>
      <c r="F66" s="272">
        <v>190475859</v>
      </c>
      <c r="G66" s="272">
        <v>479682823</v>
      </c>
    </row>
    <row r="67" spans="1:67" ht="15" customHeight="1" x14ac:dyDescent="0.2">
      <c r="A67" s="274" t="s">
        <v>328</v>
      </c>
      <c r="B67" s="273">
        <v>100222174</v>
      </c>
      <c r="C67" s="273">
        <v>57868419</v>
      </c>
      <c r="D67" s="273">
        <v>17587865</v>
      </c>
      <c r="E67" s="273">
        <v>10410537</v>
      </c>
      <c r="F67" s="272">
        <v>10771544</v>
      </c>
      <c r="G67" s="272">
        <v>3583809</v>
      </c>
    </row>
    <row r="68" spans="1:67" ht="15" customHeight="1" x14ac:dyDescent="0.2">
      <c r="A68" s="275" t="s">
        <v>21</v>
      </c>
      <c r="B68" s="273">
        <v>989191350</v>
      </c>
      <c r="C68" s="273">
        <v>105786470</v>
      </c>
      <c r="D68" s="273">
        <v>99360874</v>
      </c>
      <c r="E68" s="273">
        <v>92573567</v>
      </c>
      <c r="F68" s="272">
        <v>200393602</v>
      </c>
      <c r="G68" s="272">
        <v>491076838</v>
      </c>
    </row>
    <row r="69" spans="1:67" ht="15" customHeight="1" x14ac:dyDescent="0.2">
      <c r="A69" s="274" t="s">
        <v>327</v>
      </c>
      <c r="B69" s="273">
        <v>25495750</v>
      </c>
      <c r="C69" s="273">
        <v>12612333</v>
      </c>
      <c r="D69" s="273">
        <v>4249962</v>
      </c>
      <c r="E69" s="273">
        <v>2643935</v>
      </c>
      <c r="F69" s="272">
        <v>4014472</v>
      </c>
      <c r="G69" s="272">
        <v>1975048</v>
      </c>
    </row>
    <row r="70" spans="1:67" ht="15" customHeight="1" x14ac:dyDescent="0.2">
      <c r="A70" s="275" t="s">
        <v>21</v>
      </c>
      <c r="B70" s="273">
        <v>117979278</v>
      </c>
      <c r="C70" s="273">
        <v>12413009</v>
      </c>
      <c r="D70" s="273">
        <v>8724802</v>
      </c>
      <c r="E70" s="273">
        <v>7544529</v>
      </c>
      <c r="F70" s="272">
        <v>20657387</v>
      </c>
      <c r="G70" s="272">
        <v>68639552</v>
      </c>
    </row>
    <row r="71" spans="1:67" ht="15" customHeight="1" x14ac:dyDescent="0.2">
      <c r="A71" s="274" t="s">
        <v>326</v>
      </c>
      <c r="B71" s="273">
        <v>102297909</v>
      </c>
      <c r="C71" s="273">
        <v>74147484</v>
      </c>
      <c r="D71" s="273">
        <v>13466925</v>
      </c>
      <c r="E71" s="273">
        <v>7498704</v>
      </c>
      <c r="F71" s="272">
        <v>6184721</v>
      </c>
      <c r="G71" s="272">
        <v>1000075</v>
      </c>
    </row>
    <row r="72" spans="1:67" ht="15" customHeight="1" x14ac:dyDescent="0.2">
      <c r="A72" s="271" t="s">
        <v>21</v>
      </c>
      <c r="B72" s="270">
        <v>-235357330</v>
      </c>
      <c r="C72" s="270">
        <v>-130883069</v>
      </c>
      <c r="D72" s="270">
        <v>-36846281</v>
      </c>
      <c r="E72" s="270">
        <v>-25452383</v>
      </c>
      <c r="F72" s="269">
        <v>-26730572</v>
      </c>
      <c r="G72" s="269">
        <v>-15445026</v>
      </c>
    </row>
    <row r="73" spans="1:67" s="261" customFormat="1" ht="29.25" customHeight="1" x14ac:dyDescent="0.2">
      <c r="A73" s="264" t="s">
        <v>292</v>
      </c>
      <c r="B73" s="268"/>
      <c r="C73" s="268"/>
      <c r="D73" s="268"/>
      <c r="E73" s="268"/>
      <c r="F73" s="268"/>
      <c r="G73" s="268"/>
      <c r="H73" s="268"/>
      <c r="I73" s="268"/>
      <c r="J73" s="268"/>
      <c r="K73" s="268"/>
      <c r="L73" s="268"/>
      <c r="M73" s="268"/>
      <c r="N73" s="268"/>
      <c r="O73" s="268"/>
      <c r="P73" s="268"/>
      <c r="Q73" s="268"/>
      <c r="R73" s="268"/>
      <c r="S73" s="268"/>
      <c r="T73" s="268"/>
      <c r="U73" s="268"/>
      <c r="V73" s="268"/>
      <c r="W73" s="268"/>
      <c r="X73" s="268"/>
      <c r="Y73" s="268"/>
      <c r="Z73" s="268"/>
      <c r="AA73" s="268"/>
      <c r="AB73" s="268"/>
      <c r="AC73" s="268"/>
      <c r="AD73" s="268"/>
      <c r="AE73" s="268"/>
      <c r="AF73" s="268"/>
      <c r="AG73" s="268"/>
      <c r="AH73" s="268"/>
      <c r="AI73" s="268"/>
      <c r="AJ73" s="268"/>
      <c r="AK73" s="268"/>
      <c r="AL73" s="268"/>
      <c r="AM73" s="268"/>
      <c r="AN73" s="268"/>
      <c r="AO73" s="268"/>
      <c r="AP73" s="268"/>
      <c r="AQ73" s="268"/>
      <c r="AR73" s="268"/>
      <c r="AS73" s="268"/>
      <c r="AT73" s="268"/>
      <c r="AU73" s="268"/>
      <c r="AV73" s="268"/>
      <c r="AW73" s="268"/>
      <c r="AX73" s="268"/>
      <c r="AY73" s="268"/>
      <c r="AZ73" s="268"/>
      <c r="BA73" s="268"/>
      <c r="BB73" s="268"/>
      <c r="BC73" s="268"/>
      <c r="BD73" s="268"/>
      <c r="BE73" s="268"/>
      <c r="BF73" s="268"/>
      <c r="BG73" s="268"/>
      <c r="BH73" s="268"/>
      <c r="BI73" s="268"/>
      <c r="BJ73" s="268"/>
      <c r="BK73" s="268"/>
      <c r="BL73" s="268"/>
      <c r="BM73" s="268"/>
      <c r="BN73" s="268"/>
      <c r="BO73" s="268"/>
    </row>
    <row r="74" spans="1:67" s="261" customFormat="1" ht="11.45" customHeight="1" x14ac:dyDescent="0.15">
      <c r="A74" s="263" t="s">
        <v>291</v>
      </c>
      <c r="B74" s="262"/>
      <c r="C74" s="262"/>
      <c r="D74" s="262"/>
      <c r="E74" s="262"/>
      <c r="F74" s="262"/>
      <c r="G74" s="262"/>
      <c r="H74" s="262"/>
      <c r="J74" s="262"/>
    </row>
    <row r="75" spans="1:67" s="261" customFormat="1" ht="69.75" customHeight="1" x14ac:dyDescent="0.15">
      <c r="A75" s="264" t="s">
        <v>325</v>
      </c>
      <c r="B75" s="262"/>
      <c r="C75" s="262"/>
      <c r="D75" s="262"/>
      <c r="E75" s="262"/>
      <c r="F75" s="262"/>
      <c r="G75" s="262"/>
      <c r="H75" s="262"/>
      <c r="J75" s="262"/>
    </row>
    <row r="76" spans="1:67" s="261" customFormat="1" ht="10.5" customHeight="1" x14ac:dyDescent="0.15">
      <c r="A76" s="263" t="s">
        <v>178</v>
      </c>
      <c r="B76" s="262"/>
      <c r="C76" s="262"/>
      <c r="D76" s="262"/>
      <c r="E76" s="262"/>
      <c r="F76" s="262"/>
      <c r="G76" s="262"/>
      <c r="H76" s="262"/>
      <c r="J76" s="262"/>
    </row>
    <row r="77" spans="1:67" s="261" customFormat="1" ht="19.5" customHeight="1" x14ac:dyDescent="0.15">
      <c r="A77" s="266" t="s">
        <v>286</v>
      </c>
      <c r="B77" s="262"/>
      <c r="C77" s="262"/>
      <c r="D77" s="262"/>
      <c r="E77" s="262"/>
      <c r="F77" s="262"/>
      <c r="G77" s="262"/>
      <c r="H77" s="262"/>
      <c r="J77" s="262"/>
    </row>
    <row r="78" spans="1:67" s="261" customFormat="1" ht="20.25" customHeight="1" x14ac:dyDescent="0.15">
      <c r="A78" s="264" t="s">
        <v>324</v>
      </c>
      <c r="B78" s="262"/>
      <c r="C78" s="262"/>
      <c r="D78" s="262"/>
      <c r="E78" s="262"/>
      <c r="F78" s="262"/>
      <c r="G78" s="262"/>
      <c r="H78" s="262"/>
      <c r="J78" s="262"/>
    </row>
    <row r="79" spans="1:67" s="267" customFormat="1" ht="102.75" customHeight="1" x14ac:dyDescent="0.15">
      <c r="A79" s="264" t="s">
        <v>323</v>
      </c>
    </row>
    <row r="80" spans="1:67" s="261" customFormat="1" ht="16.5" customHeight="1" x14ac:dyDescent="0.15">
      <c r="A80" s="264" t="s">
        <v>322</v>
      </c>
      <c r="B80" s="262"/>
      <c r="C80" s="262"/>
      <c r="D80" s="262"/>
      <c r="E80" s="262"/>
      <c r="F80" s="262"/>
      <c r="G80" s="262"/>
      <c r="H80" s="262"/>
      <c r="J80" s="262"/>
    </row>
    <row r="81" spans="1:10" s="261" customFormat="1" ht="19.5" customHeight="1" x14ac:dyDescent="0.15">
      <c r="A81" s="266" t="s">
        <v>321</v>
      </c>
      <c r="B81" s="262"/>
      <c r="C81" s="262"/>
      <c r="D81" s="262"/>
      <c r="E81" s="262"/>
      <c r="F81" s="262"/>
      <c r="G81" s="262"/>
      <c r="H81" s="262"/>
      <c r="J81" s="262"/>
    </row>
    <row r="82" spans="1:10" s="261" customFormat="1" ht="36" customHeight="1" x14ac:dyDescent="0.15">
      <c r="A82" s="264" t="s">
        <v>320</v>
      </c>
      <c r="B82" s="262"/>
      <c r="C82" s="262"/>
      <c r="D82" s="262"/>
      <c r="E82" s="262"/>
      <c r="F82" s="262"/>
      <c r="G82" s="262"/>
      <c r="H82" s="262"/>
      <c r="J82" s="262"/>
    </row>
    <row r="83" spans="1:10" s="261" customFormat="1" ht="36" customHeight="1" x14ac:dyDescent="0.15">
      <c r="A83" s="264" t="s">
        <v>319</v>
      </c>
      <c r="B83" s="262"/>
      <c r="C83" s="262"/>
      <c r="D83" s="262"/>
      <c r="E83" s="262"/>
      <c r="F83" s="262"/>
      <c r="G83" s="262"/>
      <c r="H83" s="262"/>
      <c r="J83" s="262"/>
    </row>
    <row r="84" spans="1:10" s="261" customFormat="1" ht="10.5" customHeight="1" x14ac:dyDescent="0.15">
      <c r="A84" s="263" t="s">
        <v>318</v>
      </c>
      <c r="B84" s="262"/>
      <c r="C84" s="262"/>
      <c r="D84" s="262"/>
      <c r="E84" s="262"/>
      <c r="F84" s="262"/>
      <c r="G84" s="262"/>
      <c r="H84" s="262"/>
      <c r="J84" s="262"/>
    </row>
    <row r="85" spans="1:10" s="261" customFormat="1" ht="45" customHeight="1" x14ac:dyDescent="0.15">
      <c r="A85" s="264" t="s">
        <v>317</v>
      </c>
      <c r="B85" s="262"/>
      <c r="C85" s="262"/>
      <c r="D85" s="262"/>
      <c r="E85" s="262"/>
      <c r="F85" s="262"/>
      <c r="G85" s="262"/>
      <c r="H85" s="262"/>
      <c r="J85" s="262"/>
    </row>
    <row r="86" spans="1:10" s="261" customFormat="1" ht="10.5" customHeight="1" x14ac:dyDescent="0.15">
      <c r="A86" s="263" t="s">
        <v>316</v>
      </c>
      <c r="B86" s="265"/>
      <c r="C86" s="262"/>
      <c r="D86" s="262"/>
      <c r="E86" s="262"/>
      <c r="F86" s="262"/>
      <c r="G86" s="262"/>
      <c r="H86" s="262"/>
      <c r="J86" s="262"/>
    </row>
    <row r="87" spans="1:10" s="261" customFormat="1" ht="10.5" customHeight="1" x14ac:dyDescent="0.15">
      <c r="A87" s="264" t="s">
        <v>315</v>
      </c>
      <c r="B87" s="262"/>
      <c r="C87" s="262"/>
      <c r="D87" s="262"/>
      <c r="E87" s="262"/>
      <c r="F87" s="262"/>
      <c r="G87" s="262"/>
      <c r="H87" s="262"/>
      <c r="J87" s="262"/>
    </row>
    <row r="88" spans="1:10" s="261" customFormat="1" ht="36" customHeight="1" x14ac:dyDescent="0.15">
      <c r="A88" s="264" t="s">
        <v>314</v>
      </c>
      <c r="B88" s="262"/>
      <c r="C88" s="262"/>
      <c r="D88" s="262"/>
      <c r="E88" s="262"/>
      <c r="F88" s="262"/>
      <c r="G88" s="262"/>
      <c r="H88" s="262"/>
      <c r="J88" s="262"/>
    </row>
    <row r="89" spans="1:10" s="261" customFormat="1" ht="27" customHeight="1" x14ac:dyDescent="0.15">
      <c r="A89" s="264" t="s">
        <v>313</v>
      </c>
      <c r="B89" s="262"/>
      <c r="C89" s="262"/>
      <c r="D89" s="262"/>
      <c r="E89" s="262"/>
      <c r="F89" s="262"/>
      <c r="G89" s="262"/>
      <c r="H89" s="262"/>
      <c r="J89" s="262"/>
    </row>
    <row r="90" spans="1:10" s="261" customFormat="1" ht="69.75" customHeight="1" x14ac:dyDescent="0.15">
      <c r="A90" s="264" t="s">
        <v>312</v>
      </c>
      <c r="B90" s="262"/>
      <c r="C90" s="262"/>
      <c r="D90" s="262"/>
      <c r="E90" s="262"/>
      <c r="F90" s="262"/>
      <c r="G90" s="262"/>
      <c r="H90" s="262"/>
      <c r="J90" s="262"/>
    </row>
    <row r="91" spans="1:10" s="261" customFormat="1" ht="36" customHeight="1" x14ac:dyDescent="0.15">
      <c r="A91" s="264" t="s">
        <v>311</v>
      </c>
      <c r="B91" s="262"/>
      <c r="C91" s="262"/>
      <c r="D91" s="262"/>
      <c r="E91" s="262"/>
      <c r="F91" s="262"/>
      <c r="G91" s="262"/>
      <c r="H91" s="262"/>
      <c r="J91" s="262"/>
    </row>
    <row r="92" spans="1:10" s="261" customFormat="1" ht="36.75" customHeight="1" x14ac:dyDescent="0.15">
      <c r="A92" s="264" t="s">
        <v>310</v>
      </c>
      <c r="B92" s="262"/>
      <c r="C92" s="262"/>
      <c r="D92" s="262"/>
      <c r="E92" s="262"/>
      <c r="F92" s="262"/>
      <c r="G92" s="262"/>
      <c r="H92" s="262"/>
      <c r="J92" s="262"/>
    </row>
    <row r="93" spans="1:10" s="261" customFormat="1" ht="10.5" customHeight="1" x14ac:dyDescent="0.15">
      <c r="A93" s="263" t="s">
        <v>309</v>
      </c>
      <c r="B93" s="262"/>
      <c r="C93" s="262"/>
      <c r="D93" s="262"/>
      <c r="E93" s="262"/>
      <c r="F93" s="262"/>
      <c r="G93" s="262"/>
      <c r="H93" s="262"/>
      <c r="J93" s="262"/>
    </row>
    <row r="94" spans="1:10" ht="15" customHeight="1" x14ac:dyDescent="0.2">
      <c r="A94" s="225"/>
    </row>
    <row r="95" spans="1:10" ht="15" customHeight="1" x14ac:dyDescent="0.2">
      <c r="A95" s="225"/>
    </row>
    <row r="96" spans="1:10" ht="15" customHeight="1" x14ac:dyDescent="0.2">
      <c r="A96" s="224"/>
    </row>
    <row r="97" spans="1:1" ht="15" customHeight="1" x14ac:dyDescent="0.2">
      <c r="A97" s="225"/>
    </row>
    <row r="98" spans="1:1" ht="15" customHeight="1" x14ac:dyDescent="0.2">
      <c r="A98" s="225"/>
    </row>
    <row r="99" spans="1:1" ht="15" customHeight="1" x14ac:dyDescent="0.2">
      <c r="A99" s="226"/>
    </row>
    <row r="100" spans="1:1" ht="15" customHeight="1" x14ac:dyDescent="0.2">
      <c r="A100" s="225"/>
    </row>
    <row r="101" spans="1:1" ht="15" customHeight="1" x14ac:dyDescent="0.2">
      <c r="A101" s="225"/>
    </row>
    <row r="102" spans="1:1" ht="15" customHeight="1" x14ac:dyDescent="0.2">
      <c r="A102" s="225"/>
    </row>
    <row r="103" spans="1:1" ht="15" customHeight="1" x14ac:dyDescent="0.2">
      <c r="A103" s="225"/>
    </row>
    <row r="104" spans="1:1" ht="15" customHeight="1" x14ac:dyDescent="0.2">
      <c r="A104" s="225"/>
    </row>
    <row r="105" spans="1:1" ht="15" customHeight="1" x14ac:dyDescent="0.2">
      <c r="A105" s="225"/>
    </row>
    <row r="106" spans="1:1" ht="15" customHeight="1" x14ac:dyDescent="0.2">
      <c r="A106" s="225"/>
    </row>
    <row r="107" spans="1:1" ht="15" customHeight="1" x14ac:dyDescent="0.2">
      <c r="A107" s="225"/>
    </row>
    <row r="108" spans="1:1" ht="15" customHeight="1" x14ac:dyDescent="0.2">
      <c r="A108" s="225"/>
    </row>
    <row r="109" spans="1:1" ht="15" customHeight="1" x14ac:dyDescent="0.2">
      <c r="A109" s="225"/>
    </row>
    <row r="110" spans="1:1" ht="15" customHeight="1" x14ac:dyDescent="0.2">
      <c r="A110" s="224"/>
    </row>
    <row r="111" spans="1:1" ht="15" customHeight="1" x14ac:dyDescent="0.2">
      <c r="A111" s="224"/>
    </row>
    <row r="112" spans="1:1" ht="15" customHeight="1" x14ac:dyDescent="0.2">
      <c r="A112" s="223"/>
    </row>
    <row r="113" spans="1:1" ht="15" customHeight="1" x14ac:dyDescent="0.2">
      <c r="A113" s="223"/>
    </row>
  </sheetData>
  <conditionalFormatting sqref="H73:BO73 B73:G93">
    <cfRule type="cellIs" dxfId="1" priority="1" stopIfTrue="1" operator="lessThanOrEqual">
      <formula>3</formula>
    </cfRule>
  </conditionalFormatting>
  <conditionalFormatting sqref="J74:J93">
    <cfRule type="cellIs" dxfId="0" priority="2" stopIfTrue="1" operator="lessThan">
      <formula>10</formula>
    </cfRule>
  </conditionalFormatting>
  <hyperlinks>
    <hyperlink ref="A1" location="TOC!A1" display="TOC"/>
  </hyperlinks>
  <pageMargins left="0.5" right="0.5" top="0.5" bottom="0.5" header="0.5" footer="0.5"/>
  <pageSetup scale="69" orientation="portrait" horizontalDpi="1200" verticalDpi="1200" r:id="rId1"/>
  <headerFooter alignWithMargins="0"/>
  <rowBreaks count="1" manualBreakCount="1">
    <brk id="72" max="6" man="1"/>
  </rowBreaks>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3"/>
  <sheetViews>
    <sheetView workbookViewId="0">
      <selection activeCell="C10" sqref="C10"/>
    </sheetView>
  </sheetViews>
  <sheetFormatPr defaultColWidth="14.83203125" defaultRowHeight="15" customHeight="1" x14ac:dyDescent="0.2"/>
  <cols>
    <col min="1" max="1" width="59.1640625" style="221" customWidth="1"/>
    <col min="2" max="7" width="14.83203125" style="221" customWidth="1"/>
    <col min="8" max="8" width="14.83203125" style="222" customWidth="1"/>
    <col min="9" max="16384" width="14.83203125" style="221"/>
  </cols>
  <sheetData>
    <row r="1" spans="1:7" ht="15" customHeight="1" x14ac:dyDescent="0.2">
      <c r="A1" s="220" t="s">
        <v>65</v>
      </c>
    </row>
    <row r="2" spans="1:7" ht="15" customHeight="1" x14ac:dyDescent="0.2">
      <c r="A2" s="260" t="s">
        <v>308</v>
      </c>
      <c r="B2" s="259"/>
      <c r="C2" s="259"/>
      <c r="D2" s="259"/>
      <c r="E2" s="259"/>
      <c r="F2" s="259"/>
      <c r="G2" s="259"/>
    </row>
    <row r="3" spans="1:7" ht="15" customHeight="1" x14ac:dyDescent="0.2">
      <c r="A3" s="258" t="s">
        <v>238</v>
      </c>
      <c r="B3" s="250"/>
      <c r="C3" s="250"/>
      <c r="D3" s="250"/>
      <c r="E3" s="250"/>
      <c r="F3" s="250"/>
      <c r="G3" s="250"/>
    </row>
    <row r="4" spans="1:7" ht="15" customHeight="1" x14ac:dyDescent="0.2">
      <c r="A4" s="257"/>
      <c r="B4" s="256"/>
      <c r="C4" s="256"/>
      <c r="D4" s="256"/>
      <c r="E4" s="256"/>
      <c r="F4" s="256"/>
      <c r="G4" s="256"/>
    </row>
    <row r="5" spans="1:7" ht="15" customHeight="1" x14ac:dyDescent="0.2">
      <c r="A5" s="255"/>
      <c r="B5" s="166" t="s">
        <v>231</v>
      </c>
      <c r="C5" s="254" t="s">
        <v>231</v>
      </c>
      <c r="D5" s="253"/>
      <c r="E5" s="253" t="s">
        <v>237</v>
      </c>
      <c r="F5" s="253"/>
      <c r="G5" s="253" t="s">
        <v>231</v>
      </c>
    </row>
    <row r="6" spans="1:7" ht="15" customHeight="1" x14ac:dyDescent="0.2">
      <c r="A6" s="252" t="s">
        <v>307</v>
      </c>
      <c r="B6" s="166" t="s">
        <v>235</v>
      </c>
      <c r="C6" s="166" t="s">
        <v>8</v>
      </c>
      <c r="D6" s="164">
        <v>50000</v>
      </c>
      <c r="E6" s="164">
        <v>75000</v>
      </c>
      <c r="F6" s="164">
        <v>100000</v>
      </c>
      <c r="G6" s="163">
        <v>200000</v>
      </c>
    </row>
    <row r="7" spans="1:7" ht="15" customHeight="1" x14ac:dyDescent="0.2">
      <c r="A7" s="208"/>
      <c r="B7" s="166"/>
      <c r="C7" s="164" t="s">
        <v>306</v>
      </c>
      <c r="D7" s="164" t="s">
        <v>233</v>
      </c>
      <c r="E7" s="164" t="s">
        <v>233</v>
      </c>
      <c r="F7" s="164" t="s">
        <v>233</v>
      </c>
      <c r="G7" s="163" t="s">
        <v>232</v>
      </c>
    </row>
    <row r="8" spans="1:7" ht="15" customHeight="1" x14ac:dyDescent="0.2">
      <c r="A8" s="251"/>
      <c r="B8" s="250"/>
      <c r="C8" s="249"/>
      <c r="D8" s="159">
        <v>75000</v>
      </c>
      <c r="E8" s="159">
        <v>100000</v>
      </c>
      <c r="F8" s="159">
        <v>200000</v>
      </c>
      <c r="G8" s="158"/>
    </row>
    <row r="9" spans="1:7" ht="15" customHeight="1" x14ac:dyDescent="0.2">
      <c r="A9" s="248" t="s">
        <v>231</v>
      </c>
      <c r="B9" s="247">
        <v>1</v>
      </c>
      <c r="C9" s="247">
        <v>2</v>
      </c>
      <c r="D9" s="247">
        <v>3</v>
      </c>
      <c r="E9" s="247">
        <v>4</v>
      </c>
      <c r="F9" s="247">
        <v>5</v>
      </c>
      <c r="G9" s="154">
        <v>6</v>
      </c>
    </row>
    <row r="10" spans="1:7" ht="15" customHeight="1" x14ac:dyDescent="0.2">
      <c r="A10" s="246" t="s">
        <v>230</v>
      </c>
      <c r="B10" s="245"/>
      <c r="C10" s="245"/>
      <c r="D10" s="245"/>
      <c r="E10" s="245"/>
      <c r="F10" s="245"/>
      <c r="G10" s="244"/>
    </row>
    <row r="11" spans="1:7" ht="15" customHeight="1" x14ac:dyDescent="0.2">
      <c r="A11" s="243" t="s">
        <v>229</v>
      </c>
      <c r="B11" s="242">
        <v>133092565</v>
      </c>
      <c r="C11" s="242">
        <v>92277037</v>
      </c>
      <c r="D11" s="242">
        <v>17922902</v>
      </c>
      <c r="E11" s="242">
        <v>10015637</v>
      </c>
      <c r="F11" s="242">
        <v>9815321</v>
      </c>
      <c r="G11" s="241">
        <v>3061668</v>
      </c>
    </row>
    <row r="12" spans="1:7" ht="15" customHeight="1" x14ac:dyDescent="0.2">
      <c r="A12" s="233" t="s">
        <v>228</v>
      </c>
      <c r="B12" s="231">
        <v>52225721</v>
      </c>
      <c r="C12" s="231">
        <v>21593939</v>
      </c>
      <c r="D12" s="231">
        <v>11513644</v>
      </c>
      <c r="E12" s="231">
        <v>8063363</v>
      </c>
      <c r="F12" s="231">
        <v>8438738</v>
      </c>
      <c r="G12" s="240">
        <v>2616037</v>
      </c>
    </row>
    <row r="13" spans="1:7" ht="15" customHeight="1" x14ac:dyDescent="0.2">
      <c r="A13" s="233" t="s">
        <v>227</v>
      </c>
      <c r="B13" s="231">
        <v>78125181</v>
      </c>
      <c r="C13" s="231">
        <v>53216912</v>
      </c>
      <c r="D13" s="231">
        <v>10700352</v>
      </c>
      <c r="E13" s="231">
        <v>5872471</v>
      </c>
      <c r="F13" s="231">
        <v>5946200</v>
      </c>
      <c r="G13" s="240">
        <v>2389246</v>
      </c>
    </row>
    <row r="14" spans="1:7" ht="15" customHeight="1" x14ac:dyDescent="0.2">
      <c r="A14" s="232" t="s">
        <v>226</v>
      </c>
      <c r="B14" s="231">
        <v>269662776</v>
      </c>
      <c r="C14" s="231">
        <v>160217108</v>
      </c>
      <c r="D14" s="231">
        <v>44303111</v>
      </c>
      <c r="E14" s="231">
        <v>27732581</v>
      </c>
      <c r="F14" s="231">
        <v>28429329</v>
      </c>
      <c r="G14" s="240">
        <v>8980647</v>
      </c>
    </row>
    <row r="15" spans="1:7" ht="15" customHeight="1" x14ac:dyDescent="0.2">
      <c r="A15" s="243" t="s">
        <v>225</v>
      </c>
      <c r="B15" s="242">
        <v>6745101602</v>
      </c>
      <c r="C15" s="242">
        <v>1788706363</v>
      </c>
      <c r="D15" s="242">
        <v>1100740167</v>
      </c>
      <c r="E15" s="242">
        <v>862762850</v>
      </c>
      <c r="F15" s="242">
        <v>1294760029</v>
      </c>
      <c r="G15" s="241">
        <v>1698132194</v>
      </c>
    </row>
    <row r="16" spans="1:7" ht="15" customHeight="1" x14ac:dyDescent="0.2">
      <c r="A16" s="233" t="s">
        <v>224</v>
      </c>
      <c r="B16" s="231">
        <v>112534497</v>
      </c>
      <c r="C16" s="231">
        <v>75627439</v>
      </c>
      <c r="D16" s="231">
        <v>16166931</v>
      </c>
      <c r="E16" s="231">
        <v>9169619</v>
      </c>
      <c r="F16" s="231">
        <v>8962650</v>
      </c>
      <c r="G16" s="240">
        <v>2607858</v>
      </c>
    </row>
    <row r="17" spans="1:7" ht="15" customHeight="1" x14ac:dyDescent="0.2">
      <c r="A17" s="234" t="s">
        <v>21</v>
      </c>
      <c r="B17" s="231">
        <v>4917551535</v>
      </c>
      <c r="C17" s="231">
        <v>1533846536</v>
      </c>
      <c r="D17" s="231">
        <v>891303503</v>
      </c>
      <c r="E17" s="231">
        <v>699009194</v>
      </c>
      <c r="F17" s="231">
        <v>999027855</v>
      </c>
      <c r="G17" s="240">
        <v>794364445</v>
      </c>
    </row>
    <row r="18" spans="1:7" ht="15" customHeight="1" x14ac:dyDescent="0.2">
      <c r="A18" s="233" t="s">
        <v>223</v>
      </c>
      <c r="B18" s="231">
        <v>57737605</v>
      </c>
      <c r="C18" s="231">
        <v>28707688</v>
      </c>
      <c r="D18" s="231">
        <v>10674598</v>
      </c>
      <c r="E18" s="231">
        <v>7253908</v>
      </c>
      <c r="F18" s="231">
        <v>8210418</v>
      </c>
      <c r="G18" s="240">
        <v>2890993</v>
      </c>
    </row>
    <row r="19" spans="1:7" ht="15" customHeight="1" x14ac:dyDescent="0.2">
      <c r="A19" s="234" t="s">
        <v>21</v>
      </c>
      <c r="B19" s="231">
        <v>124912517</v>
      </c>
      <c r="C19" s="231">
        <v>35480293</v>
      </c>
      <c r="D19" s="231">
        <v>13789122</v>
      </c>
      <c r="E19" s="231">
        <v>10317323</v>
      </c>
      <c r="F19" s="231">
        <v>17714313</v>
      </c>
      <c r="G19" s="240">
        <v>47611467</v>
      </c>
    </row>
    <row r="20" spans="1:7" ht="15" customHeight="1" x14ac:dyDescent="0.2">
      <c r="A20" s="233" t="s">
        <v>305</v>
      </c>
      <c r="B20" s="231">
        <v>30667016</v>
      </c>
      <c r="C20" s="231">
        <v>13597985</v>
      </c>
      <c r="D20" s="231">
        <v>5275457</v>
      </c>
      <c r="E20" s="231">
        <v>3986651</v>
      </c>
      <c r="F20" s="231">
        <v>5383751</v>
      </c>
      <c r="G20" s="240">
        <v>2423172</v>
      </c>
    </row>
    <row r="21" spans="1:7" ht="15" customHeight="1" x14ac:dyDescent="0.2">
      <c r="A21" s="234" t="s">
        <v>21</v>
      </c>
      <c r="B21" s="231">
        <v>140707484</v>
      </c>
      <c r="C21" s="231">
        <v>23716037</v>
      </c>
      <c r="D21" s="231">
        <v>11745651</v>
      </c>
      <c r="E21" s="231">
        <v>10193492</v>
      </c>
      <c r="F21" s="231">
        <v>21968826</v>
      </c>
      <c r="G21" s="240">
        <v>73083478</v>
      </c>
    </row>
    <row r="22" spans="1:7" ht="15" customHeight="1" x14ac:dyDescent="0.2">
      <c r="A22" s="235" t="s">
        <v>304</v>
      </c>
      <c r="B22" s="231">
        <v>20412780</v>
      </c>
      <c r="C22" s="231">
        <v>12562806</v>
      </c>
      <c r="D22" s="231">
        <v>3025380</v>
      </c>
      <c r="E22" s="231">
        <v>1861145</v>
      </c>
      <c r="F22" s="230">
        <v>2114231</v>
      </c>
      <c r="G22" s="230">
        <v>849218</v>
      </c>
    </row>
    <row r="23" spans="1:7" ht="15" customHeight="1" x14ac:dyDescent="0.2">
      <c r="A23" s="234" t="s">
        <v>21</v>
      </c>
      <c r="B23" s="231">
        <v>247760665.19122219</v>
      </c>
      <c r="C23" s="231">
        <v>69361903.191222206</v>
      </c>
      <c r="D23" s="231">
        <v>29871462</v>
      </c>
      <c r="E23" s="231">
        <v>24459369</v>
      </c>
      <c r="F23" s="230">
        <v>53867649</v>
      </c>
      <c r="G23" s="230">
        <v>70200282</v>
      </c>
    </row>
    <row r="24" spans="1:7" ht="15" customHeight="1" x14ac:dyDescent="0.2">
      <c r="A24" s="233" t="s">
        <v>220</v>
      </c>
      <c r="B24" s="231">
        <v>2012967</v>
      </c>
      <c r="C24" s="231">
        <v>1178374</v>
      </c>
      <c r="D24" s="231">
        <v>364678</v>
      </c>
      <c r="E24" s="231">
        <v>201646</v>
      </c>
      <c r="F24" s="230">
        <v>183548</v>
      </c>
      <c r="G24" s="230">
        <v>84721</v>
      </c>
    </row>
    <row r="25" spans="1:7" ht="15" customHeight="1" x14ac:dyDescent="0.2">
      <c r="A25" s="233" t="s">
        <v>219</v>
      </c>
      <c r="B25" s="231">
        <v>25102036</v>
      </c>
      <c r="C25" s="231">
        <v>10819316</v>
      </c>
      <c r="D25" s="231">
        <v>4096087</v>
      </c>
      <c r="E25" s="231">
        <v>3155346</v>
      </c>
      <c r="F25" s="230">
        <v>4640007</v>
      </c>
      <c r="G25" s="230">
        <v>2391280</v>
      </c>
    </row>
    <row r="26" spans="1:7" ht="15" customHeight="1" x14ac:dyDescent="0.2">
      <c r="A26" s="234" t="s">
        <v>21</v>
      </c>
      <c r="B26" s="231">
        <v>451493828</v>
      </c>
      <c r="C26" s="231">
        <v>16445478</v>
      </c>
      <c r="D26" s="231">
        <v>10530880</v>
      </c>
      <c r="E26" s="231">
        <v>12615960</v>
      </c>
      <c r="F26" s="230">
        <v>43984117</v>
      </c>
      <c r="G26" s="230">
        <v>367917393</v>
      </c>
    </row>
    <row r="27" spans="1:7" ht="15" customHeight="1" x14ac:dyDescent="0.2">
      <c r="A27" s="235" t="s">
        <v>303</v>
      </c>
      <c r="B27" s="231">
        <v>8884756</v>
      </c>
      <c r="C27" s="231">
        <v>5138835</v>
      </c>
      <c r="D27" s="231">
        <v>1573637</v>
      </c>
      <c r="E27" s="231">
        <v>945789</v>
      </c>
      <c r="F27" s="230">
        <v>935549</v>
      </c>
      <c r="G27" s="230">
        <v>290946</v>
      </c>
    </row>
    <row r="28" spans="1:7" ht="15" customHeight="1" x14ac:dyDescent="0.2">
      <c r="A28" s="234" t="s">
        <v>21</v>
      </c>
      <c r="B28" s="231">
        <v>101057208</v>
      </c>
      <c r="C28" s="231">
        <v>31584254</v>
      </c>
      <c r="D28" s="231">
        <v>18070155</v>
      </c>
      <c r="E28" s="231">
        <v>15052079</v>
      </c>
      <c r="F28" s="230">
        <v>23065178</v>
      </c>
      <c r="G28" s="230">
        <v>13285542</v>
      </c>
    </row>
    <row r="29" spans="1:7" ht="15" customHeight="1" x14ac:dyDescent="0.2">
      <c r="A29" s="233" t="s">
        <v>216</v>
      </c>
      <c r="B29" s="231">
        <v>22989778</v>
      </c>
      <c r="C29" s="231">
        <v>13651508</v>
      </c>
      <c r="D29" s="231">
        <v>4038994</v>
      </c>
      <c r="E29" s="231">
        <v>2382280</v>
      </c>
      <c r="F29" s="230">
        <v>2308639</v>
      </c>
      <c r="G29" s="230">
        <v>608357</v>
      </c>
    </row>
    <row r="30" spans="1:7" ht="15" customHeight="1" x14ac:dyDescent="0.2">
      <c r="A30" s="234" t="s">
        <v>21</v>
      </c>
      <c r="B30" s="231">
        <v>396517229</v>
      </c>
      <c r="C30" s="231">
        <v>159149547</v>
      </c>
      <c r="D30" s="231">
        <v>83088139</v>
      </c>
      <c r="E30" s="231">
        <v>58770169</v>
      </c>
      <c r="F30" s="230">
        <v>71547515</v>
      </c>
      <c r="G30" s="230">
        <v>23961859</v>
      </c>
    </row>
    <row r="31" spans="1:7" ht="15" customHeight="1" x14ac:dyDescent="0.2">
      <c r="A31" s="239" t="s">
        <v>215</v>
      </c>
      <c r="B31" s="231">
        <v>8987910</v>
      </c>
      <c r="C31" s="231">
        <v>6464493</v>
      </c>
      <c r="D31" s="231">
        <v>1383162</v>
      </c>
      <c r="E31" s="231">
        <v>638571</v>
      </c>
      <c r="F31" s="230">
        <v>440144</v>
      </c>
      <c r="G31" s="230">
        <v>61540</v>
      </c>
    </row>
    <row r="32" spans="1:7" ht="15" customHeight="1" x14ac:dyDescent="0.2">
      <c r="A32" s="234" t="s">
        <v>21</v>
      </c>
      <c r="B32" s="231">
        <v>31894772</v>
      </c>
      <c r="C32" s="231">
        <v>21790448</v>
      </c>
      <c r="D32" s="231">
        <v>5265923</v>
      </c>
      <c r="E32" s="231">
        <v>2559294</v>
      </c>
      <c r="F32" s="230">
        <v>1956006</v>
      </c>
      <c r="G32" s="230">
        <v>323101</v>
      </c>
    </row>
    <row r="33" spans="1:7" ht="15" customHeight="1" x14ac:dyDescent="0.2">
      <c r="A33" s="233" t="s">
        <v>214</v>
      </c>
      <c r="B33" s="231">
        <v>11504138</v>
      </c>
      <c r="C33" s="231">
        <v>5584986</v>
      </c>
      <c r="D33" s="231">
        <v>2716698</v>
      </c>
      <c r="E33" s="231">
        <v>1418067</v>
      </c>
      <c r="F33" s="230">
        <v>1296118</v>
      </c>
      <c r="G33" s="230">
        <v>488269</v>
      </c>
    </row>
    <row r="34" spans="1:7" ht="15" customHeight="1" x14ac:dyDescent="0.2">
      <c r="A34" s="234" t="s">
        <v>21</v>
      </c>
      <c r="B34" s="231">
        <v>108651284</v>
      </c>
      <c r="C34" s="231">
        <v>24645806</v>
      </c>
      <c r="D34" s="231">
        <v>32662539</v>
      </c>
      <c r="E34" s="231">
        <v>21202618</v>
      </c>
      <c r="F34" s="230">
        <v>21181838</v>
      </c>
      <c r="G34" s="230">
        <v>8958483</v>
      </c>
    </row>
    <row r="35" spans="1:7" ht="15" customHeight="1" x14ac:dyDescent="0.2">
      <c r="A35" s="233" t="s">
        <v>213</v>
      </c>
      <c r="B35" s="231">
        <v>1195147</v>
      </c>
      <c r="C35" s="231">
        <v>189650</v>
      </c>
      <c r="D35" s="231">
        <v>148634</v>
      </c>
      <c r="E35" s="231">
        <v>152715</v>
      </c>
      <c r="F35" s="230">
        <v>362595</v>
      </c>
      <c r="G35" s="230">
        <v>341553</v>
      </c>
    </row>
    <row r="36" spans="1:7" ht="15" customHeight="1" x14ac:dyDescent="0.2">
      <c r="A36" s="234" t="s">
        <v>21</v>
      </c>
      <c r="B36" s="231">
        <v>18815748</v>
      </c>
      <c r="C36" s="231">
        <v>1097237</v>
      </c>
      <c r="D36" s="231">
        <v>1158164</v>
      </c>
      <c r="E36" s="231">
        <v>1464431</v>
      </c>
      <c r="F36" s="230">
        <v>5318975</v>
      </c>
      <c r="G36" s="230">
        <v>9776941</v>
      </c>
    </row>
    <row r="37" spans="1:7" ht="15" customHeight="1" x14ac:dyDescent="0.2">
      <c r="A37" s="232" t="s">
        <v>302</v>
      </c>
      <c r="B37" s="231">
        <v>46526032</v>
      </c>
      <c r="C37" s="231">
        <v>16508366</v>
      </c>
      <c r="D37" s="231">
        <v>10554014</v>
      </c>
      <c r="E37" s="231">
        <v>7755895</v>
      </c>
      <c r="F37" s="230">
        <v>8853529</v>
      </c>
      <c r="G37" s="230">
        <v>2854228</v>
      </c>
    </row>
    <row r="38" spans="1:7" ht="15" customHeight="1" x14ac:dyDescent="0.2">
      <c r="A38" s="233" t="s">
        <v>21</v>
      </c>
      <c r="B38" s="231">
        <v>1014809445</v>
      </c>
      <c r="C38" s="231">
        <v>242436155</v>
      </c>
      <c r="D38" s="231">
        <v>177748315</v>
      </c>
      <c r="E38" s="231">
        <v>152186451</v>
      </c>
      <c r="F38" s="230">
        <v>233150520</v>
      </c>
      <c r="G38" s="230">
        <v>209288004</v>
      </c>
    </row>
    <row r="39" spans="1:7" ht="15" customHeight="1" x14ac:dyDescent="0.2">
      <c r="A39" s="233" t="s">
        <v>211</v>
      </c>
      <c r="B39" s="231">
        <v>34056446</v>
      </c>
      <c r="C39" s="231">
        <v>9813114</v>
      </c>
      <c r="D39" s="231">
        <v>8174722</v>
      </c>
      <c r="E39" s="231">
        <v>6281602</v>
      </c>
      <c r="F39" s="230">
        <v>7349810</v>
      </c>
      <c r="G39" s="230">
        <v>2437198</v>
      </c>
    </row>
    <row r="40" spans="1:7" ht="15" customHeight="1" x14ac:dyDescent="0.2">
      <c r="A40" s="238" t="s">
        <v>21</v>
      </c>
      <c r="B40" s="236">
        <v>202314327.12316883</v>
      </c>
      <c r="C40" s="231">
        <v>15816192.123168837</v>
      </c>
      <c r="D40" s="231">
        <v>23988377</v>
      </c>
      <c r="E40" s="231">
        <v>26231143</v>
      </c>
      <c r="F40" s="230">
        <v>50354336</v>
      </c>
      <c r="G40" s="230">
        <v>85924279</v>
      </c>
    </row>
    <row r="41" spans="1:7" ht="15" customHeight="1" x14ac:dyDescent="0.2">
      <c r="A41" s="237" t="s">
        <v>301</v>
      </c>
      <c r="B41" s="236">
        <v>10999270</v>
      </c>
      <c r="C41" s="231">
        <v>5667118</v>
      </c>
      <c r="D41" s="231">
        <v>2181701</v>
      </c>
      <c r="E41" s="231">
        <v>1360827</v>
      </c>
      <c r="F41" s="230">
        <v>1390743</v>
      </c>
      <c r="G41" s="230">
        <v>398881</v>
      </c>
    </row>
    <row r="42" spans="1:7" ht="15" customHeight="1" x14ac:dyDescent="0.2">
      <c r="A42" s="238" t="s">
        <v>21</v>
      </c>
      <c r="B42" s="236">
        <v>19071074.761933774</v>
      </c>
      <c r="C42" s="231">
        <v>5464790.7619337756</v>
      </c>
      <c r="D42" s="231">
        <v>4136980</v>
      </c>
      <c r="E42" s="231">
        <v>3278741</v>
      </c>
      <c r="F42" s="230">
        <v>4166032</v>
      </c>
      <c r="G42" s="230">
        <v>2024531</v>
      </c>
    </row>
    <row r="43" spans="1:7" ht="15" customHeight="1" x14ac:dyDescent="0.2">
      <c r="A43" s="237" t="s">
        <v>210</v>
      </c>
      <c r="B43" s="236">
        <v>40435582</v>
      </c>
      <c r="C43" s="231">
        <v>12845085</v>
      </c>
      <c r="D43" s="231">
        <v>9360235</v>
      </c>
      <c r="E43" s="231">
        <v>7170611</v>
      </c>
      <c r="F43" s="230">
        <v>8340934</v>
      </c>
      <c r="G43" s="230">
        <v>2718717</v>
      </c>
    </row>
    <row r="44" spans="1:7" ht="15" customHeight="1" x14ac:dyDescent="0.2">
      <c r="A44" s="238" t="s">
        <v>21</v>
      </c>
      <c r="B44" s="236">
        <v>132677640</v>
      </c>
      <c r="C44" s="231">
        <v>29029837</v>
      </c>
      <c r="D44" s="231">
        <v>23412408</v>
      </c>
      <c r="E44" s="231">
        <v>21417910</v>
      </c>
      <c r="F44" s="230">
        <v>34675440</v>
      </c>
      <c r="G44" s="230">
        <v>24142045</v>
      </c>
    </row>
    <row r="45" spans="1:7" ht="15" customHeight="1" x14ac:dyDescent="0.2">
      <c r="A45" s="237" t="s">
        <v>209</v>
      </c>
      <c r="B45" s="236">
        <v>46463472</v>
      </c>
      <c r="C45" s="231">
        <v>16378694</v>
      </c>
      <c r="D45" s="231">
        <v>10582445</v>
      </c>
      <c r="E45" s="231">
        <v>7770425</v>
      </c>
      <c r="F45" s="230">
        <v>8861673</v>
      </c>
      <c r="G45" s="230">
        <v>2870235</v>
      </c>
    </row>
    <row r="46" spans="1:7" ht="15" customHeight="1" x14ac:dyDescent="0.2">
      <c r="A46" s="234" t="s">
        <v>21</v>
      </c>
      <c r="B46" s="231">
        <v>373206514.26920301</v>
      </c>
      <c r="C46" s="231">
        <v>58782028.269203</v>
      </c>
      <c r="D46" s="231">
        <v>54496028</v>
      </c>
      <c r="E46" s="231">
        <v>52840987</v>
      </c>
      <c r="F46" s="230">
        <v>92502464</v>
      </c>
      <c r="G46" s="230">
        <v>114585007</v>
      </c>
    </row>
    <row r="47" spans="1:7" ht="15" customHeight="1" x14ac:dyDescent="0.2">
      <c r="A47" s="233" t="s">
        <v>208</v>
      </c>
      <c r="B47" s="231">
        <v>38135655</v>
      </c>
      <c r="C47" s="231">
        <v>11918459</v>
      </c>
      <c r="D47" s="231">
        <v>9036396</v>
      </c>
      <c r="E47" s="231">
        <v>6897270</v>
      </c>
      <c r="F47" s="230">
        <v>7852978</v>
      </c>
      <c r="G47" s="230">
        <v>2430552</v>
      </c>
    </row>
    <row r="48" spans="1:7" ht="15" customHeight="1" x14ac:dyDescent="0.2">
      <c r="A48" s="234" t="s">
        <v>21</v>
      </c>
      <c r="B48" s="231">
        <v>372320227.73516595</v>
      </c>
      <c r="C48" s="231">
        <v>97374729.427536994</v>
      </c>
      <c r="D48" s="231">
        <v>72366251.30762893</v>
      </c>
      <c r="E48" s="231">
        <v>61071772</v>
      </c>
      <c r="F48" s="230">
        <v>87957006</v>
      </c>
      <c r="G48" s="230">
        <v>53550469</v>
      </c>
    </row>
    <row r="49" spans="1:7" ht="15" customHeight="1" x14ac:dyDescent="0.2">
      <c r="A49" s="233" t="s">
        <v>207</v>
      </c>
      <c r="B49" s="231">
        <v>40426932</v>
      </c>
      <c r="C49" s="231">
        <v>12733530</v>
      </c>
      <c r="D49" s="231">
        <v>9380521</v>
      </c>
      <c r="E49" s="231">
        <v>7157034</v>
      </c>
      <c r="F49" s="230">
        <v>8396168</v>
      </c>
      <c r="G49" s="230">
        <v>2759679</v>
      </c>
    </row>
    <row r="50" spans="1:7" ht="15" customHeight="1" x14ac:dyDescent="0.2">
      <c r="A50" s="234" t="s">
        <v>21</v>
      </c>
      <c r="B50" s="231">
        <v>162198662</v>
      </c>
      <c r="C50" s="231">
        <v>25302582</v>
      </c>
      <c r="D50" s="231">
        <v>23405786</v>
      </c>
      <c r="E50" s="231">
        <v>20920030</v>
      </c>
      <c r="F50" s="230">
        <v>33938584</v>
      </c>
      <c r="G50" s="230">
        <v>58631680</v>
      </c>
    </row>
    <row r="51" spans="1:7" ht="15" customHeight="1" x14ac:dyDescent="0.2">
      <c r="A51" s="232" t="s">
        <v>206</v>
      </c>
      <c r="B51" s="231">
        <v>103100405</v>
      </c>
      <c r="C51" s="231">
        <v>62404683</v>
      </c>
      <c r="D51" s="231">
        <v>17841738</v>
      </c>
      <c r="E51" s="231">
        <v>9995772</v>
      </c>
      <c r="F51" s="230">
        <v>9800974</v>
      </c>
      <c r="G51" s="230">
        <v>3057238</v>
      </c>
    </row>
    <row r="52" spans="1:7" ht="15" customHeight="1" x14ac:dyDescent="0.2">
      <c r="A52" s="233" t="s">
        <v>21</v>
      </c>
      <c r="B52" s="231">
        <v>4641707200</v>
      </c>
      <c r="C52" s="231">
        <v>860192492</v>
      </c>
      <c r="D52" s="231">
        <v>724591499</v>
      </c>
      <c r="E52" s="231">
        <v>604853363</v>
      </c>
      <c r="F52" s="230">
        <v>966972032</v>
      </c>
      <c r="G52" s="230">
        <v>1485097814</v>
      </c>
    </row>
    <row r="53" spans="1:7" ht="15" customHeight="1" x14ac:dyDescent="0.2">
      <c r="A53" s="232" t="s">
        <v>300</v>
      </c>
      <c r="B53" s="231">
        <v>40130602</v>
      </c>
      <c r="C53" s="231">
        <v>22199055</v>
      </c>
      <c r="D53" s="231">
        <v>7794421</v>
      </c>
      <c r="E53" s="231">
        <v>4945765</v>
      </c>
      <c r="F53" s="230">
        <v>3999405</v>
      </c>
      <c r="G53" s="230">
        <v>1191956</v>
      </c>
    </row>
    <row r="54" spans="1:7" ht="15" customHeight="1" x14ac:dyDescent="0.2">
      <c r="A54" s="233" t="s">
        <v>21</v>
      </c>
      <c r="B54" s="231">
        <v>51981422</v>
      </c>
      <c r="C54" s="231">
        <v>17878566</v>
      </c>
      <c r="D54" s="231">
        <v>13078076</v>
      </c>
      <c r="E54" s="231">
        <v>8661883</v>
      </c>
      <c r="F54" s="230">
        <v>5271976</v>
      </c>
      <c r="G54" s="230">
        <v>7090921</v>
      </c>
    </row>
    <row r="55" spans="1:7" ht="15" customHeight="1" x14ac:dyDescent="0.2">
      <c r="A55" s="233" t="s">
        <v>204</v>
      </c>
      <c r="B55" s="231">
        <v>26241255</v>
      </c>
      <c r="C55" s="231">
        <v>13440778</v>
      </c>
      <c r="D55" s="231">
        <v>6279598</v>
      </c>
      <c r="E55" s="231">
        <v>3874120</v>
      </c>
      <c r="F55" s="230">
        <v>2645583</v>
      </c>
      <c r="G55" s="230">
        <v>1176</v>
      </c>
    </row>
    <row r="56" spans="1:7" ht="15" customHeight="1" x14ac:dyDescent="0.2">
      <c r="A56" s="234" t="s">
        <v>21</v>
      </c>
      <c r="B56" s="231">
        <v>32422899</v>
      </c>
      <c r="C56" s="231">
        <v>11745249</v>
      </c>
      <c r="D56" s="231">
        <v>10315121</v>
      </c>
      <c r="E56" s="231">
        <v>6658452</v>
      </c>
      <c r="F56" s="230">
        <v>3702937</v>
      </c>
      <c r="G56" s="230">
        <v>1140</v>
      </c>
    </row>
    <row r="57" spans="1:7" ht="15" customHeight="1" x14ac:dyDescent="0.2">
      <c r="A57" s="233" t="s">
        <v>203</v>
      </c>
      <c r="B57" s="231">
        <v>6298598</v>
      </c>
      <c r="C57" s="231">
        <v>2629619</v>
      </c>
      <c r="D57" s="231">
        <v>1429638</v>
      </c>
      <c r="E57" s="231">
        <v>1011980</v>
      </c>
      <c r="F57" s="230">
        <v>1024944</v>
      </c>
      <c r="G57" s="230">
        <v>202417</v>
      </c>
    </row>
    <row r="58" spans="1:7" ht="15" customHeight="1" x14ac:dyDescent="0.2">
      <c r="A58" s="234" t="s">
        <v>21</v>
      </c>
      <c r="B58" s="231">
        <v>3290779</v>
      </c>
      <c r="C58" s="231">
        <v>1394802</v>
      </c>
      <c r="D58" s="231">
        <v>726834</v>
      </c>
      <c r="E58" s="231">
        <v>528615</v>
      </c>
      <c r="F58" s="230">
        <v>532991</v>
      </c>
      <c r="G58" s="230">
        <v>107537</v>
      </c>
    </row>
    <row r="59" spans="1:7" ht="15" customHeight="1" x14ac:dyDescent="0.2">
      <c r="A59" s="232" t="s">
        <v>299</v>
      </c>
      <c r="B59" s="231">
        <v>22418110</v>
      </c>
      <c r="C59" s="231">
        <v>22418110</v>
      </c>
      <c r="D59" s="231">
        <v>0</v>
      </c>
      <c r="E59" s="231">
        <v>0</v>
      </c>
      <c r="F59" s="230">
        <v>0</v>
      </c>
      <c r="G59" s="230">
        <v>0</v>
      </c>
    </row>
    <row r="60" spans="1:7" ht="15" customHeight="1" x14ac:dyDescent="0.2">
      <c r="A60" s="233" t="s">
        <v>21</v>
      </c>
      <c r="B60" s="231">
        <v>40716230</v>
      </c>
      <c r="C60" s="231">
        <v>40716230</v>
      </c>
      <c r="D60" s="231">
        <v>0</v>
      </c>
      <c r="E60" s="231">
        <v>0</v>
      </c>
      <c r="F60" s="230">
        <v>0</v>
      </c>
      <c r="G60" s="230">
        <v>0</v>
      </c>
    </row>
    <row r="61" spans="1:7" ht="15" customHeight="1" x14ac:dyDescent="0.2">
      <c r="A61" s="235" t="s">
        <v>298</v>
      </c>
      <c r="B61" s="231">
        <v>19683082</v>
      </c>
      <c r="C61" s="231">
        <v>19683082</v>
      </c>
      <c r="D61" s="231">
        <v>0</v>
      </c>
      <c r="E61" s="231">
        <v>0</v>
      </c>
      <c r="F61" s="230">
        <v>0</v>
      </c>
      <c r="G61" s="230">
        <v>0</v>
      </c>
    </row>
    <row r="62" spans="1:7" ht="15" customHeight="1" x14ac:dyDescent="0.2">
      <c r="A62" s="234" t="s">
        <v>21</v>
      </c>
      <c r="B62" s="231">
        <v>35969164</v>
      </c>
      <c r="C62" s="231">
        <v>35969164</v>
      </c>
      <c r="D62" s="231">
        <v>0</v>
      </c>
      <c r="E62" s="231">
        <v>0</v>
      </c>
      <c r="F62" s="230">
        <v>0</v>
      </c>
      <c r="G62" s="230">
        <v>0</v>
      </c>
    </row>
    <row r="63" spans="1:7" ht="15" customHeight="1" x14ac:dyDescent="0.2">
      <c r="A63" s="232" t="s">
        <v>297</v>
      </c>
      <c r="B63" s="231">
        <v>3146323</v>
      </c>
      <c r="C63" s="231">
        <v>47856</v>
      </c>
      <c r="D63" s="231">
        <v>98603</v>
      </c>
      <c r="E63" s="231">
        <v>152080</v>
      </c>
      <c r="F63" s="230">
        <v>1112316</v>
      </c>
      <c r="G63" s="230">
        <v>1735468</v>
      </c>
    </row>
    <row r="64" spans="1:7" ht="15" customHeight="1" x14ac:dyDescent="0.2">
      <c r="A64" s="234" t="s">
        <v>21</v>
      </c>
      <c r="B64" s="231">
        <v>12895393</v>
      </c>
      <c r="C64" s="231">
        <v>136863</v>
      </c>
      <c r="D64" s="231">
        <v>117781</v>
      </c>
      <c r="E64" s="231">
        <v>217788</v>
      </c>
      <c r="F64" s="230">
        <v>2085226</v>
      </c>
      <c r="G64" s="230">
        <v>10337735</v>
      </c>
    </row>
    <row r="65" spans="1:7" ht="15" customHeight="1" x14ac:dyDescent="0.2">
      <c r="A65" s="232" t="s">
        <v>296</v>
      </c>
      <c r="B65" s="231">
        <v>91150187</v>
      </c>
      <c r="C65" s="231">
        <v>51183952</v>
      </c>
      <c r="D65" s="231">
        <v>17195137</v>
      </c>
      <c r="E65" s="231">
        <v>9922579</v>
      </c>
      <c r="F65" s="230">
        <v>9789959</v>
      </c>
      <c r="G65" s="230">
        <v>3058560</v>
      </c>
    </row>
    <row r="66" spans="1:7" ht="15" customHeight="1" x14ac:dyDescent="0.2">
      <c r="A66" s="233" t="s">
        <v>21</v>
      </c>
      <c r="B66" s="231">
        <v>832385003</v>
      </c>
      <c r="C66" s="231">
        <v>90089999</v>
      </c>
      <c r="D66" s="231">
        <v>92285650</v>
      </c>
      <c r="E66" s="231">
        <v>84826602</v>
      </c>
      <c r="F66" s="230">
        <v>175957351</v>
      </c>
      <c r="G66" s="230">
        <v>389225401</v>
      </c>
    </row>
    <row r="67" spans="1:7" ht="15" customHeight="1" x14ac:dyDescent="0.2">
      <c r="A67" s="232" t="s">
        <v>295</v>
      </c>
      <c r="B67" s="231">
        <v>98477636</v>
      </c>
      <c r="C67" s="231">
        <v>58262887</v>
      </c>
      <c r="D67" s="231">
        <v>17401619</v>
      </c>
      <c r="E67" s="231">
        <v>9953464</v>
      </c>
      <c r="F67" s="230">
        <v>9799984</v>
      </c>
      <c r="G67" s="230">
        <v>3059682</v>
      </c>
    </row>
    <row r="68" spans="1:7" ht="15" customHeight="1" x14ac:dyDescent="0.2">
      <c r="A68" s="233" t="s">
        <v>21</v>
      </c>
      <c r="B68" s="231">
        <v>879938123</v>
      </c>
      <c r="C68" s="231">
        <v>107208602</v>
      </c>
      <c r="D68" s="231">
        <v>98951188</v>
      </c>
      <c r="E68" s="231">
        <v>89983669</v>
      </c>
      <c r="F68" s="230">
        <v>184981959</v>
      </c>
      <c r="G68" s="230">
        <v>398812705</v>
      </c>
    </row>
    <row r="69" spans="1:7" ht="15" customHeight="1" x14ac:dyDescent="0.2">
      <c r="A69" s="232" t="s">
        <v>294</v>
      </c>
      <c r="B69" s="231">
        <v>24058400</v>
      </c>
      <c r="C69" s="231">
        <v>12230696</v>
      </c>
      <c r="D69" s="231">
        <v>4093296</v>
      </c>
      <c r="E69" s="231">
        <v>2477947</v>
      </c>
      <c r="F69" s="230">
        <v>3619280</v>
      </c>
      <c r="G69" s="230">
        <v>1637181</v>
      </c>
    </row>
    <row r="70" spans="1:7" ht="15" customHeight="1" x14ac:dyDescent="0.2">
      <c r="A70" s="233" t="s">
        <v>21</v>
      </c>
      <c r="B70" s="231">
        <v>99126978</v>
      </c>
      <c r="C70" s="231">
        <v>11921055</v>
      </c>
      <c r="D70" s="231">
        <v>8099606</v>
      </c>
      <c r="E70" s="231">
        <v>6838542</v>
      </c>
      <c r="F70" s="230">
        <v>17889342</v>
      </c>
      <c r="G70" s="230">
        <v>54378433</v>
      </c>
    </row>
    <row r="71" spans="1:7" ht="15" customHeight="1" x14ac:dyDescent="0.2">
      <c r="A71" s="232" t="s">
        <v>293</v>
      </c>
      <c r="B71" s="231">
        <v>101423316</v>
      </c>
      <c r="C71" s="231">
        <v>74446473</v>
      </c>
      <c r="D71" s="231">
        <v>13285164</v>
      </c>
      <c r="E71" s="231">
        <v>7174722</v>
      </c>
      <c r="F71" s="230">
        <v>5626313</v>
      </c>
      <c r="G71" s="230">
        <v>890644</v>
      </c>
    </row>
    <row r="72" spans="1:7" ht="15" customHeight="1" x14ac:dyDescent="0.2">
      <c r="A72" s="229" t="s">
        <v>21</v>
      </c>
      <c r="B72" s="228">
        <v>-223591997</v>
      </c>
      <c r="C72" s="228">
        <v>-127204417</v>
      </c>
      <c r="D72" s="228">
        <v>-35418444</v>
      </c>
      <c r="E72" s="228">
        <v>-23768796</v>
      </c>
      <c r="F72" s="227">
        <v>-24012692</v>
      </c>
      <c r="G72" s="227">
        <v>-13187648</v>
      </c>
    </row>
    <row r="73" spans="1:7" ht="15" customHeight="1" x14ac:dyDescent="0.2">
      <c r="A73" s="225" t="s">
        <v>292</v>
      </c>
    </row>
    <row r="74" spans="1:7" ht="15" customHeight="1" x14ac:dyDescent="0.2">
      <c r="A74" s="224" t="s">
        <v>291</v>
      </c>
    </row>
    <row r="75" spans="1:7" ht="15" customHeight="1" x14ac:dyDescent="0.2">
      <c r="A75" s="225" t="s">
        <v>290</v>
      </c>
    </row>
    <row r="76" spans="1:7" ht="15" customHeight="1" x14ac:dyDescent="0.2">
      <c r="A76" s="225" t="s">
        <v>289</v>
      </c>
    </row>
    <row r="77" spans="1:7" ht="15" customHeight="1" x14ac:dyDescent="0.2">
      <c r="A77" s="225" t="s">
        <v>288</v>
      </c>
    </row>
    <row r="78" spans="1:7" ht="15" customHeight="1" x14ac:dyDescent="0.2">
      <c r="A78" s="225" t="s">
        <v>287</v>
      </c>
    </row>
    <row r="79" spans="1:7" ht="15" customHeight="1" x14ac:dyDescent="0.2">
      <c r="A79" s="224" t="s">
        <v>178</v>
      </c>
    </row>
    <row r="80" spans="1:7" ht="15" customHeight="1" x14ac:dyDescent="0.2">
      <c r="A80" s="224" t="s">
        <v>286</v>
      </c>
    </row>
    <row r="81" spans="1:1" ht="15" customHeight="1" x14ac:dyDescent="0.2">
      <c r="A81" s="225" t="s">
        <v>285</v>
      </c>
    </row>
    <row r="82" spans="1:1" ht="15" customHeight="1" x14ac:dyDescent="0.2">
      <c r="A82" s="225" t="s">
        <v>284</v>
      </c>
    </row>
    <row r="83" spans="1:1" ht="15" customHeight="1" x14ac:dyDescent="0.2">
      <c r="A83" s="225" t="s">
        <v>283</v>
      </c>
    </row>
    <row r="84" spans="1:1" ht="15" customHeight="1" x14ac:dyDescent="0.2">
      <c r="A84" s="225" t="s">
        <v>282</v>
      </c>
    </row>
    <row r="85" spans="1:1" ht="15" customHeight="1" x14ac:dyDescent="0.2">
      <c r="A85" s="225" t="s">
        <v>281</v>
      </c>
    </row>
    <row r="86" spans="1:1" ht="15" customHeight="1" x14ac:dyDescent="0.2">
      <c r="A86" s="225" t="s">
        <v>280</v>
      </c>
    </row>
    <row r="87" spans="1:1" ht="15" customHeight="1" x14ac:dyDescent="0.2">
      <c r="A87" s="225" t="s">
        <v>279</v>
      </c>
    </row>
    <row r="88" spans="1:1" ht="15" customHeight="1" x14ac:dyDescent="0.2">
      <c r="A88" s="224" t="s">
        <v>278</v>
      </c>
    </row>
    <row r="89" spans="1:1" ht="15" customHeight="1" x14ac:dyDescent="0.2">
      <c r="A89" s="225" t="s">
        <v>277</v>
      </c>
    </row>
    <row r="90" spans="1:1" ht="15" customHeight="1" x14ac:dyDescent="0.2">
      <c r="A90" s="225" t="s">
        <v>276</v>
      </c>
    </row>
    <row r="91" spans="1:1" ht="15" customHeight="1" x14ac:dyDescent="0.2">
      <c r="A91" s="225" t="s">
        <v>275</v>
      </c>
    </row>
    <row r="92" spans="1:1" ht="15" customHeight="1" x14ac:dyDescent="0.2">
      <c r="A92" s="225" t="s">
        <v>274</v>
      </c>
    </row>
    <row r="93" spans="1:1" ht="15" customHeight="1" x14ac:dyDescent="0.2">
      <c r="A93" s="224" t="s">
        <v>273</v>
      </c>
    </row>
    <row r="94" spans="1:1" ht="15" customHeight="1" x14ac:dyDescent="0.2">
      <c r="A94" s="225" t="s">
        <v>272</v>
      </c>
    </row>
    <row r="95" spans="1:1" ht="15" customHeight="1" x14ac:dyDescent="0.2">
      <c r="A95" s="225" t="s">
        <v>271</v>
      </c>
    </row>
    <row r="96" spans="1:1" ht="15" customHeight="1" x14ac:dyDescent="0.2">
      <c r="A96" s="224" t="s">
        <v>270</v>
      </c>
    </row>
    <row r="97" spans="1:1" ht="15" customHeight="1" x14ac:dyDescent="0.2">
      <c r="A97" s="225" t="s">
        <v>168</v>
      </c>
    </row>
    <row r="98" spans="1:1" ht="15" customHeight="1" x14ac:dyDescent="0.2">
      <c r="A98" s="225" t="s">
        <v>269</v>
      </c>
    </row>
    <row r="99" spans="1:1" ht="15" customHeight="1" x14ac:dyDescent="0.2">
      <c r="A99" s="226" t="s">
        <v>268</v>
      </c>
    </row>
    <row r="100" spans="1:1" ht="15" customHeight="1" x14ac:dyDescent="0.2">
      <c r="A100" s="225" t="s">
        <v>267</v>
      </c>
    </row>
    <row r="101" spans="1:1" ht="15" customHeight="1" x14ac:dyDescent="0.2">
      <c r="A101" s="225" t="s">
        <v>266</v>
      </c>
    </row>
    <row r="102" spans="1:1" ht="15" customHeight="1" x14ac:dyDescent="0.2">
      <c r="A102" s="225" t="s">
        <v>265</v>
      </c>
    </row>
    <row r="103" spans="1:1" ht="15" customHeight="1" x14ac:dyDescent="0.2">
      <c r="A103" s="225" t="s">
        <v>264</v>
      </c>
    </row>
    <row r="104" spans="1:1" ht="15" customHeight="1" x14ac:dyDescent="0.2">
      <c r="A104" s="225" t="s">
        <v>263</v>
      </c>
    </row>
    <row r="105" spans="1:1" ht="15" customHeight="1" x14ac:dyDescent="0.2">
      <c r="A105" s="225" t="s">
        <v>262</v>
      </c>
    </row>
    <row r="106" spans="1:1" ht="15" customHeight="1" x14ac:dyDescent="0.2">
      <c r="A106" s="225" t="s">
        <v>261</v>
      </c>
    </row>
    <row r="107" spans="1:1" ht="15" customHeight="1" x14ac:dyDescent="0.2">
      <c r="A107" s="225" t="s">
        <v>260</v>
      </c>
    </row>
    <row r="108" spans="1:1" ht="15" customHeight="1" x14ac:dyDescent="0.2">
      <c r="A108" s="225" t="s">
        <v>259</v>
      </c>
    </row>
    <row r="109" spans="1:1" ht="15" customHeight="1" x14ac:dyDescent="0.2">
      <c r="A109" s="225" t="s">
        <v>258</v>
      </c>
    </row>
    <row r="110" spans="1:1" ht="15" customHeight="1" x14ac:dyDescent="0.2">
      <c r="A110" s="224" t="s">
        <v>257</v>
      </c>
    </row>
    <row r="111" spans="1:1" ht="15" customHeight="1" x14ac:dyDescent="0.2">
      <c r="A111" s="224"/>
    </row>
    <row r="112" spans="1:1" ht="15" customHeight="1" x14ac:dyDescent="0.2">
      <c r="A112" s="223"/>
    </row>
    <row r="113" spans="1:1" ht="15" customHeight="1" x14ac:dyDescent="0.2">
      <c r="A113" s="223"/>
    </row>
  </sheetData>
  <hyperlinks>
    <hyperlink ref="A1" location="TOC!A1" display="TOC"/>
  </hyperlinks>
  <pageMargins left="0.5" right="0.5" top="0.5" bottom="0.5" header="0.5" footer="0.5"/>
  <pageSetup orientation="landscape" horizontalDpi="1200" verticalDpi="1200"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1"/>
  <sheetViews>
    <sheetView workbookViewId="0"/>
  </sheetViews>
  <sheetFormatPr defaultRowHeight="15" customHeight="1" x14ac:dyDescent="0.2"/>
  <cols>
    <col min="1" max="1" width="35.83203125" style="129" customWidth="1"/>
    <col min="2" max="8" width="14.83203125" style="129" customWidth="1"/>
    <col min="9" max="16384" width="9.33203125" style="129"/>
  </cols>
  <sheetData>
    <row r="1" spans="1:8" ht="15" customHeight="1" x14ac:dyDescent="0.2">
      <c r="A1" s="220" t="s">
        <v>65</v>
      </c>
    </row>
    <row r="2" spans="1:8" ht="15" customHeight="1" x14ac:dyDescent="0.2">
      <c r="A2" s="178" t="s">
        <v>239</v>
      </c>
      <c r="B2" s="177"/>
      <c r="C2" s="177"/>
      <c r="D2" s="177"/>
      <c r="E2" s="177"/>
      <c r="F2" s="177"/>
      <c r="G2" s="177"/>
      <c r="H2" s="177"/>
    </row>
    <row r="3" spans="1:8" ht="15" customHeight="1" x14ac:dyDescent="0.2">
      <c r="A3" s="176" t="s">
        <v>238</v>
      </c>
      <c r="B3" s="175"/>
      <c r="C3" s="175"/>
      <c r="D3" s="175"/>
      <c r="E3" s="175"/>
      <c r="F3" s="175"/>
      <c r="G3" s="175"/>
      <c r="H3" s="175"/>
    </row>
    <row r="4" spans="1:8" ht="15" customHeight="1" thickBot="1" x14ac:dyDescent="0.25">
      <c r="A4" s="175"/>
      <c r="B4" s="175"/>
      <c r="C4" s="175"/>
      <c r="D4" s="175"/>
      <c r="E4" s="175"/>
      <c r="F4" s="175"/>
      <c r="G4" s="175"/>
      <c r="H4" s="175"/>
    </row>
    <row r="5" spans="1:8" s="153" customFormat="1" ht="15" customHeight="1" thickTop="1" x14ac:dyDescent="0.2">
      <c r="A5" s="174"/>
      <c r="B5" s="173" t="s">
        <v>231</v>
      </c>
      <c r="C5" s="172" t="s">
        <v>237</v>
      </c>
      <c r="D5" s="170"/>
      <c r="E5" s="171"/>
      <c r="F5" s="170"/>
      <c r="G5" s="170"/>
      <c r="H5" s="170"/>
    </row>
    <row r="6" spans="1:8" s="153" customFormat="1" ht="15" customHeight="1" x14ac:dyDescent="0.2">
      <c r="A6" s="169"/>
      <c r="B6" s="165"/>
      <c r="C6" s="158"/>
      <c r="D6" s="168"/>
      <c r="E6" s="168"/>
      <c r="F6" s="168"/>
      <c r="G6" s="168"/>
      <c r="H6" s="168"/>
    </row>
    <row r="7" spans="1:8" s="153" customFormat="1" ht="15" customHeight="1" x14ac:dyDescent="0.2">
      <c r="A7" s="166" t="s">
        <v>236</v>
      </c>
      <c r="B7" s="165" t="s">
        <v>235</v>
      </c>
      <c r="C7" s="166" t="s">
        <v>8</v>
      </c>
      <c r="D7" s="164">
        <v>30000</v>
      </c>
      <c r="E7" s="164">
        <v>50000</v>
      </c>
      <c r="F7" s="164">
        <v>75000</v>
      </c>
      <c r="G7" s="164">
        <v>100000</v>
      </c>
      <c r="H7" s="167">
        <v>200000</v>
      </c>
    </row>
    <row r="8" spans="1:8" s="153" customFormat="1" ht="15" customHeight="1" x14ac:dyDescent="0.2">
      <c r="A8" s="166"/>
      <c r="B8" s="165"/>
      <c r="C8" s="164" t="s">
        <v>234</v>
      </c>
      <c r="D8" s="164" t="s">
        <v>233</v>
      </c>
      <c r="E8" s="164" t="s">
        <v>233</v>
      </c>
      <c r="F8" s="164" t="s">
        <v>233</v>
      </c>
      <c r="G8" s="164" t="s">
        <v>233</v>
      </c>
      <c r="H8" s="163" t="s">
        <v>232</v>
      </c>
    </row>
    <row r="9" spans="1:8" s="153" customFormat="1" ht="15" customHeight="1" x14ac:dyDescent="0.2">
      <c r="A9" s="162"/>
      <c r="B9" s="161" t="s">
        <v>231</v>
      </c>
      <c r="C9" s="160"/>
      <c r="D9" s="159">
        <v>50000</v>
      </c>
      <c r="E9" s="159">
        <v>75000</v>
      </c>
      <c r="F9" s="159">
        <v>100000</v>
      </c>
      <c r="G9" s="159">
        <v>200000</v>
      </c>
      <c r="H9" s="158"/>
    </row>
    <row r="10" spans="1:8" s="153" customFormat="1" ht="15" customHeight="1" x14ac:dyDescent="0.2">
      <c r="A10" s="157" t="s">
        <v>231</v>
      </c>
      <c r="B10" s="156">
        <v>1</v>
      </c>
      <c r="C10" s="155">
        <v>2</v>
      </c>
      <c r="D10" s="155">
        <v>3</v>
      </c>
      <c r="E10" s="155">
        <v>4</v>
      </c>
      <c r="F10" s="155">
        <v>5</v>
      </c>
      <c r="G10" s="155">
        <v>6</v>
      </c>
      <c r="H10" s="154">
        <v>7</v>
      </c>
    </row>
    <row r="11" spans="1:8" s="132" customFormat="1" ht="15" customHeight="1" x14ac:dyDescent="0.2">
      <c r="A11" s="152" t="s">
        <v>230</v>
      </c>
      <c r="B11" s="151"/>
      <c r="C11" s="150"/>
      <c r="D11" s="150"/>
      <c r="E11" s="150"/>
      <c r="F11" s="150"/>
      <c r="G11" s="150"/>
      <c r="H11" s="149"/>
    </row>
    <row r="12" spans="1:8" s="132" customFormat="1" ht="15" customHeight="1" x14ac:dyDescent="0.15">
      <c r="A12" s="148" t="s">
        <v>229</v>
      </c>
      <c r="B12" s="147">
        <v>131356582</v>
      </c>
      <c r="C12" s="146">
        <v>68565034</v>
      </c>
      <c r="D12" s="146">
        <v>24282434</v>
      </c>
      <c r="E12" s="146">
        <v>17565540</v>
      </c>
      <c r="F12" s="146">
        <v>9451745</v>
      </c>
      <c r="G12" s="146">
        <v>8882368</v>
      </c>
      <c r="H12" s="145">
        <v>2609461</v>
      </c>
    </row>
    <row r="13" spans="1:8" s="132" customFormat="1" ht="15" customHeight="1" x14ac:dyDescent="0.15">
      <c r="A13" s="141" t="s">
        <v>228</v>
      </c>
      <c r="B13" s="139">
        <v>51846057</v>
      </c>
      <c r="C13" s="138">
        <v>12565028</v>
      </c>
      <c r="D13" s="138">
        <v>9912157</v>
      </c>
      <c r="E13" s="138">
        <v>11698049</v>
      </c>
      <c r="F13" s="138">
        <v>7722117</v>
      </c>
      <c r="G13" s="138">
        <v>7701086</v>
      </c>
      <c r="H13" s="137">
        <v>2247620</v>
      </c>
    </row>
    <row r="14" spans="1:8" s="132" customFormat="1" ht="15" customHeight="1" x14ac:dyDescent="0.15">
      <c r="A14" s="141" t="s">
        <v>227</v>
      </c>
      <c r="B14" s="139">
        <v>79265467</v>
      </c>
      <c r="C14" s="138">
        <v>40752433</v>
      </c>
      <c r="D14" s="138">
        <v>14572752</v>
      </c>
      <c r="E14" s="138">
        <v>10721520</v>
      </c>
      <c r="F14" s="138">
        <v>5635387</v>
      </c>
      <c r="G14" s="138">
        <v>5489928</v>
      </c>
      <c r="H14" s="137">
        <v>2093447</v>
      </c>
    </row>
    <row r="15" spans="1:8" s="132" customFormat="1" ht="15" customHeight="1" x14ac:dyDescent="0.15">
      <c r="A15" s="140" t="s">
        <v>226</v>
      </c>
      <c r="B15" s="139">
        <v>266531114</v>
      </c>
      <c r="C15" s="138">
        <v>110680939</v>
      </c>
      <c r="D15" s="138">
        <v>51439639</v>
      </c>
      <c r="E15" s="138">
        <v>44232169</v>
      </c>
      <c r="F15" s="138">
        <v>26500384</v>
      </c>
      <c r="G15" s="138">
        <v>25937288</v>
      </c>
      <c r="H15" s="137">
        <v>7740695</v>
      </c>
    </row>
    <row r="16" spans="1:8" s="132" customFormat="1" ht="15" customHeight="1" x14ac:dyDescent="0.15">
      <c r="A16" s="148" t="s">
        <v>225</v>
      </c>
      <c r="B16" s="147">
        <v>6199925184</v>
      </c>
      <c r="C16" s="146">
        <v>847140512</v>
      </c>
      <c r="D16" s="146">
        <v>948788028</v>
      </c>
      <c r="E16" s="146">
        <v>1077791123</v>
      </c>
      <c r="F16" s="146">
        <v>813259120</v>
      </c>
      <c r="G16" s="146">
        <v>1168918320</v>
      </c>
      <c r="H16" s="145">
        <v>1344028086</v>
      </c>
    </row>
    <row r="17" spans="1:8" s="132" customFormat="1" ht="15" customHeight="1" x14ac:dyDescent="0.15">
      <c r="A17" s="141" t="s">
        <v>224</v>
      </c>
      <c r="B17" s="139">
        <v>111195117</v>
      </c>
      <c r="C17" s="138">
        <v>54422229</v>
      </c>
      <c r="D17" s="138">
        <v>21747054</v>
      </c>
      <c r="E17" s="138">
        <v>15923431</v>
      </c>
      <c r="F17" s="138">
        <v>8701815</v>
      </c>
      <c r="G17" s="138">
        <v>8152869</v>
      </c>
      <c r="H17" s="137">
        <v>2247719</v>
      </c>
    </row>
    <row r="18" spans="1:8" s="132" customFormat="1" ht="15" customHeight="1" x14ac:dyDescent="0.15">
      <c r="A18" s="142" t="s">
        <v>21</v>
      </c>
      <c r="B18" s="139">
        <v>4660069945</v>
      </c>
      <c r="C18" s="138">
        <v>745490312</v>
      </c>
      <c r="D18" s="138">
        <v>784275135</v>
      </c>
      <c r="E18" s="138">
        <v>877544198</v>
      </c>
      <c r="F18" s="138">
        <v>665253823</v>
      </c>
      <c r="G18" s="138">
        <v>912939587</v>
      </c>
      <c r="H18" s="137">
        <v>674566895</v>
      </c>
    </row>
    <row r="19" spans="1:8" s="132" customFormat="1" ht="15" customHeight="1" x14ac:dyDescent="0.15">
      <c r="A19" s="141" t="s">
        <v>223</v>
      </c>
      <c r="B19" s="139">
        <v>59506618</v>
      </c>
      <c r="C19" s="138">
        <v>19964535</v>
      </c>
      <c r="D19" s="138">
        <v>11104937</v>
      </c>
      <c r="E19" s="138">
        <v>11155566</v>
      </c>
      <c r="F19" s="138">
        <v>7177619</v>
      </c>
      <c r="G19" s="138">
        <v>7627020</v>
      </c>
      <c r="H19" s="137">
        <v>2476941</v>
      </c>
    </row>
    <row r="20" spans="1:8" s="132" customFormat="1" ht="15" customHeight="1" x14ac:dyDescent="0.15">
      <c r="A20" s="142" t="s">
        <v>21</v>
      </c>
      <c r="B20" s="139">
        <v>127425494</v>
      </c>
      <c r="C20" s="138">
        <v>27199677</v>
      </c>
      <c r="D20" s="138">
        <v>14075711</v>
      </c>
      <c r="E20" s="138">
        <v>15457904</v>
      </c>
      <c r="F20" s="138">
        <v>10970891</v>
      </c>
      <c r="G20" s="138">
        <v>17995734</v>
      </c>
      <c r="H20" s="137">
        <v>41725572</v>
      </c>
    </row>
    <row r="21" spans="1:8" s="132" customFormat="1" ht="15" customHeight="1" x14ac:dyDescent="0.15">
      <c r="A21" s="141" t="s">
        <v>222</v>
      </c>
      <c r="B21" s="139">
        <v>30372542</v>
      </c>
      <c r="C21" s="138">
        <v>9304205</v>
      </c>
      <c r="D21" s="138">
        <v>4804557</v>
      </c>
      <c r="E21" s="138">
        <v>5325063</v>
      </c>
      <c r="F21" s="138">
        <v>3861364</v>
      </c>
      <c r="G21" s="138">
        <v>4986586</v>
      </c>
      <c r="H21" s="137">
        <v>2090767</v>
      </c>
    </row>
    <row r="22" spans="1:8" s="132" customFormat="1" ht="15" customHeight="1" x14ac:dyDescent="0.15">
      <c r="A22" s="142" t="s">
        <v>21</v>
      </c>
      <c r="B22" s="139">
        <v>111506336</v>
      </c>
      <c r="C22" s="138">
        <v>14464990</v>
      </c>
      <c r="D22" s="138">
        <v>8524036</v>
      </c>
      <c r="E22" s="138">
        <v>10650089</v>
      </c>
      <c r="F22" s="138">
        <v>8731860</v>
      </c>
      <c r="G22" s="138">
        <v>17774770</v>
      </c>
      <c r="H22" s="137">
        <v>51360589</v>
      </c>
    </row>
    <row r="23" spans="1:8" s="132" customFormat="1" ht="15" customHeight="1" x14ac:dyDescent="0.15">
      <c r="A23" s="143" t="s">
        <v>221</v>
      </c>
      <c r="B23" s="139"/>
      <c r="C23" s="138"/>
      <c r="D23" s="138"/>
      <c r="E23" s="138"/>
      <c r="F23" s="138"/>
      <c r="G23" s="138"/>
      <c r="H23" s="137"/>
    </row>
    <row r="24" spans="1:8" s="132" customFormat="1" ht="15" customHeight="1" x14ac:dyDescent="0.15">
      <c r="A24" s="142" t="s">
        <v>200</v>
      </c>
      <c r="B24" s="139">
        <v>19601334</v>
      </c>
      <c r="C24" s="138">
        <v>8937466</v>
      </c>
      <c r="D24" s="138">
        <v>3346646</v>
      </c>
      <c r="E24" s="138">
        <v>2954677</v>
      </c>
      <c r="F24" s="138">
        <v>1738498</v>
      </c>
      <c r="G24" s="138">
        <v>1902785</v>
      </c>
      <c r="H24" s="137">
        <v>721262</v>
      </c>
    </row>
    <row r="25" spans="1:8" s="132" customFormat="1" ht="15" customHeight="1" x14ac:dyDescent="0.15">
      <c r="A25" s="142" t="s">
        <v>21</v>
      </c>
      <c r="B25" s="139">
        <v>229015547</v>
      </c>
      <c r="C25" s="138">
        <v>41137225</v>
      </c>
      <c r="D25" s="138">
        <v>26624561</v>
      </c>
      <c r="E25" s="138">
        <v>28627314</v>
      </c>
      <c r="F25" s="138">
        <v>22943675</v>
      </c>
      <c r="G25" s="138">
        <v>49994993</v>
      </c>
      <c r="H25" s="137">
        <v>59687783</v>
      </c>
    </row>
    <row r="26" spans="1:8" s="132" customFormat="1" ht="15" customHeight="1" x14ac:dyDescent="0.15">
      <c r="A26" s="141" t="s">
        <v>220</v>
      </c>
      <c r="B26" s="139">
        <v>2024746</v>
      </c>
      <c r="C26" s="138">
        <v>835413</v>
      </c>
      <c r="D26" s="138">
        <v>408861</v>
      </c>
      <c r="E26" s="138">
        <v>360481</v>
      </c>
      <c r="F26" s="138">
        <v>185772</v>
      </c>
      <c r="G26" s="138">
        <v>162915</v>
      </c>
      <c r="H26" s="137">
        <v>71304</v>
      </c>
    </row>
    <row r="27" spans="1:8" s="132" customFormat="1" ht="15" customHeight="1" x14ac:dyDescent="0.15">
      <c r="A27" s="141" t="s">
        <v>219</v>
      </c>
      <c r="B27" s="139">
        <v>22733299</v>
      </c>
      <c r="C27" s="138">
        <v>6847320</v>
      </c>
      <c r="D27" s="138">
        <v>3379376</v>
      </c>
      <c r="E27" s="138">
        <v>3756339</v>
      </c>
      <c r="F27" s="138">
        <v>2791563</v>
      </c>
      <c r="G27" s="138">
        <v>3985033</v>
      </c>
      <c r="H27" s="137">
        <v>1973668</v>
      </c>
    </row>
    <row r="28" spans="1:8" s="132" customFormat="1" ht="15" customHeight="1" x14ac:dyDescent="0.15">
      <c r="A28" s="142" t="s">
        <v>21</v>
      </c>
      <c r="B28" s="139">
        <v>279230564</v>
      </c>
      <c r="C28" s="138">
        <v>5718096</v>
      </c>
      <c r="D28" s="138">
        <v>3332279</v>
      </c>
      <c r="E28" s="138">
        <v>6893852</v>
      </c>
      <c r="F28" s="138">
        <v>8471983</v>
      </c>
      <c r="G28" s="138">
        <v>30097552</v>
      </c>
      <c r="H28" s="137">
        <v>224716799</v>
      </c>
    </row>
    <row r="29" spans="1:8" s="132" customFormat="1" ht="15" customHeight="1" x14ac:dyDescent="0.15">
      <c r="A29" s="143" t="s">
        <v>218</v>
      </c>
      <c r="B29" s="139"/>
      <c r="C29" s="138"/>
      <c r="D29" s="138"/>
      <c r="E29" s="138"/>
      <c r="F29" s="138"/>
      <c r="G29" s="138"/>
      <c r="H29" s="137"/>
    </row>
    <row r="30" spans="1:8" s="132" customFormat="1" ht="15" customHeight="1" x14ac:dyDescent="0.15">
      <c r="A30" s="142" t="s">
        <v>217</v>
      </c>
      <c r="B30" s="139">
        <v>8593531</v>
      </c>
      <c r="C30" s="138">
        <v>3541491</v>
      </c>
      <c r="D30" s="138">
        <v>1681413</v>
      </c>
      <c r="E30" s="138">
        <v>1498397</v>
      </c>
      <c r="F30" s="138">
        <v>849783</v>
      </c>
      <c r="G30" s="138">
        <v>797023</v>
      </c>
      <c r="H30" s="137">
        <v>225424</v>
      </c>
    </row>
    <row r="31" spans="1:8" s="132" customFormat="1" ht="15" customHeight="1" x14ac:dyDescent="0.15">
      <c r="A31" s="142" t="s">
        <v>21</v>
      </c>
      <c r="B31" s="139">
        <v>90296644</v>
      </c>
      <c r="C31" s="138">
        <v>17426777</v>
      </c>
      <c r="D31" s="138">
        <v>13391551</v>
      </c>
      <c r="E31" s="138">
        <v>16775541</v>
      </c>
      <c r="F31" s="138">
        <v>13275009</v>
      </c>
      <c r="G31" s="138">
        <v>19391095</v>
      </c>
      <c r="H31" s="137">
        <v>10036661</v>
      </c>
    </row>
    <row r="32" spans="1:8" s="132" customFormat="1" ht="15" customHeight="1" x14ac:dyDescent="0.15">
      <c r="A32" s="141" t="s">
        <v>216</v>
      </c>
      <c r="B32" s="139">
        <v>22547553</v>
      </c>
      <c r="C32" s="138">
        <v>9427879</v>
      </c>
      <c r="D32" s="138">
        <v>4492488</v>
      </c>
      <c r="E32" s="138">
        <v>3920659</v>
      </c>
      <c r="F32" s="138">
        <v>2195617</v>
      </c>
      <c r="G32" s="138">
        <v>2019725</v>
      </c>
      <c r="H32" s="137">
        <v>491185</v>
      </c>
    </row>
    <row r="33" spans="1:8" s="132" customFormat="1" ht="15" customHeight="1" x14ac:dyDescent="0.15">
      <c r="A33" s="142" t="s">
        <v>21</v>
      </c>
      <c r="B33" s="139">
        <v>369811484</v>
      </c>
      <c r="C33" s="138">
        <v>87117010</v>
      </c>
      <c r="D33" s="138">
        <v>71540174</v>
      </c>
      <c r="E33" s="138">
        <v>78860540</v>
      </c>
      <c r="F33" s="138">
        <v>52793968</v>
      </c>
      <c r="G33" s="138">
        <v>60540086</v>
      </c>
      <c r="H33" s="137">
        <v>18959715</v>
      </c>
    </row>
    <row r="34" spans="1:8" s="132" customFormat="1" ht="15" customHeight="1" x14ac:dyDescent="0.15">
      <c r="A34" s="141" t="s">
        <v>215</v>
      </c>
      <c r="B34" s="139">
        <v>10239011</v>
      </c>
      <c r="C34" s="138">
        <v>5232486</v>
      </c>
      <c r="D34" s="138">
        <v>2192845</v>
      </c>
      <c r="E34" s="138">
        <v>1572983</v>
      </c>
      <c r="F34" s="138">
        <v>699403</v>
      </c>
      <c r="G34" s="138">
        <v>476981</v>
      </c>
      <c r="H34" s="137">
        <v>64313</v>
      </c>
    </row>
    <row r="35" spans="1:8" s="132" customFormat="1" ht="15" customHeight="1" x14ac:dyDescent="0.15">
      <c r="A35" s="142" t="s">
        <v>21</v>
      </c>
      <c r="B35" s="139">
        <v>44670659</v>
      </c>
      <c r="C35" s="138">
        <v>20920053</v>
      </c>
      <c r="D35" s="138">
        <v>10020648</v>
      </c>
      <c r="E35" s="138">
        <v>7245688</v>
      </c>
      <c r="F35" s="138">
        <v>3436392</v>
      </c>
      <c r="G35" s="138">
        <v>2611823</v>
      </c>
      <c r="H35" s="137">
        <v>436065</v>
      </c>
    </row>
    <row r="36" spans="1:8" s="132" customFormat="1" ht="15" customHeight="1" x14ac:dyDescent="0.15">
      <c r="A36" s="141" t="s">
        <v>214</v>
      </c>
      <c r="B36" s="139">
        <v>10770111</v>
      </c>
      <c r="C36" s="138">
        <v>2226061</v>
      </c>
      <c r="D36" s="138">
        <v>3223649</v>
      </c>
      <c r="E36" s="138">
        <v>2560126</v>
      </c>
      <c r="F36" s="138">
        <v>1262368</v>
      </c>
      <c r="G36" s="138">
        <v>1108618</v>
      </c>
      <c r="H36" s="137">
        <v>389289</v>
      </c>
    </row>
    <row r="37" spans="1:8" s="132" customFormat="1" ht="15" customHeight="1" x14ac:dyDescent="0.15">
      <c r="A37" s="142" t="s">
        <v>21</v>
      </c>
      <c r="B37" s="139">
        <v>97209703</v>
      </c>
      <c r="C37" s="138">
        <v>4596334</v>
      </c>
      <c r="D37" s="138">
        <v>19011590</v>
      </c>
      <c r="E37" s="138">
        <v>30317071</v>
      </c>
      <c r="F37" s="138">
        <v>18444371</v>
      </c>
      <c r="G37" s="138">
        <v>17772867</v>
      </c>
      <c r="H37" s="137">
        <v>7067470</v>
      </c>
    </row>
    <row r="38" spans="1:8" s="132" customFormat="1" ht="15" customHeight="1" x14ac:dyDescent="0.15">
      <c r="A38" s="141" t="s">
        <v>213</v>
      </c>
      <c r="B38" s="139">
        <v>1164876</v>
      </c>
      <c r="C38" s="138">
        <v>92809</v>
      </c>
      <c r="D38" s="138">
        <v>108943</v>
      </c>
      <c r="E38" s="138">
        <v>156186</v>
      </c>
      <c r="F38" s="138">
        <v>153474</v>
      </c>
      <c r="G38" s="138">
        <v>351191</v>
      </c>
      <c r="H38" s="137">
        <v>302273</v>
      </c>
    </row>
    <row r="39" spans="1:8" s="132" customFormat="1" ht="15" customHeight="1" x14ac:dyDescent="0.15">
      <c r="A39" s="144" t="s">
        <v>21</v>
      </c>
      <c r="B39" s="139">
        <v>17033144</v>
      </c>
      <c r="C39" s="138">
        <v>435931</v>
      </c>
      <c r="D39" s="138">
        <v>667999</v>
      </c>
      <c r="E39" s="138">
        <v>1165555</v>
      </c>
      <c r="F39" s="138">
        <v>1423781</v>
      </c>
      <c r="G39" s="138">
        <v>5034726</v>
      </c>
      <c r="H39" s="137">
        <v>8305160</v>
      </c>
    </row>
    <row r="40" spans="1:8" s="132" customFormat="1" ht="15" customHeight="1" x14ac:dyDescent="0.15">
      <c r="A40" s="140" t="s">
        <v>212</v>
      </c>
      <c r="B40" s="139">
        <v>44093577</v>
      </c>
      <c r="C40" s="138">
        <v>7248294</v>
      </c>
      <c r="D40" s="138">
        <v>8841109</v>
      </c>
      <c r="E40" s="138">
        <v>10280227</v>
      </c>
      <c r="F40" s="138">
        <v>7310035</v>
      </c>
      <c r="G40" s="138">
        <v>7984093</v>
      </c>
      <c r="H40" s="137">
        <v>2429819</v>
      </c>
    </row>
    <row r="41" spans="1:8" s="132" customFormat="1" ht="15" customHeight="1" x14ac:dyDescent="0.15">
      <c r="A41" s="141" t="s">
        <v>21</v>
      </c>
      <c r="B41" s="139">
        <v>916313982</v>
      </c>
      <c r="C41" s="138">
        <v>102598281</v>
      </c>
      <c r="D41" s="138">
        <v>124283558</v>
      </c>
      <c r="E41" s="138">
        <v>168843757</v>
      </c>
      <c r="F41" s="138">
        <v>140856389</v>
      </c>
      <c r="G41" s="138">
        <v>208164010</v>
      </c>
      <c r="H41" s="137">
        <v>171567987</v>
      </c>
    </row>
    <row r="42" spans="1:8" s="132" customFormat="1" ht="15" customHeight="1" x14ac:dyDescent="0.15">
      <c r="A42" s="141" t="s">
        <v>211</v>
      </c>
      <c r="B42" s="139">
        <v>36286363</v>
      </c>
      <c r="C42" s="138">
        <v>4690399</v>
      </c>
      <c r="D42" s="138">
        <v>7306626</v>
      </c>
      <c r="E42" s="138">
        <v>8852536</v>
      </c>
      <c r="F42" s="138">
        <v>6352239</v>
      </c>
      <c r="G42" s="138">
        <v>6936491</v>
      </c>
      <c r="H42" s="137">
        <v>2148072</v>
      </c>
    </row>
    <row r="43" spans="1:8" s="132" customFormat="1" ht="15" customHeight="1" x14ac:dyDescent="0.15">
      <c r="A43" s="142" t="s">
        <v>21</v>
      </c>
      <c r="B43" s="139">
        <v>184518427</v>
      </c>
      <c r="C43" s="138">
        <v>5597019</v>
      </c>
      <c r="D43" s="138">
        <v>12600970</v>
      </c>
      <c r="E43" s="138">
        <v>25075633</v>
      </c>
      <c r="F43" s="138">
        <v>25452958</v>
      </c>
      <c r="G43" s="138">
        <v>46735279</v>
      </c>
      <c r="H43" s="137">
        <v>69056567</v>
      </c>
    </row>
    <row r="44" spans="1:8" s="132" customFormat="1" ht="15" customHeight="1" x14ac:dyDescent="0.15">
      <c r="A44" s="141" t="s">
        <v>210</v>
      </c>
      <c r="B44" s="139">
        <v>38508628</v>
      </c>
      <c r="C44" s="138">
        <v>5389547</v>
      </c>
      <c r="D44" s="138">
        <v>7298036</v>
      </c>
      <c r="E44" s="138">
        <v>9196564</v>
      </c>
      <c r="F44" s="138">
        <v>6783276</v>
      </c>
      <c r="G44" s="138">
        <v>7528957</v>
      </c>
      <c r="H44" s="137">
        <v>2312248</v>
      </c>
    </row>
    <row r="45" spans="1:8" s="132" customFormat="1" ht="15" customHeight="1" x14ac:dyDescent="0.15">
      <c r="A45" s="142" t="s">
        <v>21</v>
      </c>
      <c r="B45" s="139">
        <v>119140263</v>
      </c>
      <c r="C45" s="138">
        <v>12366392</v>
      </c>
      <c r="D45" s="138">
        <v>15245097</v>
      </c>
      <c r="E45" s="138">
        <v>21918740</v>
      </c>
      <c r="F45" s="138">
        <v>19440145</v>
      </c>
      <c r="G45" s="138">
        <v>30328571</v>
      </c>
      <c r="H45" s="137">
        <v>19841314</v>
      </c>
    </row>
    <row r="46" spans="1:8" s="132" customFormat="1" ht="15" customHeight="1" x14ac:dyDescent="0.15">
      <c r="A46" s="141" t="s">
        <v>209</v>
      </c>
      <c r="B46" s="139">
        <v>43538497</v>
      </c>
      <c r="C46" s="138">
        <v>6866947</v>
      </c>
      <c r="D46" s="138">
        <v>8722495</v>
      </c>
      <c r="E46" s="138">
        <v>10248681</v>
      </c>
      <c r="F46" s="138">
        <v>7299633</v>
      </c>
      <c r="G46" s="138">
        <v>7968605</v>
      </c>
      <c r="H46" s="137">
        <v>2432136</v>
      </c>
    </row>
    <row r="47" spans="1:8" s="132" customFormat="1" ht="15" customHeight="1" x14ac:dyDescent="0.15">
      <c r="A47" s="142" t="s">
        <v>21</v>
      </c>
      <c r="B47" s="139">
        <v>315692040</v>
      </c>
      <c r="C47" s="138">
        <v>18949255</v>
      </c>
      <c r="D47" s="138">
        <v>29393003</v>
      </c>
      <c r="E47" s="138">
        <v>49456021</v>
      </c>
      <c r="F47" s="138">
        <v>46769737</v>
      </c>
      <c r="G47" s="138">
        <v>79943928</v>
      </c>
      <c r="H47" s="137">
        <v>91180102</v>
      </c>
    </row>
    <row r="48" spans="1:8" s="132" customFormat="1" ht="15" customHeight="1" x14ac:dyDescent="0.15">
      <c r="A48" s="141" t="s">
        <v>208</v>
      </c>
      <c r="B48" s="139">
        <v>36460298</v>
      </c>
      <c r="C48" s="138">
        <v>4755555</v>
      </c>
      <c r="D48" s="138">
        <v>7081952</v>
      </c>
      <c r="E48" s="138">
        <v>8908780</v>
      </c>
      <c r="F48" s="138">
        <v>6538465</v>
      </c>
      <c r="G48" s="138">
        <v>7101071</v>
      </c>
      <c r="H48" s="137">
        <v>2074475</v>
      </c>
    </row>
    <row r="49" spans="1:8" s="132" customFormat="1" ht="15" customHeight="1" x14ac:dyDescent="0.15">
      <c r="A49" s="142" t="s">
        <v>21</v>
      </c>
      <c r="B49" s="139">
        <v>349296540</v>
      </c>
      <c r="C49" s="138">
        <v>36704180</v>
      </c>
      <c r="D49" s="138">
        <v>52616595</v>
      </c>
      <c r="E49" s="138">
        <v>72628584</v>
      </c>
      <c r="F49" s="138">
        <v>58996948</v>
      </c>
      <c r="G49" s="138">
        <v>81607422</v>
      </c>
      <c r="H49" s="137">
        <v>46742819</v>
      </c>
    </row>
    <row r="50" spans="1:8" s="132" customFormat="1" ht="15" customHeight="1" x14ac:dyDescent="0.15">
      <c r="A50" s="141" t="s">
        <v>207</v>
      </c>
      <c r="B50" s="139">
        <v>38581522</v>
      </c>
      <c r="C50" s="138">
        <v>5138863</v>
      </c>
      <c r="D50" s="138">
        <v>7478639</v>
      </c>
      <c r="E50" s="138">
        <v>9226841</v>
      </c>
      <c r="F50" s="138">
        <v>6794923</v>
      </c>
      <c r="G50" s="138">
        <v>7594030</v>
      </c>
      <c r="H50" s="137">
        <v>2348226</v>
      </c>
    </row>
    <row r="51" spans="1:8" s="132" customFormat="1" ht="15" customHeight="1" x14ac:dyDescent="0.15">
      <c r="A51" s="142" t="s">
        <v>21</v>
      </c>
      <c r="B51" s="139">
        <v>143940792</v>
      </c>
      <c r="C51" s="138">
        <v>9015259</v>
      </c>
      <c r="D51" s="138">
        <v>15766987</v>
      </c>
      <c r="E51" s="138">
        <v>22674832</v>
      </c>
      <c r="F51" s="138">
        <v>19619901</v>
      </c>
      <c r="G51" s="138">
        <v>30447483</v>
      </c>
      <c r="H51" s="137">
        <v>46416334</v>
      </c>
    </row>
    <row r="52" spans="1:8" s="132" customFormat="1" ht="15" customHeight="1" x14ac:dyDescent="0.15">
      <c r="A52" s="140" t="s">
        <v>206</v>
      </c>
      <c r="B52" s="139">
        <v>101693818</v>
      </c>
      <c r="C52" s="138">
        <v>39315193</v>
      </c>
      <c r="D52" s="138">
        <v>23971497</v>
      </c>
      <c r="E52" s="138">
        <v>17497819</v>
      </c>
      <c r="F52" s="138">
        <v>9434538</v>
      </c>
      <c r="G52" s="138">
        <v>8869555</v>
      </c>
      <c r="H52" s="137">
        <v>2605216</v>
      </c>
    </row>
    <row r="53" spans="1:8" s="132" customFormat="1" ht="15" customHeight="1" x14ac:dyDescent="0.15">
      <c r="A53" s="141" t="s">
        <v>21</v>
      </c>
      <c r="B53" s="139">
        <v>4200004532</v>
      </c>
      <c r="C53" s="138">
        <v>311270836</v>
      </c>
      <c r="D53" s="138">
        <v>560373998</v>
      </c>
      <c r="E53" s="138">
        <v>714257462</v>
      </c>
      <c r="F53" s="138">
        <v>573039079</v>
      </c>
      <c r="G53" s="138">
        <v>875248011</v>
      </c>
      <c r="H53" s="137">
        <v>1165815140</v>
      </c>
    </row>
    <row r="54" spans="1:8" s="132" customFormat="1" ht="15" customHeight="1" x14ac:dyDescent="0.15">
      <c r="A54" s="140" t="s">
        <v>205</v>
      </c>
      <c r="B54" s="139">
        <v>39454760</v>
      </c>
      <c r="C54" s="138">
        <v>12415122</v>
      </c>
      <c r="D54" s="138">
        <v>10166654</v>
      </c>
      <c r="E54" s="138">
        <v>7791659</v>
      </c>
      <c r="F54" s="138">
        <v>4703578</v>
      </c>
      <c r="G54" s="138">
        <v>3433627</v>
      </c>
      <c r="H54" s="137">
        <v>944120</v>
      </c>
    </row>
    <row r="55" spans="1:8" s="132" customFormat="1" ht="15" customHeight="1" x14ac:dyDescent="0.15">
      <c r="A55" s="141" t="s">
        <v>21</v>
      </c>
      <c r="B55" s="139">
        <v>41105054</v>
      </c>
      <c r="C55" s="138">
        <v>6097378</v>
      </c>
      <c r="D55" s="138">
        <v>9710916</v>
      </c>
      <c r="E55" s="138">
        <v>9751442</v>
      </c>
      <c r="F55" s="138">
        <v>5995334</v>
      </c>
      <c r="G55" s="138">
        <v>3616290</v>
      </c>
      <c r="H55" s="137">
        <v>5933686</v>
      </c>
    </row>
    <row r="56" spans="1:8" s="132" customFormat="1" ht="15" customHeight="1" x14ac:dyDescent="0.15">
      <c r="A56" s="141" t="s">
        <v>204</v>
      </c>
      <c r="B56" s="139">
        <v>25942545</v>
      </c>
      <c r="C56" s="138">
        <v>6662665</v>
      </c>
      <c r="D56" s="138">
        <v>7107413</v>
      </c>
      <c r="E56" s="138">
        <v>6293844</v>
      </c>
      <c r="F56" s="138">
        <v>3690911</v>
      </c>
      <c r="G56" s="138">
        <v>2187093</v>
      </c>
      <c r="H56" s="137">
        <v>619</v>
      </c>
    </row>
    <row r="57" spans="1:8" s="132" customFormat="1" ht="15" customHeight="1" x14ac:dyDescent="0.15">
      <c r="A57" s="142" t="s">
        <v>21</v>
      </c>
      <c r="B57" s="139">
        <v>22880521</v>
      </c>
      <c r="C57" s="138">
        <v>3172876</v>
      </c>
      <c r="D57" s="138">
        <v>6538219</v>
      </c>
      <c r="E57" s="138">
        <v>6981700</v>
      </c>
      <c r="F57" s="138">
        <v>4134574</v>
      </c>
      <c r="G57" s="138">
        <v>2052612</v>
      </c>
      <c r="H57" s="137">
        <v>529</v>
      </c>
    </row>
    <row r="58" spans="1:8" s="132" customFormat="1" ht="15" customHeight="1" x14ac:dyDescent="0.15">
      <c r="A58" s="141" t="s">
        <v>203</v>
      </c>
      <c r="B58" s="139">
        <v>6272949</v>
      </c>
      <c r="C58" s="138">
        <v>1284758</v>
      </c>
      <c r="D58" s="138">
        <v>1436969</v>
      </c>
      <c r="E58" s="138">
        <v>1470084</v>
      </c>
      <c r="F58" s="138">
        <v>979322</v>
      </c>
      <c r="G58" s="138">
        <v>927820</v>
      </c>
      <c r="H58" s="137">
        <v>173996</v>
      </c>
    </row>
    <row r="59" spans="1:8" s="132" customFormat="1" ht="15" customHeight="1" x14ac:dyDescent="0.15">
      <c r="A59" s="142" t="s">
        <v>21</v>
      </c>
      <c r="B59" s="139">
        <v>3238940</v>
      </c>
      <c r="C59" s="138">
        <v>631279</v>
      </c>
      <c r="D59" s="138">
        <v>791103</v>
      </c>
      <c r="E59" s="138">
        <v>739384</v>
      </c>
      <c r="F59" s="138">
        <v>506955</v>
      </c>
      <c r="G59" s="138">
        <v>477467</v>
      </c>
      <c r="H59" s="137">
        <v>92755</v>
      </c>
    </row>
    <row r="60" spans="1:8" s="132" customFormat="1" ht="15" customHeight="1" x14ac:dyDescent="0.15">
      <c r="A60" s="140" t="s">
        <v>202</v>
      </c>
      <c r="B60" s="139">
        <v>22111801</v>
      </c>
      <c r="C60" s="138">
        <v>21163929</v>
      </c>
      <c r="D60" s="138">
        <v>947872</v>
      </c>
      <c r="E60" s="138">
        <v>0</v>
      </c>
      <c r="F60" s="138">
        <v>0</v>
      </c>
      <c r="G60" s="138">
        <v>0</v>
      </c>
      <c r="H60" s="137">
        <v>0</v>
      </c>
    </row>
    <row r="61" spans="1:8" s="132" customFormat="1" ht="15" customHeight="1" x14ac:dyDescent="0.15">
      <c r="A61" s="141" t="s">
        <v>21</v>
      </c>
      <c r="B61" s="139">
        <v>39186425</v>
      </c>
      <c r="C61" s="138">
        <v>38766953</v>
      </c>
      <c r="D61" s="138">
        <v>419477</v>
      </c>
      <c r="E61" s="138">
        <v>0</v>
      </c>
      <c r="F61" s="138">
        <v>0</v>
      </c>
      <c r="G61" s="138">
        <v>0</v>
      </c>
      <c r="H61" s="137">
        <v>0</v>
      </c>
    </row>
    <row r="62" spans="1:8" s="132" customFormat="1" ht="15" customHeight="1" x14ac:dyDescent="0.15">
      <c r="A62" s="143" t="s">
        <v>201</v>
      </c>
      <c r="B62" s="139"/>
      <c r="C62" s="138"/>
      <c r="D62" s="138"/>
      <c r="E62" s="138"/>
      <c r="F62" s="138"/>
      <c r="G62" s="138"/>
      <c r="H62" s="137"/>
    </row>
    <row r="63" spans="1:8" s="132" customFormat="1" ht="15" customHeight="1" x14ac:dyDescent="0.15">
      <c r="A63" s="142" t="s">
        <v>200</v>
      </c>
      <c r="B63" s="139">
        <v>19243502</v>
      </c>
      <c r="C63" s="138">
        <v>18554324</v>
      </c>
      <c r="D63" s="138">
        <v>689178</v>
      </c>
      <c r="E63" s="138">
        <v>0</v>
      </c>
      <c r="F63" s="138">
        <v>0</v>
      </c>
      <c r="G63" s="138">
        <v>0</v>
      </c>
      <c r="H63" s="137">
        <v>0</v>
      </c>
    </row>
    <row r="64" spans="1:8" s="132" customFormat="1" ht="15" customHeight="1" x14ac:dyDescent="0.15">
      <c r="A64" s="142" t="s">
        <v>21</v>
      </c>
      <c r="B64" s="139">
        <v>34508076</v>
      </c>
      <c r="C64" s="138">
        <v>34203300</v>
      </c>
      <c r="D64" s="138">
        <v>304778</v>
      </c>
      <c r="E64" s="138">
        <v>0</v>
      </c>
      <c r="F64" s="138">
        <v>0</v>
      </c>
      <c r="G64" s="138">
        <v>0</v>
      </c>
      <c r="H64" s="137">
        <v>0</v>
      </c>
    </row>
    <row r="65" spans="1:8" s="132" customFormat="1" ht="15" customHeight="1" x14ac:dyDescent="0.15">
      <c r="A65" s="140" t="s">
        <v>199</v>
      </c>
      <c r="B65" s="139">
        <v>91626824</v>
      </c>
      <c r="C65" s="138">
        <v>31912240</v>
      </c>
      <c r="D65" s="138">
        <v>21654687</v>
      </c>
      <c r="E65" s="138">
        <v>17191946</v>
      </c>
      <c r="F65" s="138">
        <v>9398571</v>
      </c>
      <c r="G65" s="138">
        <v>8863007</v>
      </c>
      <c r="H65" s="137">
        <v>2606373</v>
      </c>
    </row>
    <row r="66" spans="1:8" s="132" customFormat="1" ht="15" customHeight="1" x14ac:dyDescent="0.15">
      <c r="A66" s="141" t="s">
        <v>21</v>
      </c>
      <c r="B66" s="139">
        <v>751617441</v>
      </c>
      <c r="C66" s="138">
        <v>29963285</v>
      </c>
      <c r="D66" s="138">
        <v>64576433</v>
      </c>
      <c r="E66" s="138">
        <v>94617103</v>
      </c>
      <c r="F66" s="138">
        <v>83792318</v>
      </c>
      <c r="G66" s="138">
        <v>163045660</v>
      </c>
      <c r="H66" s="137">
        <v>315622631</v>
      </c>
    </row>
    <row r="67" spans="1:8" s="132" customFormat="1" ht="15" customHeight="1" x14ac:dyDescent="0.15">
      <c r="A67" s="140" t="s">
        <v>198</v>
      </c>
      <c r="B67" s="139">
        <v>98360947</v>
      </c>
      <c r="C67" s="138">
        <v>37888910</v>
      </c>
      <c r="D67" s="138">
        <v>22272867</v>
      </c>
      <c r="E67" s="138">
        <v>17303855</v>
      </c>
      <c r="F67" s="138">
        <v>9416912</v>
      </c>
      <c r="G67" s="138">
        <v>8870846</v>
      </c>
      <c r="H67" s="137">
        <v>2607557</v>
      </c>
    </row>
    <row r="68" spans="1:8" s="132" customFormat="1" ht="15" customHeight="1" x14ac:dyDescent="0.15">
      <c r="A68" s="141" t="s">
        <v>21</v>
      </c>
      <c r="B68" s="139">
        <v>795529497</v>
      </c>
      <c r="C68" s="138">
        <v>40432201</v>
      </c>
      <c r="D68" s="138">
        <v>70572925</v>
      </c>
      <c r="E68" s="138">
        <v>101005198</v>
      </c>
      <c r="F68" s="138">
        <v>88589153</v>
      </c>
      <c r="G68" s="138">
        <v>171376912</v>
      </c>
      <c r="H68" s="137">
        <v>323553096</v>
      </c>
    </row>
    <row r="69" spans="1:8" s="132" customFormat="1" ht="15" customHeight="1" x14ac:dyDescent="0.15">
      <c r="A69" s="140" t="s">
        <v>197</v>
      </c>
      <c r="B69" s="139">
        <v>20788880</v>
      </c>
      <c r="C69" s="138">
        <v>7683636</v>
      </c>
      <c r="D69" s="138">
        <v>3973713</v>
      </c>
      <c r="E69" s="138">
        <v>3544458</v>
      </c>
      <c r="F69" s="138">
        <v>1938825</v>
      </c>
      <c r="G69" s="138">
        <v>2541248</v>
      </c>
      <c r="H69" s="137">
        <v>1107000</v>
      </c>
    </row>
    <row r="70" spans="1:8" s="132" customFormat="1" ht="15" customHeight="1" x14ac:dyDescent="0.15">
      <c r="A70" s="141" t="s">
        <v>21</v>
      </c>
      <c r="B70" s="139">
        <v>73243101</v>
      </c>
      <c r="C70" s="138">
        <v>5722716</v>
      </c>
      <c r="D70" s="138">
        <v>5630895</v>
      </c>
      <c r="E70" s="138">
        <v>7067342</v>
      </c>
      <c r="F70" s="138">
        <v>5636111</v>
      </c>
      <c r="G70" s="138">
        <v>13268266</v>
      </c>
      <c r="H70" s="137">
        <v>35917778</v>
      </c>
    </row>
    <row r="71" spans="1:8" s="132" customFormat="1" ht="15" customHeight="1" x14ac:dyDescent="0.15">
      <c r="A71" s="140" t="s">
        <v>196</v>
      </c>
      <c r="B71" s="139">
        <v>102699126</v>
      </c>
      <c r="C71" s="138">
        <v>55783268</v>
      </c>
      <c r="D71" s="138">
        <v>19666516</v>
      </c>
      <c r="E71" s="138">
        <v>13406427</v>
      </c>
      <c r="F71" s="138">
        <v>7113556</v>
      </c>
      <c r="G71" s="138">
        <v>5732065</v>
      </c>
      <c r="H71" s="137">
        <v>997294</v>
      </c>
    </row>
    <row r="72" spans="1:8" s="132" customFormat="1" ht="15" customHeight="1" x14ac:dyDescent="0.15">
      <c r="A72" s="136" t="s">
        <v>21</v>
      </c>
      <c r="B72" s="135">
        <v>-222410856</v>
      </c>
      <c r="C72" s="135">
        <v>-83720315</v>
      </c>
      <c r="D72" s="134">
        <v>-38431004</v>
      </c>
      <c r="E72" s="134">
        <v>-34308209</v>
      </c>
      <c r="F72" s="134">
        <v>-23651904</v>
      </c>
      <c r="G72" s="134">
        <v>-26360700</v>
      </c>
      <c r="H72" s="133">
        <v>-15938727</v>
      </c>
    </row>
    <row r="73" spans="1:8" ht="15" customHeight="1" x14ac:dyDescent="0.2">
      <c r="A73" s="130" t="s">
        <v>195</v>
      </c>
      <c r="B73" s="131"/>
      <c r="C73" s="131"/>
      <c r="D73" s="131"/>
      <c r="E73" s="131"/>
      <c r="F73" s="131"/>
      <c r="G73" s="131"/>
      <c r="H73" s="131"/>
    </row>
    <row r="74" spans="1:8" ht="15" customHeight="1" x14ac:dyDescent="0.2">
      <c r="A74" s="130" t="s">
        <v>194</v>
      </c>
    </row>
    <row r="75" spans="1:8" ht="15" customHeight="1" x14ac:dyDescent="0.2">
      <c r="A75" s="130" t="s">
        <v>193</v>
      </c>
    </row>
    <row r="76" spans="1:8" ht="15" customHeight="1" x14ac:dyDescent="0.2">
      <c r="A76" s="130" t="s">
        <v>192</v>
      </c>
    </row>
    <row r="77" spans="1:8" ht="15" customHeight="1" x14ac:dyDescent="0.2">
      <c r="A77" s="130" t="s">
        <v>191</v>
      </c>
    </row>
    <row r="78" spans="1:8" ht="15" customHeight="1" x14ac:dyDescent="0.2">
      <c r="A78" s="130" t="s">
        <v>190</v>
      </c>
    </row>
    <row r="79" spans="1:8" ht="15" customHeight="1" x14ac:dyDescent="0.2">
      <c r="A79" s="130" t="s">
        <v>189</v>
      </c>
    </row>
    <row r="80" spans="1:8" ht="15" customHeight="1" x14ac:dyDescent="0.2">
      <c r="A80" s="130" t="s">
        <v>188</v>
      </c>
    </row>
    <row r="81" spans="1:1" ht="15" customHeight="1" x14ac:dyDescent="0.2">
      <c r="A81" s="130" t="s">
        <v>187</v>
      </c>
    </row>
    <row r="82" spans="1:1" ht="15" customHeight="1" x14ac:dyDescent="0.2">
      <c r="A82" s="130" t="s">
        <v>186</v>
      </c>
    </row>
    <row r="83" spans="1:1" ht="15" customHeight="1" x14ac:dyDescent="0.2">
      <c r="A83" s="130" t="s">
        <v>185</v>
      </c>
    </row>
    <row r="84" spans="1:1" ht="15" customHeight="1" x14ac:dyDescent="0.2">
      <c r="A84" s="130" t="s">
        <v>184</v>
      </c>
    </row>
    <row r="85" spans="1:1" ht="15" customHeight="1" x14ac:dyDescent="0.2">
      <c r="A85" s="130" t="s">
        <v>183</v>
      </c>
    </row>
    <row r="86" spans="1:1" ht="15" customHeight="1" x14ac:dyDescent="0.2">
      <c r="A86" s="130" t="s">
        <v>182</v>
      </c>
    </row>
    <row r="87" spans="1:1" ht="15" customHeight="1" x14ac:dyDescent="0.2">
      <c r="A87" s="130" t="s">
        <v>181</v>
      </c>
    </row>
    <row r="88" spans="1:1" ht="15" customHeight="1" x14ac:dyDescent="0.2">
      <c r="A88" s="130" t="s">
        <v>180</v>
      </c>
    </row>
    <row r="89" spans="1:1" ht="15" customHeight="1" x14ac:dyDescent="0.2">
      <c r="A89" s="130" t="s">
        <v>179</v>
      </c>
    </row>
    <row r="90" spans="1:1" ht="15" customHeight="1" x14ac:dyDescent="0.2">
      <c r="A90" s="130" t="s">
        <v>178</v>
      </c>
    </row>
    <row r="91" spans="1:1" ht="15" customHeight="1" x14ac:dyDescent="0.2">
      <c r="A91" s="130" t="s">
        <v>177</v>
      </c>
    </row>
    <row r="92" spans="1:1" ht="15" customHeight="1" x14ac:dyDescent="0.2">
      <c r="A92" s="130" t="s">
        <v>176</v>
      </c>
    </row>
    <row r="93" spans="1:1" ht="15" customHeight="1" x14ac:dyDescent="0.2">
      <c r="A93" s="130" t="s">
        <v>175</v>
      </c>
    </row>
    <row r="94" spans="1:1" ht="15" customHeight="1" x14ac:dyDescent="0.2">
      <c r="A94" s="130" t="s">
        <v>174</v>
      </c>
    </row>
    <row r="95" spans="1:1" ht="15" customHeight="1" x14ac:dyDescent="0.2">
      <c r="A95" s="130" t="s">
        <v>173</v>
      </c>
    </row>
    <row r="96" spans="1:1" ht="15" customHeight="1" x14ac:dyDescent="0.2">
      <c r="A96" s="130" t="s">
        <v>172</v>
      </c>
    </row>
    <row r="97" spans="1:1" ht="15" customHeight="1" x14ac:dyDescent="0.2">
      <c r="A97" s="130" t="s">
        <v>171</v>
      </c>
    </row>
    <row r="98" spans="1:1" ht="15" customHeight="1" x14ac:dyDescent="0.2">
      <c r="A98" s="130" t="s">
        <v>170</v>
      </c>
    </row>
    <row r="99" spans="1:1" ht="15" customHeight="1" x14ac:dyDescent="0.2">
      <c r="A99" s="130" t="s">
        <v>169</v>
      </c>
    </row>
    <row r="100" spans="1:1" ht="15" customHeight="1" x14ac:dyDescent="0.2">
      <c r="A100" s="130" t="s">
        <v>168</v>
      </c>
    </row>
    <row r="101" spans="1:1" ht="15" customHeight="1" x14ac:dyDescent="0.2">
      <c r="A101" s="130" t="s">
        <v>167</v>
      </c>
    </row>
    <row r="102" spans="1:1" ht="15" customHeight="1" x14ac:dyDescent="0.2">
      <c r="A102" s="130" t="s">
        <v>166</v>
      </c>
    </row>
    <row r="103" spans="1:1" ht="15" customHeight="1" x14ac:dyDescent="0.2">
      <c r="A103" s="130" t="s">
        <v>165</v>
      </c>
    </row>
    <row r="104" spans="1:1" ht="15" customHeight="1" x14ac:dyDescent="0.2">
      <c r="A104" s="130" t="s">
        <v>164</v>
      </c>
    </row>
    <row r="105" spans="1:1" ht="15" customHeight="1" x14ac:dyDescent="0.2">
      <c r="A105" s="130" t="s">
        <v>163</v>
      </c>
    </row>
    <row r="106" spans="1:1" ht="15" customHeight="1" x14ac:dyDescent="0.2">
      <c r="A106" s="130" t="s">
        <v>162</v>
      </c>
    </row>
    <row r="107" spans="1:1" ht="15" customHeight="1" x14ac:dyDescent="0.2">
      <c r="A107" s="130" t="s">
        <v>161</v>
      </c>
    </row>
    <row r="108" spans="1:1" ht="15" customHeight="1" x14ac:dyDescent="0.2">
      <c r="A108" s="130" t="s">
        <v>160</v>
      </c>
    </row>
    <row r="109" spans="1:1" ht="15" customHeight="1" x14ac:dyDescent="0.2">
      <c r="A109" s="130" t="s">
        <v>159</v>
      </c>
    </row>
    <row r="110" spans="1:1" ht="15" customHeight="1" x14ac:dyDescent="0.2">
      <c r="A110" s="130" t="s">
        <v>158</v>
      </c>
    </row>
    <row r="111" spans="1:1" ht="15" customHeight="1" x14ac:dyDescent="0.2">
      <c r="A111" s="130" t="s">
        <v>157</v>
      </c>
    </row>
  </sheetData>
  <hyperlinks>
    <hyperlink ref="A1" location="TOC!A1" display="TOC"/>
  </hyperlinks>
  <pageMargins left="0.5" right="0.5" top="0.5" bottom="0.5" header="0.5" footer="0.5"/>
  <pageSetup orientation="landscape" horizontalDpi="1200" verticalDpi="1200" copies="0"/>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3"/>
  <sheetViews>
    <sheetView workbookViewId="0"/>
  </sheetViews>
  <sheetFormatPr defaultRowHeight="12.75" x14ac:dyDescent="0.2"/>
  <cols>
    <col min="1" max="1" width="35.83203125" style="45" customWidth="1"/>
    <col min="2" max="9" width="14.83203125" style="45" customWidth="1"/>
    <col min="10" max="16384" width="9.33203125" style="45"/>
  </cols>
  <sheetData>
    <row r="1" spans="1:9" x14ac:dyDescent="0.2">
      <c r="A1" s="44" t="s">
        <v>65</v>
      </c>
    </row>
    <row r="2" spans="1:9" x14ac:dyDescent="0.2">
      <c r="A2" s="219" t="s">
        <v>256</v>
      </c>
      <c r="B2" s="218"/>
      <c r="C2" s="218"/>
      <c r="D2" s="218"/>
      <c r="E2" s="218"/>
      <c r="F2" s="218"/>
      <c r="G2" s="218"/>
      <c r="H2" s="218"/>
      <c r="I2" s="218"/>
    </row>
    <row r="3" spans="1:9" x14ac:dyDescent="0.2">
      <c r="A3" s="219" t="s">
        <v>255</v>
      </c>
      <c r="B3" s="218"/>
      <c r="C3" s="218"/>
      <c r="D3" s="218"/>
      <c r="E3" s="218"/>
      <c r="F3" s="218"/>
      <c r="G3" s="218"/>
      <c r="H3" s="218"/>
      <c r="I3" s="218"/>
    </row>
    <row r="4" spans="1:9" x14ac:dyDescent="0.2">
      <c r="A4" s="219" t="s">
        <v>254</v>
      </c>
      <c r="B4" s="218"/>
      <c r="C4" s="218"/>
      <c r="D4" s="218"/>
      <c r="E4" s="218"/>
      <c r="F4" s="218"/>
      <c r="G4" s="218"/>
      <c r="H4" s="218"/>
      <c r="I4" s="218"/>
    </row>
    <row r="5" spans="1:9" x14ac:dyDescent="0.2">
      <c r="A5" s="217" t="s">
        <v>238</v>
      </c>
      <c r="B5" s="216"/>
      <c r="C5" s="216"/>
      <c r="D5" s="216"/>
      <c r="E5" s="216"/>
      <c r="F5" s="216"/>
      <c r="G5" s="216"/>
      <c r="H5" s="216"/>
      <c r="I5" s="216"/>
    </row>
    <row r="6" spans="1:9" ht="13.5" thickBot="1" x14ac:dyDescent="0.25">
      <c r="A6" s="215"/>
      <c r="B6" s="215"/>
      <c r="C6" s="215"/>
      <c r="D6" s="215"/>
      <c r="E6" s="215"/>
      <c r="F6" s="215"/>
      <c r="G6" s="215"/>
      <c r="H6" s="215"/>
      <c r="I6" s="215"/>
    </row>
    <row r="7" spans="1:9" ht="13.5" thickTop="1" x14ac:dyDescent="0.2">
      <c r="A7" s="214"/>
      <c r="B7" s="208" t="s">
        <v>231</v>
      </c>
      <c r="C7" s="213" t="s">
        <v>231</v>
      </c>
      <c r="D7" s="212" t="s">
        <v>231</v>
      </c>
      <c r="E7" s="212"/>
      <c r="F7" s="212" t="s">
        <v>237</v>
      </c>
      <c r="G7" s="212"/>
      <c r="H7" s="212" t="s">
        <v>231</v>
      </c>
      <c r="I7" s="212" t="s">
        <v>231</v>
      </c>
    </row>
    <row r="8" spans="1:9" x14ac:dyDescent="0.2">
      <c r="A8" s="209" t="s">
        <v>236</v>
      </c>
      <c r="B8" s="208" t="s">
        <v>235</v>
      </c>
      <c r="C8" s="208" t="s">
        <v>8</v>
      </c>
      <c r="D8" s="211">
        <v>20000</v>
      </c>
      <c r="E8" s="211">
        <v>30000</v>
      </c>
      <c r="F8" s="211">
        <v>50000</v>
      </c>
      <c r="G8" s="211">
        <v>75000</v>
      </c>
      <c r="H8" s="211">
        <v>100000</v>
      </c>
      <c r="I8" s="210">
        <v>200000</v>
      </c>
    </row>
    <row r="9" spans="1:9" x14ac:dyDescent="0.2">
      <c r="A9" s="209"/>
      <c r="B9" s="208"/>
      <c r="C9" s="207">
        <v>20000</v>
      </c>
      <c r="D9" s="207" t="s">
        <v>233</v>
      </c>
      <c r="E9" s="207" t="s">
        <v>233</v>
      </c>
      <c r="F9" s="207" t="s">
        <v>233</v>
      </c>
      <c r="G9" s="207" t="s">
        <v>233</v>
      </c>
      <c r="H9" s="207" t="s">
        <v>233</v>
      </c>
      <c r="I9" s="206" t="s">
        <v>232</v>
      </c>
    </row>
    <row r="10" spans="1:9" x14ac:dyDescent="0.2">
      <c r="A10" s="205"/>
      <c r="B10" s="204" t="s">
        <v>231</v>
      </c>
      <c r="C10" s="203"/>
      <c r="D10" s="202">
        <v>30000</v>
      </c>
      <c r="E10" s="202">
        <v>50000</v>
      </c>
      <c r="F10" s="202">
        <v>75000</v>
      </c>
      <c r="G10" s="202">
        <v>100000</v>
      </c>
      <c r="H10" s="202">
        <v>200000</v>
      </c>
      <c r="I10" s="201"/>
    </row>
    <row r="11" spans="1:9" x14ac:dyDescent="0.2">
      <c r="A11" s="200" t="s">
        <v>231</v>
      </c>
      <c r="B11" s="199">
        <v>1</v>
      </c>
      <c r="C11" s="199">
        <v>2</v>
      </c>
      <c r="D11" s="199">
        <v>3</v>
      </c>
      <c r="E11" s="199">
        <v>4</v>
      </c>
      <c r="F11" s="199">
        <v>5</v>
      </c>
      <c r="G11" s="199">
        <v>6</v>
      </c>
      <c r="H11" s="199">
        <v>7</v>
      </c>
      <c r="I11" s="198">
        <v>8</v>
      </c>
    </row>
    <row r="12" spans="1:9" x14ac:dyDescent="0.2">
      <c r="A12" s="197" t="s">
        <v>253</v>
      </c>
      <c r="B12" s="196"/>
      <c r="C12" s="196"/>
      <c r="D12" s="196"/>
      <c r="E12" s="196"/>
      <c r="F12" s="196"/>
      <c r="G12" s="196"/>
      <c r="H12" s="196"/>
      <c r="I12" s="196"/>
    </row>
    <row r="13" spans="1:9" s="69" customFormat="1" x14ac:dyDescent="0.2">
      <c r="A13" s="195" t="s">
        <v>229</v>
      </c>
      <c r="B13" s="194">
        <v>130836098</v>
      </c>
      <c r="C13" s="194">
        <v>50248794</v>
      </c>
      <c r="D13" s="194">
        <v>18650546</v>
      </c>
      <c r="E13" s="194">
        <v>24319476</v>
      </c>
      <c r="F13" s="194">
        <v>17628351</v>
      </c>
      <c r="G13" s="194">
        <v>9129894</v>
      </c>
      <c r="H13" s="194">
        <v>8391951</v>
      </c>
      <c r="I13" s="193">
        <v>2467086</v>
      </c>
    </row>
    <row r="14" spans="1:9" x14ac:dyDescent="0.2">
      <c r="A14" s="188" t="s">
        <v>228</v>
      </c>
      <c r="B14" s="186">
        <v>51477158</v>
      </c>
      <c r="C14" s="186">
        <v>7387934</v>
      </c>
      <c r="D14" s="186">
        <v>5090957</v>
      </c>
      <c r="E14" s="186">
        <v>10095791</v>
      </c>
      <c r="F14" s="186">
        <v>11977409</v>
      </c>
      <c r="G14" s="186">
        <v>7511701</v>
      </c>
      <c r="H14" s="186">
        <v>7285992</v>
      </c>
      <c r="I14" s="185">
        <v>2127374</v>
      </c>
    </row>
    <row r="15" spans="1:9" x14ac:dyDescent="0.2">
      <c r="A15" s="188" t="s">
        <v>227</v>
      </c>
      <c r="B15" s="186">
        <v>74832886</v>
      </c>
      <c r="C15" s="186">
        <v>27881024</v>
      </c>
      <c r="D15" s="186">
        <v>10746359</v>
      </c>
      <c r="E15" s="186">
        <v>13864118</v>
      </c>
      <c r="F15" s="186">
        <v>10272065</v>
      </c>
      <c r="G15" s="186">
        <v>5203512</v>
      </c>
      <c r="H15" s="186">
        <v>4962840</v>
      </c>
      <c r="I15" s="185">
        <v>1902968</v>
      </c>
    </row>
    <row r="16" spans="1:9" x14ac:dyDescent="0.2">
      <c r="A16" s="187" t="s">
        <v>226</v>
      </c>
      <c r="B16" s="186">
        <v>263875135</v>
      </c>
      <c r="C16" s="186">
        <v>73922834</v>
      </c>
      <c r="D16" s="186">
        <v>36043469</v>
      </c>
      <c r="E16" s="186">
        <v>51514627</v>
      </c>
      <c r="F16" s="186">
        <v>44818405</v>
      </c>
      <c r="G16" s="186">
        <v>25737602</v>
      </c>
      <c r="H16" s="186">
        <v>24515756</v>
      </c>
      <c r="I16" s="185">
        <v>7322442</v>
      </c>
    </row>
    <row r="17" spans="1:9" s="69" customFormat="1" x14ac:dyDescent="0.2">
      <c r="A17" s="195" t="s">
        <v>252</v>
      </c>
      <c r="B17" s="194">
        <v>6015047033</v>
      </c>
      <c r="C17" s="194">
        <v>385367487</v>
      </c>
      <c r="D17" s="194">
        <v>461857601</v>
      </c>
      <c r="E17" s="194">
        <v>950261330</v>
      </c>
      <c r="F17" s="194">
        <v>1081036334</v>
      </c>
      <c r="G17" s="194">
        <v>784946802</v>
      </c>
      <c r="H17" s="194">
        <v>1103520609</v>
      </c>
      <c r="I17" s="193">
        <v>1248056881</v>
      </c>
    </row>
    <row r="18" spans="1:9" x14ac:dyDescent="0.2">
      <c r="A18" s="188" t="s">
        <v>251</v>
      </c>
      <c r="B18" s="186">
        <v>111008171</v>
      </c>
      <c r="C18" s="186">
        <v>38751335</v>
      </c>
      <c r="D18" s="186">
        <v>16246786</v>
      </c>
      <c r="E18" s="186">
        <v>21797281</v>
      </c>
      <c r="F18" s="186">
        <v>16000889</v>
      </c>
      <c r="G18" s="186">
        <v>8400593</v>
      </c>
      <c r="H18" s="186">
        <v>7681868</v>
      </c>
      <c r="I18" s="185">
        <v>2129419</v>
      </c>
    </row>
    <row r="19" spans="1:9" x14ac:dyDescent="0.2">
      <c r="A19" s="189" t="s">
        <v>21</v>
      </c>
      <c r="B19" s="186">
        <v>4562427437</v>
      </c>
      <c r="C19" s="186">
        <v>373560036</v>
      </c>
      <c r="D19" s="186">
        <v>376820992</v>
      </c>
      <c r="E19" s="186">
        <v>785529009</v>
      </c>
      <c r="F19" s="186">
        <v>881900609</v>
      </c>
      <c r="G19" s="186">
        <v>642597210</v>
      </c>
      <c r="H19" s="186">
        <v>857977162</v>
      </c>
      <c r="I19" s="185">
        <v>644042424</v>
      </c>
    </row>
    <row r="20" spans="1:9" x14ac:dyDescent="0.2">
      <c r="A20" s="188" t="s">
        <v>223</v>
      </c>
      <c r="B20" s="186">
        <v>63533259</v>
      </c>
      <c r="C20" s="186">
        <v>15306787</v>
      </c>
      <c r="D20" s="186">
        <v>6728241</v>
      </c>
      <c r="E20" s="186">
        <v>12259018</v>
      </c>
      <c r="F20" s="186">
        <v>12082373</v>
      </c>
      <c r="G20" s="186">
        <v>7340021</v>
      </c>
      <c r="H20" s="186">
        <v>7452556</v>
      </c>
      <c r="I20" s="185">
        <v>2364263</v>
      </c>
    </row>
    <row r="21" spans="1:9" x14ac:dyDescent="0.2">
      <c r="A21" s="189" t="s">
        <v>21</v>
      </c>
      <c r="B21" s="186">
        <v>147300144</v>
      </c>
      <c r="C21" s="186">
        <v>23192270</v>
      </c>
      <c r="D21" s="186">
        <v>10108381</v>
      </c>
      <c r="E21" s="186">
        <v>17276091</v>
      </c>
      <c r="F21" s="186">
        <v>18739464</v>
      </c>
      <c r="G21" s="186">
        <v>12898648</v>
      </c>
      <c r="H21" s="186">
        <v>20745068</v>
      </c>
      <c r="I21" s="185">
        <v>44340222</v>
      </c>
    </row>
    <row r="22" spans="1:9" x14ac:dyDescent="0.2">
      <c r="A22" s="188" t="s">
        <v>222</v>
      </c>
      <c r="B22" s="186">
        <v>31383758</v>
      </c>
      <c r="C22" s="186">
        <v>7013363</v>
      </c>
      <c r="D22" s="186">
        <v>2695242</v>
      </c>
      <c r="E22" s="186">
        <v>5111793</v>
      </c>
      <c r="F22" s="186">
        <v>5653449</v>
      </c>
      <c r="G22" s="186">
        <v>3944563</v>
      </c>
      <c r="H22" s="186">
        <v>4944292</v>
      </c>
      <c r="I22" s="185">
        <v>2021056</v>
      </c>
    </row>
    <row r="23" spans="1:9" x14ac:dyDescent="0.2">
      <c r="A23" s="189" t="s">
        <v>21</v>
      </c>
      <c r="B23" s="186">
        <v>100689638.564</v>
      </c>
      <c r="C23" s="186">
        <v>10225299</v>
      </c>
      <c r="D23" s="186">
        <v>4501947</v>
      </c>
      <c r="E23" s="186">
        <v>8704768</v>
      </c>
      <c r="F23" s="186">
        <v>10722637</v>
      </c>
      <c r="G23" s="186">
        <v>8523385</v>
      </c>
      <c r="H23" s="186">
        <v>16920228</v>
      </c>
      <c r="I23" s="185">
        <v>41091368.564000003</v>
      </c>
    </row>
    <row r="24" spans="1:9" x14ac:dyDescent="0.2">
      <c r="A24" s="191" t="s">
        <v>221</v>
      </c>
      <c r="B24" s="186"/>
      <c r="C24" s="186"/>
      <c r="D24" s="186"/>
      <c r="E24" s="186"/>
      <c r="F24" s="186"/>
      <c r="G24" s="186"/>
      <c r="H24" s="186"/>
      <c r="I24" s="190"/>
    </row>
    <row r="25" spans="1:9" x14ac:dyDescent="0.2">
      <c r="A25" s="189" t="s">
        <v>200</v>
      </c>
      <c r="B25" s="186">
        <v>18788197</v>
      </c>
      <c r="C25" s="186">
        <v>6378882</v>
      </c>
      <c r="D25" s="186">
        <v>2085308</v>
      </c>
      <c r="E25" s="186">
        <v>3295929</v>
      </c>
      <c r="F25" s="186">
        <v>2920310</v>
      </c>
      <c r="G25" s="186">
        <v>1652179</v>
      </c>
      <c r="H25" s="186">
        <v>1781888</v>
      </c>
      <c r="I25" s="185">
        <v>673701</v>
      </c>
    </row>
    <row r="26" spans="1:9" x14ac:dyDescent="0.2">
      <c r="A26" s="189" t="s">
        <v>21</v>
      </c>
      <c r="B26" s="186">
        <v>221573139.40900001</v>
      </c>
      <c r="C26" s="186">
        <v>22037367.409000002</v>
      </c>
      <c r="D26" s="186">
        <v>15587618</v>
      </c>
      <c r="E26" s="186">
        <v>26060851</v>
      </c>
      <c r="F26" s="186">
        <v>28683991</v>
      </c>
      <c r="G26" s="186">
        <v>22358862</v>
      </c>
      <c r="H26" s="186">
        <v>49228418</v>
      </c>
      <c r="I26" s="185">
        <v>57616021</v>
      </c>
    </row>
    <row r="27" spans="1:9" x14ac:dyDescent="0.2">
      <c r="A27" s="188" t="s">
        <v>220</v>
      </c>
      <c r="B27" s="186">
        <v>2034468</v>
      </c>
      <c r="C27" s="186">
        <v>625891</v>
      </c>
      <c r="D27" s="186">
        <v>248880</v>
      </c>
      <c r="E27" s="186">
        <v>412462</v>
      </c>
      <c r="F27" s="186">
        <v>357741</v>
      </c>
      <c r="G27" s="186">
        <v>171520</v>
      </c>
      <c r="H27" s="186">
        <v>151036</v>
      </c>
      <c r="I27" s="185">
        <v>66938</v>
      </c>
    </row>
    <row r="28" spans="1:9" x14ac:dyDescent="0.2">
      <c r="A28" s="188" t="s">
        <v>219</v>
      </c>
      <c r="B28" s="186">
        <v>23915470</v>
      </c>
      <c r="C28" s="186">
        <v>5371403</v>
      </c>
      <c r="D28" s="186">
        <v>1971519</v>
      </c>
      <c r="E28" s="186">
        <v>3713051</v>
      </c>
      <c r="F28" s="186">
        <v>4090019</v>
      </c>
      <c r="G28" s="186">
        <v>2908846</v>
      </c>
      <c r="H28" s="186">
        <v>3971967</v>
      </c>
      <c r="I28" s="185">
        <v>1888665</v>
      </c>
    </row>
    <row r="29" spans="1:9" x14ac:dyDescent="0.2">
      <c r="A29" s="189" t="s">
        <v>21</v>
      </c>
      <c r="B29" s="186">
        <v>224823997</v>
      </c>
      <c r="C29" s="186">
        <v>4190247</v>
      </c>
      <c r="D29" s="186">
        <v>957046</v>
      </c>
      <c r="E29" s="186">
        <v>2821408</v>
      </c>
      <c r="F29" s="186">
        <v>5769862</v>
      </c>
      <c r="G29" s="186">
        <v>7015575</v>
      </c>
      <c r="H29" s="186">
        <v>24945875</v>
      </c>
      <c r="I29" s="185">
        <v>179123991</v>
      </c>
    </row>
    <row r="30" spans="1:9" x14ac:dyDescent="0.2">
      <c r="A30" s="191" t="s">
        <v>218</v>
      </c>
      <c r="B30" s="186"/>
      <c r="C30" s="186"/>
      <c r="D30" s="186"/>
      <c r="E30" s="186"/>
      <c r="F30" s="186"/>
      <c r="G30" s="186"/>
      <c r="H30" s="186"/>
      <c r="I30" s="190"/>
    </row>
    <row r="31" spans="1:9" x14ac:dyDescent="0.2">
      <c r="A31" s="189" t="s">
        <v>217</v>
      </c>
      <c r="B31" s="186">
        <v>8223987</v>
      </c>
      <c r="C31" s="186">
        <v>2245564</v>
      </c>
      <c r="D31" s="186">
        <v>1123559</v>
      </c>
      <c r="E31" s="186">
        <v>1638500</v>
      </c>
      <c r="F31" s="186">
        <v>1458723</v>
      </c>
      <c r="G31" s="186">
        <v>804767</v>
      </c>
      <c r="H31" s="186">
        <v>746255</v>
      </c>
      <c r="I31" s="185">
        <v>206619</v>
      </c>
    </row>
    <row r="32" spans="1:9" x14ac:dyDescent="0.2">
      <c r="A32" s="189" t="s">
        <v>21</v>
      </c>
      <c r="B32" s="186">
        <v>87650509</v>
      </c>
      <c r="C32" s="186">
        <v>9716331</v>
      </c>
      <c r="D32" s="186">
        <v>6742043</v>
      </c>
      <c r="E32" s="186">
        <v>12908072</v>
      </c>
      <c r="F32" s="186">
        <v>16336710</v>
      </c>
      <c r="G32" s="186">
        <v>12726857</v>
      </c>
      <c r="H32" s="186">
        <v>19090153</v>
      </c>
      <c r="I32" s="185">
        <v>10130334</v>
      </c>
    </row>
    <row r="33" spans="1:9" x14ac:dyDescent="0.2">
      <c r="A33" s="188" t="s">
        <v>216</v>
      </c>
      <c r="B33" s="186">
        <v>22426273</v>
      </c>
      <c r="C33" s="186">
        <v>6360030</v>
      </c>
      <c r="D33" s="186">
        <v>3136488</v>
      </c>
      <c r="E33" s="186">
        <v>4531124</v>
      </c>
      <c r="F33" s="186">
        <v>3926205</v>
      </c>
      <c r="G33" s="186">
        <v>2110254</v>
      </c>
      <c r="H33" s="186">
        <v>1899766</v>
      </c>
      <c r="I33" s="185">
        <v>462406</v>
      </c>
    </row>
    <row r="34" spans="1:9" x14ac:dyDescent="0.2">
      <c r="A34" s="189" t="s">
        <v>21</v>
      </c>
      <c r="B34" s="186">
        <v>353879922</v>
      </c>
      <c r="C34" s="186">
        <v>47138511</v>
      </c>
      <c r="D34" s="186">
        <v>38198700</v>
      </c>
      <c r="E34" s="186">
        <v>69564808</v>
      </c>
      <c r="F34" s="186">
        <v>76169188</v>
      </c>
      <c r="G34" s="186">
        <v>49387808</v>
      </c>
      <c r="H34" s="186">
        <v>55638441</v>
      </c>
      <c r="I34" s="185">
        <v>17782466</v>
      </c>
    </row>
    <row r="35" spans="1:9" x14ac:dyDescent="0.2">
      <c r="A35" s="188" t="s">
        <v>250</v>
      </c>
      <c r="B35" s="186">
        <v>10457919</v>
      </c>
      <c r="C35" s="186">
        <v>3471063</v>
      </c>
      <c r="D35" s="186">
        <v>1837195</v>
      </c>
      <c r="E35" s="186">
        <v>2270881</v>
      </c>
      <c r="F35" s="186">
        <v>1628981</v>
      </c>
      <c r="G35" s="186">
        <v>695812</v>
      </c>
      <c r="H35" s="186">
        <v>485008</v>
      </c>
      <c r="I35" s="185">
        <v>68979</v>
      </c>
    </row>
    <row r="36" spans="1:9" x14ac:dyDescent="0.2">
      <c r="A36" s="189" t="s">
        <v>21</v>
      </c>
      <c r="B36" s="186">
        <v>44463811</v>
      </c>
      <c r="C36" s="186">
        <v>12859107</v>
      </c>
      <c r="D36" s="186">
        <v>7925116</v>
      </c>
      <c r="E36" s="186">
        <v>9946258</v>
      </c>
      <c r="F36" s="186">
        <v>7241539</v>
      </c>
      <c r="G36" s="186">
        <v>3356794</v>
      </c>
      <c r="H36" s="186">
        <v>2647535</v>
      </c>
      <c r="I36" s="185">
        <v>487470</v>
      </c>
    </row>
    <row r="37" spans="1:9" x14ac:dyDescent="0.2">
      <c r="A37" s="188" t="s">
        <v>214</v>
      </c>
      <c r="B37" s="186">
        <v>10509741</v>
      </c>
      <c r="C37" s="186">
        <v>315171</v>
      </c>
      <c r="D37" s="186">
        <v>1851484</v>
      </c>
      <c r="E37" s="186">
        <v>3209836</v>
      </c>
      <c r="F37" s="186">
        <v>2520897</v>
      </c>
      <c r="G37" s="186">
        <v>1198428</v>
      </c>
      <c r="H37" s="186">
        <v>1050020</v>
      </c>
      <c r="I37" s="185">
        <v>363905</v>
      </c>
    </row>
    <row r="38" spans="1:9" x14ac:dyDescent="0.2">
      <c r="A38" s="189" t="s">
        <v>21</v>
      </c>
      <c r="B38" s="186">
        <v>92748404.667999998</v>
      </c>
      <c r="C38" s="186">
        <v>791293</v>
      </c>
      <c r="D38" s="186">
        <v>3627552</v>
      </c>
      <c r="E38" s="186">
        <v>18699727</v>
      </c>
      <c r="F38" s="186">
        <v>29316764.667999998</v>
      </c>
      <c r="G38" s="186">
        <v>17190282</v>
      </c>
      <c r="H38" s="186">
        <v>16587297</v>
      </c>
      <c r="I38" s="185">
        <v>6535492</v>
      </c>
    </row>
    <row r="39" spans="1:9" x14ac:dyDescent="0.2">
      <c r="A39" s="188" t="s">
        <v>213</v>
      </c>
      <c r="B39" s="186">
        <v>1160223</v>
      </c>
      <c r="C39" s="186">
        <v>45725</v>
      </c>
      <c r="D39" s="186">
        <v>43134</v>
      </c>
      <c r="E39" s="186">
        <v>110056</v>
      </c>
      <c r="F39" s="186">
        <v>163959</v>
      </c>
      <c r="G39" s="186">
        <v>155780</v>
      </c>
      <c r="H39" s="186">
        <v>350811</v>
      </c>
      <c r="I39" s="185">
        <v>290758</v>
      </c>
    </row>
    <row r="40" spans="1:9" x14ac:dyDescent="0.2">
      <c r="A40" s="189" t="s">
        <v>21</v>
      </c>
      <c r="B40" s="186">
        <v>15831286</v>
      </c>
      <c r="C40" s="186">
        <v>177685</v>
      </c>
      <c r="D40" s="186">
        <v>186781</v>
      </c>
      <c r="E40" s="186">
        <v>611581</v>
      </c>
      <c r="F40" s="186">
        <v>1126899</v>
      </c>
      <c r="G40" s="186">
        <v>1341540</v>
      </c>
      <c r="H40" s="186">
        <v>4807433</v>
      </c>
      <c r="I40" s="185">
        <v>7579365</v>
      </c>
    </row>
    <row r="41" spans="1:9" x14ac:dyDescent="0.2">
      <c r="A41" s="187" t="s">
        <v>249</v>
      </c>
      <c r="B41" s="186">
        <v>45984766</v>
      </c>
      <c r="C41" s="186">
        <v>3933680</v>
      </c>
      <c r="D41" s="186">
        <v>3663134</v>
      </c>
      <c r="E41" s="186">
        <v>9523407</v>
      </c>
      <c r="F41" s="186">
        <v>11287255</v>
      </c>
      <c r="G41" s="186">
        <v>7518169</v>
      </c>
      <c r="H41" s="186">
        <v>7738704</v>
      </c>
      <c r="I41" s="185">
        <v>2320417</v>
      </c>
    </row>
    <row r="42" spans="1:9" x14ac:dyDescent="0.2">
      <c r="A42" s="188" t="s">
        <v>21</v>
      </c>
      <c r="B42" s="186">
        <v>920891965.08299994</v>
      </c>
      <c r="C42" s="186">
        <v>59401472.618000001</v>
      </c>
      <c r="D42" s="186">
        <v>47897497.537</v>
      </c>
      <c r="E42" s="186">
        <v>129032434</v>
      </c>
      <c r="F42" s="186">
        <v>176580941</v>
      </c>
      <c r="G42" s="186">
        <v>141265287</v>
      </c>
      <c r="H42" s="186">
        <v>201431497.928</v>
      </c>
      <c r="I42" s="185">
        <v>165282841</v>
      </c>
    </row>
    <row r="43" spans="1:9" x14ac:dyDescent="0.2">
      <c r="A43" s="188" t="s">
        <v>211</v>
      </c>
      <c r="B43" s="186">
        <v>37827854</v>
      </c>
      <c r="C43" s="186">
        <v>2235488</v>
      </c>
      <c r="D43" s="186">
        <v>2773981</v>
      </c>
      <c r="E43" s="186">
        <v>7905947</v>
      </c>
      <c r="F43" s="186">
        <v>9689949</v>
      </c>
      <c r="G43" s="186">
        <v>6488549</v>
      </c>
      <c r="H43" s="186">
        <v>6693555</v>
      </c>
      <c r="I43" s="185">
        <v>2040385</v>
      </c>
    </row>
    <row r="44" spans="1:9" x14ac:dyDescent="0.2">
      <c r="A44" s="189" t="s">
        <v>21</v>
      </c>
      <c r="B44" s="186">
        <v>184323556.09600002</v>
      </c>
      <c r="C44" s="186">
        <v>3034686.5129999998</v>
      </c>
      <c r="D44" s="186">
        <v>3098428</v>
      </c>
      <c r="E44" s="186">
        <v>13696685.583000001</v>
      </c>
      <c r="F44" s="186">
        <v>26802265</v>
      </c>
      <c r="G44" s="186">
        <v>25835838</v>
      </c>
      <c r="H44" s="186">
        <v>45680177</v>
      </c>
      <c r="I44" s="185">
        <v>66175478</v>
      </c>
    </row>
    <row r="45" spans="1:9" x14ac:dyDescent="0.2">
      <c r="A45" s="188" t="s">
        <v>210</v>
      </c>
      <c r="B45" s="186">
        <v>40071684</v>
      </c>
      <c r="C45" s="186">
        <v>2843858</v>
      </c>
      <c r="D45" s="186">
        <v>2835213</v>
      </c>
      <c r="E45" s="186">
        <v>7908461</v>
      </c>
      <c r="F45" s="186">
        <v>10089838</v>
      </c>
      <c r="G45" s="186">
        <v>6943909</v>
      </c>
      <c r="H45" s="186">
        <v>7252032</v>
      </c>
      <c r="I45" s="185">
        <v>2198373</v>
      </c>
    </row>
    <row r="46" spans="1:9" x14ac:dyDescent="0.2">
      <c r="A46" s="189" t="s">
        <v>21</v>
      </c>
      <c r="B46" s="192">
        <v>112702739</v>
      </c>
      <c r="C46" s="186">
        <v>6561284</v>
      </c>
      <c r="D46" s="186">
        <v>5269452</v>
      </c>
      <c r="E46" s="186">
        <v>14957624</v>
      </c>
      <c r="F46" s="186">
        <v>21946015</v>
      </c>
      <c r="G46" s="186">
        <v>18584982</v>
      </c>
      <c r="H46" s="186">
        <v>27525673</v>
      </c>
      <c r="I46" s="185">
        <v>17857698</v>
      </c>
    </row>
    <row r="47" spans="1:9" x14ac:dyDescent="0.2">
      <c r="A47" s="188" t="s">
        <v>209</v>
      </c>
      <c r="B47" s="186">
        <v>45365424</v>
      </c>
      <c r="C47" s="186">
        <v>3652868</v>
      </c>
      <c r="D47" s="186">
        <v>3558581</v>
      </c>
      <c r="E47" s="186">
        <v>9397583</v>
      </c>
      <c r="F47" s="186">
        <v>11229023</v>
      </c>
      <c r="G47" s="186">
        <v>7494417</v>
      </c>
      <c r="H47" s="186">
        <v>7716861</v>
      </c>
      <c r="I47" s="185">
        <v>2316091</v>
      </c>
    </row>
    <row r="48" spans="1:9" x14ac:dyDescent="0.2">
      <c r="A48" s="189" t="s">
        <v>21</v>
      </c>
      <c r="B48" s="186">
        <v>308660972.16299999</v>
      </c>
      <c r="C48" s="186">
        <v>10249916.241</v>
      </c>
      <c r="D48" s="186">
        <v>9116632.9360000007</v>
      </c>
      <c r="E48" s="186">
        <v>30194753.248999998</v>
      </c>
      <c r="F48" s="186">
        <v>51118144</v>
      </c>
      <c r="G48" s="186">
        <v>46225501</v>
      </c>
      <c r="H48" s="186">
        <v>75602414.737000003</v>
      </c>
      <c r="I48" s="185">
        <v>86153609</v>
      </c>
    </row>
    <row r="49" spans="1:9" x14ac:dyDescent="0.2">
      <c r="A49" s="188" t="s">
        <v>208</v>
      </c>
      <c r="B49" s="186">
        <v>37985557</v>
      </c>
      <c r="C49" s="186">
        <v>2387818</v>
      </c>
      <c r="D49" s="186">
        <v>2642754</v>
      </c>
      <c r="E49" s="186">
        <v>7694540</v>
      </c>
      <c r="F49" s="186">
        <v>9791146</v>
      </c>
      <c r="G49" s="186">
        <v>6673451</v>
      </c>
      <c r="H49" s="186">
        <v>6816875</v>
      </c>
      <c r="I49" s="185">
        <v>1978973</v>
      </c>
    </row>
    <row r="50" spans="1:9" x14ac:dyDescent="0.2">
      <c r="A50" s="189" t="s">
        <v>21</v>
      </c>
      <c r="B50" s="186">
        <v>360580495.64300001</v>
      </c>
      <c r="C50" s="186">
        <v>19841739</v>
      </c>
      <c r="D50" s="186">
        <v>18541375.810000002</v>
      </c>
      <c r="E50" s="186">
        <v>54546162.825999998</v>
      </c>
      <c r="F50" s="186">
        <v>77222221</v>
      </c>
      <c r="G50" s="186">
        <v>60727383</v>
      </c>
      <c r="H50" s="186">
        <v>81575910</v>
      </c>
      <c r="I50" s="185">
        <v>48125682.006999999</v>
      </c>
    </row>
    <row r="51" spans="1:9" x14ac:dyDescent="0.2">
      <c r="A51" s="188" t="s">
        <v>207</v>
      </c>
      <c r="B51" s="186">
        <v>40247406</v>
      </c>
      <c r="C51" s="186">
        <v>2509218</v>
      </c>
      <c r="D51" s="186">
        <v>2944093</v>
      </c>
      <c r="E51" s="186">
        <v>8077965</v>
      </c>
      <c r="F51" s="186">
        <v>10110825</v>
      </c>
      <c r="G51" s="186">
        <v>7003529</v>
      </c>
      <c r="H51" s="186">
        <v>7363965</v>
      </c>
      <c r="I51" s="185">
        <v>2237811</v>
      </c>
    </row>
    <row r="52" spans="1:9" x14ac:dyDescent="0.2">
      <c r="A52" s="189" t="s">
        <v>21</v>
      </c>
      <c r="B52" s="186">
        <v>139296249</v>
      </c>
      <c r="C52" s="186">
        <v>3827996</v>
      </c>
      <c r="D52" s="186">
        <v>5441316</v>
      </c>
      <c r="E52" s="186">
        <v>16156659</v>
      </c>
      <c r="F52" s="186">
        <v>23353875</v>
      </c>
      <c r="G52" s="186">
        <v>19481427</v>
      </c>
      <c r="H52" s="186">
        <v>28797293</v>
      </c>
      <c r="I52" s="185">
        <v>42237684</v>
      </c>
    </row>
    <row r="53" spans="1:9" x14ac:dyDescent="0.2">
      <c r="A53" s="187" t="s">
        <v>206</v>
      </c>
      <c r="B53" s="186">
        <v>102635679</v>
      </c>
      <c r="C53" s="186">
        <v>23222548</v>
      </c>
      <c r="D53" s="186">
        <v>17849244</v>
      </c>
      <c r="E53" s="186">
        <v>24044173</v>
      </c>
      <c r="F53" s="186">
        <v>17566241</v>
      </c>
      <c r="G53" s="186">
        <v>9113143</v>
      </c>
      <c r="H53" s="186">
        <v>8378305</v>
      </c>
      <c r="I53" s="185">
        <v>2462025</v>
      </c>
    </row>
    <row r="54" spans="1:9" x14ac:dyDescent="0.2">
      <c r="A54" s="188" t="s">
        <v>21</v>
      </c>
      <c r="B54" s="186">
        <v>4091385076</v>
      </c>
      <c r="C54" s="186">
        <v>108273722</v>
      </c>
      <c r="D54" s="186">
        <v>221453683</v>
      </c>
      <c r="E54" s="186">
        <v>577105361</v>
      </c>
      <c r="F54" s="186">
        <v>726851708</v>
      </c>
      <c r="G54" s="186">
        <v>555298264</v>
      </c>
      <c r="H54" s="186">
        <v>825696613</v>
      </c>
      <c r="I54" s="185">
        <v>1076705721</v>
      </c>
    </row>
    <row r="55" spans="1:9" x14ac:dyDescent="0.2">
      <c r="A55" s="187" t="s">
        <v>248</v>
      </c>
      <c r="B55" s="186">
        <v>38963708</v>
      </c>
      <c r="C55" s="186">
        <v>5371688</v>
      </c>
      <c r="D55" s="186">
        <v>7376921</v>
      </c>
      <c r="E55" s="186">
        <v>10020807</v>
      </c>
      <c r="F55" s="186">
        <v>7781121</v>
      </c>
      <c r="G55" s="186">
        <v>4477060</v>
      </c>
      <c r="H55" s="186">
        <v>3051252</v>
      </c>
      <c r="I55" s="185">
        <v>884859</v>
      </c>
    </row>
    <row r="56" spans="1:9" x14ac:dyDescent="0.2">
      <c r="A56" s="188" t="s">
        <v>21</v>
      </c>
      <c r="B56" s="186">
        <v>38514915.744000003</v>
      </c>
      <c r="C56" s="186">
        <v>1628884</v>
      </c>
      <c r="D56" s="186">
        <v>4417379</v>
      </c>
      <c r="E56" s="186">
        <v>9072142</v>
      </c>
      <c r="F56" s="186">
        <v>9030397</v>
      </c>
      <c r="G56" s="186">
        <v>5256048</v>
      </c>
      <c r="H56" s="186">
        <v>3011366</v>
      </c>
      <c r="I56" s="185">
        <v>6098707.7439999999</v>
      </c>
    </row>
    <row r="57" spans="1:9" x14ac:dyDescent="0.2">
      <c r="A57" s="188" t="s">
        <v>204</v>
      </c>
      <c r="B57" s="186">
        <v>26155770</v>
      </c>
      <c r="C57" s="186">
        <v>2385326</v>
      </c>
      <c r="D57" s="186">
        <v>4805198</v>
      </c>
      <c r="E57" s="186">
        <v>7173150</v>
      </c>
      <c r="F57" s="186">
        <v>6375294</v>
      </c>
      <c r="G57" s="186">
        <v>3561902</v>
      </c>
      <c r="H57" s="186">
        <v>1854900</v>
      </c>
      <c r="I57" s="185">
        <v>0</v>
      </c>
    </row>
    <row r="58" spans="1:9" x14ac:dyDescent="0.2">
      <c r="A58" s="189" t="s">
        <v>21</v>
      </c>
      <c r="B58" s="186">
        <v>21592123</v>
      </c>
      <c r="C58" s="186">
        <v>647063</v>
      </c>
      <c r="D58" s="186">
        <v>2655100</v>
      </c>
      <c r="E58" s="186">
        <v>6312735</v>
      </c>
      <c r="F58" s="186">
        <v>6619995</v>
      </c>
      <c r="G58" s="186">
        <v>3749878</v>
      </c>
      <c r="H58" s="186">
        <v>1607361</v>
      </c>
      <c r="I58" s="185">
        <v>0</v>
      </c>
    </row>
    <row r="59" spans="1:9" x14ac:dyDescent="0.2">
      <c r="A59" s="188" t="s">
        <v>203</v>
      </c>
      <c r="B59" s="186">
        <v>6102956</v>
      </c>
      <c r="C59" s="186">
        <v>402972</v>
      </c>
      <c r="D59" s="186">
        <v>933990</v>
      </c>
      <c r="E59" s="186">
        <v>1442634</v>
      </c>
      <c r="F59" s="186">
        <v>1481246</v>
      </c>
      <c r="G59" s="186">
        <v>914713</v>
      </c>
      <c r="H59" s="186">
        <v>788375</v>
      </c>
      <c r="I59" s="185">
        <v>139026</v>
      </c>
    </row>
    <row r="60" spans="1:9" x14ac:dyDescent="0.2">
      <c r="A60" s="189" t="s">
        <v>21</v>
      </c>
      <c r="B60" s="186">
        <v>2683355</v>
      </c>
      <c r="C60" s="186">
        <v>110497</v>
      </c>
      <c r="D60" s="186">
        <v>401871</v>
      </c>
      <c r="E60" s="186">
        <v>634270</v>
      </c>
      <c r="F60" s="186">
        <v>666974</v>
      </c>
      <c r="G60" s="186">
        <v>426790</v>
      </c>
      <c r="H60" s="186">
        <v>373127</v>
      </c>
      <c r="I60" s="185">
        <v>69828</v>
      </c>
    </row>
    <row r="61" spans="1:9" x14ac:dyDescent="0.2">
      <c r="A61" s="187" t="s">
        <v>247</v>
      </c>
      <c r="B61" s="186">
        <v>21574486</v>
      </c>
      <c r="C61" s="186">
        <v>15290342</v>
      </c>
      <c r="D61" s="186">
        <v>5489221</v>
      </c>
      <c r="E61" s="186">
        <v>794923</v>
      </c>
      <c r="F61" s="186">
        <v>0</v>
      </c>
      <c r="G61" s="186">
        <v>0</v>
      </c>
      <c r="H61" s="186">
        <v>0</v>
      </c>
      <c r="I61" s="185">
        <v>0</v>
      </c>
    </row>
    <row r="62" spans="1:9" x14ac:dyDescent="0.2">
      <c r="A62" s="188" t="s">
        <v>21</v>
      </c>
      <c r="B62" s="186">
        <v>37786648</v>
      </c>
      <c r="C62" s="186">
        <v>30118286</v>
      </c>
      <c r="D62" s="186">
        <v>7350635</v>
      </c>
      <c r="E62" s="186">
        <v>317731</v>
      </c>
      <c r="F62" s="186">
        <v>0</v>
      </c>
      <c r="G62" s="186">
        <v>0</v>
      </c>
      <c r="H62" s="186">
        <v>0</v>
      </c>
      <c r="I62" s="185">
        <v>0</v>
      </c>
    </row>
    <row r="63" spans="1:9" x14ac:dyDescent="0.2">
      <c r="A63" s="191" t="s">
        <v>246</v>
      </c>
      <c r="B63" s="186"/>
      <c r="C63" s="186"/>
      <c r="D63" s="186"/>
      <c r="E63" s="186"/>
      <c r="F63" s="186"/>
      <c r="G63" s="186"/>
      <c r="H63" s="186"/>
      <c r="I63" s="190"/>
    </row>
    <row r="64" spans="1:9" x14ac:dyDescent="0.2">
      <c r="A64" s="189" t="s">
        <v>200</v>
      </c>
      <c r="B64" s="186">
        <v>18667041</v>
      </c>
      <c r="C64" s="186">
        <v>13805496</v>
      </c>
      <c r="D64" s="186">
        <v>4330873</v>
      </c>
      <c r="E64" s="186">
        <v>530672</v>
      </c>
      <c r="F64" s="186">
        <v>0</v>
      </c>
      <c r="G64" s="186">
        <v>0</v>
      </c>
      <c r="H64" s="186">
        <v>0</v>
      </c>
      <c r="I64" s="185">
        <v>0</v>
      </c>
    </row>
    <row r="65" spans="1:9" x14ac:dyDescent="0.2">
      <c r="A65" s="189" t="s">
        <v>21</v>
      </c>
      <c r="B65" s="186">
        <v>33257814</v>
      </c>
      <c r="C65" s="186">
        <v>27148419</v>
      </c>
      <c r="D65" s="186">
        <v>5897804</v>
      </c>
      <c r="E65" s="186">
        <v>211596</v>
      </c>
      <c r="F65" s="186">
        <v>0</v>
      </c>
      <c r="G65" s="186">
        <v>0</v>
      </c>
      <c r="H65" s="186">
        <v>0</v>
      </c>
      <c r="I65" s="185">
        <v>0</v>
      </c>
    </row>
    <row r="66" spans="1:9" x14ac:dyDescent="0.2">
      <c r="A66" s="187" t="s">
        <v>245</v>
      </c>
      <c r="B66" s="186">
        <v>93923947</v>
      </c>
      <c r="C66" s="186">
        <v>19685790</v>
      </c>
      <c r="D66" s="186">
        <v>14549855</v>
      </c>
      <c r="E66" s="186">
        <v>22383829</v>
      </c>
      <c r="F66" s="186">
        <v>17371314</v>
      </c>
      <c r="G66" s="186">
        <v>9093056</v>
      </c>
      <c r="H66" s="186">
        <v>8376355</v>
      </c>
      <c r="I66" s="185">
        <v>2463748</v>
      </c>
    </row>
    <row r="67" spans="1:9" x14ac:dyDescent="0.2">
      <c r="A67" s="188" t="s">
        <v>21</v>
      </c>
      <c r="B67" s="186">
        <v>798633935</v>
      </c>
      <c r="C67" s="186">
        <v>10536472</v>
      </c>
      <c r="D67" s="186">
        <v>22809368</v>
      </c>
      <c r="E67" s="186">
        <v>70512619</v>
      </c>
      <c r="F67" s="186">
        <v>103015925</v>
      </c>
      <c r="G67" s="186">
        <v>92759077</v>
      </c>
      <c r="H67" s="186">
        <v>172994973</v>
      </c>
      <c r="I67" s="185">
        <v>326005498</v>
      </c>
    </row>
    <row r="68" spans="1:9" x14ac:dyDescent="0.2">
      <c r="A68" s="187" t="s">
        <v>244</v>
      </c>
      <c r="B68" s="186">
        <v>99895281</v>
      </c>
      <c r="C68" s="186">
        <v>24306193</v>
      </c>
      <c r="D68" s="186">
        <v>15326616</v>
      </c>
      <c r="E68" s="186">
        <v>22856763</v>
      </c>
      <c r="F68" s="186">
        <v>17450543</v>
      </c>
      <c r="G68" s="186">
        <v>9107062</v>
      </c>
      <c r="H68" s="186">
        <v>8383039</v>
      </c>
      <c r="I68" s="185">
        <v>2465065</v>
      </c>
    </row>
    <row r="69" spans="1:9" x14ac:dyDescent="0.2">
      <c r="A69" s="188" t="s">
        <v>21</v>
      </c>
      <c r="B69" s="186">
        <v>840519869</v>
      </c>
      <c r="C69" s="186">
        <v>17009070</v>
      </c>
      <c r="D69" s="186">
        <v>26099638</v>
      </c>
      <c r="E69" s="186">
        <v>76312341</v>
      </c>
      <c r="F69" s="186">
        <v>109322716</v>
      </c>
      <c r="G69" s="186">
        <v>97351271</v>
      </c>
      <c r="H69" s="186">
        <v>180947338</v>
      </c>
      <c r="I69" s="185">
        <v>333477492</v>
      </c>
    </row>
    <row r="70" spans="1:9" x14ac:dyDescent="0.2">
      <c r="A70" s="187" t="s">
        <v>243</v>
      </c>
      <c r="B70" s="186">
        <v>22645999</v>
      </c>
      <c r="C70" s="186">
        <v>5284474</v>
      </c>
      <c r="D70" s="186">
        <v>2460327</v>
      </c>
      <c r="E70" s="186">
        <v>4196138</v>
      </c>
      <c r="F70" s="186">
        <v>3919342</v>
      </c>
      <c r="G70" s="186">
        <v>2658071</v>
      </c>
      <c r="H70" s="186">
        <v>3026112</v>
      </c>
      <c r="I70" s="185">
        <v>1101535</v>
      </c>
    </row>
    <row r="71" spans="1:9" x14ac:dyDescent="0.2">
      <c r="A71" s="188" t="s">
        <v>21</v>
      </c>
      <c r="B71" s="186">
        <v>81530859</v>
      </c>
      <c r="C71" s="186">
        <v>3064407</v>
      </c>
      <c r="D71" s="186">
        <v>2495173</v>
      </c>
      <c r="E71" s="186">
        <v>5896366</v>
      </c>
      <c r="F71" s="186">
        <v>7765562</v>
      </c>
      <c r="G71" s="186">
        <v>7300421</v>
      </c>
      <c r="H71" s="186">
        <v>15660093</v>
      </c>
      <c r="I71" s="185">
        <v>39348828</v>
      </c>
    </row>
    <row r="72" spans="1:9" x14ac:dyDescent="0.2">
      <c r="A72" s="187" t="s">
        <v>242</v>
      </c>
      <c r="B72" s="186">
        <v>100550368</v>
      </c>
      <c r="C72" s="186">
        <v>40543492</v>
      </c>
      <c r="D72" s="186">
        <v>15751987</v>
      </c>
      <c r="E72" s="186">
        <v>19448909</v>
      </c>
      <c r="F72" s="186">
        <v>13065684</v>
      </c>
      <c r="G72" s="186">
        <v>6070570</v>
      </c>
      <c r="H72" s="186">
        <v>4777095</v>
      </c>
      <c r="I72" s="185">
        <v>892631</v>
      </c>
    </row>
    <row r="73" spans="1:9" x14ac:dyDescent="0.2">
      <c r="A73" s="184" t="s">
        <v>21</v>
      </c>
      <c r="B73" s="183">
        <v>207677688</v>
      </c>
      <c r="C73" s="183">
        <v>53992712</v>
      </c>
      <c r="D73" s="183">
        <v>28168945</v>
      </c>
      <c r="E73" s="183">
        <v>36781025</v>
      </c>
      <c r="F73" s="183">
        <v>33160763</v>
      </c>
      <c r="G73" s="183">
        <v>19331885</v>
      </c>
      <c r="H73" s="183">
        <v>21497631</v>
      </c>
      <c r="I73" s="182">
        <v>14744724</v>
      </c>
    </row>
    <row r="74" spans="1:9" x14ac:dyDescent="0.2">
      <c r="A74" s="181" t="s">
        <v>143</v>
      </c>
      <c r="B74" s="180"/>
      <c r="C74" s="180"/>
      <c r="D74" s="180"/>
      <c r="E74" s="180"/>
      <c r="F74" s="180"/>
      <c r="G74" s="180"/>
      <c r="H74" s="180"/>
      <c r="I74" s="180"/>
    </row>
    <row r="75" spans="1:9" x14ac:dyDescent="0.2">
      <c r="A75" s="99" t="s">
        <v>140</v>
      </c>
      <c r="B75" s="179"/>
      <c r="C75" s="179"/>
      <c r="D75" s="179"/>
      <c r="E75" s="179"/>
      <c r="F75" s="179"/>
      <c r="G75" s="179"/>
      <c r="H75" s="179"/>
      <c r="I75" s="179"/>
    </row>
    <row r="76" spans="1:9" x14ac:dyDescent="0.2">
      <c r="A76" s="54" t="s">
        <v>139</v>
      </c>
      <c r="B76" s="179"/>
      <c r="C76" s="179"/>
      <c r="D76" s="179"/>
      <c r="E76" s="179"/>
      <c r="F76" s="179"/>
      <c r="G76" s="179"/>
      <c r="H76" s="179"/>
      <c r="I76" s="179"/>
    </row>
    <row r="77" spans="1:9" x14ac:dyDescent="0.2">
      <c r="A77" s="54" t="s">
        <v>241</v>
      </c>
      <c r="B77" s="179"/>
      <c r="C77" s="179"/>
      <c r="D77" s="179"/>
      <c r="E77" s="179"/>
      <c r="F77" s="179"/>
      <c r="G77" s="179"/>
      <c r="H77" s="179"/>
      <c r="I77" s="179"/>
    </row>
    <row r="78" spans="1:9" x14ac:dyDescent="0.2">
      <c r="A78" s="54" t="s">
        <v>137</v>
      </c>
      <c r="B78" s="179"/>
      <c r="C78" s="179"/>
      <c r="D78" s="179"/>
      <c r="E78" s="179"/>
      <c r="F78" s="179"/>
      <c r="G78" s="179"/>
      <c r="H78" s="179"/>
      <c r="I78" s="179"/>
    </row>
    <row r="79" spans="1:9" x14ac:dyDescent="0.2">
      <c r="A79" s="54" t="s">
        <v>136</v>
      </c>
      <c r="B79" s="179"/>
      <c r="C79" s="179"/>
      <c r="D79" s="179"/>
      <c r="E79" s="179"/>
      <c r="F79" s="179"/>
      <c r="G79" s="179"/>
      <c r="H79" s="179"/>
      <c r="I79" s="179"/>
    </row>
    <row r="80" spans="1:9" x14ac:dyDescent="0.2">
      <c r="A80" s="54" t="s">
        <v>135</v>
      </c>
      <c r="B80" s="179"/>
      <c r="C80" s="179"/>
      <c r="D80" s="179"/>
      <c r="E80" s="179"/>
      <c r="F80" s="179"/>
      <c r="G80" s="179"/>
      <c r="H80" s="179"/>
      <c r="I80" s="179"/>
    </row>
    <row r="81" spans="1:9" x14ac:dyDescent="0.2">
      <c r="A81" s="54" t="s">
        <v>134</v>
      </c>
      <c r="B81" s="179"/>
      <c r="C81" s="179"/>
      <c r="D81" s="179"/>
      <c r="E81" s="179"/>
      <c r="F81" s="179"/>
      <c r="G81" s="179"/>
      <c r="H81" s="179"/>
      <c r="I81" s="179"/>
    </row>
    <row r="82" spans="1:9" x14ac:dyDescent="0.2">
      <c r="A82" s="54" t="s">
        <v>133</v>
      </c>
      <c r="B82" s="179"/>
      <c r="C82" s="179"/>
      <c r="D82" s="179"/>
      <c r="E82" s="179"/>
      <c r="F82" s="179"/>
      <c r="G82" s="179"/>
      <c r="H82" s="179"/>
      <c r="I82" s="179"/>
    </row>
    <row r="83" spans="1:9" x14ac:dyDescent="0.2">
      <c r="A83" s="54" t="s">
        <v>132</v>
      </c>
      <c r="B83" s="179"/>
      <c r="C83" s="179"/>
      <c r="D83" s="179"/>
      <c r="E83" s="179"/>
      <c r="F83" s="179"/>
      <c r="G83" s="179"/>
      <c r="H83" s="179"/>
      <c r="I83" s="179"/>
    </row>
    <row r="84" spans="1:9" x14ac:dyDescent="0.2">
      <c r="A84" s="54" t="s">
        <v>131</v>
      </c>
      <c r="B84" s="179"/>
      <c r="C84" s="179"/>
      <c r="D84" s="179"/>
      <c r="E84" s="179"/>
      <c r="F84" s="179"/>
      <c r="G84" s="179"/>
      <c r="H84" s="179"/>
      <c r="I84" s="179"/>
    </row>
    <row r="85" spans="1:9" x14ac:dyDescent="0.2">
      <c r="A85" s="54" t="s">
        <v>130</v>
      </c>
      <c r="B85" s="179"/>
      <c r="C85" s="179"/>
      <c r="D85" s="179"/>
      <c r="E85" s="179"/>
      <c r="F85" s="179"/>
      <c r="G85" s="179"/>
      <c r="H85" s="179"/>
      <c r="I85" s="179"/>
    </row>
    <row r="86" spans="1:9" x14ac:dyDescent="0.2">
      <c r="A86" s="54" t="s">
        <v>129</v>
      </c>
      <c r="B86" s="179"/>
      <c r="C86" s="179"/>
      <c r="D86" s="179"/>
      <c r="E86" s="179"/>
      <c r="F86" s="179"/>
      <c r="G86" s="179"/>
      <c r="H86" s="179"/>
      <c r="I86" s="179"/>
    </row>
    <row r="87" spans="1:9" x14ac:dyDescent="0.2">
      <c r="A87" s="54" t="s">
        <v>128</v>
      </c>
      <c r="B87" s="179"/>
      <c r="C87" s="179"/>
      <c r="D87" s="179"/>
      <c r="E87" s="179"/>
      <c r="F87" s="179"/>
      <c r="G87" s="179"/>
      <c r="H87" s="179"/>
      <c r="I87" s="179"/>
    </row>
    <row r="88" spans="1:9" x14ac:dyDescent="0.2">
      <c r="A88" s="54" t="s">
        <v>127</v>
      </c>
      <c r="B88" s="179"/>
      <c r="C88" s="179"/>
      <c r="D88" s="179"/>
      <c r="E88" s="179"/>
      <c r="F88" s="179"/>
      <c r="G88" s="179"/>
      <c r="H88" s="179"/>
      <c r="I88" s="179"/>
    </row>
    <row r="89" spans="1:9" x14ac:dyDescent="0.2">
      <c r="A89" s="54" t="s">
        <v>126</v>
      </c>
      <c r="B89" s="179"/>
      <c r="C89" s="179"/>
      <c r="D89" s="179"/>
      <c r="E89" s="179"/>
      <c r="F89" s="179"/>
      <c r="G89" s="179"/>
      <c r="H89" s="179"/>
      <c r="I89" s="179"/>
    </row>
    <row r="90" spans="1:9" x14ac:dyDescent="0.2">
      <c r="A90" s="54" t="s">
        <v>125</v>
      </c>
      <c r="B90" s="179"/>
      <c r="C90" s="179"/>
      <c r="D90" s="179"/>
      <c r="E90" s="179"/>
      <c r="F90" s="179"/>
      <c r="G90" s="179"/>
      <c r="H90" s="179"/>
      <c r="I90" s="179"/>
    </row>
    <row r="91" spans="1:9" x14ac:dyDescent="0.2">
      <c r="A91" s="54" t="s">
        <v>124</v>
      </c>
      <c r="B91" s="179"/>
      <c r="C91" s="179"/>
      <c r="D91" s="179"/>
      <c r="E91" s="179"/>
      <c r="F91" s="179"/>
      <c r="G91" s="179"/>
      <c r="H91" s="179"/>
      <c r="I91" s="179"/>
    </row>
    <row r="92" spans="1:9" x14ac:dyDescent="0.2">
      <c r="A92" s="54" t="s">
        <v>123</v>
      </c>
      <c r="B92" s="179"/>
      <c r="C92" s="179"/>
      <c r="D92" s="179"/>
      <c r="E92" s="179"/>
      <c r="F92" s="179"/>
      <c r="G92" s="179"/>
      <c r="H92" s="179"/>
      <c r="I92" s="179"/>
    </row>
    <row r="93" spans="1:9" x14ac:dyDescent="0.2">
      <c r="A93" s="54" t="s">
        <v>122</v>
      </c>
      <c r="B93" s="179"/>
      <c r="C93" s="179"/>
      <c r="D93" s="179"/>
      <c r="E93" s="179"/>
      <c r="F93" s="179"/>
      <c r="G93" s="179"/>
      <c r="H93" s="179"/>
      <c r="I93" s="179"/>
    </row>
    <row r="94" spans="1:9" x14ac:dyDescent="0.2">
      <c r="A94" s="54" t="s">
        <v>121</v>
      </c>
      <c r="B94" s="179"/>
      <c r="C94" s="179"/>
      <c r="D94" s="179"/>
      <c r="E94" s="179"/>
      <c r="F94" s="179"/>
      <c r="G94" s="179"/>
      <c r="H94" s="179"/>
      <c r="I94" s="179"/>
    </row>
    <row r="95" spans="1:9" x14ac:dyDescent="0.2">
      <c r="A95" s="54" t="s">
        <v>120</v>
      </c>
      <c r="B95" s="179"/>
      <c r="C95" s="179"/>
      <c r="D95" s="179"/>
      <c r="E95" s="179"/>
      <c r="F95" s="179"/>
      <c r="G95" s="179"/>
      <c r="H95" s="179"/>
      <c r="I95" s="179"/>
    </row>
    <row r="96" spans="1:9" x14ac:dyDescent="0.2">
      <c r="A96" s="54" t="s">
        <v>119</v>
      </c>
      <c r="B96" s="179"/>
      <c r="C96" s="179"/>
      <c r="D96" s="179"/>
      <c r="E96" s="179"/>
      <c r="F96" s="179"/>
      <c r="G96" s="179"/>
      <c r="H96" s="179"/>
      <c r="I96" s="179"/>
    </row>
    <row r="97" spans="1:9" x14ac:dyDescent="0.2">
      <c r="A97" s="54" t="s">
        <v>118</v>
      </c>
      <c r="B97" s="179"/>
      <c r="C97" s="179"/>
      <c r="D97" s="179"/>
      <c r="E97" s="179"/>
      <c r="F97" s="179"/>
      <c r="G97" s="179"/>
      <c r="H97" s="179"/>
      <c r="I97" s="179"/>
    </row>
    <row r="98" spans="1:9" x14ac:dyDescent="0.2">
      <c r="A98" s="54" t="s">
        <v>117</v>
      </c>
      <c r="B98" s="179"/>
      <c r="C98" s="179"/>
      <c r="D98" s="179"/>
      <c r="E98" s="179"/>
      <c r="F98" s="179"/>
      <c r="G98" s="179"/>
      <c r="H98" s="179"/>
      <c r="I98" s="179"/>
    </row>
    <row r="99" spans="1:9" x14ac:dyDescent="0.2">
      <c r="A99" s="54" t="s">
        <v>116</v>
      </c>
      <c r="B99" s="179"/>
      <c r="C99" s="179"/>
      <c r="D99" s="179"/>
      <c r="E99" s="179"/>
      <c r="F99" s="179"/>
      <c r="G99" s="179"/>
      <c r="H99" s="179"/>
      <c r="I99" s="179"/>
    </row>
    <row r="100" spans="1:9" x14ac:dyDescent="0.2">
      <c r="A100" s="54" t="s">
        <v>115</v>
      </c>
      <c r="B100" s="179"/>
      <c r="C100" s="179"/>
      <c r="D100" s="179"/>
      <c r="E100" s="179"/>
      <c r="F100" s="179"/>
      <c r="G100" s="179"/>
      <c r="H100" s="179"/>
      <c r="I100" s="179"/>
    </row>
    <row r="101" spans="1:9" x14ac:dyDescent="0.2">
      <c r="A101" s="54" t="s">
        <v>114</v>
      </c>
      <c r="B101" s="179"/>
      <c r="C101" s="179"/>
      <c r="D101" s="179"/>
      <c r="E101" s="179"/>
      <c r="F101" s="179"/>
      <c r="G101" s="179"/>
      <c r="H101" s="179"/>
      <c r="I101" s="179"/>
    </row>
    <row r="102" spans="1:9" x14ac:dyDescent="0.2">
      <c r="A102" s="54" t="s">
        <v>113</v>
      </c>
      <c r="B102" s="179"/>
      <c r="C102" s="179"/>
      <c r="D102" s="179"/>
      <c r="E102" s="179"/>
      <c r="F102" s="179"/>
      <c r="G102" s="179"/>
      <c r="H102" s="179"/>
      <c r="I102" s="179"/>
    </row>
    <row r="103" spans="1:9" x14ac:dyDescent="0.2">
      <c r="A103" s="54" t="s">
        <v>112</v>
      </c>
      <c r="B103" s="179"/>
      <c r="C103" s="179"/>
      <c r="D103" s="179"/>
      <c r="E103" s="179"/>
      <c r="F103" s="179"/>
      <c r="G103" s="179"/>
      <c r="H103" s="179"/>
      <c r="I103" s="179"/>
    </row>
    <row r="104" spans="1:9" x14ac:dyDescent="0.2">
      <c r="A104" s="54" t="s">
        <v>111</v>
      </c>
      <c r="B104" s="179"/>
      <c r="C104" s="179"/>
      <c r="D104" s="179"/>
      <c r="E104" s="179"/>
      <c r="F104" s="179"/>
      <c r="G104" s="179"/>
      <c r="H104" s="179"/>
      <c r="I104" s="179"/>
    </row>
    <row r="105" spans="1:9" x14ac:dyDescent="0.2">
      <c r="A105" s="54" t="s">
        <v>110</v>
      </c>
      <c r="B105" s="179"/>
      <c r="C105" s="179"/>
      <c r="D105" s="179"/>
      <c r="E105" s="179"/>
      <c r="F105" s="179"/>
      <c r="G105" s="179"/>
      <c r="H105" s="179"/>
      <c r="I105" s="179"/>
    </row>
    <row r="106" spans="1:9" x14ac:dyDescent="0.2">
      <c r="A106" s="54" t="s">
        <v>109</v>
      </c>
      <c r="B106" s="179"/>
      <c r="C106" s="179"/>
      <c r="D106" s="179"/>
      <c r="E106" s="179"/>
      <c r="F106" s="179"/>
      <c r="G106" s="179"/>
      <c r="H106" s="179"/>
      <c r="I106" s="179"/>
    </row>
    <row r="107" spans="1:9" x14ac:dyDescent="0.2">
      <c r="A107" s="54" t="s">
        <v>108</v>
      </c>
      <c r="B107" s="179"/>
      <c r="C107" s="179"/>
      <c r="D107" s="179"/>
      <c r="E107" s="179"/>
      <c r="F107" s="179"/>
      <c r="G107" s="179"/>
      <c r="H107" s="179"/>
      <c r="I107" s="179"/>
    </row>
    <row r="108" spans="1:9" x14ac:dyDescent="0.2">
      <c r="A108" s="54" t="s">
        <v>107</v>
      </c>
      <c r="B108" s="179"/>
      <c r="C108" s="179"/>
      <c r="D108" s="179"/>
      <c r="E108" s="179"/>
      <c r="F108" s="179"/>
      <c r="G108" s="179"/>
      <c r="H108" s="179"/>
      <c r="I108" s="179"/>
    </row>
    <row r="109" spans="1:9" x14ac:dyDescent="0.2">
      <c r="A109" s="54" t="s">
        <v>106</v>
      </c>
      <c r="B109" s="179"/>
      <c r="C109" s="179"/>
      <c r="D109" s="179"/>
      <c r="E109" s="179"/>
      <c r="F109" s="179"/>
      <c r="G109" s="179"/>
      <c r="H109" s="179"/>
      <c r="I109" s="179"/>
    </row>
    <row r="110" spans="1:9" x14ac:dyDescent="0.2">
      <c r="A110" s="54" t="s">
        <v>105</v>
      </c>
      <c r="B110" s="179"/>
      <c r="C110" s="179"/>
      <c r="D110" s="179"/>
      <c r="E110" s="179"/>
      <c r="F110" s="179"/>
      <c r="G110" s="179"/>
      <c r="H110" s="179"/>
      <c r="I110" s="179"/>
    </row>
    <row r="111" spans="1:9" x14ac:dyDescent="0.2">
      <c r="A111" s="54" t="s">
        <v>104</v>
      </c>
      <c r="B111" s="179"/>
      <c r="C111" s="179"/>
      <c r="D111" s="179"/>
      <c r="E111" s="179"/>
      <c r="F111" s="179"/>
      <c r="G111" s="179"/>
      <c r="H111" s="179"/>
      <c r="I111" s="179"/>
    </row>
    <row r="112" spans="1:9" x14ac:dyDescent="0.2">
      <c r="A112" s="54" t="s">
        <v>103</v>
      </c>
      <c r="B112" s="179"/>
      <c r="C112" s="179"/>
      <c r="D112" s="179"/>
      <c r="E112" s="179"/>
      <c r="F112" s="179"/>
      <c r="G112" s="179"/>
      <c r="H112" s="179"/>
      <c r="I112" s="179"/>
    </row>
    <row r="113" spans="1:9" x14ac:dyDescent="0.2">
      <c r="A113" s="54" t="s">
        <v>102</v>
      </c>
      <c r="B113" s="179"/>
      <c r="C113" s="179"/>
      <c r="D113" s="179"/>
      <c r="E113" s="179"/>
      <c r="F113" s="179"/>
      <c r="G113" s="179"/>
      <c r="H113" s="179"/>
      <c r="I113" s="179"/>
    </row>
    <row r="114" spans="1:9" x14ac:dyDescent="0.2">
      <c r="A114" s="54" t="s">
        <v>101</v>
      </c>
      <c r="B114" s="179"/>
      <c r="C114" s="179"/>
      <c r="D114" s="179"/>
      <c r="E114" s="179"/>
      <c r="F114" s="179"/>
      <c r="G114" s="179"/>
      <c r="H114" s="179"/>
      <c r="I114" s="179"/>
    </row>
    <row r="115" spans="1:9" x14ac:dyDescent="0.2">
      <c r="A115" s="54" t="s">
        <v>100</v>
      </c>
      <c r="B115" s="179"/>
      <c r="C115" s="179"/>
      <c r="D115" s="179"/>
      <c r="E115" s="179"/>
      <c r="F115" s="179"/>
      <c r="G115" s="179"/>
      <c r="H115" s="179"/>
      <c r="I115" s="179"/>
    </row>
    <row r="116" spans="1:9" x14ac:dyDescent="0.2">
      <c r="A116" s="54" t="s">
        <v>99</v>
      </c>
      <c r="B116" s="179"/>
      <c r="C116" s="179"/>
      <c r="D116" s="179"/>
      <c r="E116" s="179"/>
      <c r="F116" s="179"/>
      <c r="G116" s="179"/>
      <c r="H116" s="179"/>
      <c r="I116" s="179"/>
    </row>
    <row r="117" spans="1:9" x14ac:dyDescent="0.2">
      <c r="A117" s="54" t="s">
        <v>98</v>
      </c>
      <c r="B117" s="179"/>
      <c r="C117" s="179"/>
      <c r="D117" s="179"/>
      <c r="E117" s="179"/>
      <c r="F117" s="179"/>
      <c r="G117" s="179"/>
      <c r="H117" s="179"/>
      <c r="I117" s="179"/>
    </row>
    <row r="118" spans="1:9" x14ac:dyDescent="0.2">
      <c r="A118" s="54" t="s">
        <v>97</v>
      </c>
      <c r="B118" s="179"/>
      <c r="C118" s="179"/>
      <c r="D118" s="179"/>
      <c r="E118" s="179"/>
      <c r="F118" s="179"/>
      <c r="G118" s="179"/>
      <c r="H118" s="179"/>
      <c r="I118" s="179"/>
    </row>
    <row r="119" spans="1:9" x14ac:dyDescent="0.2">
      <c r="A119" s="54" t="s">
        <v>96</v>
      </c>
      <c r="B119" s="179"/>
      <c r="C119" s="179"/>
      <c r="D119" s="179"/>
      <c r="E119" s="179"/>
      <c r="F119" s="179"/>
      <c r="G119" s="179"/>
      <c r="H119" s="179"/>
      <c r="I119" s="179"/>
    </row>
    <row r="120" spans="1:9" x14ac:dyDescent="0.2">
      <c r="A120" s="54" t="s">
        <v>95</v>
      </c>
      <c r="B120" s="179"/>
      <c r="C120" s="179"/>
      <c r="D120" s="179"/>
      <c r="E120" s="179"/>
      <c r="F120" s="179"/>
      <c r="G120" s="179"/>
      <c r="H120" s="179"/>
      <c r="I120" s="179"/>
    </row>
    <row r="121" spans="1:9" x14ac:dyDescent="0.2">
      <c r="A121" s="98" t="s">
        <v>94</v>
      </c>
      <c r="B121" s="179"/>
      <c r="C121" s="179"/>
      <c r="D121" s="179"/>
      <c r="E121" s="179"/>
      <c r="F121" s="179"/>
      <c r="G121" s="179"/>
      <c r="H121" s="179"/>
      <c r="I121" s="179"/>
    </row>
    <row r="122" spans="1:9" x14ac:dyDescent="0.2">
      <c r="A122" s="98" t="s">
        <v>93</v>
      </c>
      <c r="B122" s="179"/>
      <c r="C122" s="179"/>
      <c r="D122" s="179"/>
      <c r="E122" s="179"/>
      <c r="F122" s="179"/>
      <c r="G122" s="179"/>
      <c r="H122" s="179"/>
      <c r="I122" s="179"/>
    </row>
    <row r="123" spans="1:9" x14ac:dyDescent="0.2">
      <c r="A123" s="98" t="s">
        <v>92</v>
      </c>
      <c r="B123" s="179"/>
      <c r="C123" s="179"/>
      <c r="D123" s="179"/>
      <c r="E123" s="179"/>
      <c r="F123" s="179"/>
      <c r="G123" s="179"/>
      <c r="H123" s="179"/>
      <c r="I123" s="179"/>
    </row>
    <row r="124" spans="1:9" x14ac:dyDescent="0.2">
      <c r="A124" s="98" t="s">
        <v>91</v>
      </c>
      <c r="B124" s="179"/>
      <c r="C124" s="179"/>
      <c r="D124" s="179"/>
      <c r="E124" s="179"/>
      <c r="F124" s="179"/>
      <c r="G124" s="179"/>
      <c r="H124" s="179"/>
      <c r="I124" s="179"/>
    </row>
    <row r="125" spans="1:9" x14ac:dyDescent="0.2">
      <c r="A125" s="98" t="s">
        <v>90</v>
      </c>
      <c r="B125" s="179"/>
      <c r="C125" s="179"/>
      <c r="D125" s="179"/>
      <c r="E125" s="179"/>
      <c r="F125" s="179"/>
      <c r="G125" s="179"/>
      <c r="H125" s="179"/>
      <c r="I125" s="179"/>
    </row>
    <row r="126" spans="1:9" x14ac:dyDescent="0.2">
      <c r="A126" s="98" t="s">
        <v>89</v>
      </c>
      <c r="B126" s="179"/>
      <c r="C126" s="179"/>
      <c r="D126" s="179"/>
      <c r="E126" s="179"/>
      <c r="F126" s="179"/>
      <c r="G126" s="179"/>
      <c r="H126" s="179"/>
      <c r="I126" s="179"/>
    </row>
    <row r="127" spans="1:9" x14ac:dyDescent="0.2">
      <c r="A127" s="98" t="s">
        <v>88</v>
      </c>
      <c r="B127" s="179"/>
      <c r="C127" s="179"/>
      <c r="D127" s="179"/>
      <c r="E127" s="179"/>
      <c r="F127" s="179"/>
      <c r="G127" s="179"/>
      <c r="H127" s="179"/>
      <c r="I127" s="179"/>
    </row>
    <row r="128" spans="1:9" x14ac:dyDescent="0.2">
      <c r="A128" s="98" t="s">
        <v>87</v>
      </c>
      <c r="B128" s="179"/>
      <c r="C128" s="179"/>
      <c r="D128" s="179"/>
      <c r="E128" s="179"/>
      <c r="F128" s="179"/>
      <c r="G128" s="179"/>
      <c r="H128" s="179"/>
      <c r="I128" s="179"/>
    </row>
    <row r="129" spans="1:9" x14ac:dyDescent="0.2">
      <c r="A129" s="98" t="s">
        <v>86</v>
      </c>
      <c r="B129" s="179"/>
      <c r="C129" s="179"/>
      <c r="D129" s="179"/>
      <c r="E129" s="179"/>
      <c r="F129" s="179"/>
      <c r="G129" s="179"/>
      <c r="H129" s="179"/>
      <c r="I129" s="179"/>
    </row>
    <row r="130" spans="1:9" x14ac:dyDescent="0.2">
      <c r="A130" s="98" t="s">
        <v>85</v>
      </c>
      <c r="B130" s="179"/>
      <c r="C130" s="179"/>
      <c r="D130" s="179"/>
      <c r="E130" s="179"/>
      <c r="F130" s="179"/>
      <c r="G130" s="179"/>
      <c r="H130" s="179"/>
      <c r="I130" s="179"/>
    </row>
    <row r="131" spans="1:9" x14ac:dyDescent="0.2">
      <c r="A131" s="98" t="s">
        <v>84</v>
      </c>
      <c r="B131" s="179"/>
      <c r="C131" s="179"/>
      <c r="D131" s="179"/>
      <c r="E131" s="179"/>
      <c r="F131" s="179"/>
      <c r="G131" s="179"/>
      <c r="H131" s="179"/>
      <c r="I131" s="179"/>
    </row>
    <row r="132" spans="1:9" x14ac:dyDescent="0.2">
      <c r="A132" s="98" t="s">
        <v>83</v>
      </c>
      <c r="B132" s="179"/>
      <c r="C132" s="179"/>
      <c r="D132" s="179"/>
      <c r="E132" s="179"/>
      <c r="F132" s="179"/>
      <c r="G132" s="179"/>
      <c r="H132" s="179"/>
      <c r="I132" s="179"/>
    </row>
    <row r="133" spans="1:9" x14ac:dyDescent="0.2">
      <c r="A133" s="98" t="s">
        <v>240</v>
      </c>
      <c r="B133" s="179"/>
      <c r="C133" s="179"/>
      <c r="D133" s="179"/>
      <c r="E133" s="179"/>
      <c r="F133" s="179"/>
      <c r="G133" s="179"/>
      <c r="H133" s="179"/>
      <c r="I133" s="179"/>
    </row>
  </sheetData>
  <hyperlinks>
    <hyperlink ref="A1" location="TOC!A1" display="TOC"/>
  </hyperlinks>
  <pageMargins left="0.5" right="0.5" top="0.5" bottom="0.5" header="0.5" footer="0.5"/>
  <pageSetup orientation="landscape" copies="0"/>
  <headerFooter alignWithMargins="0"/>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45"/>
  <sheetViews>
    <sheetView workbookViewId="0"/>
  </sheetViews>
  <sheetFormatPr defaultRowHeight="12.75" x14ac:dyDescent="0.2"/>
  <cols>
    <col min="1" max="1" width="41.6640625" style="45" customWidth="1"/>
    <col min="2" max="14" width="18.33203125" style="45" customWidth="1"/>
    <col min="15" max="16384" width="9.33203125" style="45"/>
  </cols>
  <sheetData>
    <row r="1" spans="1:15" x14ac:dyDescent="0.2">
      <c r="A1" s="44" t="s">
        <v>65</v>
      </c>
    </row>
    <row r="2" spans="1:15" x14ac:dyDescent="0.2">
      <c r="A2" s="97" t="s">
        <v>156</v>
      </c>
      <c r="B2" s="94"/>
      <c r="C2" s="94"/>
      <c r="D2" s="94"/>
      <c r="E2" s="94"/>
      <c r="F2" s="96"/>
      <c r="G2" s="94"/>
      <c r="H2" s="73"/>
      <c r="I2" s="73"/>
      <c r="J2" s="73"/>
      <c r="K2" s="73"/>
      <c r="L2" s="73"/>
      <c r="M2" s="73"/>
      <c r="N2" s="73"/>
      <c r="O2" s="73"/>
    </row>
    <row r="3" spans="1:15" x14ac:dyDescent="0.2">
      <c r="A3" s="69" t="s">
        <v>155</v>
      </c>
      <c r="B3" s="95"/>
      <c r="C3" s="94"/>
      <c r="D3" s="94"/>
      <c r="E3" s="94"/>
      <c r="F3" s="94"/>
      <c r="G3" s="94"/>
      <c r="H3" s="73"/>
      <c r="I3" s="73"/>
      <c r="J3" s="73"/>
      <c r="K3" s="73"/>
      <c r="L3" s="73"/>
      <c r="M3" s="73"/>
      <c r="N3" s="73"/>
      <c r="O3" s="73"/>
    </row>
    <row r="4" spans="1:15" x14ac:dyDescent="0.2">
      <c r="A4" s="93" t="s">
        <v>2</v>
      </c>
      <c r="B4" s="92"/>
      <c r="C4" s="73"/>
      <c r="D4" s="73"/>
      <c r="E4" s="73"/>
      <c r="F4" s="73"/>
      <c r="G4" s="73"/>
      <c r="H4" s="73"/>
      <c r="I4" s="73"/>
      <c r="J4" s="73"/>
      <c r="K4" s="73"/>
      <c r="L4" s="73"/>
      <c r="M4" s="73"/>
      <c r="N4" s="73"/>
      <c r="O4" s="73"/>
    </row>
    <row r="5" spans="1:15" x14ac:dyDescent="0.2">
      <c r="A5" s="91"/>
      <c r="B5" s="90"/>
      <c r="C5" s="90"/>
      <c r="D5" s="90"/>
      <c r="E5" s="90"/>
      <c r="F5" s="90"/>
      <c r="G5" s="90"/>
      <c r="H5" s="90"/>
      <c r="I5" s="90"/>
      <c r="J5" s="90"/>
      <c r="K5" s="90"/>
      <c r="L5" s="90"/>
      <c r="M5" s="90"/>
      <c r="N5" s="90"/>
      <c r="O5" s="73"/>
    </row>
    <row r="6" spans="1:15" s="114" customFormat="1" x14ac:dyDescent="0.2">
      <c r="A6" s="128"/>
      <c r="B6" s="127"/>
      <c r="C6" s="126"/>
      <c r="D6" s="126"/>
      <c r="E6" s="126"/>
      <c r="F6" s="126"/>
      <c r="G6" s="126"/>
      <c r="H6" s="126" t="s">
        <v>3</v>
      </c>
      <c r="I6" s="126"/>
      <c r="J6" s="126"/>
      <c r="K6" s="126"/>
      <c r="L6" s="126"/>
      <c r="M6" s="126"/>
      <c r="N6" s="125"/>
      <c r="O6" s="119"/>
    </row>
    <row r="7" spans="1:15" s="114" customFormat="1" x14ac:dyDescent="0.2">
      <c r="A7" s="124" t="s">
        <v>79</v>
      </c>
      <c r="B7" s="120"/>
      <c r="C7" s="81" t="s">
        <v>5</v>
      </c>
      <c r="D7" s="123">
        <v>0.01</v>
      </c>
      <c r="E7" s="122">
        <v>10000</v>
      </c>
      <c r="F7" s="122">
        <v>20000</v>
      </c>
      <c r="G7" s="122">
        <v>30000</v>
      </c>
      <c r="H7" s="122">
        <v>50000</v>
      </c>
      <c r="I7" s="122">
        <v>75000</v>
      </c>
      <c r="J7" s="122">
        <v>100000</v>
      </c>
      <c r="K7" s="122">
        <v>150000</v>
      </c>
      <c r="L7" s="122">
        <v>200000</v>
      </c>
      <c r="M7" s="122">
        <v>500000</v>
      </c>
      <c r="N7" s="122">
        <v>1000000</v>
      </c>
      <c r="O7" s="119"/>
    </row>
    <row r="8" spans="1:15" s="114" customFormat="1" x14ac:dyDescent="0.2">
      <c r="A8" s="121"/>
      <c r="B8" s="120" t="s">
        <v>6</v>
      </c>
      <c r="C8" s="81" t="s">
        <v>7</v>
      </c>
      <c r="D8" s="81" t="s">
        <v>8</v>
      </c>
      <c r="E8" s="81" t="s">
        <v>8</v>
      </c>
      <c r="F8" s="81" t="s">
        <v>8</v>
      </c>
      <c r="G8" s="81" t="s">
        <v>8</v>
      </c>
      <c r="H8" s="81" t="s">
        <v>8</v>
      </c>
      <c r="I8" s="81" t="s">
        <v>8</v>
      </c>
      <c r="J8" s="81" t="s">
        <v>8</v>
      </c>
      <c r="K8" s="81" t="s">
        <v>8</v>
      </c>
      <c r="L8" s="81" t="s">
        <v>8</v>
      </c>
      <c r="M8" s="81" t="s">
        <v>8</v>
      </c>
      <c r="N8" s="81" t="s">
        <v>7</v>
      </c>
      <c r="O8" s="119"/>
    </row>
    <row r="9" spans="1:15" s="114" customFormat="1" ht="13.5" thickBot="1" x14ac:dyDescent="0.25">
      <c r="A9" s="118"/>
      <c r="B9" s="117" t="s">
        <v>9</v>
      </c>
      <c r="C9" s="78" t="s">
        <v>10</v>
      </c>
      <c r="D9" s="116">
        <v>10000</v>
      </c>
      <c r="E9" s="116">
        <v>20000</v>
      </c>
      <c r="F9" s="116">
        <v>30000</v>
      </c>
      <c r="G9" s="116">
        <v>50000</v>
      </c>
      <c r="H9" s="116">
        <v>75000</v>
      </c>
      <c r="I9" s="116">
        <v>100000</v>
      </c>
      <c r="J9" s="116">
        <v>150000</v>
      </c>
      <c r="K9" s="116">
        <v>200000</v>
      </c>
      <c r="L9" s="116">
        <v>500000</v>
      </c>
      <c r="M9" s="116">
        <v>1000000</v>
      </c>
      <c r="N9" s="78" t="s">
        <v>11</v>
      </c>
      <c r="O9" s="115"/>
    </row>
    <row r="10" spans="1:15" ht="13.5" thickTop="1" x14ac:dyDescent="0.2">
      <c r="A10" s="111"/>
      <c r="B10" s="113"/>
      <c r="C10" s="74"/>
      <c r="D10" s="74"/>
      <c r="E10" s="74"/>
      <c r="F10" s="74"/>
      <c r="G10" s="74"/>
      <c r="H10" s="74"/>
      <c r="I10" s="74"/>
      <c r="J10" s="74"/>
      <c r="K10" s="74"/>
      <c r="L10" s="74"/>
      <c r="M10" s="74"/>
      <c r="N10" s="74"/>
      <c r="O10" s="73"/>
    </row>
    <row r="11" spans="1:15" x14ac:dyDescent="0.2">
      <c r="A11" s="109" t="s">
        <v>12</v>
      </c>
      <c r="B11" s="106">
        <v>130977219</v>
      </c>
      <c r="C11" s="60">
        <v>1752721</v>
      </c>
      <c r="D11" s="60">
        <v>25148294</v>
      </c>
      <c r="E11" s="60">
        <v>23493788</v>
      </c>
      <c r="F11" s="60">
        <v>18741155</v>
      </c>
      <c r="G11" s="60">
        <v>24343572</v>
      </c>
      <c r="H11" s="60">
        <v>17639483</v>
      </c>
      <c r="I11" s="60">
        <v>8943249</v>
      </c>
      <c r="J11" s="60">
        <v>6372267</v>
      </c>
      <c r="K11" s="60">
        <v>1966655</v>
      </c>
      <c r="L11" s="60">
        <v>2024229</v>
      </c>
      <c r="M11" s="60">
        <v>358008</v>
      </c>
      <c r="N11" s="60">
        <v>193798</v>
      </c>
      <c r="O11" s="47"/>
    </row>
    <row r="12" spans="1:15" x14ac:dyDescent="0.2">
      <c r="A12" s="109" t="s">
        <v>14</v>
      </c>
      <c r="B12" s="106">
        <v>51193206</v>
      </c>
      <c r="C12" s="60">
        <v>516701</v>
      </c>
      <c r="D12" s="60">
        <v>1929894</v>
      </c>
      <c r="E12" s="60">
        <v>4606740</v>
      </c>
      <c r="F12" s="60">
        <v>5064275</v>
      </c>
      <c r="G12" s="60">
        <v>10240186</v>
      </c>
      <c r="H12" s="60">
        <v>12083689</v>
      </c>
      <c r="I12" s="60">
        <v>7349674</v>
      </c>
      <c r="J12" s="60">
        <v>5491853</v>
      </c>
      <c r="K12" s="60">
        <v>1702026</v>
      </c>
      <c r="L12" s="60">
        <v>1742110</v>
      </c>
      <c r="M12" s="60">
        <v>304621</v>
      </c>
      <c r="N12" s="60">
        <v>161437</v>
      </c>
      <c r="O12" s="47"/>
    </row>
    <row r="13" spans="1:15" x14ac:dyDescent="0.2">
      <c r="A13" s="109" t="s">
        <v>15</v>
      </c>
      <c r="B13" s="106">
        <v>58376029</v>
      </c>
      <c r="C13" s="60">
        <v>997706</v>
      </c>
      <c r="D13" s="60">
        <v>19376052</v>
      </c>
      <c r="E13" s="60">
        <v>12736825</v>
      </c>
      <c r="F13" s="60">
        <v>8949946</v>
      </c>
      <c r="G13" s="60">
        <v>9893521</v>
      </c>
      <c r="H13" s="60">
        <v>4034341</v>
      </c>
      <c r="I13" s="60">
        <v>1205447</v>
      </c>
      <c r="J13" s="60">
        <v>687723</v>
      </c>
      <c r="K13" s="60">
        <v>208036</v>
      </c>
      <c r="L13" s="60">
        <v>220973</v>
      </c>
      <c r="M13" s="60">
        <v>41322</v>
      </c>
      <c r="N13" s="60">
        <v>24137</v>
      </c>
      <c r="O13" s="47"/>
    </row>
    <row r="14" spans="1:15" x14ac:dyDescent="0.2">
      <c r="A14" s="109" t="s">
        <v>16</v>
      </c>
      <c r="B14" s="106">
        <v>18598611</v>
      </c>
      <c r="C14" s="60">
        <v>114269</v>
      </c>
      <c r="D14" s="60">
        <v>3408644</v>
      </c>
      <c r="E14" s="60">
        <v>5646151</v>
      </c>
      <c r="F14" s="60">
        <v>4161891</v>
      </c>
      <c r="G14" s="60">
        <v>3510065</v>
      </c>
      <c r="H14" s="60">
        <v>1225130</v>
      </c>
      <c r="I14" s="60">
        <v>298626</v>
      </c>
      <c r="J14" s="60">
        <v>143756</v>
      </c>
      <c r="K14" s="60">
        <v>40182</v>
      </c>
      <c r="L14" s="60">
        <v>39871</v>
      </c>
      <c r="M14" s="60">
        <v>6523</v>
      </c>
      <c r="N14" s="60">
        <v>3503</v>
      </c>
      <c r="O14" s="47"/>
    </row>
    <row r="15" spans="1:15" x14ac:dyDescent="0.2">
      <c r="A15" s="109" t="s">
        <v>17</v>
      </c>
      <c r="B15" s="106">
        <v>2048843</v>
      </c>
      <c r="C15" s="60">
        <v>126134</v>
      </c>
      <c r="D15" s="60">
        <v>193078</v>
      </c>
      <c r="E15" s="60">
        <v>261883</v>
      </c>
      <c r="F15" s="60">
        <v>250445</v>
      </c>
      <c r="G15" s="60">
        <v>430112</v>
      </c>
      <c r="H15" s="60">
        <v>377334</v>
      </c>
      <c r="I15" s="60">
        <v>177581</v>
      </c>
      <c r="J15" s="60">
        <v>119318</v>
      </c>
      <c r="K15" s="60">
        <v>40979</v>
      </c>
      <c r="L15" s="60">
        <v>52484</v>
      </c>
      <c r="M15" s="60">
        <v>11949</v>
      </c>
      <c r="N15" s="60">
        <v>7546</v>
      </c>
      <c r="O15" s="47"/>
    </row>
    <row r="16" spans="1:15" x14ac:dyDescent="0.2">
      <c r="A16" s="109" t="s">
        <v>18</v>
      </c>
      <c r="B16" s="106">
        <v>73973374</v>
      </c>
      <c r="C16" s="60">
        <v>1132623</v>
      </c>
      <c r="D16" s="60">
        <v>12506368</v>
      </c>
      <c r="E16" s="60">
        <v>13762391</v>
      </c>
      <c r="F16" s="60">
        <v>10617934</v>
      </c>
      <c r="G16" s="60">
        <v>13741400</v>
      </c>
      <c r="H16" s="60">
        <v>10228017</v>
      </c>
      <c r="I16" s="60">
        <v>5077444</v>
      </c>
      <c r="J16" s="60">
        <v>3670706</v>
      </c>
      <c r="K16" s="60">
        <v>1254165</v>
      </c>
      <c r="L16" s="60">
        <v>1508236</v>
      </c>
      <c r="M16" s="60">
        <v>303233</v>
      </c>
      <c r="N16" s="60">
        <v>170857</v>
      </c>
      <c r="O16" s="47"/>
    </row>
    <row r="17" spans="1:15" x14ac:dyDescent="0.2">
      <c r="A17" s="108" t="s">
        <v>19</v>
      </c>
      <c r="B17" s="106"/>
      <c r="C17" s="60"/>
      <c r="D17" s="60"/>
      <c r="E17" s="60"/>
      <c r="F17" s="60"/>
      <c r="G17" s="60"/>
      <c r="H17" s="60"/>
      <c r="I17" s="60"/>
      <c r="J17" s="60"/>
      <c r="K17" s="60"/>
      <c r="L17" s="60"/>
      <c r="M17" s="60"/>
      <c r="N17" s="60"/>
      <c r="O17" s="47"/>
    </row>
    <row r="18" spans="1:15" x14ac:dyDescent="0.2">
      <c r="A18" s="107" t="s">
        <v>69</v>
      </c>
      <c r="B18" s="106">
        <v>111521029</v>
      </c>
      <c r="C18" s="60">
        <v>443166</v>
      </c>
      <c r="D18" s="60">
        <v>20093979</v>
      </c>
      <c r="E18" s="60">
        <v>18975517</v>
      </c>
      <c r="F18" s="60">
        <v>16336925</v>
      </c>
      <c r="G18" s="60">
        <v>21781241</v>
      </c>
      <c r="H18" s="60">
        <v>15942274</v>
      </c>
      <c r="I18" s="60">
        <v>8176707</v>
      </c>
      <c r="J18" s="60">
        <v>5807557</v>
      </c>
      <c r="K18" s="60">
        <v>1755012</v>
      </c>
      <c r="L18" s="60">
        <v>1748970</v>
      </c>
      <c r="M18" s="60">
        <v>299004</v>
      </c>
      <c r="N18" s="60">
        <v>160677</v>
      </c>
      <c r="O18" s="47"/>
    </row>
    <row r="19" spans="1:15" x14ac:dyDescent="0.2">
      <c r="A19" s="109" t="s">
        <v>68</v>
      </c>
      <c r="B19" s="106">
        <v>4555746889</v>
      </c>
      <c r="C19" s="60">
        <v>11347668</v>
      </c>
      <c r="D19" s="60">
        <v>101024299</v>
      </c>
      <c r="E19" s="60">
        <v>265221497</v>
      </c>
      <c r="F19" s="60">
        <v>378995122</v>
      </c>
      <c r="G19" s="60">
        <v>781856685</v>
      </c>
      <c r="H19" s="60">
        <v>871919105</v>
      </c>
      <c r="I19" s="60">
        <v>618192064</v>
      </c>
      <c r="J19" s="60">
        <v>591114972</v>
      </c>
      <c r="K19" s="60">
        <v>241136772</v>
      </c>
      <c r="L19" s="60">
        <v>364608537</v>
      </c>
      <c r="M19" s="60">
        <v>124619523</v>
      </c>
      <c r="N19" s="60">
        <v>205710645</v>
      </c>
      <c r="O19" s="47"/>
    </row>
    <row r="20" spans="1:15" x14ac:dyDescent="0.2">
      <c r="A20" s="108" t="s">
        <v>22</v>
      </c>
      <c r="B20" s="106"/>
      <c r="C20" s="60"/>
      <c r="D20" s="60"/>
      <c r="E20" s="60"/>
      <c r="F20" s="60"/>
      <c r="G20" s="60"/>
      <c r="H20" s="60"/>
      <c r="I20" s="60"/>
      <c r="J20" s="60"/>
      <c r="K20" s="60"/>
      <c r="L20" s="60"/>
      <c r="M20" s="60"/>
      <c r="N20" s="60"/>
      <c r="O20" s="47"/>
    </row>
    <row r="21" spans="1:15" x14ac:dyDescent="0.2">
      <c r="A21" s="107" t="s">
        <v>69</v>
      </c>
      <c r="B21" s="106">
        <v>67160248</v>
      </c>
      <c r="C21" s="60">
        <v>766661</v>
      </c>
      <c r="D21" s="60">
        <v>7371272</v>
      </c>
      <c r="E21" s="60">
        <v>7905547</v>
      </c>
      <c r="F21" s="60">
        <v>7352998</v>
      </c>
      <c r="G21" s="60">
        <v>13305536</v>
      </c>
      <c r="H21" s="60">
        <v>12868024</v>
      </c>
      <c r="I21" s="60">
        <v>7514157</v>
      </c>
      <c r="J21" s="60">
        <v>5747961</v>
      </c>
      <c r="K21" s="60">
        <v>1842373</v>
      </c>
      <c r="L21" s="60">
        <v>1942561</v>
      </c>
      <c r="M21" s="60">
        <v>351311</v>
      </c>
      <c r="N21" s="60">
        <v>191847</v>
      </c>
      <c r="O21" s="47"/>
    </row>
    <row r="22" spans="1:15" x14ac:dyDescent="0.2">
      <c r="A22" s="109" t="s">
        <v>68</v>
      </c>
      <c r="B22" s="106">
        <v>197174284</v>
      </c>
      <c r="C22" s="60">
        <v>5103230</v>
      </c>
      <c r="D22" s="60">
        <v>6224730</v>
      </c>
      <c r="E22" s="60">
        <v>14903809</v>
      </c>
      <c r="F22" s="60">
        <v>13334391</v>
      </c>
      <c r="G22" s="60">
        <v>23522433</v>
      </c>
      <c r="H22" s="60">
        <v>26122435</v>
      </c>
      <c r="I22" s="60">
        <v>17849754</v>
      </c>
      <c r="J22" s="60">
        <v>18920890</v>
      </c>
      <c r="K22" s="60">
        <v>9585513</v>
      </c>
      <c r="L22" s="60">
        <v>19864494</v>
      </c>
      <c r="M22" s="60">
        <v>10200136</v>
      </c>
      <c r="N22" s="60">
        <v>31542469</v>
      </c>
      <c r="O22" s="47"/>
    </row>
    <row r="23" spans="1:15" x14ac:dyDescent="0.2">
      <c r="A23" s="108" t="s">
        <v>23</v>
      </c>
      <c r="B23" s="106"/>
      <c r="C23" s="60"/>
      <c r="D23" s="60"/>
      <c r="E23" s="60"/>
      <c r="F23" s="60"/>
      <c r="G23" s="60"/>
      <c r="H23" s="60"/>
      <c r="I23" s="60"/>
      <c r="J23" s="60"/>
      <c r="K23" s="60"/>
      <c r="L23" s="60"/>
      <c r="M23" s="60"/>
      <c r="N23" s="60"/>
      <c r="O23" s="47"/>
    </row>
    <row r="24" spans="1:15" x14ac:dyDescent="0.2">
      <c r="A24" s="107" t="s">
        <v>69</v>
      </c>
      <c r="B24" s="106">
        <v>4536296</v>
      </c>
      <c r="C24" s="60">
        <v>61555</v>
      </c>
      <c r="D24" s="60">
        <v>236736</v>
      </c>
      <c r="E24" s="60">
        <v>301158</v>
      </c>
      <c r="F24" s="60">
        <v>295880</v>
      </c>
      <c r="G24" s="60">
        <v>625949</v>
      </c>
      <c r="H24" s="60">
        <v>754386</v>
      </c>
      <c r="I24" s="60">
        <v>549608</v>
      </c>
      <c r="J24" s="60">
        <v>614221</v>
      </c>
      <c r="K24" s="60">
        <v>309274</v>
      </c>
      <c r="L24" s="60">
        <v>522603</v>
      </c>
      <c r="M24" s="60">
        <v>152398</v>
      </c>
      <c r="N24" s="60">
        <v>112528</v>
      </c>
      <c r="O24" s="47"/>
    </row>
    <row r="25" spans="1:15" x14ac:dyDescent="0.2">
      <c r="A25" s="109" t="s">
        <v>68</v>
      </c>
      <c r="B25" s="106">
        <v>58073298</v>
      </c>
      <c r="C25" s="60">
        <v>1143974</v>
      </c>
      <c r="D25" s="60">
        <v>892082</v>
      </c>
      <c r="E25" s="60">
        <v>1315029</v>
      </c>
      <c r="F25" s="60">
        <v>1837554</v>
      </c>
      <c r="G25" s="60">
        <v>4142461</v>
      </c>
      <c r="H25" s="60">
        <v>5582953</v>
      </c>
      <c r="I25" s="60">
        <v>4529277</v>
      </c>
      <c r="J25" s="60">
        <v>6096918</v>
      </c>
      <c r="K25" s="60">
        <v>3837278</v>
      </c>
      <c r="L25" s="60">
        <v>10060881</v>
      </c>
      <c r="M25" s="60">
        <v>5603382</v>
      </c>
      <c r="N25" s="60">
        <v>13031509</v>
      </c>
      <c r="O25" s="47"/>
    </row>
    <row r="26" spans="1:15" x14ac:dyDescent="0.2">
      <c r="A26" s="108" t="s">
        <v>24</v>
      </c>
      <c r="B26" s="106"/>
      <c r="C26" s="60"/>
      <c r="D26" s="60"/>
      <c r="E26" s="60"/>
      <c r="F26" s="60"/>
      <c r="G26" s="60"/>
      <c r="H26" s="60"/>
      <c r="I26" s="60"/>
      <c r="J26" s="60"/>
      <c r="K26" s="60"/>
      <c r="L26" s="60"/>
      <c r="M26" s="60"/>
      <c r="N26" s="60"/>
      <c r="O26" s="47"/>
    </row>
    <row r="27" spans="1:15" x14ac:dyDescent="0.2">
      <c r="A27" s="107" t="s">
        <v>69</v>
      </c>
      <c r="B27" s="106">
        <v>32338913</v>
      </c>
      <c r="C27" s="60">
        <v>578116</v>
      </c>
      <c r="D27" s="60">
        <v>3279718</v>
      </c>
      <c r="E27" s="60">
        <v>3058748</v>
      </c>
      <c r="F27" s="60">
        <v>2744695</v>
      </c>
      <c r="G27" s="60">
        <v>5324336</v>
      </c>
      <c r="H27" s="60">
        <v>5932166</v>
      </c>
      <c r="I27" s="60">
        <v>4077199</v>
      </c>
      <c r="J27" s="60">
        <v>3756616</v>
      </c>
      <c r="K27" s="60">
        <v>1415654</v>
      </c>
      <c r="L27" s="60">
        <v>1661822</v>
      </c>
      <c r="M27" s="60">
        <v>325758</v>
      </c>
      <c r="N27" s="60">
        <v>184085</v>
      </c>
      <c r="O27" s="47"/>
    </row>
    <row r="28" spans="1:15" x14ac:dyDescent="0.2">
      <c r="A28" s="109" t="s">
        <v>68</v>
      </c>
      <c r="B28" s="106">
        <v>118012641</v>
      </c>
      <c r="C28" s="60">
        <v>1923315</v>
      </c>
      <c r="D28" s="60">
        <v>3059844</v>
      </c>
      <c r="E28" s="60">
        <v>5188545</v>
      </c>
      <c r="F28" s="60">
        <v>4837315</v>
      </c>
      <c r="G28" s="60">
        <v>9681445</v>
      </c>
      <c r="H28" s="60">
        <v>12356703</v>
      </c>
      <c r="I28" s="60">
        <v>9989982</v>
      </c>
      <c r="J28" s="60">
        <v>12770433</v>
      </c>
      <c r="K28" s="60">
        <v>7553121</v>
      </c>
      <c r="L28" s="60">
        <v>17338052</v>
      </c>
      <c r="M28" s="60">
        <v>8905539</v>
      </c>
      <c r="N28" s="60">
        <v>24408347</v>
      </c>
      <c r="O28" s="47"/>
    </row>
    <row r="29" spans="1:15" x14ac:dyDescent="0.2">
      <c r="A29" s="108" t="s">
        <v>25</v>
      </c>
      <c r="B29" s="106"/>
      <c r="C29" s="60"/>
      <c r="D29" s="60"/>
      <c r="E29" s="60"/>
      <c r="F29" s="60"/>
      <c r="G29" s="60"/>
      <c r="H29" s="60"/>
      <c r="I29" s="60"/>
      <c r="J29" s="60"/>
      <c r="K29" s="60"/>
      <c r="L29" s="60"/>
      <c r="M29" s="60"/>
      <c r="N29" s="60"/>
      <c r="O29" s="47"/>
    </row>
    <row r="30" spans="1:15" x14ac:dyDescent="0.2">
      <c r="A30" s="107" t="s">
        <v>69</v>
      </c>
      <c r="B30" s="106">
        <v>22205469</v>
      </c>
      <c r="C30" s="60">
        <v>94225</v>
      </c>
      <c r="D30" s="60">
        <v>318311</v>
      </c>
      <c r="E30" s="60">
        <v>806123</v>
      </c>
      <c r="F30" s="60">
        <v>1477299</v>
      </c>
      <c r="G30" s="60">
        <v>4620588</v>
      </c>
      <c r="H30" s="60">
        <v>6027288</v>
      </c>
      <c r="I30" s="60">
        <v>3906134</v>
      </c>
      <c r="J30" s="60">
        <v>2898970</v>
      </c>
      <c r="K30" s="60">
        <v>869894</v>
      </c>
      <c r="L30" s="60">
        <v>907791</v>
      </c>
      <c r="M30" s="60">
        <v>172921</v>
      </c>
      <c r="N30" s="60">
        <v>105925</v>
      </c>
      <c r="O30" s="47"/>
    </row>
    <row r="31" spans="1:15" x14ac:dyDescent="0.2">
      <c r="A31" s="109" t="s">
        <v>68</v>
      </c>
      <c r="B31" s="106">
        <v>21597787</v>
      </c>
      <c r="C31" s="60">
        <v>309370</v>
      </c>
      <c r="D31" s="60">
        <v>156061</v>
      </c>
      <c r="E31" s="60">
        <v>363920</v>
      </c>
      <c r="F31" s="60">
        <v>676492</v>
      </c>
      <c r="G31" s="60">
        <v>2419902</v>
      </c>
      <c r="H31" s="60">
        <v>3773366</v>
      </c>
      <c r="I31" s="60">
        <v>2896325</v>
      </c>
      <c r="J31" s="60">
        <v>2844072</v>
      </c>
      <c r="K31" s="60">
        <v>1270703</v>
      </c>
      <c r="L31" s="60">
        <v>2486964</v>
      </c>
      <c r="M31" s="60">
        <v>1210737</v>
      </c>
      <c r="N31" s="60">
        <v>3189875</v>
      </c>
      <c r="O31" s="47"/>
    </row>
    <row r="32" spans="1:15" x14ac:dyDescent="0.2">
      <c r="A32" s="108" t="s">
        <v>26</v>
      </c>
      <c r="B32" s="106"/>
      <c r="C32" s="60"/>
      <c r="D32" s="60"/>
      <c r="E32" s="60"/>
      <c r="F32" s="60"/>
      <c r="G32" s="60"/>
      <c r="H32" s="60"/>
      <c r="I32" s="60"/>
      <c r="J32" s="60"/>
      <c r="K32" s="60"/>
      <c r="L32" s="60"/>
      <c r="M32" s="60"/>
      <c r="N32" s="60"/>
      <c r="O32" s="47"/>
    </row>
    <row r="33" spans="1:15" x14ac:dyDescent="0.2">
      <c r="A33" s="107" t="s">
        <v>69</v>
      </c>
      <c r="B33" s="106">
        <v>18196016</v>
      </c>
      <c r="C33" s="60">
        <v>487031</v>
      </c>
      <c r="D33" s="60">
        <v>2819972</v>
      </c>
      <c r="E33" s="60">
        <v>2668399</v>
      </c>
      <c r="F33" s="60">
        <v>2019765</v>
      </c>
      <c r="G33" s="60">
        <v>3252361</v>
      </c>
      <c r="H33" s="60">
        <v>2882782</v>
      </c>
      <c r="I33" s="60">
        <v>1605373</v>
      </c>
      <c r="J33" s="60">
        <v>1294133</v>
      </c>
      <c r="K33" s="60">
        <v>474828</v>
      </c>
      <c r="L33" s="60">
        <v>547735</v>
      </c>
      <c r="M33" s="60">
        <v>94337</v>
      </c>
      <c r="N33" s="60">
        <v>49300</v>
      </c>
      <c r="O33" s="47"/>
    </row>
    <row r="34" spans="1:15" x14ac:dyDescent="0.2">
      <c r="A34" s="109" t="s">
        <v>68</v>
      </c>
      <c r="B34" s="106">
        <v>218966724</v>
      </c>
      <c r="C34" s="60">
        <v>-9599421</v>
      </c>
      <c r="D34" s="60">
        <v>10775266</v>
      </c>
      <c r="E34" s="60">
        <v>18634191</v>
      </c>
      <c r="F34" s="60">
        <v>15047337</v>
      </c>
      <c r="G34" s="60">
        <v>25877545</v>
      </c>
      <c r="H34" s="60">
        <v>28703529</v>
      </c>
      <c r="I34" s="60">
        <v>21981196</v>
      </c>
      <c r="J34" s="60">
        <v>30005206</v>
      </c>
      <c r="K34" s="60">
        <v>19183519</v>
      </c>
      <c r="L34" s="60">
        <v>37435837</v>
      </c>
      <c r="M34" s="60">
        <v>10863790</v>
      </c>
      <c r="N34" s="60">
        <v>10058728</v>
      </c>
      <c r="O34" s="47"/>
    </row>
    <row r="35" spans="1:15" x14ac:dyDescent="0.2">
      <c r="A35" s="108" t="s">
        <v>27</v>
      </c>
      <c r="B35" s="106"/>
      <c r="C35" s="60"/>
      <c r="D35" s="60"/>
      <c r="E35" s="60"/>
      <c r="F35" s="60"/>
      <c r="G35" s="60"/>
      <c r="H35" s="60"/>
      <c r="I35" s="60"/>
      <c r="J35" s="60"/>
      <c r="K35" s="60"/>
      <c r="L35" s="60"/>
      <c r="M35" s="60"/>
      <c r="N35" s="60"/>
      <c r="O35" s="47"/>
    </row>
    <row r="36" spans="1:15" x14ac:dyDescent="0.2">
      <c r="A36" s="107" t="s">
        <v>69</v>
      </c>
      <c r="B36" s="106">
        <v>25864351</v>
      </c>
      <c r="C36" s="60">
        <v>696453</v>
      </c>
      <c r="D36" s="60">
        <v>2557101</v>
      </c>
      <c r="E36" s="60">
        <v>2311560</v>
      </c>
      <c r="F36" s="60">
        <v>2116573</v>
      </c>
      <c r="G36" s="60">
        <v>4092332</v>
      </c>
      <c r="H36" s="60">
        <v>4540880</v>
      </c>
      <c r="I36" s="60">
        <v>3170713</v>
      </c>
      <c r="J36" s="60">
        <v>3081138</v>
      </c>
      <c r="K36" s="60">
        <v>1246303</v>
      </c>
      <c r="L36" s="60">
        <v>1548688</v>
      </c>
      <c r="M36" s="60">
        <v>319402</v>
      </c>
      <c r="N36" s="60">
        <v>183208</v>
      </c>
      <c r="O36" s="47"/>
    </row>
    <row r="37" spans="1:15" x14ac:dyDescent="0.2">
      <c r="A37" s="109" t="s">
        <v>68</v>
      </c>
      <c r="B37" s="106">
        <v>307755647</v>
      </c>
      <c r="C37" s="60">
        <v>5913833</v>
      </c>
      <c r="D37" s="60">
        <v>380436</v>
      </c>
      <c r="E37" s="60">
        <v>1854086</v>
      </c>
      <c r="F37" s="60">
        <v>2171128</v>
      </c>
      <c r="G37" s="60">
        <v>5198695</v>
      </c>
      <c r="H37" s="60">
        <v>8924714</v>
      </c>
      <c r="I37" s="60">
        <v>9569739</v>
      </c>
      <c r="J37" s="60">
        <v>16884728</v>
      </c>
      <c r="K37" s="60">
        <v>13609244</v>
      </c>
      <c r="L37" s="60">
        <v>42951023</v>
      </c>
      <c r="M37" s="60">
        <v>31742784</v>
      </c>
      <c r="N37" s="60">
        <v>168555236</v>
      </c>
      <c r="O37" s="47"/>
    </row>
    <row r="38" spans="1:15" x14ac:dyDescent="0.2">
      <c r="A38" s="108" t="s">
        <v>28</v>
      </c>
      <c r="B38" s="106"/>
      <c r="C38" s="60"/>
      <c r="D38" s="60"/>
      <c r="E38" s="60"/>
      <c r="F38" s="60"/>
      <c r="G38" s="60"/>
      <c r="H38" s="60"/>
      <c r="I38" s="60"/>
      <c r="J38" s="60"/>
      <c r="K38" s="60"/>
      <c r="L38" s="60"/>
      <c r="M38" s="60"/>
      <c r="N38" s="60"/>
      <c r="O38" s="47"/>
    </row>
    <row r="39" spans="1:15" x14ac:dyDescent="0.2">
      <c r="A39" s="107" t="s">
        <v>69</v>
      </c>
      <c r="B39" s="106">
        <v>8866908</v>
      </c>
      <c r="C39" s="60">
        <v>52714</v>
      </c>
      <c r="D39" s="60">
        <v>572097</v>
      </c>
      <c r="E39" s="60">
        <v>1391953</v>
      </c>
      <c r="F39" s="60">
        <v>1139747</v>
      </c>
      <c r="G39" s="60">
        <v>1777867</v>
      </c>
      <c r="H39" s="60">
        <v>1718667</v>
      </c>
      <c r="I39" s="60">
        <v>1012256</v>
      </c>
      <c r="J39" s="60">
        <v>746452</v>
      </c>
      <c r="K39" s="60">
        <v>216157</v>
      </c>
      <c r="L39" s="60">
        <v>196672</v>
      </c>
      <c r="M39" s="60">
        <v>28541</v>
      </c>
      <c r="N39" s="60">
        <v>13785</v>
      </c>
      <c r="O39" s="47"/>
    </row>
    <row r="40" spans="1:15" x14ac:dyDescent="0.2">
      <c r="A40" s="109" t="s">
        <v>68</v>
      </c>
      <c r="B40" s="106">
        <v>97666608</v>
      </c>
      <c r="C40" s="60">
        <v>743429</v>
      </c>
      <c r="D40" s="60">
        <v>1772832</v>
      </c>
      <c r="E40" s="60">
        <v>6483910</v>
      </c>
      <c r="F40" s="60">
        <v>6745077</v>
      </c>
      <c r="G40" s="60">
        <v>13430584</v>
      </c>
      <c r="H40" s="60">
        <v>17918983</v>
      </c>
      <c r="I40" s="60">
        <v>14407130</v>
      </c>
      <c r="J40" s="60">
        <v>15806731</v>
      </c>
      <c r="K40" s="60">
        <v>7145650</v>
      </c>
      <c r="L40" s="60">
        <v>9852558</v>
      </c>
      <c r="M40" s="60">
        <v>2059143</v>
      </c>
      <c r="N40" s="60">
        <v>1300581</v>
      </c>
      <c r="O40" s="47"/>
    </row>
    <row r="41" spans="1:15" x14ac:dyDescent="0.2">
      <c r="A41" s="108" t="s">
        <v>29</v>
      </c>
      <c r="B41" s="106"/>
      <c r="C41" s="60"/>
      <c r="D41" s="60"/>
      <c r="E41" s="60"/>
      <c r="F41" s="60"/>
      <c r="G41" s="60"/>
      <c r="H41" s="60"/>
      <c r="I41" s="60"/>
      <c r="J41" s="60"/>
      <c r="K41" s="60"/>
      <c r="L41" s="60"/>
      <c r="M41" s="60"/>
      <c r="N41" s="60"/>
      <c r="O41" s="47"/>
    </row>
    <row r="42" spans="1:15" x14ac:dyDescent="0.2">
      <c r="A42" s="107" t="s">
        <v>69</v>
      </c>
      <c r="B42" s="106">
        <v>21967195</v>
      </c>
      <c r="C42" s="60">
        <v>118439</v>
      </c>
      <c r="D42" s="60">
        <v>1778558</v>
      </c>
      <c r="E42" s="60">
        <v>4041316</v>
      </c>
      <c r="F42" s="60">
        <v>3106852</v>
      </c>
      <c r="G42" s="60">
        <v>4505944</v>
      </c>
      <c r="H42" s="60">
        <v>3935180</v>
      </c>
      <c r="I42" s="60">
        <v>2082383</v>
      </c>
      <c r="J42" s="60">
        <v>1476828</v>
      </c>
      <c r="K42" s="60">
        <v>433496</v>
      </c>
      <c r="L42" s="60">
        <v>390774</v>
      </c>
      <c r="M42" s="60">
        <v>62162</v>
      </c>
      <c r="N42" s="60">
        <v>35263</v>
      </c>
      <c r="O42" s="47"/>
    </row>
    <row r="43" spans="1:15" x14ac:dyDescent="0.2">
      <c r="A43" s="109" t="s">
        <v>68</v>
      </c>
      <c r="B43" s="106">
        <v>335920670</v>
      </c>
      <c r="C43" s="60">
        <v>1086585</v>
      </c>
      <c r="D43" s="60">
        <v>7693799</v>
      </c>
      <c r="E43" s="60">
        <v>34206412</v>
      </c>
      <c r="F43" s="60">
        <v>36065863</v>
      </c>
      <c r="G43" s="60">
        <v>65528293</v>
      </c>
      <c r="H43" s="60">
        <v>72272732</v>
      </c>
      <c r="I43" s="60">
        <v>46475734</v>
      </c>
      <c r="J43" s="60">
        <v>39891811</v>
      </c>
      <c r="K43" s="60">
        <v>13957065</v>
      </c>
      <c r="L43" s="60">
        <v>14109309</v>
      </c>
      <c r="M43" s="60">
        <v>2584969</v>
      </c>
      <c r="N43" s="60">
        <v>2048098</v>
      </c>
      <c r="O43" s="47"/>
    </row>
    <row r="44" spans="1:15" x14ac:dyDescent="0.2">
      <c r="A44" s="108" t="s">
        <v>30</v>
      </c>
      <c r="B44" s="106"/>
      <c r="C44" s="60"/>
      <c r="D44" s="60"/>
      <c r="E44" s="60"/>
      <c r="F44" s="60"/>
      <c r="G44" s="60"/>
      <c r="H44" s="60"/>
      <c r="I44" s="60"/>
      <c r="J44" s="60"/>
      <c r="K44" s="60"/>
      <c r="L44" s="60"/>
      <c r="M44" s="60"/>
      <c r="N44" s="60"/>
      <c r="O44" s="47"/>
    </row>
    <row r="45" spans="1:15" x14ac:dyDescent="0.2">
      <c r="A45" s="107" t="s">
        <v>69</v>
      </c>
      <c r="B45" s="106">
        <v>2027134</v>
      </c>
      <c r="C45" s="60">
        <v>124591</v>
      </c>
      <c r="D45" s="60">
        <v>190953</v>
      </c>
      <c r="E45" s="60">
        <v>259576</v>
      </c>
      <c r="F45" s="60">
        <v>248356</v>
      </c>
      <c r="G45" s="60">
        <v>426510</v>
      </c>
      <c r="H45" s="60">
        <v>373680</v>
      </c>
      <c r="I45" s="60">
        <v>175585</v>
      </c>
      <c r="J45" s="60">
        <v>117555</v>
      </c>
      <c r="K45" s="60">
        <v>40202</v>
      </c>
      <c r="L45" s="60">
        <v>51288</v>
      </c>
      <c r="M45" s="60">
        <v>11614</v>
      </c>
      <c r="N45" s="60">
        <v>7224</v>
      </c>
      <c r="O45" s="47"/>
    </row>
    <row r="46" spans="1:15" x14ac:dyDescent="0.2">
      <c r="A46" s="109" t="s">
        <v>68</v>
      </c>
      <c r="B46" s="106">
        <v>-10420539</v>
      </c>
      <c r="C46" s="60">
        <v>-3897889</v>
      </c>
      <c r="D46" s="60">
        <v>-698319</v>
      </c>
      <c r="E46" s="60">
        <v>-858648</v>
      </c>
      <c r="F46" s="60">
        <v>-774759</v>
      </c>
      <c r="G46" s="60">
        <v>-1179092</v>
      </c>
      <c r="H46" s="60">
        <v>-783082</v>
      </c>
      <c r="I46" s="60">
        <v>-400983</v>
      </c>
      <c r="J46" s="60">
        <v>-246037</v>
      </c>
      <c r="K46" s="60">
        <v>-182775</v>
      </c>
      <c r="L46" s="60">
        <v>-570156</v>
      </c>
      <c r="M46" s="60">
        <v>-302865</v>
      </c>
      <c r="N46" s="60">
        <v>-525935</v>
      </c>
      <c r="O46" s="47"/>
    </row>
    <row r="47" spans="1:15" x14ac:dyDescent="0.2">
      <c r="A47" s="108" t="s">
        <v>31</v>
      </c>
      <c r="B47" s="106"/>
      <c r="C47" s="60"/>
      <c r="D47" s="60"/>
      <c r="E47" s="60"/>
      <c r="F47" s="60"/>
      <c r="G47" s="60"/>
      <c r="H47" s="60"/>
      <c r="I47" s="60"/>
      <c r="J47" s="60"/>
      <c r="K47" s="60"/>
      <c r="L47" s="60"/>
      <c r="M47" s="60"/>
      <c r="N47" s="60"/>
      <c r="O47" s="47"/>
    </row>
    <row r="48" spans="1:15" x14ac:dyDescent="0.2">
      <c r="A48" s="107" t="s">
        <v>69</v>
      </c>
      <c r="B48" s="106">
        <v>8982258</v>
      </c>
      <c r="C48" s="60">
        <v>19515</v>
      </c>
      <c r="D48" s="60">
        <v>899558</v>
      </c>
      <c r="E48" s="60">
        <v>1971049</v>
      </c>
      <c r="F48" s="60">
        <v>1612880</v>
      </c>
      <c r="G48" s="60">
        <v>2016453</v>
      </c>
      <c r="H48" s="60">
        <v>1427951</v>
      </c>
      <c r="I48" s="60">
        <v>577049</v>
      </c>
      <c r="J48" s="60">
        <v>320754</v>
      </c>
      <c r="K48" s="60">
        <v>78008</v>
      </c>
      <c r="L48" s="60">
        <v>52611</v>
      </c>
      <c r="M48" s="60">
        <v>4785</v>
      </c>
      <c r="N48" s="60">
        <v>1645</v>
      </c>
      <c r="O48" s="47"/>
    </row>
    <row r="49" spans="1:15" x14ac:dyDescent="0.2">
      <c r="A49" s="109" t="s">
        <v>68</v>
      </c>
      <c r="B49" s="106">
        <v>27015720</v>
      </c>
      <c r="C49" s="60">
        <v>70223</v>
      </c>
      <c r="D49" s="60">
        <v>1961011</v>
      </c>
      <c r="E49" s="60">
        <v>5498064</v>
      </c>
      <c r="F49" s="60">
        <v>4912977</v>
      </c>
      <c r="G49" s="60">
        <v>6421339</v>
      </c>
      <c r="H49" s="60">
        <v>4484364</v>
      </c>
      <c r="I49" s="60">
        <v>1921651</v>
      </c>
      <c r="J49" s="60">
        <v>1173959</v>
      </c>
      <c r="K49" s="60">
        <v>313020</v>
      </c>
      <c r="L49" s="60">
        <v>228386</v>
      </c>
      <c r="M49" s="60">
        <v>22744</v>
      </c>
      <c r="N49" s="60">
        <v>7981</v>
      </c>
      <c r="O49" s="47"/>
    </row>
    <row r="50" spans="1:15" x14ac:dyDescent="0.2">
      <c r="A50" s="108" t="s">
        <v>32</v>
      </c>
      <c r="B50" s="106"/>
      <c r="C50" s="60"/>
      <c r="D50" s="60"/>
      <c r="E50" s="60"/>
      <c r="F50" s="60"/>
      <c r="G50" s="60"/>
      <c r="H50" s="60"/>
      <c r="I50" s="60"/>
      <c r="J50" s="60"/>
      <c r="K50" s="60"/>
      <c r="L50" s="60"/>
      <c r="M50" s="60"/>
      <c r="N50" s="60"/>
      <c r="O50" s="47"/>
    </row>
    <row r="51" spans="1:15" x14ac:dyDescent="0.2">
      <c r="A51" s="107" t="s">
        <v>69</v>
      </c>
      <c r="B51" s="106">
        <v>10641272</v>
      </c>
      <c r="C51" s="60">
        <v>5862</v>
      </c>
      <c r="D51" s="60">
        <v>40282</v>
      </c>
      <c r="E51" s="60">
        <v>225406</v>
      </c>
      <c r="F51" s="60">
        <v>1813108</v>
      </c>
      <c r="G51" s="60">
        <v>3264928</v>
      </c>
      <c r="H51" s="60">
        <v>2579541</v>
      </c>
      <c r="I51" s="60">
        <v>1216480</v>
      </c>
      <c r="J51" s="60">
        <v>832798</v>
      </c>
      <c r="K51" s="60">
        <v>271877</v>
      </c>
      <c r="L51" s="60">
        <v>301765</v>
      </c>
      <c r="M51" s="60">
        <v>56490</v>
      </c>
      <c r="N51" s="60">
        <v>32735</v>
      </c>
      <c r="O51" s="47"/>
    </row>
    <row r="52" spans="1:15" x14ac:dyDescent="0.2">
      <c r="A52" s="109" t="s">
        <v>68</v>
      </c>
      <c r="B52" s="106">
        <v>92845450</v>
      </c>
      <c r="C52" s="60">
        <v>45072</v>
      </c>
      <c r="D52" s="60">
        <v>189963</v>
      </c>
      <c r="E52" s="60">
        <v>442746</v>
      </c>
      <c r="F52" s="60">
        <v>3426781</v>
      </c>
      <c r="G52" s="60">
        <v>18632317</v>
      </c>
      <c r="H52" s="60">
        <v>29343690</v>
      </c>
      <c r="I52" s="60">
        <v>16937025</v>
      </c>
      <c r="J52" s="60">
        <v>12574459</v>
      </c>
      <c r="K52" s="60">
        <v>4429004</v>
      </c>
      <c r="L52" s="60">
        <v>5169911</v>
      </c>
      <c r="M52" s="60">
        <v>1024889</v>
      </c>
      <c r="N52" s="60">
        <v>629592</v>
      </c>
      <c r="O52" s="47"/>
    </row>
    <row r="53" spans="1:15" x14ac:dyDescent="0.2">
      <c r="A53" s="108" t="s">
        <v>33</v>
      </c>
      <c r="B53" s="106"/>
      <c r="C53" s="60"/>
      <c r="D53" s="60"/>
      <c r="E53" s="60"/>
      <c r="F53" s="60"/>
      <c r="G53" s="60"/>
      <c r="H53" s="60"/>
      <c r="I53" s="60"/>
      <c r="J53" s="60"/>
      <c r="K53" s="60"/>
      <c r="L53" s="60"/>
      <c r="M53" s="60"/>
      <c r="N53" s="60"/>
      <c r="O53" s="47"/>
    </row>
    <row r="54" spans="1:15" x14ac:dyDescent="0.2">
      <c r="A54" s="107" t="s">
        <v>69</v>
      </c>
      <c r="B54" s="106">
        <v>3469830</v>
      </c>
      <c r="C54" s="60">
        <v>15990</v>
      </c>
      <c r="D54" s="60">
        <v>113479</v>
      </c>
      <c r="E54" s="60">
        <v>292227</v>
      </c>
      <c r="F54" s="60">
        <v>445114</v>
      </c>
      <c r="G54" s="60">
        <v>854820</v>
      </c>
      <c r="H54" s="60">
        <v>716356</v>
      </c>
      <c r="I54" s="60">
        <v>432807</v>
      </c>
      <c r="J54" s="60">
        <v>398906</v>
      </c>
      <c r="K54" s="60">
        <v>90674</v>
      </c>
      <c r="L54" s="60">
        <v>87026</v>
      </c>
      <c r="M54" s="60">
        <v>15429</v>
      </c>
      <c r="N54" s="60">
        <v>7002</v>
      </c>
      <c r="O54" s="47"/>
    </row>
    <row r="55" spans="1:15" x14ac:dyDescent="0.2">
      <c r="A55" s="109" t="s">
        <v>68</v>
      </c>
      <c r="B55" s="106">
        <v>7396667</v>
      </c>
      <c r="C55" s="60">
        <v>34176</v>
      </c>
      <c r="D55" s="60">
        <v>180643</v>
      </c>
      <c r="E55" s="60">
        <v>514932</v>
      </c>
      <c r="F55" s="60">
        <v>842032</v>
      </c>
      <c r="G55" s="60">
        <v>1731505</v>
      </c>
      <c r="H55" s="60">
        <v>1517335</v>
      </c>
      <c r="I55" s="60">
        <v>996217</v>
      </c>
      <c r="J55" s="60">
        <v>960179</v>
      </c>
      <c r="K55" s="60">
        <v>253330</v>
      </c>
      <c r="L55" s="60">
        <v>290610</v>
      </c>
      <c r="M55" s="60">
        <v>52304</v>
      </c>
      <c r="N55" s="60">
        <v>23403</v>
      </c>
      <c r="O55" s="47"/>
    </row>
    <row r="56" spans="1:15" x14ac:dyDescent="0.2">
      <c r="A56" s="111" t="s">
        <v>78</v>
      </c>
      <c r="B56" s="106"/>
      <c r="C56" s="60"/>
      <c r="D56" s="60"/>
      <c r="E56" s="60"/>
      <c r="F56" s="60"/>
      <c r="G56" s="60"/>
      <c r="H56" s="60"/>
      <c r="I56" s="60"/>
      <c r="J56" s="60"/>
      <c r="K56" s="60"/>
      <c r="L56" s="60"/>
      <c r="M56" s="60"/>
      <c r="N56" s="60"/>
      <c r="O56" s="47"/>
    </row>
    <row r="57" spans="1:15" x14ac:dyDescent="0.2">
      <c r="A57" s="107" t="s">
        <v>69</v>
      </c>
      <c r="B57" s="106">
        <v>4301607</v>
      </c>
      <c r="C57" s="60">
        <v>20075</v>
      </c>
      <c r="D57" s="60">
        <v>204159</v>
      </c>
      <c r="E57" s="60">
        <v>592876</v>
      </c>
      <c r="F57" s="60">
        <v>875728</v>
      </c>
      <c r="G57" s="60">
        <v>1580465</v>
      </c>
      <c r="H57" s="60">
        <v>1028304</v>
      </c>
      <c r="I57" s="60">
        <v>0</v>
      </c>
      <c r="J57" s="60">
        <v>0</v>
      </c>
      <c r="K57" s="60">
        <v>0</v>
      </c>
      <c r="L57" s="60">
        <v>0</v>
      </c>
      <c r="M57" s="60">
        <v>0</v>
      </c>
      <c r="N57" s="60">
        <v>0</v>
      </c>
      <c r="O57" s="47"/>
    </row>
    <row r="58" spans="1:15" x14ac:dyDescent="0.2">
      <c r="A58" s="109" t="s">
        <v>68</v>
      </c>
      <c r="B58" s="106">
        <v>2714689</v>
      </c>
      <c r="C58" s="60">
        <v>18225</v>
      </c>
      <c r="D58" s="60">
        <v>104924</v>
      </c>
      <c r="E58" s="60">
        <v>310670</v>
      </c>
      <c r="F58" s="60">
        <v>588031</v>
      </c>
      <c r="G58" s="60">
        <v>1146246</v>
      </c>
      <c r="H58" s="60">
        <v>546594</v>
      </c>
      <c r="I58" s="60">
        <v>0</v>
      </c>
      <c r="J58" s="60">
        <v>0</v>
      </c>
      <c r="K58" s="60">
        <v>0</v>
      </c>
      <c r="L58" s="60">
        <v>0</v>
      </c>
      <c r="M58" s="60">
        <v>0</v>
      </c>
      <c r="N58" s="60">
        <v>0</v>
      </c>
      <c r="O58" s="47"/>
    </row>
    <row r="59" spans="1:15" x14ac:dyDescent="0.2">
      <c r="A59" s="108" t="s">
        <v>34</v>
      </c>
      <c r="B59" s="106"/>
      <c r="C59" s="60"/>
      <c r="D59" s="60"/>
      <c r="E59" s="60"/>
      <c r="F59" s="60"/>
      <c r="G59" s="60"/>
      <c r="H59" s="60"/>
      <c r="I59" s="60"/>
      <c r="J59" s="60"/>
      <c r="K59" s="60"/>
      <c r="L59" s="60"/>
      <c r="M59" s="60"/>
      <c r="N59" s="60"/>
      <c r="O59" s="47"/>
    </row>
    <row r="60" spans="1:15" x14ac:dyDescent="0.2">
      <c r="A60" s="107" t="s">
        <v>69</v>
      </c>
      <c r="B60" s="106">
        <v>3625873</v>
      </c>
      <c r="C60" s="60">
        <v>69179</v>
      </c>
      <c r="D60" s="60">
        <v>276510</v>
      </c>
      <c r="E60" s="60">
        <v>423329</v>
      </c>
      <c r="F60" s="60">
        <v>401030</v>
      </c>
      <c r="G60" s="60">
        <v>638616</v>
      </c>
      <c r="H60" s="60">
        <v>542882</v>
      </c>
      <c r="I60" s="60">
        <v>331740</v>
      </c>
      <c r="J60" s="60">
        <v>353087</v>
      </c>
      <c r="K60" s="60">
        <v>180838</v>
      </c>
      <c r="L60" s="60">
        <v>291978</v>
      </c>
      <c r="M60" s="60">
        <v>73762</v>
      </c>
      <c r="N60" s="60">
        <v>42922</v>
      </c>
      <c r="O60" s="47"/>
    </row>
    <row r="61" spans="1:15" x14ac:dyDescent="0.2">
      <c r="A61" s="109" t="s">
        <v>68</v>
      </c>
      <c r="B61" s="106">
        <v>8407574</v>
      </c>
      <c r="C61" s="60">
        <v>148170</v>
      </c>
      <c r="D61" s="60">
        <v>407188</v>
      </c>
      <c r="E61" s="60">
        <v>712487</v>
      </c>
      <c r="F61" s="60">
        <v>744127</v>
      </c>
      <c r="G61" s="60">
        <v>1289636</v>
      </c>
      <c r="H61" s="60">
        <v>1212150</v>
      </c>
      <c r="I61" s="60">
        <v>820508</v>
      </c>
      <c r="J61" s="60">
        <v>980597</v>
      </c>
      <c r="K61" s="60">
        <v>564135</v>
      </c>
      <c r="L61" s="60">
        <v>1045497</v>
      </c>
      <c r="M61" s="60">
        <v>299310</v>
      </c>
      <c r="N61" s="60">
        <v>183768</v>
      </c>
      <c r="O61" s="47"/>
    </row>
    <row r="62" spans="1:15" x14ac:dyDescent="0.2">
      <c r="A62" s="108" t="s">
        <v>35</v>
      </c>
      <c r="B62" s="106"/>
      <c r="C62" s="60"/>
      <c r="D62" s="60"/>
      <c r="E62" s="60"/>
      <c r="F62" s="60"/>
      <c r="G62" s="60"/>
      <c r="H62" s="60"/>
      <c r="I62" s="60"/>
      <c r="J62" s="60"/>
      <c r="K62" s="60"/>
      <c r="L62" s="60"/>
      <c r="M62" s="60"/>
      <c r="N62" s="60"/>
      <c r="O62" s="47"/>
    </row>
    <row r="63" spans="1:15" x14ac:dyDescent="0.2">
      <c r="A63" s="107" t="s">
        <v>69</v>
      </c>
      <c r="B63" s="106">
        <v>1240226</v>
      </c>
      <c r="C63" s="60">
        <v>3465</v>
      </c>
      <c r="D63" s="60">
        <v>11516</v>
      </c>
      <c r="E63" s="60">
        <v>31028</v>
      </c>
      <c r="F63" s="60">
        <v>46764</v>
      </c>
      <c r="G63" s="60">
        <v>120810</v>
      </c>
      <c r="H63" s="60">
        <v>181258</v>
      </c>
      <c r="I63" s="60">
        <v>169182</v>
      </c>
      <c r="J63" s="60">
        <v>235633</v>
      </c>
      <c r="K63" s="60">
        <v>140142</v>
      </c>
      <c r="L63" s="60">
        <v>230662</v>
      </c>
      <c r="M63" s="60">
        <v>47650</v>
      </c>
      <c r="N63" s="60">
        <v>22116</v>
      </c>
      <c r="O63" s="47"/>
    </row>
    <row r="64" spans="1:15" x14ac:dyDescent="0.2">
      <c r="A64" s="109" t="s">
        <v>68</v>
      </c>
      <c r="B64" s="106">
        <v>13132076</v>
      </c>
      <c r="C64" s="60">
        <v>53724</v>
      </c>
      <c r="D64" s="60">
        <v>25875</v>
      </c>
      <c r="E64" s="60">
        <v>79617</v>
      </c>
      <c r="F64" s="60">
        <v>151574</v>
      </c>
      <c r="G64" s="60">
        <v>503971</v>
      </c>
      <c r="H64" s="60">
        <v>939156</v>
      </c>
      <c r="I64" s="60">
        <v>1109579</v>
      </c>
      <c r="J64" s="60">
        <v>2179131</v>
      </c>
      <c r="K64" s="60">
        <v>1841704</v>
      </c>
      <c r="L64" s="60">
        <v>4405913</v>
      </c>
      <c r="M64" s="60">
        <v>1235614</v>
      </c>
      <c r="N64" s="60">
        <v>606219</v>
      </c>
      <c r="O64" s="47"/>
    </row>
    <row r="65" spans="1:19" x14ac:dyDescent="0.2">
      <c r="A65" s="108" t="s">
        <v>36</v>
      </c>
      <c r="B65" s="106"/>
      <c r="C65" s="60"/>
      <c r="D65" s="60"/>
      <c r="E65" s="60"/>
      <c r="F65" s="60"/>
      <c r="G65" s="60"/>
      <c r="H65" s="60"/>
      <c r="I65" s="60"/>
      <c r="J65" s="60"/>
      <c r="K65" s="60"/>
      <c r="L65" s="60"/>
      <c r="M65" s="60"/>
      <c r="N65" s="60"/>
      <c r="O65" s="47"/>
    </row>
    <row r="66" spans="1:19" x14ac:dyDescent="0.2">
      <c r="A66" s="107" t="s">
        <v>69</v>
      </c>
      <c r="B66" s="106">
        <v>23256932</v>
      </c>
      <c r="C66" s="60">
        <v>244361</v>
      </c>
      <c r="D66" s="60">
        <v>2881388</v>
      </c>
      <c r="E66" s="60">
        <v>3265126</v>
      </c>
      <c r="F66" s="60">
        <v>2950338</v>
      </c>
      <c r="G66" s="60">
        <v>4911596</v>
      </c>
      <c r="H66" s="60">
        <v>3954742</v>
      </c>
      <c r="I66" s="60">
        <v>1793284</v>
      </c>
      <c r="J66" s="60">
        <v>1586124</v>
      </c>
      <c r="K66" s="60">
        <v>605971</v>
      </c>
      <c r="L66" s="60">
        <v>796662</v>
      </c>
      <c r="M66" s="60">
        <v>170330</v>
      </c>
      <c r="N66" s="60">
        <v>97010</v>
      </c>
      <c r="O66" s="47"/>
    </row>
    <row r="67" spans="1:19" x14ac:dyDescent="0.2">
      <c r="A67" s="109" t="s">
        <v>68</v>
      </c>
      <c r="B67" s="106">
        <v>61049028</v>
      </c>
      <c r="C67" s="60">
        <v>1108654</v>
      </c>
      <c r="D67" s="60">
        <v>1992687</v>
      </c>
      <c r="E67" s="60">
        <v>3761863</v>
      </c>
      <c r="F67" s="60">
        <v>4354768</v>
      </c>
      <c r="G67" s="60">
        <v>8552332</v>
      </c>
      <c r="H67" s="60">
        <v>8517936</v>
      </c>
      <c r="I67" s="60">
        <v>6013931</v>
      </c>
      <c r="J67" s="60">
        <v>7721954</v>
      </c>
      <c r="K67" s="60">
        <v>4663692</v>
      </c>
      <c r="L67" s="60">
        <v>9457203</v>
      </c>
      <c r="M67" s="60">
        <v>2792404</v>
      </c>
      <c r="N67" s="60">
        <v>2111605</v>
      </c>
      <c r="O67" s="47"/>
    </row>
    <row r="68" spans="1:19" s="69" customFormat="1" x14ac:dyDescent="0.2">
      <c r="A68" s="108" t="s">
        <v>37</v>
      </c>
      <c r="B68" s="112">
        <v>6144619443</v>
      </c>
      <c r="C68" s="70">
        <v>-80786539</v>
      </c>
      <c r="D68" s="70">
        <v>127231187</v>
      </c>
      <c r="E68" s="70">
        <v>350036001</v>
      </c>
      <c r="F68" s="70">
        <v>463982209</v>
      </c>
      <c r="G68" s="70">
        <v>951148247</v>
      </c>
      <c r="H68" s="70">
        <v>1080651879</v>
      </c>
      <c r="I68" s="70">
        <v>768666571</v>
      </c>
      <c r="J68" s="70">
        <v>761213807</v>
      </c>
      <c r="K68" s="70">
        <v>336496066</v>
      </c>
      <c r="L68" s="70">
        <v>581793254</v>
      </c>
      <c r="M68" s="70">
        <v>242180102</v>
      </c>
      <c r="N68" s="70">
        <v>562006660</v>
      </c>
      <c r="O68" s="67"/>
    </row>
    <row r="69" spans="1:19" x14ac:dyDescent="0.2">
      <c r="A69" s="108" t="s">
        <v>38</v>
      </c>
      <c r="B69" s="106"/>
      <c r="C69" s="60"/>
      <c r="D69" s="60"/>
      <c r="E69" s="60"/>
      <c r="F69" s="60"/>
      <c r="G69" s="60"/>
      <c r="H69" s="60"/>
      <c r="I69" s="60"/>
      <c r="J69" s="60"/>
      <c r="K69" s="60"/>
      <c r="L69" s="60"/>
      <c r="M69" s="60"/>
      <c r="N69" s="60"/>
      <c r="O69" s="47"/>
    </row>
    <row r="70" spans="1:19" s="69" customFormat="1" x14ac:dyDescent="0.2">
      <c r="A70" s="107" t="s">
        <v>69</v>
      </c>
      <c r="B70" s="106">
        <v>44961551</v>
      </c>
      <c r="C70" s="60">
        <v>341674</v>
      </c>
      <c r="D70" s="60">
        <v>932885</v>
      </c>
      <c r="E70" s="60">
        <v>2300767</v>
      </c>
      <c r="F70" s="60">
        <v>3530369</v>
      </c>
      <c r="G70" s="60">
        <v>9306894</v>
      </c>
      <c r="H70" s="60">
        <v>11173709</v>
      </c>
      <c r="I70" s="60">
        <v>7315576</v>
      </c>
      <c r="J70" s="60">
        <v>5788299</v>
      </c>
      <c r="K70" s="60">
        <v>1852566</v>
      </c>
      <c r="L70" s="60">
        <v>1910846</v>
      </c>
      <c r="M70" s="60">
        <v>329516</v>
      </c>
      <c r="N70" s="60">
        <v>178450</v>
      </c>
      <c r="O70" s="47"/>
      <c r="P70" s="45"/>
      <c r="Q70" s="45"/>
      <c r="R70" s="45"/>
      <c r="S70" s="45"/>
    </row>
    <row r="71" spans="1:19" x14ac:dyDescent="0.2">
      <c r="A71" s="109" t="s">
        <v>68</v>
      </c>
      <c r="B71" s="106">
        <v>903420750</v>
      </c>
      <c r="C71" s="60">
        <v>10094176</v>
      </c>
      <c r="D71" s="60">
        <v>12526953</v>
      </c>
      <c r="E71" s="60">
        <v>30124303</v>
      </c>
      <c r="F71" s="60">
        <v>43445620</v>
      </c>
      <c r="G71" s="60">
        <v>121204928</v>
      </c>
      <c r="H71" s="60">
        <v>169440975</v>
      </c>
      <c r="I71" s="60">
        <v>134665078</v>
      </c>
      <c r="J71" s="60">
        <v>137903394</v>
      </c>
      <c r="K71" s="60">
        <v>58244633</v>
      </c>
      <c r="L71" s="60">
        <v>88876545</v>
      </c>
      <c r="M71" s="60">
        <v>30304808</v>
      </c>
      <c r="N71" s="60">
        <v>66589338</v>
      </c>
      <c r="O71" s="47"/>
      <c r="R71" s="69"/>
      <c r="S71" s="69"/>
    </row>
    <row r="72" spans="1:19" x14ac:dyDescent="0.2">
      <c r="A72" s="108" t="s">
        <v>39</v>
      </c>
      <c r="B72" s="106"/>
      <c r="C72" s="60"/>
      <c r="D72" s="60"/>
      <c r="E72" s="60"/>
      <c r="F72" s="60"/>
      <c r="G72" s="60"/>
      <c r="H72" s="60"/>
      <c r="I72" s="60"/>
      <c r="J72" s="60"/>
      <c r="K72" s="60"/>
      <c r="L72" s="60"/>
      <c r="M72" s="60"/>
      <c r="N72" s="60"/>
      <c r="O72" s="47"/>
    </row>
    <row r="73" spans="1:19" x14ac:dyDescent="0.2">
      <c r="A73" s="107" t="s">
        <v>69</v>
      </c>
      <c r="B73" s="106">
        <v>86015668</v>
      </c>
      <c r="C73" s="60">
        <v>1411047</v>
      </c>
      <c r="D73" s="60">
        <v>24215409</v>
      </c>
      <c r="E73" s="60">
        <v>21193021</v>
      </c>
      <c r="F73" s="60">
        <v>15210786</v>
      </c>
      <c r="G73" s="60">
        <v>15036678</v>
      </c>
      <c r="H73" s="60">
        <v>6465774</v>
      </c>
      <c r="I73" s="60">
        <v>1627673</v>
      </c>
      <c r="J73" s="60">
        <v>583968</v>
      </c>
      <c r="K73" s="60">
        <v>114089</v>
      </c>
      <c r="L73" s="60">
        <v>113383</v>
      </c>
      <c r="M73" s="60">
        <v>28492</v>
      </c>
      <c r="N73" s="60">
        <v>15348</v>
      </c>
      <c r="O73" s="47"/>
    </row>
    <row r="74" spans="1:19" x14ac:dyDescent="0.2">
      <c r="A74" s="109" t="s">
        <v>68</v>
      </c>
      <c r="B74" s="106">
        <v>489861262</v>
      </c>
      <c r="C74" s="60">
        <v>5961331</v>
      </c>
      <c r="D74" s="60">
        <v>110691539</v>
      </c>
      <c r="E74" s="60">
        <v>123597235</v>
      </c>
      <c r="F74" s="60">
        <v>90799144</v>
      </c>
      <c r="G74" s="60">
        <v>94677106</v>
      </c>
      <c r="H74" s="60">
        <v>45553062</v>
      </c>
      <c r="I74" s="60">
        <v>12158234</v>
      </c>
      <c r="J74" s="60">
        <v>4420366</v>
      </c>
      <c r="K74" s="60">
        <v>854314</v>
      </c>
      <c r="L74" s="60">
        <v>831075</v>
      </c>
      <c r="M74" s="60">
        <v>206199</v>
      </c>
      <c r="N74" s="60">
        <v>111658</v>
      </c>
      <c r="O74" s="47"/>
      <c r="Q74" s="69"/>
    </row>
    <row r="75" spans="1:19" x14ac:dyDescent="0.2">
      <c r="A75" s="108" t="s">
        <v>40</v>
      </c>
      <c r="B75" s="106"/>
      <c r="C75" s="60"/>
      <c r="D75" s="60"/>
      <c r="E75" s="60"/>
      <c r="F75" s="60"/>
      <c r="G75" s="60"/>
      <c r="H75" s="60"/>
      <c r="I75" s="60"/>
      <c r="J75" s="60"/>
      <c r="K75" s="60"/>
      <c r="L75" s="60"/>
      <c r="M75" s="60"/>
      <c r="N75" s="60"/>
      <c r="O75" s="47"/>
      <c r="P75" s="69"/>
    </row>
    <row r="76" spans="1:19" x14ac:dyDescent="0.2">
      <c r="A76" s="107" t="s">
        <v>69</v>
      </c>
      <c r="B76" s="106">
        <v>104637200</v>
      </c>
      <c r="C76" s="60">
        <v>264</v>
      </c>
      <c r="D76" s="60">
        <v>7164757</v>
      </c>
      <c r="E76" s="60">
        <v>17851755</v>
      </c>
      <c r="F76" s="60">
        <v>18092349</v>
      </c>
      <c r="G76" s="60">
        <v>24120324</v>
      </c>
      <c r="H76" s="60">
        <v>17585907</v>
      </c>
      <c r="I76" s="60">
        <v>8927787</v>
      </c>
      <c r="J76" s="60">
        <v>6361710</v>
      </c>
      <c r="K76" s="60">
        <v>1962836</v>
      </c>
      <c r="L76" s="60">
        <v>2019490</v>
      </c>
      <c r="M76" s="60">
        <v>356978</v>
      </c>
      <c r="N76" s="60">
        <v>193043</v>
      </c>
      <c r="O76" s="47"/>
    </row>
    <row r="77" spans="1:19" x14ac:dyDescent="0.2">
      <c r="A77" s="109" t="s">
        <v>68</v>
      </c>
      <c r="B77" s="106">
        <v>4257383797</v>
      </c>
      <c r="C77" s="60">
        <v>2901</v>
      </c>
      <c r="D77" s="60">
        <v>12124013</v>
      </c>
      <c r="E77" s="60">
        <v>105923972</v>
      </c>
      <c r="F77" s="60">
        <v>232399702</v>
      </c>
      <c r="G77" s="60">
        <v>591095295</v>
      </c>
      <c r="H77" s="60">
        <v>737701221</v>
      </c>
      <c r="I77" s="60">
        <v>550443163</v>
      </c>
      <c r="J77" s="60">
        <v>566932523</v>
      </c>
      <c r="K77" s="60">
        <v>261655476</v>
      </c>
      <c r="L77" s="60">
        <v>485760020</v>
      </c>
      <c r="M77" s="60">
        <v>212459312</v>
      </c>
      <c r="N77" s="60">
        <v>500886198</v>
      </c>
      <c r="O77" s="47"/>
    </row>
    <row r="78" spans="1:19" x14ac:dyDescent="0.2">
      <c r="A78" s="108" t="s">
        <v>41</v>
      </c>
      <c r="B78" s="106"/>
      <c r="C78" s="60"/>
      <c r="D78" s="60"/>
      <c r="E78" s="60"/>
      <c r="F78" s="60"/>
      <c r="G78" s="60"/>
      <c r="H78" s="60"/>
      <c r="I78" s="60"/>
      <c r="J78" s="60"/>
      <c r="K78" s="60"/>
      <c r="L78" s="60"/>
      <c r="M78" s="60"/>
      <c r="N78" s="60"/>
      <c r="O78" s="47"/>
    </row>
    <row r="79" spans="1:19" x14ac:dyDescent="0.2">
      <c r="A79" s="107" t="s">
        <v>69</v>
      </c>
      <c r="B79" s="106">
        <v>104641574</v>
      </c>
      <c r="C79" s="60">
        <v>2072</v>
      </c>
      <c r="D79" s="60">
        <v>7168776</v>
      </c>
      <c r="E79" s="60">
        <v>17849888</v>
      </c>
      <c r="F79" s="60">
        <v>18092424</v>
      </c>
      <c r="G79" s="60">
        <v>24120456</v>
      </c>
      <c r="H79" s="60">
        <v>17585989</v>
      </c>
      <c r="I79" s="60">
        <v>8927817</v>
      </c>
      <c r="J79" s="60">
        <v>6361741</v>
      </c>
      <c r="K79" s="60">
        <v>1962855</v>
      </c>
      <c r="L79" s="60">
        <v>2019515</v>
      </c>
      <c r="M79" s="60">
        <v>356986</v>
      </c>
      <c r="N79" s="60">
        <v>193055</v>
      </c>
      <c r="O79" s="47"/>
    </row>
    <row r="80" spans="1:19" x14ac:dyDescent="0.2">
      <c r="A80" s="109" t="s">
        <v>68</v>
      </c>
      <c r="B80" s="106">
        <v>928729600</v>
      </c>
      <c r="C80" s="60">
        <v>2292</v>
      </c>
      <c r="D80" s="60">
        <v>1459469</v>
      </c>
      <c r="E80" s="60">
        <v>15535262</v>
      </c>
      <c r="F80" s="60">
        <v>34721218</v>
      </c>
      <c r="G80" s="60">
        <v>92869367</v>
      </c>
      <c r="H80" s="60">
        <v>124372243</v>
      </c>
      <c r="I80" s="60">
        <v>104355318</v>
      </c>
      <c r="J80" s="60">
        <v>121571776</v>
      </c>
      <c r="K80" s="60">
        <v>62328083</v>
      </c>
      <c r="L80" s="60">
        <v>135192522</v>
      </c>
      <c r="M80" s="60">
        <v>68615646</v>
      </c>
      <c r="N80" s="60">
        <v>167706403</v>
      </c>
      <c r="O80" s="47"/>
    </row>
    <row r="81" spans="1:19" x14ac:dyDescent="0.2">
      <c r="A81" s="108" t="s">
        <v>77</v>
      </c>
      <c r="B81" s="106"/>
      <c r="C81" s="60"/>
      <c r="D81" s="60"/>
      <c r="E81" s="60"/>
      <c r="F81" s="60"/>
      <c r="G81" s="60"/>
      <c r="H81" s="60"/>
      <c r="I81" s="60"/>
      <c r="J81" s="60"/>
      <c r="K81" s="60"/>
      <c r="L81" s="60"/>
      <c r="M81" s="60"/>
      <c r="N81" s="60"/>
      <c r="O81" s="47"/>
    </row>
    <row r="82" spans="1:19" x14ac:dyDescent="0.2">
      <c r="A82" s="107" t="s">
        <v>69</v>
      </c>
      <c r="B82" s="106">
        <v>26590988</v>
      </c>
      <c r="C82" s="60">
        <v>2268</v>
      </c>
      <c r="D82" s="60">
        <v>8248</v>
      </c>
      <c r="E82" s="60">
        <v>2806802</v>
      </c>
      <c r="F82" s="60">
        <v>4970381</v>
      </c>
      <c r="G82" s="60">
        <v>7194184</v>
      </c>
      <c r="H82" s="60">
        <v>6358900</v>
      </c>
      <c r="I82" s="60">
        <v>3453335</v>
      </c>
      <c r="J82" s="60">
        <v>1789867</v>
      </c>
      <c r="K82" s="60">
        <v>6910</v>
      </c>
      <c r="L82" s="60">
        <v>83</v>
      </c>
      <c r="M82" s="59" t="s">
        <v>144</v>
      </c>
      <c r="N82" s="59" t="s">
        <v>144</v>
      </c>
      <c r="O82" s="47"/>
    </row>
    <row r="83" spans="1:19" x14ac:dyDescent="0.2">
      <c r="A83" s="109" t="s">
        <v>68</v>
      </c>
      <c r="B83" s="106">
        <v>22451591</v>
      </c>
      <c r="C83" s="60">
        <v>1040</v>
      </c>
      <c r="D83" s="60">
        <v>1086</v>
      </c>
      <c r="E83" s="60">
        <v>887169</v>
      </c>
      <c r="F83" s="60">
        <v>3090866</v>
      </c>
      <c r="G83" s="60">
        <v>6643383</v>
      </c>
      <c r="H83" s="60">
        <v>6639201</v>
      </c>
      <c r="I83" s="60">
        <v>3637346</v>
      </c>
      <c r="J83" s="60">
        <v>1548339</v>
      </c>
      <c r="K83" s="60">
        <v>3118</v>
      </c>
      <c r="L83" s="60">
        <v>41</v>
      </c>
      <c r="M83" s="59" t="s">
        <v>144</v>
      </c>
      <c r="N83" s="59" t="s">
        <v>144</v>
      </c>
      <c r="O83" s="47"/>
    </row>
    <row r="84" spans="1:19" x14ac:dyDescent="0.2">
      <c r="A84" s="108" t="s">
        <v>75</v>
      </c>
      <c r="B84" s="106"/>
      <c r="C84" s="60"/>
      <c r="D84" s="60"/>
      <c r="E84" s="60"/>
      <c r="F84" s="60"/>
      <c r="G84" s="60"/>
      <c r="H84" s="60"/>
      <c r="I84" s="60"/>
      <c r="J84" s="60"/>
      <c r="K84" s="60"/>
      <c r="L84" s="60"/>
      <c r="M84" s="59"/>
      <c r="N84" s="59"/>
      <c r="O84" s="47"/>
    </row>
    <row r="85" spans="1:19" x14ac:dyDescent="0.2">
      <c r="A85" s="107" t="s">
        <v>69</v>
      </c>
      <c r="B85" s="106">
        <v>6051044</v>
      </c>
      <c r="C85" s="60">
        <v>41</v>
      </c>
      <c r="D85" s="60">
        <v>1298</v>
      </c>
      <c r="E85" s="60">
        <v>423510</v>
      </c>
      <c r="F85" s="60">
        <v>915981</v>
      </c>
      <c r="G85" s="60">
        <v>1433261</v>
      </c>
      <c r="H85" s="60">
        <v>1483290</v>
      </c>
      <c r="I85" s="60">
        <v>888517</v>
      </c>
      <c r="J85" s="60">
        <v>604863</v>
      </c>
      <c r="K85" s="60">
        <v>156547</v>
      </c>
      <c r="L85" s="60">
        <v>124367</v>
      </c>
      <c r="M85" s="60">
        <v>14331</v>
      </c>
      <c r="N85" s="60">
        <v>5038</v>
      </c>
      <c r="O85" s="47"/>
    </row>
    <row r="86" spans="1:19" x14ac:dyDescent="0.2">
      <c r="A86" s="109" t="s">
        <v>68</v>
      </c>
      <c r="B86" s="106">
        <v>2684275</v>
      </c>
      <c r="C86" s="60">
        <v>20</v>
      </c>
      <c r="D86" s="60">
        <v>190</v>
      </c>
      <c r="E86" s="60">
        <v>145314</v>
      </c>
      <c r="F86" s="60">
        <v>413750</v>
      </c>
      <c r="G86" s="60">
        <v>623974</v>
      </c>
      <c r="H86" s="60">
        <v>661528</v>
      </c>
      <c r="I86" s="60">
        <v>411180</v>
      </c>
      <c r="J86" s="60">
        <v>282882</v>
      </c>
      <c r="K86" s="60">
        <v>73525</v>
      </c>
      <c r="L86" s="60">
        <v>61077</v>
      </c>
      <c r="M86" s="60">
        <v>7899</v>
      </c>
      <c r="N86" s="60">
        <v>2935</v>
      </c>
      <c r="O86" s="67"/>
    </row>
    <row r="87" spans="1:19" x14ac:dyDescent="0.2">
      <c r="A87" s="111" t="s">
        <v>74</v>
      </c>
      <c r="B87" s="106"/>
      <c r="C87" s="60"/>
      <c r="D87" s="60"/>
      <c r="E87" s="60"/>
      <c r="F87" s="60"/>
      <c r="G87" s="60"/>
      <c r="H87" s="60"/>
      <c r="I87" s="60"/>
      <c r="J87" s="60"/>
      <c r="K87" s="60"/>
      <c r="L87" s="60"/>
      <c r="M87" s="60"/>
      <c r="N87" s="60"/>
      <c r="O87" s="67"/>
    </row>
    <row r="88" spans="1:19" x14ac:dyDescent="0.2">
      <c r="A88" s="107" t="s">
        <v>69</v>
      </c>
      <c r="B88" s="106">
        <v>7130550</v>
      </c>
      <c r="C88" s="60">
        <v>210</v>
      </c>
      <c r="D88" s="60">
        <v>246191</v>
      </c>
      <c r="E88" s="60">
        <v>1156390</v>
      </c>
      <c r="F88" s="60">
        <v>1155214</v>
      </c>
      <c r="G88" s="60">
        <v>1889590</v>
      </c>
      <c r="H88" s="60">
        <v>1534018</v>
      </c>
      <c r="I88" s="60">
        <v>1148726</v>
      </c>
      <c r="J88" s="60">
        <v>182</v>
      </c>
      <c r="K88" s="60">
        <v>20</v>
      </c>
      <c r="L88" s="59" t="s">
        <v>144</v>
      </c>
      <c r="M88" s="59" t="s">
        <v>144</v>
      </c>
      <c r="N88" s="59" t="s">
        <v>144</v>
      </c>
      <c r="O88" s="47"/>
    </row>
    <row r="89" spans="1:19" x14ac:dyDescent="0.2">
      <c r="A89" s="109" t="s">
        <v>68</v>
      </c>
      <c r="B89" s="106">
        <v>5075090</v>
      </c>
      <c r="C89" s="60">
        <v>177</v>
      </c>
      <c r="D89" s="60">
        <v>47525</v>
      </c>
      <c r="E89" s="60">
        <v>699926</v>
      </c>
      <c r="F89" s="60">
        <v>841021</v>
      </c>
      <c r="G89" s="60">
        <v>1386846</v>
      </c>
      <c r="H89" s="60">
        <v>1354851</v>
      </c>
      <c r="I89" s="60">
        <v>743206</v>
      </c>
      <c r="J89" s="60">
        <v>185</v>
      </c>
      <c r="K89" s="60">
        <v>27</v>
      </c>
      <c r="L89" s="59" t="s">
        <v>144</v>
      </c>
      <c r="M89" s="59" t="s">
        <v>144</v>
      </c>
      <c r="N89" s="59" t="s">
        <v>144</v>
      </c>
      <c r="O89" s="47"/>
    </row>
    <row r="90" spans="1:19" x14ac:dyDescent="0.2">
      <c r="A90" s="108" t="s">
        <v>73</v>
      </c>
      <c r="B90" s="106"/>
      <c r="C90" s="60"/>
      <c r="D90" s="60"/>
      <c r="E90" s="60"/>
      <c r="F90" s="60"/>
      <c r="G90" s="60"/>
      <c r="H90" s="60"/>
      <c r="I90" s="60"/>
      <c r="J90" s="60"/>
      <c r="K90" s="60"/>
      <c r="L90" s="59"/>
      <c r="M90" s="59"/>
      <c r="N90" s="59"/>
      <c r="O90" s="47"/>
    </row>
    <row r="91" spans="1:19" x14ac:dyDescent="0.2">
      <c r="A91" s="107" t="s">
        <v>69</v>
      </c>
      <c r="B91" s="106">
        <v>3870368</v>
      </c>
      <c r="C91" s="60">
        <v>146</v>
      </c>
      <c r="D91" s="60">
        <v>148960</v>
      </c>
      <c r="E91" s="60">
        <v>188168</v>
      </c>
      <c r="F91" s="60">
        <v>225026</v>
      </c>
      <c r="G91" s="60">
        <v>498990</v>
      </c>
      <c r="H91" s="60">
        <v>638399</v>
      </c>
      <c r="I91" s="60">
        <v>510213</v>
      </c>
      <c r="J91" s="60">
        <v>603411</v>
      </c>
      <c r="K91" s="60">
        <v>307185</v>
      </c>
      <c r="L91" s="60">
        <v>505025</v>
      </c>
      <c r="M91" s="60">
        <v>143254</v>
      </c>
      <c r="N91" s="60">
        <v>101591</v>
      </c>
      <c r="O91" s="47"/>
    </row>
    <row r="92" spans="1:19" x14ac:dyDescent="0.2">
      <c r="A92" s="109" t="s">
        <v>68</v>
      </c>
      <c r="B92" s="106">
        <v>6180416</v>
      </c>
      <c r="C92" s="60">
        <v>8</v>
      </c>
      <c r="D92" s="60">
        <v>3620</v>
      </c>
      <c r="E92" s="60">
        <v>14740</v>
      </c>
      <c r="F92" s="60">
        <v>29933</v>
      </c>
      <c r="G92" s="60">
        <v>101701</v>
      </c>
      <c r="H92" s="60">
        <v>159412</v>
      </c>
      <c r="I92" s="60">
        <v>170527</v>
      </c>
      <c r="J92" s="60">
        <v>347822</v>
      </c>
      <c r="K92" s="60">
        <v>336952</v>
      </c>
      <c r="L92" s="60">
        <v>1274129</v>
      </c>
      <c r="M92" s="60">
        <v>901417</v>
      </c>
      <c r="N92" s="60">
        <v>2840156</v>
      </c>
      <c r="O92" s="47"/>
    </row>
    <row r="93" spans="1:19" x14ac:dyDescent="0.2">
      <c r="A93" s="108" t="s">
        <v>72</v>
      </c>
      <c r="B93" s="106"/>
      <c r="C93" s="60"/>
      <c r="D93" s="60"/>
      <c r="E93" s="60"/>
      <c r="F93" s="60"/>
      <c r="G93" s="60"/>
      <c r="H93" s="60"/>
      <c r="I93" s="60"/>
      <c r="J93" s="60"/>
      <c r="K93" s="60"/>
      <c r="L93" s="60"/>
      <c r="M93" s="60"/>
      <c r="N93" s="60"/>
      <c r="O93" s="47"/>
    </row>
    <row r="94" spans="1:19" x14ac:dyDescent="0.2">
      <c r="A94" s="107" t="s">
        <v>69</v>
      </c>
      <c r="B94" s="106">
        <v>251583</v>
      </c>
      <c r="C94" s="59" t="s">
        <v>144</v>
      </c>
      <c r="D94" s="59" t="s">
        <v>144</v>
      </c>
      <c r="E94" s="60">
        <v>7090</v>
      </c>
      <c r="F94" s="60">
        <v>11230</v>
      </c>
      <c r="G94" s="60">
        <v>28615</v>
      </c>
      <c r="H94" s="60">
        <v>41280</v>
      </c>
      <c r="I94" s="60">
        <v>33970</v>
      </c>
      <c r="J94" s="60">
        <v>42407</v>
      </c>
      <c r="K94" s="60">
        <v>22646</v>
      </c>
      <c r="L94" s="60">
        <v>36712</v>
      </c>
      <c r="M94" s="60">
        <v>13171</v>
      </c>
      <c r="N94" s="60">
        <v>12727</v>
      </c>
      <c r="O94" s="47"/>
    </row>
    <row r="95" spans="1:19" x14ac:dyDescent="0.2">
      <c r="A95" s="109" t="s">
        <v>68</v>
      </c>
      <c r="B95" s="106">
        <v>709735</v>
      </c>
      <c r="C95" s="59" t="s">
        <v>144</v>
      </c>
      <c r="D95" s="59" t="s">
        <v>144</v>
      </c>
      <c r="E95" s="60">
        <v>3179</v>
      </c>
      <c r="F95" s="60">
        <v>9624</v>
      </c>
      <c r="G95" s="60">
        <v>39007</v>
      </c>
      <c r="H95" s="60">
        <v>69314</v>
      </c>
      <c r="I95" s="60">
        <v>60285</v>
      </c>
      <c r="J95" s="60">
        <v>81363</v>
      </c>
      <c r="K95" s="60">
        <v>47564</v>
      </c>
      <c r="L95" s="60">
        <v>104525</v>
      </c>
      <c r="M95" s="60">
        <v>79896</v>
      </c>
      <c r="N95" s="60">
        <v>214652</v>
      </c>
      <c r="O95" s="47"/>
    </row>
    <row r="96" spans="1:19" s="96" customFormat="1" x14ac:dyDescent="0.2">
      <c r="A96" s="108" t="s">
        <v>45</v>
      </c>
      <c r="B96" s="106"/>
      <c r="C96" s="59"/>
      <c r="D96" s="59"/>
      <c r="E96" s="60"/>
      <c r="F96" s="60"/>
      <c r="G96" s="60"/>
      <c r="H96" s="60"/>
      <c r="I96" s="60"/>
      <c r="J96" s="60"/>
      <c r="K96" s="60"/>
      <c r="L96" s="60"/>
      <c r="M96" s="60"/>
      <c r="N96" s="60"/>
      <c r="O96" s="47"/>
      <c r="P96" s="45"/>
      <c r="Q96" s="45"/>
      <c r="R96" s="45"/>
      <c r="S96" s="45"/>
    </row>
    <row r="97" spans="1:19" x14ac:dyDescent="0.2">
      <c r="A97" s="107" t="s">
        <v>69</v>
      </c>
      <c r="B97" s="106">
        <v>48865327</v>
      </c>
      <c r="C97" s="60">
        <v>7039</v>
      </c>
      <c r="D97" s="60">
        <v>1775573</v>
      </c>
      <c r="E97" s="60">
        <v>9956728</v>
      </c>
      <c r="F97" s="60">
        <v>9164788</v>
      </c>
      <c r="G97" s="60">
        <v>10686800</v>
      </c>
      <c r="H97" s="60">
        <v>8336641</v>
      </c>
      <c r="I97" s="60">
        <v>4720959</v>
      </c>
      <c r="J97" s="60">
        <v>2642652</v>
      </c>
      <c r="K97" s="60">
        <v>550443</v>
      </c>
      <c r="L97" s="60">
        <v>727519</v>
      </c>
      <c r="M97" s="60">
        <v>177852</v>
      </c>
      <c r="N97" s="60">
        <v>118333</v>
      </c>
      <c r="O97" s="47"/>
    </row>
    <row r="98" spans="1:19" x14ac:dyDescent="0.2">
      <c r="A98" s="109" t="s">
        <v>68</v>
      </c>
      <c r="B98" s="106">
        <v>44036169</v>
      </c>
      <c r="C98" s="60">
        <v>1352</v>
      </c>
      <c r="D98" s="60">
        <v>133964</v>
      </c>
      <c r="E98" s="60">
        <v>3089779</v>
      </c>
      <c r="F98" s="60">
        <v>5957110</v>
      </c>
      <c r="G98" s="60">
        <v>10233003</v>
      </c>
      <c r="H98" s="60">
        <v>9450720</v>
      </c>
      <c r="I98" s="60">
        <v>5250493</v>
      </c>
      <c r="J98" s="60">
        <v>2454439</v>
      </c>
      <c r="K98" s="60">
        <v>577631</v>
      </c>
      <c r="L98" s="60">
        <v>1791600</v>
      </c>
      <c r="M98" s="60">
        <v>1292692</v>
      </c>
      <c r="N98" s="60">
        <v>3803386</v>
      </c>
      <c r="O98" s="47"/>
      <c r="R98" s="96"/>
      <c r="S98" s="96"/>
    </row>
    <row r="99" spans="1:19" x14ac:dyDescent="0.2">
      <c r="A99" s="108" t="s">
        <v>46</v>
      </c>
      <c r="B99" s="106"/>
      <c r="C99" s="60"/>
      <c r="D99" s="60"/>
      <c r="E99" s="60"/>
      <c r="F99" s="60"/>
      <c r="G99" s="60"/>
      <c r="H99" s="60"/>
      <c r="I99" s="60"/>
      <c r="J99" s="60"/>
      <c r="K99" s="60"/>
      <c r="L99" s="60"/>
      <c r="M99" s="60"/>
      <c r="N99" s="60"/>
      <c r="O99" s="47"/>
    </row>
    <row r="100" spans="1:19" x14ac:dyDescent="0.2">
      <c r="A100" s="107" t="s">
        <v>69</v>
      </c>
      <c r="B100" s="106">
        <v>14585387</v>
      </c>
      <c r="C100" s="60">
        <v>244203</v>
      </c>
      <c r="D100" s="60">
        <v>2488048</v>
      </c>
      <c r="E100" s="60">
        <v>2282790</v>
      </c>
      <c r="F100" s="60">
        <v>1566561</v>
      </c>
      <c r="G100" s="60">
        <v>2408097</v>
      </c>
      <c r="H100" s="60">
        <v>2113837</v>
      </c>
      <c r="I100" s="60">
        <v>1187908</v>
      </c>
      <c r="J100" s="60">
        <v>1048835</v>
      </c>
      <c r="K100" s="60">
        <v>441757</v>
      </c>
      <c r="L100" s="60">
        <v>603842</v>
      </c>
      <c r="M100" s="60">
        <v>127388</v>
      </c>
      <c r="N100" s="60">
        <v>72121</v>
      </c>
      <c r="O100" s="47"/>
    </row>
    <row r="101" spans="1:19" x14ac:dyDescent="0.2">
      <c r="A101" s="109" t="s">
        <v>68</v>
      </c>
      <c r="B101" s="106">
        <v>36395536</v>
      </c>
      <c r="C101" s="60">
        <v>464413</v>
      </c>
      <c r="D101" s="60">
        <v>1897578</v>
      </c>
      <c r="E101" s="60">
        <v>3288888</v>
      </c>
      <c r="F101" s="60">
        <v>2889881</v>
      </c>
      <c r="G101" s="60">
        <v>5082524</v>
      </c>
      <c r="H101" s="60">
        <v>5444744</v>
      </c>
      <c r="I101" s="60">
        <v>3843856</v>
      </c>
      <c r="J101" s="60">
        <v>4443911</v>
      </c>
      <c r="K101" s="60">
        <v>2416970</v>
      </c>
      <c r="L101" s="60">
        <v>4215225</v>
      </c>
      <c r="M101" s="60">
        <v>1232584</v>
      </c>
      <c r="N101" s="60">
        <v>1174962</v>
      </c>
      <c r="O101" s="47"/>
      <c r="Q101" s="96"/>
    </row>
    <row r="102" spans="1:19" x14ac:dyDescent="0.2">
      <c r="A102" s="108" t="s">
        <v>47</v>
      </c>
      <c r="B102" s="106"/>
      <c r="C102" s="60"/>
      <c r="D102" s="60"/>
      <c r="E102" s="60"/>
      <c r="F102" s="60"/>
      <c r="G102" s="60"/>
      <c r="H102" s="60"/>
      <c r="I102" s="60"/>
      <c r="J102" s="60"/>
      <c r="K102" s="60"/>
      <c r="L102" s="60"/>
      <c r="M102" s="60"/>
      <c r="N102" s="60"/>
      <c r="O102" s="47"/>
    </row>
    <row r="103" spans="1:19" x14ac:dyDescent="0.2">
      <c r="A103" s="107" t="s">
        <v>69</v>
      </c>
      <c r="B103" s="106">
        <v>97645191</v>
      </c>
      <c r="C103" s="60">
        <v>3387</v>
      </c>
      <c r="D103" s="60">
        <v>6909155</v>
      </c>
      <c r="E103" s="60">
        <v>14772775</v>
      </c>
      <c r="F103" s="60">
        <v>15610601</v>
      </c>
      <c r="G103" s="60">
        <v>23061418</v>
      </c>
      <c r="H103" s="60">
        <v>17473222</v>
      </c>
      <c r="I103" s="60">
        <v>8917828</v>
      </c>
      <c r="J103" s="60">
        <v>6360987</v>
      </c>
      <c r="K103" s="60">
        <v>1963900</v>
      </c>
      <c r="L103" s="60">
        <v>2021183</v>
      </c>
      <c r="M103" s="60">
        <v>357367</v>
      </c>
      <c r="N103" s="60">
        <v>193368</v>
      </c>
      <c r="O103" s="47"/>
    </row>
    <row r="104" spans="1:19" x14ac:dyDescent="0.2">
      <c r="A104" s="109" t="s">
        <v>68</v>
      </c>
      <c r="B104" s="106">
        <v>891653445</v>
      </c>
      <c r="C104" s="60">
        <v>65976</v>
      </c>
      <c r="D104" s="60">
        <v>1331416</v>
      </c>
      <c r="E104" s="60">
        <v>12452173</v>
      </c>
      <c r="F104" s="60">
        <v>28771825</v>
      </c>
      <c r="G104" s="60">
        <v>82670576</v>
      </c>
      <c r="H104" s="60">
        <v>115050028</v>
      </c>
      <c r="I104" s="60">
        <v>99335520</v>
      </c>
      <c r="J104" s="60">
        <v>119709622</v>
      </c>
      <c r="K104" s="60">
        <v>62365786</v>
      </c>
      <c r="L104" s="60">
        <v>135808781</v>
      </c>
      <c r="M104" s="60">
        <v>68288941</v>
      </c>
      <c r="N104" s="60">
        <v>165802803</v>
      </c>
      <c r="O104" s="47"/>
      <c r="P104" s="96"/>
    </row>
    <row r="105" spans="1:19" x14ac:dyDescent="0.2">
      <c r="A105" s="108" t="s">
        <v>48</v>
      </c>
      <c r="B105" s="106"/>
      <c r="C105" s="60"/>
      <c r="D105" s="60"/>
      <c r="E105" s="60"/>
      <c r="F105" s="60"/>
      <c r="G105" s="60"/>
      <c r="H105" s="60"/>
      <c r="I105" s="60"/>
      <c r="J105" s="60"/>
      <c r="K105" s="60"/>
      <c r="L105" s="60"/>
      <c r="M105" s="60"/>
      <c r="N105" s="60"/>
      <c r="O105" s="47"/>
    </row>
    <row r="106" spans="1:19" x14ac:dyDescent="0.2">
      <c r="A106" s="107" t="s">
        <v>69</v>
      </c>
      <c r="B106" s="106">
        <v>102846193</v>
      </c>
      <c r="C106" s="60">
        <v>284719</v>
      </c>
      <c r="D106" s="60">
        <v>9285331</v>
      </c>
      <c r="E106" s="60">
        <v>16308808</v>
      </c>
      <c r="F106" s="60">
        <v>16220561</v>
      </c>
      <c r="G106" s="60">
        <v>23389277</v>
      </c>
      <c r="H106" s="60">
        <v>17525292</v>
      </c>
      <c r="I106" s="60">
        <v>8927733</v>
      </c>
      <c r="J106" s="60">
        <v>6365960</v>
      </c>
      <c r="K106" s="60">
        <v>1965009</v>
      </c>
      <c r="L106" s="60">
        <v>2022400</v>
      </c>
      <c r="M106" s="60">
        <v>357578</v>
      </c>
      <c r="N106" s="60">
        <v>193525</v>
      </c>
      <c r="O106" s="47"/>
    </row>
    <row r="107" spans="1:19" x14ac:dyDescent="0.2">
      <c r="A107" s="109" t="s">
        <v>68</v>
      </c>
      <c r="B107" s="106">
        <v>932785121</v>
      </c>
      <c r="C107" s="60">
        <v>635397</v>
      </c>
      <c r="D107" s="60">
        <v>3325607</v>
      </c>
      <c r="E107" s="60">
        <v>15953712</v>
      </c>
      <c r="F107" s="60">
        <v>31922995</v>
      </c>
      <c r="G107" s="60">
        <v>88361956</v>
      </c>
      <c r="H107" s="60">
        <v>121299412</v>
      </c>
      <c r="I107" s="60">
        <v>103817869</v>
      </c>
      <c r="J107" s="60">
        <v>124845842</v>
      </c>
      <c r="K107" s="60">
        <v>65085906</v>
      </c>
      <c r="L107" s="60">
        <v>140436917</v>
      </c>
      <c r="M107" s="60">
        <v>69641204</v>
      </c>
      <c r="N107" s="60">
        <v>167458305</v>
      </c>
      <c r="O107" s="47"/>
    </row>
    <row r="108" spans="1:19" x14ac:dyDescent="0.2">
      <c r="A108" s="108" t="s">
        <v>49</v>
      </c>
      <c r="B108" s="106"/>
      <c r="C108" s="60"/>
      <c r="D108" s="60"/>
      <c r="E108" s="60"/>
      <c r="F108" s="60"/>
      <c r="G108" s="60"/>
      <c r="H108" s="60"/>
      <c r="I108" s="60"/>
      <c r="J108" s="60"/>
      <c r="K108" s="60"/>
      <c r="L108" s="60"/>
      <c r="M108" s="60"/>
      <c r="N108" s="60"/>
      <c r="O108" s="47"/>
    </row>
    <row r="109" spans="1:19" x14ac:dyDescent="0.2">
      <c r="A109" s="107" t="s">
        <v>69</v>
      </c>
      <c r="B109" s="106">
        <v>115178937</v>
      </c>
      <c r="C109" s="60">
        <v>376653</v>
      </c>
      <c r="D109" s="60">
        <v>19163013</v>
      </c>
      <c r="E109" s="60">
        <v>19991749</v>
      </c>
      <c r="F109" s="60">
        <v>17316994</v>
      </c>
      <c r="G109" s="60">
        <v>22994677</v>
      </c>
      <c r="H109" s="60">
        <v>16776234</v>
      </c>
      <c r="I109" s="60">
        <v>8518092</v>
      </c>
      <c r="J109" s="60">
        <v>5995746</v>
      </c>
      <c r="K109" s="60">
        <v>1799810</v>
      </c>
      <c r="L109" s="60">
        <v>1780663</v>
      </c>
      <c r="M109" s="60">
        <v>302518</v>
      </c>
      <c r="N109" s="60">
        <v>162788</v>
      </c>
      <c r="O109" s="47"/>
    </row>
    <row r="110" spans="1:19" x14ac:dyDescent="0.2">
      <c r="A110" s="109" t="s">
        <v>68</v>
      </c>
      <c r="B110" s="106">
        <v>773222526</v>
      </c>
      <c r="C110" s="60">
        <v>1325037</v>
      </c>
      <c r="D110" s="60">
        <v>7720576</v>
      </c>
      <c r="E110" s="60">
        <v>26109935</v>
      </c>
      <c r="F110" s="60">
        <v>43598331</v>
      </c>
      <c r="G110" s="60">
        <v>106220096</v>
      </c>
      <c r="H110" s="60">
        <v>131127317</v>
      </c>
      <c r="I110" s="60">
        <v>101405553</v>
      </c>
      <c r="J110" s="60">
        <v>109906726</v>
      </c>
      <c r="K110" s="60">
        <v>51124243</v>
      </c>
      <c r="L110" s="60">
        <v>91211047</v>
      </c>
      <c r="M110" s="60">
        <v>37266463</v>
      </c>
      <c r="N110" s="60">
        <v>66207203</v>
      </c>
      <c r="O110" s="47"/>
    </row>
    <row r="111" spans="1:19" x14ac:dyDescent="0.2">
      <c r="A111" s="108" t="s">
        <v>50</v>
      </c>
      <c r="B111" s="106"/>
      <c r="C111" s="60"/>
      <c r="D111" s="60"/>
      <c r="E111" s="60"/>
      <c r="F111" s="60"/>
      <c r="G111" s="60"/>
      <c r="H111" s="60"/>
      <c r="I111" s="60"/>
      <c r="J111" s="60"/>
      <c r="K111" s="60"/>
      <c r="L111" s="60"/>
      <c r="M111" s="60"/>
      <c r="N111" s="60"/>
      <c r="O111" s="47"/>
    </row>
    <row r="112" spans="1:19" x14ac:dyDescent="0.2">
      <c r="A112" s="107" t="s">
        <v>69</v>
      </c>
      <c r="B112" s="106">
        <v>13154766</v>
      </c>
      <c r="C112" s="60">
        <v>172005</v>
      </c>
      <c r="D112" s="60">
        <v>751803</v>
      </c>
      <c r="E112" s="60">
        <v>1446225</v>
      </c>
      <c r="F112" s="60">
        <v>1407883</v>
      </c>
      <c r="G112" s="60">
        <v>2378984</v>
      </c>
      <c r="H112" s="60">
        <v>2328276</v>
      </c>
      <c r="I112" s="60">
        <v>1447040</v>
      </c>
      <c r="J112" s="60">
        <v>1385607</v>
      </c>
      <c r="K112" s="60">
        <v>612573</v>
      </c>
      <c r="L112" s="60">
        <v>880760</v>
      </c>
      <c r="M112" s="60">
        <v>209255</v>
      </c>
      <c r="N112" s="60">
        <v>134355</v>
      </c>
      <c r="O112" s="47"/>
    </row>
    <row r="113" spans="1:15" x14ac:dyDescent="0.2">
      <c r="A113" s="109" t="s">
        <v>68</v>
      </c>
      <c r="B113" s="106">
        <v>221228087</v>
      </c>
      <c r="C113" s="60">
        <v>1331951</v>
      </c>
      <c r="D113" s="60">
        <v>1191656</v>
      </c>
      <c r="E113" s="60">
        <v>2841075</v>
      </c>
      <c r="F113" s="60">
        <v>3987515</v>
      </c>
      <c r="G113" s="60">
        <v>10154838</v>
      </c>
      <c r="H113" s="60">
        <v>15219873</v>
      </c>
      <c r="I113" s="60">
        <v>13863320</v>
      </c>
      <c r="J113" s="60">
        <v>20431985</v>
      </c>
      <c r="K113" s="60">
        <v>14557831</v>
      </c>
      <c r="L113" s="60">
        <v>42240681</v>
      </c>
      <c r="M113" s="60">
        <v>25605619</v>
      </c>
      <c r="N113" s="60">
        <v>69801742</v>
      </c>
      <c r="O113" s="47"/>
    </row>
    <row r="114" spans="1:15" x14ac:dyDescent="0.2">
      <c r="A114" s="108" t="s">
        <v>71</v>
      </c>
      <c r="B114" s="106"/>
      <c r="C114" s="60"/>
      <c r="D114" s="60"/>
      <c r="E114" s="60"/>
      <c r="F114" s="60"/>
      <c r="G114" s="60"/>
      <c r="H114" s="60"/>
      <c r="I114" s="60"/>
      <c r="J114" s="60"/>
      <c r="K114" s="60"/>
      <c r="L114" s="60"/>
      <c r="M114" s="60"/>
      <c r="N114" s="60"/>
      <c r="O114" s="47"/>
    </row>
    <row r="115" spans="1:15" x14ac:dyDescent="0.2">
      <c r="A115" s="107" t="s">
        <v>69</v>
      </c>
      <c r="B115" s="106">
        <v>19656991</v>
      </c>
      <c r="C115" s="60">
        <v>109012</v>
      </c>
      <c r="D115" s="60">
        <v>7527480</v>
      </c>
      <c r="E115" s="60">
        <v>6917950</v>
      </c>
      <c r="F115" s="60">
        <v>4765521</v>
      </c>
      <c r="G115" s="60">
        <v>337028</v>
      </c>
      <c r="H115" s="60">
        <v>0</v>
      </c>
      <c r="I115" s="60">
        <v>0</v>
      </c>
      <c r="J115" s="60">
        <v>0</v>
      </c>
      <c r="K115" s="60">
        <v>0</v>
      </c>
      <c r="L115" s="60">
        <v>0</v>
      </c>
      <c r="M115" s="60">
        <v>0</v>
      </c>
      <c r="N115" s="60">
        <v>0</v>
      </c>
      <c r="O115" s="47"/>
    </row>
    <row r="116" spans="1:15" x14ac:dyDescent="0.2">
      <c r="A116" s="109" t="s">
        <v>68</v>
      </c>
      <c r="B116" s="106">
        <v>33244266</v>
      </c>
      <c r="C116" s="60">
        <v>103366</v>
      </c>
      <c r="D116" s="60">
        <v>9598708</v>
      </c>
      <c r="E116" s="60">
        <v>18095261</v>
      </c>
      <c r="F116" s="60">
        <v>5373936</v>
      </c>
      <c r="G116" s="60">
        <v>72994</v>
      </c>
      <c r="H116" s="60">
        <v>0</v>
      </c>
      <c r="I116" s="60">
        <v>0</v>
      </c>
      <c r="J116" s="60">
        <v>0</v>
      </c>
      <c r="K116" s="60">
        <v>0</v>
      </c>
      <c r="L116" s="60">
        <v>0</v>
      </c>
      <c r="M116" s="60">
        <v>0</v>
      </c>
      <c r="N116" s="60">
        <v>0</v>
      </c>
      <c r="O116" s="47"/>
    </row>
    <row r="117" spans="1:15" x14ac:dyDescent="0.2">
      <c r="A117" s="108" t="s">
        <v>70</v>
      </c>
      <c r="B117" s="106"/>
      <c r="C117" s="60"/>
      <c r="D117" s="60"/>
      <c r="E117" s="60"/>
      <c r="F117" s="60"/>
      <c r="G117" s="60"/>
      <c r="H117" s="60"/>
      <c r="I117" s="60"/>
      <c r="J117" s="60"/>
      <c r="K117" s="60"/>
      <c r="L117" s="60"/>
      <c r="M117" s="60"/>
      <c r="N117" s="60"/>
      <c r="O117" s="47"/>
    </row>
    <row r="118" spans="1:15" x14ac:dyDescent="0.2">
      <c r="A118" s="107" t="s">
        <v>69</v>
      </c>
      <c r="B118" s="106">
        <v>16641426</v>
      </c>
      <c r="C118" s="60">
        <v>69487</v>
      </c>
      <c r="D118" s="60">
        <v>6500882</v>
      </c>
      <c r="E118" s="60">
        <v>6574245</v>
      </c>
      <c r="F118" s="60">
        <v>3343319</v>
      </c>
      <c r="G118" s="60">
        <v>153493</v>
      </c>
      <c r="H118" s="60">
        <v>0</v>
      </c>
      <c r="I118" s="60">
        <v>0</v>
      </c>
      <c r="J118" s="60">
        <v>0</v>
      </c>
      <c r="K118" s="60">
        <v>0</v>
      </c>
      <c r="L118" s="60">
        <v>0</v>
      </c>
      <c r="M118" s="60">
        <v>0</v>
      </c>
      <c r="N118" s="60">
        <v>0</v>
      </c>
      <c r="O118" s="47"/>
    </row>
    <row r="119" spans="1:15" x14ac:dyDescent="0.2">
      <c r="A119" s="109" t="s">
        <v>68</v>
      </c>
      <c r="B119" s="106">
        <v>28941824</v>
      </c>
      <c r="C119" s="60">
        <v>66309</v>
      </c>
      <c r="D119" s="60">
        <v>8600129</v>
      </c>
      <c r="E119" s="60">
        <v>16354116</v>
      </c>
      <c r="F119" s="60">
        <v>3889070</v>
      </c>
      <c r="G119" s="60">
        <v>32200</v>
      </c>
      <c r="H119" s="60">
        <v>0</v>
      </c>
      <c r="I119" s="60">
        <v>0</v>
      </c>
      <c r="J119" s="60">
        <v>0</v>
      </c>
      <c r="K119" s="60">
        <v>0</v>
      </c>
      <c r="L119" s="60">
        <v>0</v>
      </c>
      <c r="M119" s="60">
        <v>0</v>
      </c>
      <c r="N119" s="60">
        <v>0</v>
      </c>
      <c r="O119" s="47"/>
    </row>
    <row r="120" spans="1:15" x14ac:dyDescent="0.2">
      <c r="A120" s="108" t="s">
        <v>53</v>
      </c>
      <c r="B120" s="106"/>
      <c r="C120" s="60"/>
      <c r="D120" s="60"/>
      <c r="E120" s="60"/>
      <c r="F120" s="60"/>
      <c r="G120" s="60"/>
      <c r="H120" s="60"/>
      <c r="I120" s="60"/>
      <c r="J120" s="60"/>
      <c r="K120" s="60"/>
      <c r="L120" s="60"/>
      <c r="M120" s="60"/>
      <c r="N120" s="60"/>
      <c r="O120" s="47"/>
    </row>
    <row r="121" spans="1:15" x14ac:dyDescent="0.2">
      <c r="A121" s="107" t="s">
        <v>69</v>
      </c>
      <c r="B121" s="106">
        <v>123971908</v>
      </c>
      <c r="C121" s="60">
        <v>774876</v>
      </c>
      <c r="D121" s="60">
        <v>21733120</v>
      </c>
      <c r="E121" s="60">
        <v>21902783</v>
      </c>
      <c r="F121" s="60">
        <v>18318793</v>
      </c>
      <c r="G121" s="60">
        <v>24022205</v>
      </c>
      <c r="H121" s="60">
        <v>17495528</v>
      </c>
      <c r="I121" s="60">
        <v>8887789</v>
      </c>
      <c r="J121" s="60">
        <v>6330797</v>
      </c>
      <c r="K121" s="60">
        <v>1951258</v>
      </c>
      <c r="L121" s="60">
        <v>2006930</v>
      </c>
      <c r="M121" s="60">
        <v>355166</v>
      </c>
      <c r="N121" s="60">
        <v>192663</v>
      </c>
      <c r="O121" s="47"/>
    </row>
    <row r="122" spans="1:15" x14ac:dyDescent="0.2">
      <c r="A122" s="109" t="s">
        <v>68</v>
      </c>
      <c r="B122" s="106">
        <v>1078497386</v>
      </c>
      <c r="C122" s="60">
        <v>3222354</v>
      </c>
      <c r="D122" s="60">
        <v>18713033</v>
      </c>
      <c r="E122" s="60">
        <v>49216182</v>
      </c>
      <c r="F122" s="60">
        <v>55026349</v>
      </c>
      <c r="G122" s="60">
        <v>117778563</v>
      </c>
      <c r="H122" s="60">
        <v>147201696</v>
      </c>
      <c r="I122" s="60">
        <v>116243838</v>
      </c>
      <c r="J122" s="60">
        <v>132397908</v>
      </c>
      <c r="K122" s="60">
        <v>67413094</v>
      </c>
      <c r="L122" s="60">
        <v>139395384</v>
      </c>
      <c r="M122" s="60">
        <v>67612011</v>
      </c>
      <c r="N122" s="60">
        <v>164276973</v>
      </c>
      <c r="O122" s="47"/>
    </row>
    <row r="123" spans="1:15" x14ac:dyDescent="0.2">
      <c r="A123" s="110" t="s">
        <v>54</v>
      </c>
      <c r="B123" s="106"/>
      <c r="C123" s="60"/>
      <c r="D123" s="60"/>
      <c r="E123" s="60"/>
      <c r="F123" s="60"/>
      <c r="G123" s="60"/>
      <c r="H123" s="60"/>
      <c r="I123" s="60"/>
      <c r="J123" s="60"/>
      <c r="K123" s="60"/>
      <c r="L123" s="60"/>
      <c r="M123" s="60"/>
      <c r="N123" s="60"/>
      <c r="O123" s="47"/>
    </row>
    <row r="124" spans="1:15" x14ac:dyDescent="0.2">
      <c r="A124" s="107" t="s">
        <v>69</v>
      </c>
      <c r="B124" s="106">
        <v>99514374</v>
      </c>
      <c r="C124" s="60">
        <v>664333</v>
      </c>
      <c r="D124" s="60">
        <v>20295318</v>
      </c>
      <c r="E124" s="60">
        <v>19595702</v>
      </c>
      <c r="F124" s="60">
        <v>15464646</v>
      </c>
      <c r="G124" s="60">
        <v>19006029</v>
      </c>
      <c r="H124" s="60">
        <v>12977901</v>
      </c>
      <c r="I124" s="60">
        <v>5879424</v>
      </c>
      <c r="J124" s="60">
        <v>3713419</v>
      </c>
      <c r="K124" s="60">
        <v>1009627</v>
      </c>
      <c r="L124" s="60">
        <v>776265</v>
      </c>
      <c r="M124" s="60">
        <v>92146</v>
      </c>
      <c r="N124" s="60">
        <v>39564</v>
      </c>
      <c r="O124" s="47"/>
    </row>
    <row r="125" spans="1:15" x14ac:dyDescent="0.2">
      <c r="A125" s="109" t="s">
        <v>68</v>
      </c>
      <c r="B125" s="106">
        <v>-203766944</v>
      </c>
      <c r="C125" s="60">
        <v>-2586370</v>
      </c>
      <c r="D125" s="60">
        <v>-16345462</v>
      </c>
      <c r="E125" s="60">
        <v>-35392001</v>
      </c>
      <c r="F125" s="60">
        <v>-25519375</v>
      </c>
      <c r="G125" s="60">
        <v>-34912448</v>
      </c>
      <c r="H125" s="60">
        <v>-32757928</v>
      </c>
      <c r="I125" s="60">
        <v>-18545138</v>
      </c>
      <c r="J125" s="60">
        <v>-15355184</v>
      </c>
      <c r="K125" s="60">
        <v>-6331781</v>
      </c>
      <c r="L125" s="60">
        <v>-8644755</v>
      </c>
      <c r="M125" s="60">
        <v>-2779734</v>
      </c>
      <c r="N125" s="60">
        <v>-4596768</v>
      </c>
      <c r="O125" s="47"/>
    </row>
    <row r="126" spans="1:15" x14ac:dyDescent="0.2">
      <c r="A126" s="108" t="s">
        <v>55</v>
      </c>
      <c r="B126" s="106"/>
      <c r="C126" s="60"/>
      <c r="D126" s="60"/>
      <c r="E126" s="60"/>
      <c r="F126" s="60"/>
      <c r="G126" s="60"/>
      <c r="H126" s="60"/>
      <c r="I126" s="60"/>
      <c r="J126" s="60"/>
      <c r="K126" s="60"/>
      <c r="L126" s="60"/>
      <c r="M126" s="60"/>
      <c r="N126" s="60"/>
      <c r="O126" s="47"/>
    </row>
    <row r="127" spans="1:15" x14ac:dyDescent="0.2">
      <c r="A127" s="107" t="s">
        <v>69</v>
      </c>
      <c r="B127" s="106">
        <v>24217377</v>
      </c>
      <c r="C127" s="60">
        <v>175986</v>
      </c>
      <c r="D127" s="60">
        <v>2631655</v>
      </c>
      <c r="E127" s="60">
        <v>3018603</v>
      </c>
      <c r="F127" s="60">
        <v>2836761</v>
      </c>
      <c r="G127" s="60">
        <v>4679507</v>
      </c>
      <c r="H127" s="60">
        <v>4029399</v>
      </c>
      <c r="I127" s="60">
        <v>2663193</v>
      </c>
      <c r="J127" s="60">
        <v>2256249</v>
      </c>
      <c r="K127" s="60">
        <v>749545</v>
      </c>
      <c r="L127" s="60">
        <v>913204</v>
      </c>
      <c r="M127" s="60">
        <v>175155</v>
      </c>
      <c r="N127" s="60">
        <v>88120</v>
      </c>
      <c r="O127" s="47"/>
    </row>
    <row r="128" spans="1:15" x14ac:dyDescent="0.2">
      <c r="A128" s="109" t="s">
        <v>68</v>
      </c>
      <c r="B128" s="106">
        <v>91216119</v>
      </c>
      <c r="C128" s="60">
        <v>265392</v>
      </c>
      <c r="D128" s="60">
        <v>920474</v>
      </c>
      <c r="E128" s="60">
        <v>2237777</v>
      </c>
      <c r="F128" s="60">
        <v>2897606</v>
      </c>
      <c r="G128" s="60">
        <v>6752727</v>
      </c>
      <c r="H128" s="60">
        <v>8495684</v>
      </c>
      <c r="I128" s="60">
        <v>7711411</v>
      </c>
      <c r="J128" s="60">
        <v>10312021</v>
      </c>
      <c r="K128" s="60">
        <v>6173992</v>
      </c>
      <c r="L128" s="60">
        <v>16068855</v>
      </c>
      <c r="M128" s="60">
        <v>8822266</v>
      </c>
      <c r="N128" s="60">
        <v>20557915</v>
      </c>
      <c r="O128" s="47"/>
    </row>
    <row r="129" spans="1:15" x14ac:dyDescent="0.2">
      <c r="A129" s="108" t="s">
        <v>56</v>
      </c>
      <c r="B129" s="106"/>
      <c r="C129" s="60"/>
      <c r="D129" s="60"/>
      <c r="E129" s="60"/>
      <c r="F129" s="60"/>
      <c r="G129" s="60"/>
      <c r="H129" s="60"/>
      <c r="I129" s="60"/>
      <c r="J129" s="60"/>
      <c r="K129" s="60"/>
      <c r="L129" s="60"/>
      <c r="M129" s="60"/>
      <c r="N129" s="60"/>
      <c r="O129" s="47"/>
    </row>
    <row r="130" spans="1:15" x14ac:dyDescent="0.2">
      <c r="A130" s="107" t="s">
        <v>69</v>
      </c>
      <c r="B130" s="106">
        <v>7739614</v>
      </c>
      <c r="C130" s="60">
        <v>209811</v>
      </c>
      <c r="D130" s="60">
        <v>518187</v>
      </c>
      <c r="E130" s="60">
        <v>1273644</v>
      </c>
      <c r="F130" s="60">
        <v>1330900</v>
      </c>
      <c r="G130" s="60">
        <v>2094425</v>
      </c>
      <c r="H130" s="60">
        <v>1412089</v>
      </c>
      <c r="I130" s="60">
        <v>542554</v>
      </c>
      <c r="J130" s="60">
        <v>267613</v>
      </c>
      <c r="K130" s="60">
        <v>54005</v>
      </c>
      <c r="L130" s="60">
        <v>33506</v>
      </c>
      <c r="M130" s="60">
        <v>2411</v>
      </c>
      <c r="N130" s="60">
        <v>469</v>
      </c>
      <c r="O130" s="47"/>
    </row>
    <row r="131" spans="1:15" x14ac:dyDescent="0.2">
      <c r="A131" s="109" t="s">
        <v>68</v>
      </c>
      <c r="B131" s="106">
        <v>52854358</v>
      </c>
      <c r="C131" s="60">
        <v>1582209</v>
      </c>
      <c r="D131" s="60">
        <v>5304099</v>
      </c>
      <c r="E131" s="60">
        <v>9986691</v>
      </c>
      <c r="F131" s="60">
        <v>7798995</v>
      </c>
      <c r="G131" s="60">
        <v>11595433</v>
      </c>
      <c r="H131" s="60">
        <v>8121077</v>
      </c>
      <c r="I131" s="60">
        <v>3793294</v>
      </c>
      <c r="J131" s="60">
        <v>2678502</v>
      </c>
      <c r="K131" s="60">
        <v>857076</v>
      </c>
      <c r="L131" s="60">
        <v>938427</v>
      </c>
      <c r="M131" s="60">
        <v>146329</v>
      </c>
      <c r="N131" s="60">
        <v>52223</v>
      </c>
      <c r="O131" s="47"/>
    </row>
    <row r="132" spans="1:15" x14ac:dyDescent="0.2">
      <c r="A132" s="108" t="s">
        <v>57</v>
      </c>
      <c r="B132" s="106"/>
      <c r="C132" s="60"/>
      <c r="D132" s="60"/>
      <c r="E132" s="60"/>
      <c r="F132" s="60"/>
      <c r="G132" s="60"/>
      <c r="H132" s="60"/>
      <c r="I132" s="60"/>
      <c r="J132" s="60"/>
      <c r="K132" s="60"/>
      <c r="L132" s="60"/>
      <c r="M132" s="60"/>
      <c r="N132" s="60"/>
      <c r="O132" s="47"/>
    </row>
    <row r="133" spans="1:15" x14ac:dyDescent="0.2">
      <c r="A133" s="107" t="s">
        <v>69</v>
      </c>
      <c r="B133" s="106">
        <v>37379429</v>
      </c>
      <c r="C133" s="60">
        <v>176422</v>
      </c>
      <c r="D133" s="60">
        <v>498342</v>
      </c>
      <c r="E133" s="60">
        <v>1442165</v>
      </c>
      <c r="F133" s="60">
        <v>2713904</v>
      </c>
      <c r="G133" s="60">
        <v>7798528</v>
      </c>
      <c r="H133" s="60">
        <v>9649317</v>
      </c>
      <c r="I133" s="60">
        <v>6336732</v>
      </c>
      <c r="J133" s="60">
        <v>5018024</v>
      </c>
      <c r="K133" s="60">
        <v>1612453</v>
      </c>
      <c r="L133" s="60">
        <v>1674888</v>
      </c>
      <c r="M133" s="60">
        <v>295468</v>
      </c>
      <c r="N133" s="60">
        <v>163186</v>
      </c>
      <c r="O133" s="47"/>
    </row>
    <row r="134" spans="1:15" x14ac:dyDescent="0.2">
      <c r="A134" s="109" t="s">
        <v>68</v>
      </c>
      <c r="B134" s="106">
        <v>199410093</v>
      </c>
      <c r="C134" s="60">
        <v>1152591</v>
      </c>
      <c r="D134" s="60">
        <v>957213</v>
      </c>
      <c r="E134" s="60">
        <v>1498222</v>
      </c>
      <c r="F134" s="60">
        <v>3099384</v>
      </c>
      <c r="G134" s="60">
        <v>13724990</v>
      </c>
      <c r="H134" s="60">
        <v>26952123</v>
      </c>
      <c r="I134" s="60">
        <v>25723600</v>
      </c>
      <c r="J134" s="60">
        <v>30721249</v>
      </c>
      <c r="K134" s="60">
        <v>15592451</v>
      </c>
      <c r="L134" s="60">
        <v>30704296</v>
      </c>
      <c r="M134" s="60">
        <v>14102779</v>
      </c>
      <c r="N134" s="60">
        <v>35181193</v>
      </c>
      <c r="O134" s="47"/>
    </row>
    <row r="135" spans="1:15" x14ac:dyDescent="0.2">
      <c r="A135" s="108" t="s">
        <v>58</v>
      </c>
      <c r="B135" s="106"/>
      <c r="C135" s="60"/>
      <c r="D135" s="60"/>
      <c r="E135" s="60"/>
      <c r="F135" s="60"/>
      <c r="G135" s="60"/>
      <c r="H135" s="60"/>
      <c r="I135" s="60"/>
      <c r="J135" s="60"/>
      <c r="K135" s="60"/>
      <c r="L135" s="60"/>
      <c r="M135" s="60"/>
      <c r="N135" s="60"/>
      <c r="O135" s="47"/>
    </row>
    <row r="136" spans="1:15" x14ac:dyDescent="0.2">
      <c r="A136" s="107" t="s">
        <v>69</v>
      </c>
      <c r="B136" s="106">
        <v>39025354</v>
      </c>
      <c r="C136" s="60">
        <v>260376</v>
      </c>
      <c r="D136" s="60">
        <v>577822</v>
      </c>
      <c r="E136" s="60">
        <v>1696971</v>
      </c>
      <c r="F136" s="60">
        <v>2727530</v>
      </c>
      <c r="G136" s="60">
        <v>7724827</v>
      </c>
      <c r="H136" s="60">
        <v>9941572</v>
      </c>
      <c r="I136" s="60">
        <v>6713599</v>
      </c>
      <c r="J136" s="60">
        <v>5378621</v>
      </c>
      <c r="K136" s="60">
        <v>1727601</v>
      </c>
      <c r="L136" s="60">
        <v>1795761</v>
      </c>
      <c r="M136" s="60">
        <v>311926</v>
      </c>
      <c r="N136" s="60">
        <v>168748</v>
      </c>
      <c r="O136" s="47"/>
    </row>
    <row r="137" spans="1:15" x14ac:dyDescent="0.2">
      <c r="A137" s="109" t="s">
        <v>68</v>
      </c>
      <c r="B137" s="106">
        <v>103218020</v>
      </c>
      <c r="C137" s="60">
        <v>1060546</v>
      </c>
      <c r="D137" s="60">
        <v>1176046</v>
      </c>
      <c r="E137" s="60">
        <v>3161480</v>
      </c>
      <c r="F137" s="60">
        <v>4662127</v>
      </c>
      <c r="G137" s="60">
        <v>13586883</v>
      </c>
      <c r="H137" s="60">
        <v>20259144</v>
      </c>
      <c r="I137" s="60">
        <v>16897085</v>
      </c>
      <c r="J137" s="60">
        <v>17706373</v>
      </c>
      <c r="K137" s="60">
        <v>7588321</v>
      </c>
      <c r="L137" s="60">
        <v>11035229</v>
      </c>
      <c r="M137" s="60">
        <v>3067828</v>
      </c>
      <c r="N137" s="60">
        <v>3016958</v>
      </c>
      <c r="O137" s="47"/>
    </row>
    <row r="138" spans="1:15" x14ac:dyDescent="0.2">
      <c r="A138" s="108" t="s">
        <v>59</v>
      </c>
      <c r="B138" s="106"/>
      <c r="C138" s="60"/>
      <c r="D138" s="60"/>
      <c r="E138" s="60"/>
      <c r="F138" s="60"/>
      <c r="G138" s="60"/>
      <c r="H138" s="60"/>
      <c r="I138" s="60"/>
      <c r="J138" s="60"/>
      <c r="K138" s="60"/>
      <c r="L138" s="60"/>
      <c r="M138" s="60"/>
      <c r="N138" s="60"/>
      <c r="O138" s="47"/>
    </row>
    <row r="139" spans="1:15" x14ac:dyDescent="0.2">
      <c r="A139" s="107" t="s">
        <v>69</v>
      </c>
      <c r="B139" s="106">
        <v>44416103</v>
      </c>
      <c r="C139" s="60">
        <v>318157</v>
      </c>
      <c r="D139" s="60">
        <v>846926</v>
      </c>
      <c r="E139" s="60">
        <v>2169924</v>
      </c>
      <c r="F139" s="60">
        <v>3438966</v>
      </c>
      <c r="G139" s="60">
        <v>9197046</v>
      </c>
      <c r="H139" s="60">
        <v>11119425</v>
      </c>
      <c r="I139" s="60">
        <v>7292272</v>
      </c>
      <c r="J139" s="60">
        <v>5771654</v>
      </c>
      <c r="K139" s="60">
        <v>1847712</v>
      </c>
      <c r="L139" s="60">
        <v>1906724</v>
      </c>
      <c r="M139" s="60">
        <v>329131</v>
      </c>
      <c r="N139" s="60">
        <v>178166</v>
      </c>
      <c r="O139" s="47"/>
    </row>
    <row r="140" spans="1:15" x14ac:dyDescent="0.2">
      <c r="A140" s="109" t="s">
        <v>68</v>
      </c>
      <c r="B140" s="106">
        <v>315005855</v>
      </c>
      <c r="C140" s="60">
        <v>2665590</v>
      </c>
      <c r="D140" s="60">
        <v>2287255</v>
      </c>
      <c r="E140" s="60">
        <v>5334919</v>
      </c>
      <c r="F140" s="60">
        <v>8613852</v>
      </c>
      <c r="G140" s="60">
        <v>29091289</v>
      </c>
      <c r="H140" s="60">
        <v>49473335</v>
      </c>
      <c r="I140" s="60">
        <v>44505157</v>
      </c>
      <c r="J140" s="60">
        <v>50099951</v>
      </c>
      <c r="K140" s="60">
        <v>23940692</v>
      </c>
      <c r="L140" s="60">
        <v>42732061</v>
      </c>
      <c r="M140" s="60">
        <v>17454859</v>
      </c>
      <c r="N140" s="60">
        <v>38806897</v>
      </c>
      <c r="O140" s="47"/>
    </row>
    <row r="141" spans="1:15" x14ac:dyDescent="0.2">
      <c r="A141" s="108" t="s">
        <v>60</v>
      </c>
      <c r="B141" s="106"/>
      <c r="C141" s="60"/>
      <c r="D141" s="60"/>
      <c r="E141" s="60"/>
      <c r="F141" s="60"/>
      <c r="G141" s="60"/>
      <c r="H141" s="60"/>
      <c r="I141" s="60"/>
      <c r="J141" s="60"/>
      <c r="K141" s="60"/>
      <c r="L141" s="60"/>
      <c r="M141" s="60"/>
      <c r="N141" s="60"/>
      <c r="O141" s="47"/>
    </row>
    <row r="142" spans="1:15" x14ac:dyDescent="0.2">
      <c r="A142" s="107" t="s">
        <v>69</v>
      </c>
      <c r="B142" s="106">
        <v>37113170</v>
      </c>
      <c r="C142" s="60">
        <v>258232</v>
      </c>
      <c r="D142" s="60">
        <v>498441</v>
      </c>
      <c r="E142" s="60">
        <v>1432090</v>
      </c>
      <c r="F142" s="60">
        <v>2569464</v>
      </c>
      <c r="G142" s="60">
        <v>7551114</v>
      </c>
      <c r="H142" s="60">
        <v>9662138</v>
      </c>
      <c r="I142" s="60">
        <v>6441869</v>
      </c>
      <c r="J142" s="60">
        <v>5057283</v>
      </c>
      <c r="K142" s="60">
        <v>1594574</v>
      </c>
      <c r="L142" s="60">
        <v>1624639</v>
      </c>
      <c r="M142" s="60">
        <v>275071</v>
      </c>
      <c r="N142" s="60">
        <v>148255</v>
      </c>
      <c r="O142" s="47"/>
    </row>
    <row r="143" spans="1:15" x14ac:dyDescent="0.2">
      <c r="A143" s="109" t="s">
        <v>68</v>
      </c>
      <c r="B143" s="106">
        <v>356571897</v>
      </c>
      <c r="C143" s="60">
        <v>4845145</v>
      </c>
      <c r="D143" s="60">
        <v>3617596</v>
      </c>
      <c r="E143" s="60">
        <v>9641526</v>
      </c>
      <c r="F143" s="60">
        <v>17116348</v>
      </c>
      <c r="G143" s="60">
        <v>52442036</v>
      </c>
      <c r="H143" s="60">
        <v>75516125</v>
      </c>
      <c r="I143" s="60">
        <v>58393453</v>
      </c>
      <c r="J143" s="60">
        <v>56866795</v>
      </c>
      <c r="K143" s="60">
        <v>23273703</v>
      </c>
      <c r="L143" s="60">
        <v>32524445</v>
      </c>
      <c r="M143" s="60">
        <v>8831193</v>
      </c>
      <c r="N143" s="60">
        <v>13503531</v>
      </c>
      <c r="O143" s="47"/>
    </row>
    <row r="144" spans="1:15" x14ac:dyDescent="0.2">
      <c r="A144" s="108" t="s">
        <v>61</v>
      </c>
      <c r="B144" s="106"/>
      <c r="C144" s="60"/>
      <c r="D144" s="60"/>
      <c r="E144" s="60"/>
      <c r="F144" s="60"/>
      <c r="G144" s="60"/>
      <c r="H144" s="60"/>
      <c r="I144" s="60"/>
      <c r="J144" s="60"/>
      <c r="K144" s="60"/>
      <c r="L144" s="60"/>
      <c r="M144" s="60"/>
      <c r="N144" s="60"/>
      <c r="O144" s="47"/>
    </row>
    <row r="145" spans="1:16" x14ac:dyDescent="0.2">
      <c r="A145" s="107" t="s">
        <v>69</v>
      </c>
      <c r="B145" s="106">
        <v>39430635</v>
      </c>
      <c r="C145" s="60">
        <v>0</v>
      </c>
      <c r="D145" s="60">
        <v>541090</v>
      </c>
      <c r="E145" s="60">
        <v>1730996</v>
      </c>
      <c r="F145" s="60">
        <v>2834566</v>
      </c>
      <c r="G145" s="60">
        <v>7891349</v>
      </c>
      <c r="H145" s="60">
        <v>10009362</v>
      </c>
      <c r="I145" s="60">
        <v>6817788</v>
      </c>
      <c r="J145" s="60">
        <v>5501402</v>
      </c>
      <c r="K145" s="60">
        <v>1770690</v>
      </c>
      <c r="L145" s="60">
        <v>1838637</v>
      </c>
      <c r="M145" s="60">
        <v>320323</v>
      </c>
      <c r="N145" s="60">
        <v>174432</v>
      </c>
      <c r="O145" s="47"/>
    </row>
    <row r="146" spans="1:16" x14ac:dyDescent="0.2">
      <c r="A146" s="105" t="s">
        <v>68</v>
      </c>
      <c r="B146" s="104">
        <v>137754032</v>
      </c>
      <c r="C146" s="103">
        <v>0</v>
      </c>
      <c r="D146" s="103">
        <v>572450</v>
      </c>
      <c r="E146" s="103">
        <v>2800889</v>
      </c>
      <c r="F146" s="103">
        <v>5035448</v>
      </c>
      <c r="G146" s="103">
        <v>15097821</v>
      </c>
      <c r="H146" s="103">
        <v>22132085</v>
      </c>
      <c r="I146" s="103">
        <v>18300843</v>
      </c>
      <c r="J146" s="103">
        <v>19195961</v>
      </c>
      <c r="K146" s="103">
        <v>8509195</v>
      </c>
      <c r="L146" s="103">
        <v>15440013</v>
      </c>
      <c r="M146" s="103">
        <v>6840311</v>
      </c>
      <c r="N146" s="103">
        <v>23829014</v>
      </c>
      <c r="O146" s="47"/>
    </row>
    <row r="147" spans="1:16" x14ac:dyDescent="0.2">
      <c r="A147" s="54" t="s">
        <v>143</v>
      </c>
      <c r="O147" s="47"/>
      <c r="P147" s="46"/>
    </row>
    <row r="148" spans="1:16" x14ac:dyDescent="0.2">
      <c r="A148" s="54" t="s">
        <v>142</v>
      </c>
      <c r="O148" s="47"/>
      <c r="P148" s="46"/>
    </row>
    <row r="149" spans="1:16" x14ac:dyDescent="0.2">
      <c r="A149" s="54" t="s">
        <v>141</v>
      </c>
      <c r="O149" s="47"/>
      <c r="P149" s="46"/>
    </row>
    <row r="150" spans="1:16" x14ac:dyDescent="0.2">
      <c r="A150" s="99" t="s">
        <v>140</v>
      </c>
      <c r="O150" s="47"/>
      <c r="P150" s="46"/>
    </row>
    <row r="151" spans="1:16" x14ac:dyDescent="0.2">
      <c r="A151" s="99" t="s">
        <v>154</v>
      </c>
      <c r="O151" s="47"/>
      <c r="P151" s="46"/>
    </row>
    <row r="152" spans="1:16" x14ac:dyDescent="0.2">
      <c r="A152" s="99" t="s">
        <v>153</v>
      </c>
      <c r="O152" s="47"/>
      <c r="P152" s="46"/>
    </row>
    <row r="153" spans="1:16" x14ac:dyDescent="0.2">
      <c r="A153" s="99" t="s">
        <v>152</v>
      </c>
      <c r="O153" s="47"/>
      <c r="P153" s="46"/>
    </row>
    <row r="154" spans="1:16" x14ac:dyDescent="0.2">
      <c r="A154" s="54" t="s">
        <v>139</v>
      </c>
      <c r="O154" s="47"/>
      <c r="P154" s="46"/>
    </row>
    <row r="155" spans="1:16" x14ac:dyDescent="0.2">
      <c r="A155" s="54" t="s">
        <v>151</v>
      </c>
      <c r="O155" s="47"/>
      <c r="P155" s="46"/>
    </row>
    <row r="156" spans="1:16" x14ac:dyDescent="0.2">
      <c r="A156" s="54" t="s">
        <v>137</v>
      </c>
      <c r="O156" s="47"/>
      <c r="P156" s="46"/>
    </row>
    <row r="157" spans="1:16" x14ac:dyDescent="0.2">
      <c r="A157" s="54" t="s">
        <v>136</v>
      </c>
      <c r="O157" s="47"/>
      <c r="P157" s="46"/>
    </row>
    <row r="158" spans="1:16" x14ac:dyDescent="0.2">
      <c r="A158" s="54" t="s">
        <v>135</v>
      </c>
      <c r="O158" s="47"/>
      <c r="P158" s="46"/>
    </row>
    <row r="159" spans="1:16" x14ac:dyDescent="0.2">
      <c r="A159" s="54" t="s">
        <v>134</v>
      </c>
      <c r="O159" s="47"/>
      <c r="P159" s="46"/>
    </row>
    <row r="160" spans="1:16" x14ac:dyDescent="0.2">
      <c r="A160" s="54" t="s">
        <v>133</v>
      </c>
      <c r="O160" s="47"/>
      <c r="P160" s="46"/>
    </row>
    <row r="161" spans="1:16" x14ac:dyDescent="0.2">
      <c r="A161" s="54" t="s">
        <v>132</v>
      </c>
      <c r="O161" s="47"/>
      <c r="P161" s="46"/>
    </row>
    <row r="162" spans="1:16" x14ac:dyDescent="0.2">
      <c r="A162" s="54" t="s">
        <v>131</v>
      </c>
      <c r="O162" s="47"/>
      <c r="P162" s="46"/>
    </row>
    <row r="163" spans="1:16" x14ac:dyDescent="0.2">
      <c r="A163" s="54" t="s">
        <v>130</v>
      </c>
      <c r="O163" s="47"/>
      <c r="P163" s="46"/>
    </row>
    <row r="164" spans="1:16" x14ac:dyDescent="0.2">
      <c r="A164" s="54" t="s">
        <v>129</v>
      </c>
      <c r="O164" s="47"/>
      <c r="P164" s="46"/>
    </row>
    <row r="165" spans="1:16" x14ac:dyDescent="0.2">
      <c r="A165" s="54" t="s">
        <v>128</v>
      </c>
      <c r="O165" s="47"/>
      <c r="P165" s="46"/>
    </row>
    <row r="166" spans="1:16" x14ac:dyDescent="0.2">
      <c r="A166" s="54" t="s">
        <v>127</v>
      </c>
      <c r="O166" s="47"/>
      <c r="P166" s="46"/>
    </row>
    <row r="167" spans="1:16" x14ac:dyDescent="0.2">
      <c r="A167" s="54" t="s">
        <v>126</v>
      </c>
      <c r="O167" s="47"/>
      <c r="P167" s="46"/>
    </row>
    <row r="168" spans="1:16" x14ac:dyDescent="0.2">
      <c r="A168" s="54" t="s">
        <v>125</v>
      </c>
      <c r="O168" s="47"/>
      <c r="P168" s="46"/>
    </row>
    <row r="169" spans="1:16" x14ac:dyDescent="0.2">
      <c r="A169" s="54" t="s">
        <v>124</v>
      </c>
      <c r="O169" s="47"/>
      <c r="P169" s="46"/>
    </row>
    <row r="170" spans="1:16" x14ac:dyDescent="0.2">
      <c r="A170" s="54" t="s">
        <v>123</v>
      </c>
      <c r="O170" s="47"/>
      <c r="P170" s="46"/>
    </row>
    <row r="171" spans="1:16" x14ac:dyDescent="0.2">
      <c r="A171" s="54" t="s">
        <v>122</v>
      </c>
      <c r="O171" s="47"/>
      <c r="P171" s="46"/>
    </row>
    <row r="172" spans="1:16" x14ac:dyDescent="0.2">
      <c r="A172" s="54" t="s">
        <v>121</v>
      </c>
      <c r="O172" s="47"/>
      <c r="P172" s="46"/>
    </row>
    <row r="173" spans="1:16" x14ac:dyDescent="0.2">
      <c r="A173" s="54" t="s">
        <v>120</v>
      </c>
      <c r="O173" s="47"/>
      <c r="P173" s="46"/>
    </row>
    <row r="174" spans="1:16" x14ac:dyDescent="0.2">
      <c r="A174" s="54" t="s">
        <v>119</v>
      </c>
      <c r="O174" s="47"/>
      <c r="P174" s="46"/>
    </row>
    <row r="175" spans="1:16" x14ac:dyDescent="0.2">
      <c r="A175" s="54" t="s">
        <v>118</v>
      </c>
      <c r="O175" s="47"/>
      <c r="P175" s="46"/>
    </row>
    <row r="176" spans="1:16" x14ac:dyDescent="0.2">
      <c r="A176" s="54" t="s">
        <v>117</v>
      </c>
      <c r="O176" s="47"/>
      <c r="P176" s="46"/>
    </row>
    <row r="177" spans="1:16" x14ac:dyDescent="0.2">
      <c r="A177" s="54" t="s">
        <v>116</v>
      </c>
      <c r="O177" s="47"/>
      <c r="P177" s="46"/>
    </row>
    <row r="178" spans="1:16" x14ac:dyDescent="0.2">
      <c r="A178" s="54" t="s">
        <v>115</v>
      </c>
      <c r="O178" s="47"/>
      <c r="P178" s="46"/>
    </row>
    <row r="179" spans="1:16" x14ac:dyDescent="0.2">
      <c r="A179" s="54" t="s">
        <v>114</v>
      </c>
      <c r="O179" s="47"/>
      <c r="P179" s="46"/>
    </row>
    <row r="180" spans="1:16" x14ac:dyDescent="0.2">
      <c r="A180" s="54" t="s">
        <v>113</v>
      </c>
      <c r="O180" s="47"/>
      <c r="P180" s="46"/>
    </row>
    <row r="181" spans="1:16" x14ac:dyDescent="0.2">
      <c r="A181" s="54" t="s">
        <v>112</v>
      </c>
      <c r="O181" s="47"/>
      <c r="P181" s="46"/>
    </row>
    <row r="182" spans="1:16" x14ac:dyDescent="0.2">
      <c r="A182" s="54" t="s">
        <v>111</v>
      </c>
      <c r="O182" s="47"/>
      <c r="P182" s="46"/>
    </row>
    <row r="183" spans="1:16" x14ac:dyDescent="0.2">
      <c r="A183" s="54" t="s">
        <v>110</v>
      </c>
      <c r="O183" s="47"/>
      <c r="P183" s="46"/>
    </row>
    <row r="184" spans="1:16" x14ac:dyDescent="0.2">
      <c r="A184" s="54" t="s">
        <v>109</v>
      </c>
      <c r="O184" s="47"/>
      <c r="P184" s="46"/>
    </row>
    <row r="185" spans="1:16" x14ac:dyDescent="0.2">
      <c r="A185" s="54" t="s">
        <v>108</v>
      </c>
      <c r="O185" s="47"/>
      <c r="P185" s="46"/>
    </row>
    <row r="186" spans="1:16" x14ac:dyDescent="0.2">
      <c r="A186" s="54" t="s">
        <v>107</v>
      </c>
      <c r="O186" s="46"/>
      <c r="P186" s="46"/>
    </row>
    <row r="187" spans="1:16" x14ac:dyDescent="0.2">
      <c r="A187" s="54" t="s">
        <v>106</v>
      </c>
      <c r="O187" s="46"/>
      <c r="P187" s="46"/>
    </row>
    <row r="188" spans="1:16" x14ac:dyDescent="0.2">
      <c r="A188" s="54" t="s">
        <v>105</v>
      </c>
      <c r="O188" s="46"/>
      <c r="P188" s="46"/>
    </row>
    <row r="189" spans="1:16" x14ac:dyDescent="0.2">
      <c r="A189" s="54" t="s">
        <v>104</v>
      </c>
      <c r="O189" s="46"/>
      <c r="P189" s="46"/>
    </row>
    <row r="190" spans="1:16" x14ac:dyDescent="0.2">
      <c r="A190" s="54" t="s">
        <v>103</v>
      </c>
      <c r="O190" s="46"/>
      <c r="P190" s="46"/>
    </row>
    <row r="191" spans="1:16" x14ac:dyDescent="0.2">
      <c r="A191" s="54" t="s">
        <v>102</v>
      </c>
      <c r="B191" s="49"/>
      <c r="C191" s="49"/>
      <c r="D191" s="49"/>
      <c r="E191" s="49"/>
      <c r="F191" s="49"/>
      <c r="G191" s="49"/>
      <c r="H191" s="49"/>
      <c r="I191" s="49"/>
      <c r="J191" s="49"/>
      <c r="K191" s="49"/>
      <c r="L191" s="49"/>
      <c r="M191" s="49"/>
      <c r="N191" s="49"/>
      <c r="O191" s="46"/>
      <c r="P191" s="46"/>
    </row>
    <row r="192" spans="1:16" x14ac:dyDescent="0.2">
      <c r="A192" s="54" t="s">
        <v>101</v>
      </c>
      <c r="B192" s="49"/>
      <c r="C192" s="49"/>
      <c r="D192" s="49"/>
      <c r="E192" s="49"/>
      <c r="F192" s="49"/>
      <c r="G192" s="49"/>
      <c r="H192" s="49"/>
      <c r="I192" s="49"/>
      <c r="J192" s="49"/>
      <c r="K192" s="49"/>
      <c r="L192" s="49"/>
      <c r="M192" s="49"/>
      <c r="N192" s="49"/>
      <c r="O192" s="46"/>
      <c r="P192" s="46"/>
    </row>
    <row r="193" spans="1:16" x14ac:dyDescent="0.2">
      <c r="A193" s="54" t="s">
        <v>100</v>
      </c>
      <c r="B193" s="49"/>
      <c r="C193" s="49"/>
      <c r="D193" s="49"/>
      <c r="E193" s="49"/>
      <c r="F193" s="49"/>
      <c r="G193" s="49"/>
      <c r="H193" s="49"/>
      <c r="I193" s="49"/>
      <c r="J193" s="49"/>
      <c r="K193" s="49"/>
      <c r="L193" s="49"/>
      <c r="M193" s="49"/>
      <c r="N193" s="49"/>
      <c r="O193" s="46"/>
      <c r="P193" s="46"/>
    </row>
    <row r="194" spans="1:16" x14ac:dyDescent="0.2">
      <c r="A194" s="54" t="s">
        <v>99</v>
      </c>
      <c r="B194" s="49"/>
      <c r="C194" s="49"/>
      <c r="D194" s="49"/>
      <c r="E194" s="49"/>
      <c r="F194" s="49"/>
      <c r="G194" s="49"/>
      <c r="H194" s="49"/>
      <c r="I194" s="49"/>
      <c r="J194" s="49"/>
      <c r="K194" s="49"/>
      <c r="L194" s="49"/>
      <c r="M194" s="49"/>
      <c r="N194" s="49"/>
      <c r="O194" s="46"/>
      <c r="P194" s="46"/>
    </row>
    <row r="195" spans="1:16" x14ac:dyDescent="0.2">
      <c r="A195" s="54" t="s">
        <v>98</v>
      </c>
      <c r="B195" s="49"/>
      <c r="C195" s="49"/>
      <c r="D195" s="49"/>
      <c r="E195" s="49"/>
      <c r="F195" s="49"/>
      <c r="G195" s="49"/>
      <c r="H195" s="49"/>
      <c r="I195" s="49"/>
      <c r="J195" s="49"/>
      <c r="K195" s="49"/>
      <c r="L195" s="49"/>
      <c r="M195" s="49"/>
      <c r="N195" s="49"/>
      <c r="O195" s="46"/>
      <c r="P195" s="46"/>
    </row>
    <row r="196" spans="1:16" x14ac:dyDescent="0.2">
      <c r="A196" s="54" t="s">
        <v>97</v>
      </c>
      <c r="B196" s="49"/>
      <c r="C196" s="49"/>
      <c r="D196" s="49"/>
      <c r="E196" s="49"/>
      <c r="F196" s="49"/>
      <c r="G196" s="49"/>
      <c r="H196" s="49"/>
      <c r="I196" s="49"/>
      <c r="J196" s="49"/>
      <c r="K196" s="49"/>
      <c r="L196" s="49"/>
      <c r="M196" s="49"/>
      <c r="N196" s="49"/>
      <c r="O196" s="46"/>
      <c r="P196" s="46"/>
    </row>
    <row r="197" spans="1:16" x14ac:dyDescent="0.2">
      <c r="A197" s="54" t="s">
        <v>96</v>
      </c>
      <c r="B197" s="49"/>
      <c r="C197" s="49"/>
      <c r="D197" s="49"/>
      <c r="E197" s="49"/>
      <c r="F197" s="49"/>
      <c r="G197" s="49"/>
      <c r="H197" s="49"/>
      <c r="I197" s="49"/>
      <c r="J197" s="49"/>
      <c r="K197" s="49"/>
      <c r="L197" s="49"/>
      <c r="M197" s="49"/>
      <c r="N197" s="49"/>
      <c r="O197" s="46"/>
      <c r="P197" s="46"/>
    </row>
    <row r="198" spans="1:16" x14ac:dyDescent="0.2">
      <c r="A198" s="54" t="s">
        <v>95</v>
      </c>
      <c r="B198" s="49"/>
      <c r="C198" s="49"/>
      <c r="D198" s="49"/>
      <c r="E198" s="49"/>
      <c r="F198" s="49"/>
      <c r="G198" s="49"/>
      <c r="H198" s="49"/>
      <c r="I198" s="49"/>
      <c r="J198" s="49"/>
      <c r="K198" s="49"/>
      <c r="L198" s="49"/>
      <c r="M198" s="49"/>
      <c r="N198" s="49"/>
      <c r="O198" s="46"/>
      <c r="P198" s="46"/>
    </row>
    <row r="199" spans="1:16" x14ac:dyDescent="0.2">
      <c r="A199" s="98" t="s">
        <v>94</v>
      </c>
      <c r="B199" s="49"/>
      <c r="C199" s="49"/>
      <c r="D199" s="49"/>
      <c r="E199" s="49"/>
      <c r="F199" s="49"/>
      <c r="G199" s="49"/>
      <c r="H199" s="49"/>
      <c r="I199" s="49"/>
      <c r="J199" s="49"/>
      <c r="K199" s="49"/>
      <c r="L199" s="49"/>
      <c r="M199" s="49"/>
      <c r="N199" s="49"/>
      <c r="O199" s="46"/>
      <c r="P199" s="46"/>
    </row>
    <row r="200" spans="1:16" x14ac:dyDescent="0.2">
      <c r="A200" s="98" t="s">
        <v>93</v>
      </c>
      <c r="B200" s="49"/>
      <c r="C200" s="49"/>
      <c r="D200" s="49"/>
      <c r="E200" s="49"/>
      <c r="F200" s="49"/>
      <c r="G200" s="49"/>
      <c r="H200" s="49"/>
      <c r="I200" s="49"/>
      <c r="J200" s="49"/>
      <c r="K200" s="49"/>
      <c r="L200" s="49"/>
      <c r="M200" s="49"/>
      <c r="N200" s="49"/>
      <c r="O200" s="46"/>
      <c r="P200" s="46"/>
    </row>
    <row r="201" spans="1:16" x14ac:dyDescent="0.2">
      <c r="A201" s="98" t="s">
        <v>92</v>
      </c>
      <c r="B201" s="49"/>
      <c r="C201" s="49"/>
      <c r="D201" s="49"/>
      <c r="E201" s="49"/>
      <c r="F201" s="49"/>
      <c r="G201" s="49"/>
      <c r="H201" s="49"/>
      <c r="I201" s="49"/>
      <c r="J201" s="49"/>
      <c r="K201" s="49"/>
      <c r="L201" s="49"/>
      <c r="M201" s="49"/>
      <c r="N201" s="49"/>
      <c r="O201" s="46"/>
      <c r="P201" s="46"/>
    </row>
    <row r="202" spans="1:16" x14ac:dyDescent="0.2">
      <c r="A202" s="98" t="s">
        <v>91</v>
      </c>
      <c r="B202" s="49"/>
      <c r="C202" s="49"/>
      <c r="D202" s="49"/>
      <c r="E202" s="49"/>
      <c r="F202" s="49"/>
      <c r="G202" s="49"/>
      <c r="H202" s="49"/>
      <c r="I202" s="49"/>
      <c r="J202" s="49"/>
      <c r="K202" s="49"/>
      <c r="L202" s="49"/>
      <c r="M202" s="49"/>
      <c r="N202" s="49"/>
      <c r="O202" s="46"/>
      <c r="P202" s="46"/>
    </row>
    <row r="203" spans="1:16" x14ac:dyDescent="0.2">
      <c r="A203" s="98" t="s">
        <v>90</v>
      </c>
      <c r="B203" s="49"/>
      <c r="C203" s="49"/>
      <c r="D203" s="49"/>
      <c r="E203" s="49"/>
      <c r="F203" s="49"/>
      <c r="G203" s="49"/>
      <c r="H203" s="49"/>
      <c r="I203" s="49"/>
      <c r="J203" s="49"/>
      <c r="K203" s="49"/>
      <c r="L203" s="49"/>
      <c r="M203" s="49"/>
      <c r="N203" s="49"/>
      <c r="O203" s="46"/>
      <c r="P203" s="46"/>
    </row>
    <row r="204" spans="1:16" x14ac:dyDescent="0.2">
      <c r="A204" s="98" t="s">
        <v>89</v>
      </c>
      <c r="B204" s="49"/>
      <c r="C204" s="49"/>
      <c r="D204" s="49"/>
      <c r="E204" s="49"/>
      <c r="F204" s="49"/>
      <c r="G204" s="49"/>
      <c r="H204" s="49"/>
      <c r="I204" s="49"/>
      <c r="J204" s="49"/>
      <c r="K204" s="49"/>
      <c r="L204" s="49"/>
      <c r="M204" s="49"/>
      <c r="N204" s="49"/>
      <c r="O204" s="46"/>
      <c r="P204" s="46"/>
    </row>
    <row r="205" spans="1:16" x14ac:dyDescent="0.2">
      <c r="A205" s="98" t="s">
        <v>88</v>
      </c>
      <c r="B205" s="49"/>
      <c r="C205" s="49"/>
      <c r="D205" s="49"/>
      <c r="E205" s="49"/>
      <c r="F205" s="49"/>
      <c r="G205" s="49"/>
      <c r="H205" s="49"/>
      <c r="I205" s="49"/>
      <c r="J205" s="49"/>
      <c r="K205" s="49"/>
      <c r="L205" s="49"/>
      <c r="M205" s="49"/>
      <c r="N205" s="49"/>
      <c r="O205" s="46"/>
      <c r="P205" s="46"/>
    </row>
    <row r="206" spans="1:16" x14ac:dyDescent="0.2">
      <c r="A206" s="98" t="s">
        <v>87</v>
      </c>
      <c r="B206" s="49"/>
      <c r="C206" s="49"/>
      <c r="D206" s="49"/>
      <c r="E206" s="49"/>
      <c r="F206" s="49"/>
      <c r="G206" s="49"/>
      <c r="H206" s="49"/>
      <c r="I206" s="49"/>
      <c r="J206" s="49"/>
      <c r="K206" s="49"/>
      <c r="L206" s="49"/>
      <c r="M206" s="49"/>
      <c r="N206" s="49"/>
      <c r="O206" s="46"/>
      <c r="P206" s="46"/>
    </row>
    <row r="207" spans="1:16" x14ac:dyDescent="0.2">
      <c r="A207" s="98" t="s">
        <v>86</v>
      </c>
      <c r="B207" s="49"/>
      <c r="C207" s="49"/>
      <c r="D207" s="49"/>
      <c r="E207" s="49"/>
      <c r="F207" s="49"/>
      <c r="G207" s="49"/>
      <c r="H207" s="49"/>
      <c r="I207" s="49"/>
      <c r="J207" s="49"/>
      <c r="K207" s="49"/>
      <c r="L207" s="49"/>
      <c r="M207" s="49"/>
      <c r="N207" s="49"/>
      <c r="O207" s="46"/>
      <c r="P207" s="46"/>
    </row>
    <row r="208" spans="1:16" x14ac:dyDescent="0.2">
      <c r="A208" s="98" t="s">
        <v>85</v>
      </c>
      <c r="B208" s="49"/>
      <c r="C208" s="49"/>
      <c r="D208" s="49"/>
      <c r="E208" s="49"/>
      <c r="F208" s="49"/>
      <c r="G208" s="49"/>
      <c r="H208" s="49"/>
      <c r="I208" s="49"/>
      <c r="J208" s="49"/>
      <c r="K208" s="49"/>
      <c r="L208" s="49"/>
      <c r="M208" s="49"/>
      <c r="N208" s="49"/>
      <c r="O208" s="46"/>
      <c r="P208" s="46"/>
    </row>
    <row r="209" spans="1:16" x14ac:dyDescent="0.2">
      <c r="A209" s="98" t="s">
        <v>84</v>
      </c>
      <c r="B209" s="49"/>
      <c r="C209" s="49"/>
      <c r="D209" s="49"/>
      <c r="E209" s="49"/>
      <c r="F209" s="49"/>
      <c r="G209" s="49"/>
      <c r="H209" s="49"/>
      <c r="I209" s="49"/>
      <c r="J209" s="49"/>
      <c r="K209" s="49"/>
      <c r="L209" s="49"/>
      <c r="M209" s="49"/>
      <c r="N209" s="49"/>
      <c r="O209" s="46"/>
      <c r="P209" s="46"/>
    </row>
    <row r="210" spans="1:16" x14ac:dyDescent="0.2">
      <c r="A210" s="98" t="s">
        <v>83</v>
      </c>
      <c r="B210" s="49"/>
      <c r="C210" s="49"/>
      <c r="D210" s="49"/>
      <c r="E210" s="49"/>
      <c r="F210" s="49"/>
      <c r="G210" s="49"/>
      <c r="H210" s="49"/>
      <c r="I210" s="49"/>
      <c r="J210" s="49"/>
      <c r="K210" s="49"/>
      <c r="L210" s="49"/>
      <c r="M210" s="49"/>
      <c r="N210" s="49"/>
      <c r="O210" s="46"/>
      <c r="P210" s="46"/>
    </row>
    <row r="211" spans="1:16" x14ac:dyDescent="0.2">
      <c r="A211" s="98" t="s">
        <v>82</v>
      </c>
      <c r="B211" s="49"/>
      <c r="C211" s="49"/>
      <c r="D211" s="49"/>
      <c r="E211" s="49"/>
      <c r="F211" s="49"/>
      <c r="G211" s="49"/>
      <c r="H211" s="49"/>
      <c r="I211" s="49"/>
      <c r="J211" s="49"/>
      <c r="K211" s="49"/>
      <c r="L211" s="49"/>
      <c r="M211" s="49"/>
      <c r="N211" s="49"/>
      <c r="O211" s="46"/>
      <c r="P211" s="46"/>
    </row>
    <row r="212" spans="1:16" x14ac:dyDescent="0.2">
      <c r="A212" s="98" t="s">
        <v>150</v>
      </c>
      <c r="B212" s="49"/>
      <c r="C212" s="49"/>
      <c r="D212" s="49"/>
      <c r="E212" s="49"/>
      <c r="F212" s="49"/>
      <c r="G212" s="49"/>
      <c r="H212" s="49"/>
      <c r="I212" s="49"/>
      <c r="J212" s="49"/>
      <c r="K212" s="49"/>
      <c r="L212" s="49"/>
      <c r="M212" s="49"/>
      <c r="N212" s="49"/>
      <c r="O212" s="46"/>
      <c r="P212" s="46"/>
    </row>
    <row r="213" spans="1:16" x14ac:dyDescent="0.2">
      <c r="A213" s="98"/>
      <c r="B213" s="49"/>
      <c r="C213" s="49"/>
      <c r="D213" s="49"/>
      <c r="E213" s="49"/>
      <c r="F213" s="49"/>
      <c r="G213" s="49"/>
      <c r="H213" s="49"/>
      <c r="I213" s="49"/>
      <c r="J213" s="49"/>
      <c r="K213" s="49"/>
      <c r="L213" s="49"/>
      <c r="M213" s="49"/>
      <c r="N213" s="49"/>
      <c r="O213" s="46"/>
      <c r="P213" s="46"/>
    </row>
    <row r="214" spans="1:16" x14ac:dyDescent="0.2">
      <c r="A214" s="98"/>
      <c r="B214" s="49"/>
      <c r="C214" s="49"/>
      <c r="D214" s="49"/>
      <c r="E214" s="49"/>
      <c r="F214" s="49"/>
      <c r="G214" s="49"/>
      <c r="H214" s="49"/>
      <c r="I214" s="49"/>
      <c r="J214" s="49"/>
      <c r="K214" s="49"/>
      <c r="L214" s="49"/>
      <c r="M214" s="49"/>
      <c r="N214" s="49"/>
      <c r="O214" s="46"/>
      <c r="P214" s="46"/>
    </row>
    <row r="215" spans="1:16" x14ac:dyDescent="0.2">
      <c r="A215" s="98"/>
      <c r="B215" s="49"/>
      <c r="C215" s="49"/>
      <c r="D215" s="49"/>
      <c r="E215" s="49"/>
      <c r="F215" s="49"/>
      <c r="G215" s="49"/>
      <c r="H215" s="49"/>
      <c r="I215" s="49"/>
      <c r="J215" s="49"/>
      <c r="K215" s="49"/>
      <c r="L215" s="49"/>
      <c r="M215" s="51"/>
      <c r="N215" s="51"/>
      <c r="O215" s="46"/>
      <c r="P215" s="46"/>
    </row>
    <row r="216" spans="1:16" x14ac:dyDescent="0.2">
      <c r="A216" s="98"/>
      <c r="B216" s="49"/>
      <c r="C216" s="49"/>
      <c r="D216" s="49"/>
      <c r="E216" s="49"/>
      <c r="F216" s="49"/>
      <c r="G216" s="49"/>
      <c r="H216" s="49"/>
      <c r="I216" s="49"/>
      <c r="J216" s="49"/>
      <c r="K216" s="49"/>
      <c r="L216" s="49"/>
      <c r="M216" s="51"/>
      <c r="N216" s="51"/>
      <c r="O216" s="46"/>
      <c r="P216" s="46"/>
    </row>
    <row r="217" spans="1:16" x14ac:dyDescent="0.2">
      <c r="A217" s="98"/>
      <c r="B217" s="49"/>
      <c r="C217" s="49"/>
      <c r="D217" s="49"/>
      <c r="E217" s="49"/>
      <c r="F217" s="49"/>
      <c r="G217" s="49"/>
      <c r="H217" s="49"/>
      <c r="I217" s="49"/>
      <c r="J217" s="49"/>
      <c r="K217" s="49"/>
      <c r="L217" s="49"/>
      <c r="M217" s="51"/>
      <c r="N217" s="51"/>
      <c r="O217" s="46"/>
      <c r="P217" s="46"/>
    </row>
    <row r="218" spans="1:16" x14ac:dyDescent="0.2">
      <c r="B218" s="49"/>
      <c r="C218" s="49"/>
      <c r="D218" s="49"/>
      <c r="E218" s="49"/>
      <c r="F218" s="49"/>
      <c r="G218" s="49"/>
      <c r="H218" s="49"/>
      <c r="I218" s="49"/>
      <c r="J218" s="49"/>
      <c r="K218" s="49"/>
      <c r="L218" s="49"/>
      <c r="M218" s="49"/>
      <c r="N218" s="49"/>
      <c r="O218" s="46"/>
      <c r="P218" s="46"/>
    </row>
    <row r="219" spans="1:16" x14ac:dyDescent="0.2">
      <c r="B219" s="49"/>
      <c r="C219" s="49"/>
      <c r="D219" s="49"/>
      <c r="E219" s="49"/>
      <c r="F219" s="49"/>
      <c r="G219" s="49"/>
      <c r="H219" s="49"/>
      <c r="I219" s="49"/>
      <c r="J219" s="49"/>
      <c r="K219" s="49"/>
      <c r="L219" s="49"/>
      <c r="M219" s="49"/>
      <c r="N219" s="49"/>
      <c r="O219" s="46"/>
      <c r="P219" s="46"/>
    </row>
    <row r="220" spans="1:16" x14ac:dyDescent="0.2">
      <c r="B220" s="49"/>
      <c r="C220" s="49"/>
      <c r="D220" s="49"/>
      <c r="E220" s="49"/>
      <c r="F220" s="49"/>
      <c r="G220" s="49"/>
      <c r="H220" s="49"/>
      <c r="I220" s="49"/>
      <c r="J220" s="49"/>
      <c r="K220" s="49"/>
      <c r="L220" s="49"/>
      <c r="M220" s="49"/>
      <c r="N220" s="49"/>
      <c r="O220" s="46"/>
      <c r="P220" s="46"/>
    </row>
    <row r="221" spans="1:16" x14ac:dyDescent="0.2">
      <c r="B221" s="49"/>
      <c r="C221" s="49"/>
      <c r="D221" s="49"/>
      <c r="E221" s="49"/>
      <c r="F221" s="49"/>
      <c r="G221" s="49"/>
      <c r="H221" s="49"/>
      <c r="I221" s="49"/>
      <c r="J221" s="49"/>
      <c r="K221" s="49"/>
      <c r="L221" s="49"/>
      <c r="M221" s="49"/>
      <c r="N221" s="49"/>
      <c r="O221" s="46"/>
      <c r="P221" s="46"/>
    </row>
    <row r="222" spans="1:16" x14ac:dyDescent="0.2">
      <c r="B222" s="49"/>
      <c r="C222" s="49"/>
      <c r="D222" s="49"/>
      <c r="E222" s="49"/>
      <c r="F222" s="49"/>
      <c r="G222" s="49"/>
      <c r="H222" s="49"/>
      <c r="I222" s="49"/>
      <c r="J222" s="49"/>
      <c r="K222" s="49"/>
      <c r="L222" s="49"/>
      <c r="M222" s="49"/>
      <c r="N222" s="49"/>
      <c r="O222" s="46"/>
      <c r="P222" s="46"/>
    </row>
    <row r="223" spans="1:16" x14ac:dyDescent="0.2">
      <c r="B223" s="49"/>
      <c r="C223" s="49"/>
      <c r="D223" s="49"/>
      <c r="E223" s="49"/>
      <c r="F223" s="49"/>
      <c r="G223" s="49"/>
      <c r="H223" s="49"/>
      <c r="I223" s="49"/>
      <c r="J223" s="49"/>
      <c r="K223" s="49"/>
      <c r="L223" s="49"/>
      <c r="M223" s="49"/>
      <c r="N223" s="49"/>
      <c r="O223" s="46"/>
      <c r="P223" s="46"/>
    </row>
    <row r="224" spans="1:16" x14ac:dyDescent="0.2">
      <c r="B224" s="49"/>
      <c r="C224" s="49"/>
      <c r="D224" s="49"/>
      <c r="E224" s="49"/>
      <c r="F224" s="49"/>
      <c r="G224" s="49"/>
      <c r="H224" s="49"/>
      <c r="I224" s="49"/>
      <c r="J224" s="49"/>
      <c r="K224" s="49"/>
      <c r="L224" s="49"/>
      <c r="M224" s="49"/>
      <c r="N224" s="49"/>
      <c r="O224" s="46"/>
      <c r="P224" s="46"/>
    </row>
    <row r="225" spans="2:16" x14ac:dyDescent="0.2">
      <c r="B225" s="49"/>
      <c r="C225" s="49"/>
      <c r="D225" s="49"/>
      <c r="E225" s="49"/>
      <c r="F225" s="49"/>
      <c r="G225" s="49"/>
      <c r="H225" s="49"/>
      <c r="I225" s="49"/>
      <c r="J225" s="49"/>
      <c r="K225" s="49"/>
      <c r="L225" s="49"/>
      <c r="M225" s="49"/>
      <c r="N225" s="49"/>
      <c r="O225" s="46"/>
      <c r="P225" s="46"/>
    </row>
    <row r="226" spans="2:16" x14ac:dyDescent="0.2">
      <c r="B226" s="49"/>
      <c r="C226" s="49"/>
      <c r="D226" s="49"/>
      <c r="E226" s="49"/>
      <c r="F226" s="49"/>
      <c r="G226" s="49"/>
      <c r="H226" s="49"/>
      <c r="I226" s="49"/>
      <c r="J226" s="49"/>
      <c r="K226" s="49"/>
      <c r="L226" s="49"/>
      <c r="M226" s="49"/>
      <c r="N226" s="49"/>
      <c r="O226" s="46"/>
      <c r="P226" s="46"/>
    </row>
    <row r="227" spans="2:16" x14ac:dyDescent="0.2">
      <c r="B227" s="49"/>
      <c r="C227" s="49"/>
      <c r="D227" s="49"/>
      <c r="E227" s="49"/>
      <c r="F227" s="49"/>
      <c r="G227" s="49"/>
      <c r="H227" s="49"/>
      <c r="I227" s="49"/>
      <c r="J227" s="49"/>
      <c r="K227" s="49"/>
      <c r="L227" s="49"/>
      <c r="M227" s="49"/>
      <c r="N227" s="49"/>
      <c r="O227" s="46"/>
      <c r="P227" s="46"/>
    </row>
    <row r="228" spans="2:16" x14ac:dyDescent="0.2">
      <c r="B228" s="49"/>
      <c r="C228" s="49"/>
      <c r="D228" s="49"/>
      <c r="E228" s="49"/>
      <c r="F228" s="49"/>
      <c r="G228" s="49"/>
      <c r="H228" s="49"/>
      <c r="I228" s="49"/>
      <c r="J228" s="49"/>
      <c r="K228" s="49"/>
      <c r="L228" s="49"/>
      <c r="M228" s="49"/>
      <c r="N228" s="49"/>
      <c r="O228" s="46"/>
      <c r="P228" s="46"/>
    </row>
    <row r="229" spans="2:16" x14ac:dyDescent="0.2">
      <c r="B229" s="49"/>
      <c r="C229" s="49"/>
      <c r="D229" s="49"/>
      <c r="E229" s="49"/>
      <c r="F229" s="49"/>
      <c r="G229" s="49"/>
      <c r="H229" s="49"/>
      <c r="I229" s="49"/>
      <c r="J229" s="49"/>
      <c r="K229" s="49"/>
      <c r="L229" s="49"/>
      <c r="M229" s="49"/>
      <c r="N229" s="49"/>
      <c r="O229" s="46"/>
      <c r="P229" s="46"/>
    </row>
    <row r="230" spans="2:16" x14ac:dyDescent="0.2">
      <c r="B230" s="49"/>
      <c r="C230" s="49"/>
      <c r="D230" s="49"/>
      <c r="E230" s="49"/>
      <c r="F230" s="49"/>
      <c r="G230" s="49"/>
      <c r="H230" s="49"/>
      <c r="I230" s="49"/>
      <c r="J230" s="49"/>
      <c r="K230" s="49"/>
      <c r="L230" s="49"/>
      <c r="M230" s="49"/>
      <c r="N230" s="49"/>
      <c r="O230" s="46"/>
      <c r="P230" s="46"/>
    </row>
    <row r="231" spans="2:16" x14ac:dyDescent="0.2">
      <c r="B231" s="49"/>
      <c r="C231" s="49"/>
      <c r="D231" s="49"/>
      <c r="E231" s="49"/>
      <c r="F231" s="49"/>
      <c r="G231" s="49"/>
      <c r="H231" s="49"/>
      <c r="I231" s="49"/>
      <c r="J231" s="49"/>
      <c r="K231" s="49"/>
      <c r="L231" s="49"/>
      <c r="M231" s="49"/>
      <c r="N231" s="49"/>
      <c r="O231" s="46"/>
      <c r="P231" s="46"/>
    </row>
    <row r="232" spans="2:16" x14ac:dyDescent="0.2">
      <c r="B232" s="49"/>
      <c r="C232" s="49"/>
      <c r="D232" s="49"/>
      <c r="E232" s="49"/>
      <c r="F232" s="49"/>
      <c r="G232" s="49"/>
      <c r="H232" s="49"/>
      <c r="I232" s="49"/>
      <c r="J232" s="49"/>
      <c r="K232" s="49"/>
      <c r="L232" s="49"/>
      <c r="M232" s="49"/>
      <c r="N232" s="49"/>
      <c r="O232" s="46"/>
      <c r="P232" s="46"/>
    </row>
    <row r="233" spans="2:16" x14ac:dyDescent="0.2">
      <c r="B233" s="49"/>
      <c r="C233" s="49"/>
      <c r="D233" s="49"/>
      <c r="E233" s="49"/>
      <c r="F233" s="49"/>
      <c r="G233" s="49"/>
      <c r="H233" s="49"/>
      <c r="I233" s="49"/>
      <c r="J233" s="49"/>
      <c r="K233" s="49"/>
      <c r="L233" s="49"/>
      <c r="M233" s="49"/>
      <c r="N233" s="49"/>
      <c r="O233" s="46"/>
      <c r="P233" s="46"/>
    </row>
    <row r="234" spans="2:16" x14ac:dyDescent="0.2">
      <c r="B234" s="49"/>
      <c r="C234" s="49"/>
      <c r="D234" s="49"/>
      <c r="E234" s="49"/>
      <c r="F234" s="49"/>
      <c r="G234" s="49"/>
      <c r="H234" s="49"/>
      <c r="I234" s="49"/>
      <c r="J234" s="49"/>
      <c r="K234" s="49"/>
      <c r="L234" s="49"/>
      <c r="M234" s="49"/>
      <c r="N234" s="49"/>
      <c r="O234" s="46"/>
      <c r="P234" s="46"/>
    </row>
    <row r="235" spans="2:16" x14ac:dyDescent="0.2">
      <c r="B235" s="51"/>
      <c r="C235" s="51"/>
      <c r="D235" s="51"/>
      <c r="E235" s="51"/>
      <c r="F235" s="51"/>
      <c r="G235" s="51"/>
      <c r="H235" s="51"/>
      <c r="I235" s="51"/>
      <c r="J235" s="51"/>
      <c r="K235" s="51"/>
      <c r="L235" s="51"/>
      <c r="M235" s="51"/>
      <c r="N235" s="51"/>
      <c r="O235" s="46"/>
      <c r="P235" s="46"/>
    </row>
    <row r="236" spans="2:16" x14ac:dyDescent="0.2">
      <c r="B236" s="51"/>
      <c r="C236" s="51"/>
      <c r="D236" s="51"/>
      <c r="E236" s="51"/>
      <c r="F236" s="51"/>
      <c r="G236" s="51"/>
      <c r="H236" s="51"/>
      <c r="I236" s="51"/>
      <c r="J236" s="51"/>
      <c r="K236" s="51"/>
      <c r="L236" s="51"/>
      <c r="M236" s="51"/>
      <c r="N236" s="51"/>
      <c r="O236" s="46"/>
      <c r="P236" s="46"/>
    </row>
    <row r="237" spans="2:16" x14ac:dyDescent="0.2">
      <c r="B237" s="51"/>
      <c r="C237" s="51"/>
      <c r="D237" s="51"/>
      <c r="E237" s="51"/>
      <c r="F237" s="51"/>
      <c r="G237" s="51"/>
      <c r="H237" s="51"/>
      <c r="I237" s="51"/>
      <c r="J237" s="51"/>
      <c r="K237" s="51"/>
      <c r="L237" s="51"/>
      <c r="M237" s="51"/>
      <c r="N237" s="51"/>
      <c r="O237" s="46"/>
      <c r="P237" s="46"/>
    </row>
    <row r="238" spans="2:16" x14ac:dyDescent="0.2">
      <c r="B238" s="51"/>
      <c r="C238" s="51"/>
      <c r="D238" s="51"/>
      <c r="E238" s="51"/>
      <c r="F238" s="51"/>
      <c r="G238" s="51"/>
      <c r="H238" s="51"/>
      <c r="I238" s="51"/>
      <c r="J238" s="51"/>
      <c r="K238" s="51"/>
      <c r="L238" s="51"/>
      <c r="M238" s="51"/>
      <c r="N238" s="51"/>
      <c r="O238" s="46"/>
      <c r="P238" s="46"/>
    </row>
    <row r="239" spans="2:16" x14ac:dyDescent="0.2">
      <c r="B239" s="51"/>
      <c r="C239" s="51"/>
      <c r="D239" s="51"/>
      <c r="E239" s="51"/>
      <c r="F239" s="51"/>
      <c r="G239" s="51"/>
      <c r="H239" s="51"/>
      <c r="I239" s="51"/>
      <c r="J239" s="51"/>
      <c r="K239" s="51"/>
      <c r="L239" s="51"/>
      <c r="M239" s="51"/>
      <c r="N239" s="51"/>
      <c r="O239" s="46"/>
      <c r="P239" s="46"/>
    </row>
    <row r="240" spans="2:16" x14ac:dyDescent="0.2">
      <c r="B240" s="51"/>
      <c r="C240" s="51"/>
      <c r="D240" s="51"/>
      <c r="E240" s="51"/>
      <c r="F240" s="51"/>
      <c r="G240" s="51"/>
      <c r="H240" s="51"/>
      <c r="I240" s="51"/>
      <c r="J240" s="51"/>
      <c r="K240" s="51"/>
      <c r="L240" s="51"/>
      <c r="M240" s="51"/>
      <c r="N240" s="51"/>
      <c r="O240" s="46"/>
      <c r="P240" s="46"/>
    </row>
    <row r="241" spans="2:16" x14ac:dyDescent="0.2">
      <c r="B241" s="51"/>
      <c r="C241" s="51"/>
      <c r="D241" s="51"/>
      <c r="E241" s="51"/>
      <c r="F241" s="51"/>
      <c r="G241" s="51"/>
      <c r="H241" s="51"/>
      <c r="I241" s="51"/>
      <c r="J241" s="51"/>
      <c r="K241" s="51"/>
      <c r="L241" s="51"/>
      <c r="M241" s="51"/>
      <c r="N241" s="51"/>
      <c r="O241" s="46"/>
      <c r="P241" s="46"/>
    </row>
    <row r="242" spans="2:16" x14ac:dyDescent="0.2">
      <c r="B242" s="47"/>
      <c r="C242" s="47"/>
      <c r="D242" s="47"/>
      <c r="E242" s="47"/>
      <c r="F242" s="47"/>
      <c r="G242" s="47"/>
      <c r="H242" s="47"/>
      <c r="I242" s="47"/>
      <c r="J242" s="47"/>
      <c r="K242" s="47"/>
      <c r="L242" s="47"/>
      <c r="M242" s="47"/>
      <c r="N242" s="47"/>
      <c r="O242" s="46"/>
      <c r="P242" s="46"/>
    </row>
    <row r="243" spans="2:16" x14ac:dyDescent="0.2">
      <c r="B243" s="47"/>
      <c r="C243" s="47"/>
      <c r="D243" s="47"/>
      <c r="E243" s="47"/>
      <c r="F243" s="47"/>
      <c r="G243" s="47"/>
      <c r="H243" s="47"/>
      <c r="I243" s="47"/>
      <c r="J243" s="47"/>
      <c r="K243" s="47"/>
      <c r="L243" s="47"/>
      <c r="M243" s="47"/>
      <c r="N243" s="47"/>
      <c r="O243" s="46"/>
      <c r="P243" s="46"/>
    </row>
    <row r="244" spans="2:16" x14ac:dyDescent="0.2">
      <c r="B244" s="47"/>
      <c r="C244" s="47"/>
      <c r="D244" s="47"/>
      <c r="E244" s="47"/>
      <c r="F244" s="47"/>
      <c r="G244" s="47"/>
      <c r="H244" s="47"/>
      <c r="I244" s="47"/>
      <c r="J244" s="47"/>
      <c r="K244" s="47"/>
      <c r="L244" s="47"/>
      <c r="M244" s="47"/>
      <c r="N244" s="47"/>
      <c r="O244" s="46"/>
      <c r="P244" s="46"/>
    </row>
    <row r="245" spans="2:16" x14ac:dyDescent="0.2">
      <c r="B245" s="51"/>
      <c r="C245" s="51"/>
      <c r="D245" s="51"/>
      <c r="E245" s="51"/>
      <c r="F245" s="51"/>
      <c r="G245" s="51"/>
      <c r="H245" s="51"/>
      <c r="I245" s="51"/>
      <c r="J245" s="51"/>
      <c r="K245" s="51"/>
      <c r="L245" s="51"/>
      <c r="M245" s="51"/>
      <c r="N245" s="51"/>
      <c r="O245" s="46"/>
      <c r="P245" s="46"/>
    </row>
    <row r="246" spans="2:16" x14ac:dyDescent="0.2">
      <c r="B246" s="51"/>
      <c r="C246" s="51"/>
      <c r="D246" s="51"/>
      <c r="E246" s="51"/>
      <c r="F246" s="51"/>
      <c r="G246" s="51"/>
      <c r="H246" s="51"/>
      <c r="I246" s="51"/>
      <c r="J246" s="51"/>
      <c r="K246" s="51"/>
      <c r="L246" s="51"/>
      <c r="M246" s="51"/>
      <c r="N246" s="51"/>
      <c r="O246" s="46"/>
      <c r="P246" s="46"/>
    </row>
    <row r="247" spans="2:16" x14ac:dyDescent="0.2">
      <c r="B247" s="51"/>
      <c r="C247" s="51"/>
      <c r="D247" s="51"/>
      <c r="E247" s="51"/>
      <c r="F247" s="51"/>
      <c r="G247" s="51"/>
      <c r="H247" s="51"/>
      <c r="I247" s="51"/>
      <c r="J247" s="51"/>
      <c r="K247" s="51"/>
      <c r="L247" s="51"/>
      <c r="M247" s="51"/>
      <c r="N247" s="51"/>
      <c r="O247" s="46"/>
      <c r="P247" s="46"/>
    </row>
    <row r="248" spans="2:16" x14ac:dyDescent="0.2">
      <c r="B248" s="51"/>
      <c r="C248" s="51"/>
      <c r="D248" s="51"/>
      <c r="E248" s="51"/>
      <c r="F248" s="51"/>
      <c r="G248" s="51"/>
      <c r="H248" s="51"/>
      <c r="I248" s="51"/>
      <c r="J248" s="51"/>
      <c r="K248" s="51"/>
      <c r="L248" s="51"/>
      <c r="M248" s="51"/>
      <c r="N248" s="51"/>
      <c r="O248" s="46"/>
      <c r="P248" s="46"/>
    </row>
    <row r="249" spans="2:16" x14ac:dyDescent="0.2">
      <c r="B249" s="47"/>
      <c r="C249" s="47"/>
      <c r="D249" s="47"/>
      <c r="E249" s="47"/>
      <c r="F249" s="47"/>
      <c r="G249" s="47"/>
      <c r="H249" s="47"/>
      <c r="I249" s="47"/>
      <c r="J249" s="47"/>
      <c r="K249" s="47"/>
      <c r="L249" s="47"/>
      <c r="M249" s="47"/>
      <c r="N249" s="47"/>
      <c r="O249" s="46"/>
      <c r="P249" s="46"/>
    </row>
    <row r="250" spans="2:16" x14ac:dyDescent="0.2">
      <c r="B250" s="47"/>
      <c r="C250" s="47"/>
      <c r="D250" s="47"/>
      <c r="E250" s="47"/>
      <c r="F250" s="47"/>
      <c r="G250" s="47"/>
      <c r="H250" s="47"/>
      <c r="I250" s="47"/>
      <c r="J250" s="47"/>
      <c r="K250" s="47"/>
      <c r="L250" s="47"/>
      <c r="M250" s="47"/>
      <c r="N250" s="47"/>
      <c r="O250" s="46"/>
      <c r="P250" s="46"/>
    </row>
    <row r="251" spans="2:16" x14ac:dyDescent="0.2">
      <c r="B251" s="51"/>
      <c r="C251" s="51"/>
      <c r="D251" s="51"/>
      <c r="E251" s="51"/>
      <c r="F251" s="51"/>
      <c r="G251" s="51"/>
      <c r="H251" s="51"/>
      <c r="I251" s="51"/>
      <c r="J251" s="51"/>
      <c r="K251" s="51"/>
      <c r="L251" s="51"/>
      <c r="M251" s="51"/>
      <c r="N251" s="51"/>
      <c r="O251" s="46"/>
      <c r="P251" s="46"/>
    </row>
    <row r="252" spans="2:16" x14ac:dyDescent="0.2">
      <c r="B252" s="51"/>
      <c r="C252" s="51"/>
      <c r="D252" s="51"/>
      <c r="E252" s="51"/>
      <c r="F252" s="51"/>
      <c r="G252" s="51"/>
      <c r="H252" s="51"/>
      <c r="I252" s="51"/>
      <c r="J252" s="51"/>
      <c r="K252" s="51"/>
      <c r="L252" s="51"/>
      <c r="M252" s="51"/>
      <c r="N252" s="51"/>
      <c r="O252" s="46"/>
      <c r="P252" s="46"/>
    </row>
    <row r="253" spans="2:16" x14ac:dyDescent="0.2">
      <c r="B253" s="51"/>
      <c r="C253" s="51"/>
      <c r="D253" s="51"/>
      <c r="E253" s="51"/>
      <c r="F253" s="51"/>
      <c r="G253" s="51"/>
      <c r="H253" s="51"/>
      <c r="I253" s="51"/>
      <c r="J253" s="51"/>
      <c r="K253" s="51"/>
      <c r="L253" s="51"/>
      <c r="M253" s="51"/>
      <c r="N253" s="51"/>
      <c r="O253" s="46"/>
      <c r="P253" s="46"/>
    </row>
    <row r="254" spans="2:16" x14ac:dyDescent="0.2">
      <c r="B254" s="51"/>
      <c r="C254" s="51"/>
      <c r="D254" s="51"/>
      <c r="E254" s="51"/>
      <c r="F254" s="51"/>
      <c r="G254" s="51"/>
      <c r="H254" s="51"/>
      <c r="I254" s="51"/>
      <c r="J254" s="51"/>
      <c r="K254" s="51"/>
      <c r="L254" s="51"/>
      <c r="M254" s="51"/>
      <c r="N254" s="51"/>
      <c r="O254" s="46"/>
      <c r="P254" s="46"/>
    </row>
    <row r="255" spans="2:16" x14ac:dyDescent="0.2">
      <c r="B255" s="47"/>
      <c r="C255" s="47"/>
      <c r="D255" s="47"/>
      <c r="E255" s="47"/>
      <c r="F255" s="47"/>
      <c r="G255" s="47"/>
      <c r="H255" s="47"/>
      <c r="I255" s="47"/>
      <c r="J255" s="47"/>
      <c r="K255" s="47"/>
      <c r="L255" s="47"/>
      <c r="M255" s="47"/>
      <c r="N255" s="47"/>
      <c r="O255" s="46"/>
      <c r="P255" s="46"/>
    </row>
    <row r="256" spans="2:16" x14ac:dyDescent="0.2">
      <c r="B256" s="47"/>
      <c r="C256" s="47"/>
      <c r="D256" s="47"/>
      <c r="E256" s="47"/>
      <c r="F256" s="47"/>
      <c r="G256" s="47"/>
      <c r="H256" s="47"/>
      <c r="I256" s="47"/>
      <c r="J256" s="47"/>
      <c r="K256" s="47"/>
      <c r="L256" s="47"/>
      <c r="M256" s="47"/>
      <c r="N256" s="47"/>
      <c r="O256" s="46"/>
      <c r="P256" s="46"/>
    </row>
    <row r="257" spans="2:16" x14ac:dyDescent="0.2">
      <c r="B257" s="47"/>
      <c r="C257" s="47"/>
      <c r="D257" s="47"/>
      <c r="E257" s="47"/>
      <c r="F257" s="47"/>
      <c r="G257" s="47"/>
      <c r="H257" s="47"/>
      <c r="I257" s="47"/>
      <c r="J257" s="47"/>
      <c r="K257" s="47"/>
      <c r="L257" s="47"/>
      <c r="M257" s="47"/>
      <c r="N257" s="47"/>
      <c r="O257" s="46"/>
      <c r="P257" s="46"/>
    </row>
    <row r="258" spans="2:16" x14ac:dyDescent="0.2">
      <c r="B258" s="51"/>
      <c r="C258" s="51"/>
      <c r="D258" s="51"/>
      <c r="E258" s="51"/>
      <c r="F258" s="51"/>
      <c r="G258" s="51"/>
      <c r="H258" s="51"/>
      <c r="I258" s="51"/>
      <c r="J258" s="51"/>
      <c r="K258" s="51"/>
      <c r="L258" s="51"/>
      <c r="M258" s="51"/>
      <c r="N258" s="51"/>
    </row>
    <row r="259" spans="2:16" x14ac:dyDescent="0.2">
      <c r="B259" s="51"/>
      <c r="C259" s="51"/>
      <c r="D259" s="51"/>
      <c r="E259" s="51"/>
      <c r="F259" s="51"/>
      <c r="G259" s="51"/>
      <c r="H259" s="51"/>
      <c r="I259" s="51"/>
      <c r="J259" s="51"/>
      <c r="K259" s="51"/>
      <c r="L259" s="51"/>
      <c r="M259" s="51"/>
      <c r="N259" s="51"/>
    </row>
    <row r="260" spans="2:16" x14ac:dyDescent="0.2">
      <c r="B260" s="51"/>
      <c r="C260" s="51"/>
      <c r="D260" s="51"/>
      <c r="E260" s="51"/>
      <c r="F260" s="51"/>
      <c r="G260" s="51"/>
      <c r="H260" s="51"/>
      <c r="I260" s="51"/>
      <c r="J260" s="51"/>
      <c r="K260" s="51"/>
      <c r="L260" s="51"/>
      <c r="M260" s="51"/>
      <c r="N260" s="51"/>
    </row>
    <row r="261" spans="2:16" x14ac:dyDescent="0.2">
      <c r="B261" s="51"/>
      <c r="C261" s="51"/>
      <c r="D261" s="51"/>
      <c r="E261" s="51"/>
      <c r="F261" s="51"/>
      <c r="G261" s="51"/>
      <c r="H261" s="51"/>
      <c r="I261" s="51"/>
      <c r="J261" s="51"/>
      <c r="K261" s="51"/>
      <c r="L261" s="51"/>
      <c r="M261" s="51"/>
      <c r="N261" s="51"/>
    </row>
    <row r="262" spans="2:16" x14ac:dyDescent="0.2">
      <c r="B262" s="51"/>
      <c r="C262" s="51"/>
      <c r="D262" s="51"/>
      <c r="E262" s="51"/>
      <c r="F262" s="51"/>
      <c r="G262" s="51"/>
      <c r="H262" s="51"/>
      <c r="I262" s="51"/>
      <c r="J262" s="51"/>
      <c r="K262" s="51"/>
      <c r="L262" s="51"/>
      <c r="M262" s="51"/>
      <c r="N262" s="51"/>
    </row>
    <row r="263" spans="2:16" x14ac:dyDescent="0.2">
      <c r="B263" s="51"/>
      <c r="C263" s="51"/>
      <c r="D263" s="51"/>
      <c r="E263" s="51"/>
      <c r="F263" s="51"/>
      <c r="G263" s="51"/>
      <c r="H263" s="51"/>
      <c r="I263" s="51"/>
      <c r="J263" s="51"/>
      <c r="K263" s="51"/>
      <c r="L263" s="51"/>
      <c r="M263" s="51"/>
      <c r="N263" s="51"/>
    </row>
    <row r="264" spans="2:16" x14ac:dyDescent="0.2">
      <c r="B264" s="47"/>
      <c r="C264" s="47"/>
      <c r="D264" s="47"/>
      <c r="E264" s="47"/>
      <c r="F264" s="47"/>
      <c r="G264" s="47"/>
      <c r="H264" s="47"/>
      <c r="I264" s="47"/>
      <c r="J264" s="47"/>
      <c r="K264" s="47"/>
      <c r="L264" s="47"/>
      <c r="M264" s="47"/>
      <c r="N264" s="102"/>
    </row>
    <row r="265" spans="2:16" x14ac:dyDescent="0.2">
      <c r="B265" s="47"/>
      <c r="C265" s="47"/>
      <c r="D265" s="47"/>
      <c r="E265" s="47"/>
      <c r="F265" s="47"/>
      <c r="G265" s="47"/>
      <c r="H265" s="47"/>
      <c r="I265" s="47"/>
      <c r="J265" s="47"/>
      <c r="K265" s="47"/>
      <c r="L265" s="47"/>
      <c r="M265" s="47"/>
      <c r="N265" s="102"/>
    </row>
    <row r="266" spans="2:16" x14ac:dyDescent="0.2">
      <c r="B266" s="47"/>
      <c r="C266" s="47"/>
      <c r="D266" s="47"/>
      <c r="E266" s="47"/>
      <c r="F266" s="47"/>
      <c r="G266" s="47"/>
      <c r="H266" s="47"/>
      <c r="I266" s="47"/>
      <c r="J266" s="47"/>
      <c r="K266" s="47"/>
      <c r="L266" s="47"/>
      <c r="M266" s="47"/>
      <c r="N266" s="102"/>
    </row>
    <row r="267" spans="2:16" x14ac:dyDescent="0.2">
      <c r="B267" s="51"/>
      <c r="C267" s="51"/>
      <c r="D267" s="51"/>
      <c r="E267" s="51"/>
      <c r="F267" s="51"/>
      <c r="G267" s="51"/>
      <c r="H267" s="51"/>
      <c r="I267" s="51"/>
      <c r="J267" s="51"/>
      <c r="K267" s="51"/>
      <c r="L267" s="51"/>
      <c r="M267" s="51"/>
      <c r="N267" s="51"/>
    </row>
    <row r="268" spans="2:16" x14ac:dyDescent="0.2">
      <c r="B268" s="51"/>
      <c r="C268" s="51"/>
      <c r="D268" s="51"/>
      <c r="E268" s="51"/>
      <c r="F268" s="51"/>
      <c r="G268" s="51"/>
      <c r="H268" s="51"/>
      <c r="I268" s="51"/>
      <c r="J268" s="51"/>
      <c r="K268" s="51"/>
      <c r="L268" s="51"/>
      <c r="M268" s="51"/>
      <c r="N268" s="51"/>
    </row>
    <row r="269" spans="2:16" x14ac:dyDescent="0.2">
      <c r="B269" s="51"/>
      <c r="C269" s="51"/>
      <c r="D269" s="51"/>
      <c r="E269" s="51"/>
      <c r="F269" s="51"/>
      <c r="G269" s="51"/>
      <c r="H269" s="51"/>
      <c r="I269" s="51"/>
      <c r="J269" s="51"/>
      <c r="K269" s="51"/>
      <c r="L269" s="51"/>
      <c r="M269" s="51"/>
      <c r="N269" s="51"/>
    </row>
    <row r="270" spans="2:16" x14ac:dyDescent="0.2">
      <c r="B270" s="51"/>
      <c r="C270" s="51"/>
      <c r="D270" s="51"/>
      <c r="E270" s="51"/>
      <c r="F270" s="51"/>
      <c r="G270" s="51"/>
      <c r="H270" s="51"/>
      <c r="I270" s="51"/>
      <c r="J270" s="51"/>
      <c r="K270" s="51"/>
      <c r="L270" s="51"/>
      <c r="M270" s="51"/>
      <c r="N270" s="51"/>
    </row>
    <row r="271" spans="2:16" x14ac:dyDescent="0.2">
      <c r="B271" s="51"/>
      <c r="C271" s="51"/>
      <c r="D271" s="51"/>
      <c r="E271" s="51"/>
      <c r="F271" s="51"/>
      <c r="G271" s="51"/>
      <c r="H271" s="51"/>
      <c r="I271" s="51"/>
      <c r="J271" s="51"/>
      <c r="K271" s="51"/>
      <c r="L271" s="51"/>
      <c r="M271" s="51"/>
      <c r="N271" s="51"/>
    </row>
    <row r="272" spans="2:16" x14ac:dyDescent="0.2">
      <c r="B272" s="47"/>
      <c r="C272" s="47"/>
      <c r="D272" s="47"/>
      <c r="E272" s="47"/>
      <c r="F272" s="47"/>
      <c r="G272" s="47"/>
      <c r="H272" s="47"/>
      <c r="I272" s="47"/>
      <c r="J272" s="47"/>
      <c r="K272" s="47"/>
      <c r="L272" s="47"/>
      <c r="M272" s="47"/>
      <c r="N272" s="47"/>
    </row>
    <row r="273" spans="2:14" x14ac:dyDescent="0.2">
      <c r="B273" s="51"/>
      <c r="C273" s="51"/>
      <c r="D273" s="51"/>
      <c r="E273" s="51"/>
      <c r="F273" s="51"/>
      <c r="G273" s="51"/>
      <c r="H273" s="51"/>
      <c r="I273" s="51"/>
      <c r="J273" s="51"/>
      <c r="K273" s="51"/>
      <c r="L273" s="51"/>
      <c r="M273" s="51"/>
      <c r="N273" s="51"/>
    </row>
    <row r="274" spans="2:14" x14ac:dyDescent="0.2">
      <c r="B274" s="51"/>
      <c r="C274" s="51"/>
      <c r="D274" s="51"/>
      <c r="E274" s="51"/>
      <c r="F274" s="51"/>
      <c r="G274" s="51"/>
      <c r="H274" s="51"/>
      <c r="I274" s="51"/>
      <c r="J274" s="51"/>
      <c r="K274" s="51"/>
      <c r="L274" s="51"/>
      <c r="M274" s="51"/>
      <c r="N274" s="51"/>
    </row>
    <row r="275" spans="2:14" x14ac:dyDescent="0.2">
      <c r="B275" s="51"/>
      <c r="C275" s="51"/>
      <c r="D275" s="51"/>
      <c r="E275" s="51"/>
      <c r="F275" s="51"/>
      <c r="G275" s="51"/>
      <c r="H275" s="51"/>
      <c r="I275" s="51"/>
      <c r="J275" s="51"/>
      <c r="K275" s="51"/>
      <c r="L275" s="51"/>
      <c r="M275" s="51"/>
      <c r="N275" s="51"/>
    </row>
    <row r="276" spans="2:14" x14ac:dyDescent="0.2">
      <c r="B276" s="51"/>
      <c r="C276" s="51"/>
      <c r="D276" s="51"/>
      <c r="E276" s="51"/>
      <c r="F276" s="51"/>
      <c r="G276" s="51"/>
      <c r="H276" s="51"/>
      <c r="I276" s="51"/>
      <c r="J276" s="51"/>
      <c r="K276" s="51"/>
      <c r="L276" s="51"/>
      <c r="M276" s="51"/>
      <c r="N276" s="51"/>
    </row>
    <row r="277" spans="2:14" x14ac:dyDescent="0.2">
      <c r="B277" s="51"/>
      <c r="C277" s="51"/>
      <c r="D277" s="51"/>
      <c r="E277" s="51"/>
      <c r="F277" s="51"/>
      <c r="G277" s="51"/>
      <c r="H277" s="51"/>
      <c r="I277" s="51"/>
      <c r="J277" s="51"/>
      <c r="K277" s="51"/>
      <c r="L277" s="51"/>
      <c r="M277" s="51"/>
      <c r="N277" s="51"/>
    </row>
    <row r="278" spans="2:14" x14ac:dyDescent="0.2">
      <c r="B278" s="47"/>
      <c r="C278" s="47"/>
      <c r="D278" s="47"/>
      <c r="E278" s="47"/>
      <c r="F278" s="47"/>
      <c r="G278" s="47"/>
      <c r="H278" s="47"/>
      <c r="I278" s="47"/>
      <c r="J278" s="47"/>
      <c r="K278" s="47"/>
      <c r="L278" s="47"/>
      <c r="M278" s="47"/>
      <c r="N278" s="47"/>
    </row>
    <row r="279" spans="2:14" x14ac:dyDescent="0.2">
      <c r="B279" s="47"/>
      <c r="C279" s="47"/>
      <c r="D279" s="47"/>
      <c r="E279" s="47"/>
      <c r="F279" s="47"/>
      <c r="G279" s="47"/>
      <c r="H279" s="47"/>
      <c r="I279" s="47"/>
      <c r="J279" s="47"/>
      <c r="K279" s="47"/>
      <c r="L279" s="47"/>
      <c r="M279" s="47"/>
      <c r="N279" s="47"/>
    </row>
    <row r="280" spans="2:14" x14ac:dyDescent="0.2">
      <c r="B280" s="46"/>
      <c r="C280" s="46"/>
      <c r="D280" s="46"/>
      <c r="E280" s="46"/>
      <c r="F280" s="46"/>
      <c r="G280" s="46"/>
      <c r="H280" s="46"/>
      <c r="I280" s="46"/>
      <c r="J280" s="46"/>
      <c r="K280" s="46"/>
      <c r="L280" s="46"/>
      <c r="M280" s="46"/>
      <c r="N280" s="46"/>
    </row>
    <row r="281" spans="2:14" x14ac:dyDescent="0.2">
      <c r="B281" s="46"/>
      <c r="C281" s="46"/>
      <c r="D281" s="46"/>
      <c r="E281" s="46"/>
      <c r="F281" s="46"/>
      <c r="G281" s="46"/>
      <c r="H281" s="46"/>
      <c r="I281" s="46"/>
      <c r="J281" s="46"/>
      <c r="K281" s="46"/>
      <c r="L281" s="46"/>
      <c r="M281" s="46"/>
      <c r="N281" s="46"/>
    </row>
    <row r="282" spans="2:14" x14ac:dyDescent="0.2">
      <c r="B282" s="46"/>
      <c r="C282" s="46"/>
      <c r="D282" s="46"/>
      <c r="E282" s="46"/>
      <c r="F282" s="46"/>
      <c r="G282" s="46"/>
      <c r="H282" s="46"/>
      <c r="I282" s="46"/>
      <c r="J282" s="46"/>
      <c r="K282" s="46"/>
      <c r="L282" s="46"/>
      <c r="M282" s="46"/>
      <c r="N282" s="46"/>
    </row>
    <row r="283" spans="2:14" x14ac:dyDescent="0.2">
      <c r="B283" s="46"/>
      <c r="C283" s="46"/>
      <c r="D283" s="46"/>
      <c r="E283" s="46"/>
      <c r="F283" s="46"/>
      <c r="G283" s="46"/>
      <c r="H283" s="46"/>
      <c r="I283" s="46"/>
      <c r="J283" s="46"/>
      <c r="K283" s="46"/>
      <c r="L283" s="46"/>
      <c r="M283" s="46"/>
      <c r="N283" s="46"/>
    </row>
    <row r="284" spans="2:14" x14ac:dyDescent="0.2">
      <c r="B284" s="46"/>
      <c r="C284" s="46"/>
      <c r="D284" s="46"/>
      <c r="E284" s="46"/>
      <c r="F284" s="46"/>
      <c r="G284" s="46"/>
      <c r="H284" s="46"/>
      <c r="I284" s="46"/>
      <c r="J284" s="46"/>
      <c r="K284" s="46"/>
      <c r="L284" s="46"/>
      <c r="M284" s="46"/>
      <c r="N284" s="46"/>
    </row>
    <row r="285" spans="2:14" x14ac:dyDescent="0.2">
      <c r="B285" s="46"/>
      <c r="C285" s="46"/>
      <c r="D285" s="46"/>
      <c r="E285" s="46"/>
      <c r="F285" s="46"/>
      <c r="G285" s="46"/>
      <c r="H285" s="46"/>
      <c r="I285" s="46"/>
      <c r="J285" s="46"/>
      <c r="K285" s="46"/>
      <c r="L285" s="46"/>
      <c r="M285" s="46"/>
      <c r="N285" s="46"/>
    </row>
    <row r="286" spans="2:14" x14ac:dyDescent="0.2">
      <c r="B286" s="46"/>
      <c r="C286" s="46"/>
      <c r="D286" s="46"/>
      <c r="E286" s="46"/>
      <c r="F286" s="46"/>
      <c r="G286" s="46"/>
      <c r="H286" s="46"/>
      <c r="I286" s="46"/>
      <c r="J286" s="46"/>
      <c r="K286" s="46"/>
      <c r="L286" s="46"/>
      <c r="M286" s="46"/>
      <c r="N286" s="46"/>
    </row>
    <row r="287" spans="2:14" x14ac:dyDescent="0.2">
      <c r="B287" s="46"/>
      <c r="C287" s="46"/>
      <c r="D287" s="46"/>
      <c r="E287" s="46"/>
      <c r="F287" s="46"/>
      <c r="G287" s="46"/>
      <c r="H287" s="46"/>
      <c r="I287" s="46"/>
      <c r="J287" s="46"/>
      <c r="K287" s="46"/>
      <c r="L287" s="46"/>
      <c r="M287" s="46"/>
      <c r="N287" s="46"/>
    </row>
    <row r="288" spans="2:14" x14ac:dyDescent="0.2">
      <c r="B288" s="46"/>
      <c r="C288" s="46"/>
      <c r="D288" s="46"/>
      <c r="E288" s="46"/>
      <c r="F288" s="46"/>
      <c r="G288" s="46"/>
      <c r="H288" s="46"/>
      <c r="I288" s="46"/>
      <c r="J288" s="46"/>
      <c r="K288" s="46"/>
      <c r="L288" s="46"/>
      <c r="M288" s="46"/>
      <c r="N288" s="46"/>
    </row>
    <row r="289" spans="2:14" x14ac:dyDescent="0.2">
      <c r="B289" s="46"/>
      <c r="C289" s="46"/>
      <c r="D289" s="46"/>
      <c r="E289" s="46"/>
      <c r="F289" s="46"/>
      <c r="G289" s="46"/>
      <c r="H289" s="46"/>
      <c r="I289" s="46"/>
      <c r="J289" s="46"/>
      <c r="K289" s="46"/>
      <c r="L289" s="46"/>
      <c r="M289" s="46"/>
      <c r="N289" s="46"/>
    </row>
    <row r="290" spans="2:14" x14ac:dyDescent="0.2">
      <c r="B290" s="46"/>
      <c r="C290" s="46"/>
      <c r="D290" s="46"/>
      <c r="E290" s="46"/>
      <c r="F290" s="46"/>
      <c r="G290" s="46"/>
      <c r="H290" s="46"/>
      <c r="I290" s="46"/>
      <c r="J290" s="46"/>
      <c r="K290" s="46"/>
      <c r="L290" s="46"/>
      <c r="M290" s="46"/>
      <c r="N290" s="46"/>
    </row>
    <row r="291" spans="2:14" x14ac:dyDescent="0.2">
      <c r="B291" s="46"/>
      <c r="C291" s="46"/>
      <c r="D291" s="46"/>
      <c r="E291" s="46"/>
      <c r="F291" s="46"/>
      <c r="G291" s="46"/>
      <c r="H291" s="46"/>
      <c r="I291" s="46"/>
      <c r="J291" s="46"/>
      <c r="K291" s="46"/>
      <c r="L291" s="46"/>
      <c r="M291" s="46"/>
      <c r="N291" s="46"/>
    </row>
    <row r="292" spans="2:14" x14ac:dyDescent="0.2">
      <c r="B292" s="46"/>
      <c r="C292" s="46"/>
      <c r="D292" s="46"/>
      <c r="E292" s="46"/>
      <c r="F292" s="46"/>
      <c r="G292" s="46"/>
      <c r="H292" s="46"/>
      <c r="I292" s="46"/>
      <c r="J292" s="46"/>
      <c r="K292" s="46"/>
      <c r="L292" s="46"/>
      <c r="M292" s="46"/>
      <c r="N292" s="46"/>
    </row>
    <row r="293" spans="2:14" x14ac:dyDescent="0.2">
      <c r="B293" s="46"/>
      <c r="C293" s="46"/>
      <c r="D293" s="46"/>
      <c r="E293" s="46"/>
      <c r="F293" s="46"/>
      <c r="G293" s="46"/>
      <c r="H293" s="46"/>
      <c r="I293" s="46"/>
      <c r="J293" s="46"/>
      <c r="K293" s="46"/>
      <c r="L293" s="46"/>
      <c r="M293" s="46"/>
      <c r="N293" s="46"/>
    </row>
    <row r="294" spans="2:14" x14ac:dyDescent="0.2">
      <c r="B294" s="46"/>
      <c r="C294" s="46"/>
      <c r="D294" s="46"/>
      <c r="E294" s="46"/>
      <c r="F294" s="46"/>
      <c r="G294" s="46"/>
      <c r="H294" s="46"/>
      <c r="I294" s="46"/>
      <c r="J294" s="46"/>
      <c r="K294" s="46"/>
      <c r="L294" s="46"/>
      <c r="M294" s="46"/>
      <c r="N294" s="46"/>
    </row>
    <row r="295" spans="2:14" x14ac:dyDescent="0.2">
      <c r="B295" s="46"/>
      <c r="C295" s="46"/>
      <c r="D295" s="46"/>
      <c r="E295" s="46"/>
      <c r="F295" s="46"/>
      <c r="G295" s="46"/>
      <c r="H295" s="46"/>
      <c r="I295" s="46"/>
      <c r="J295" s="46"/>
      <c r="K295" s="46"/>
      <c r="L295" s="46"/>
      <c r="M295" s="46"/>
      <c r="N295" s="46"/>
    </row>
    <row r="296" spans="2:14" x14ac:dyDescent="0.2">
      <c r="B296" s="46"/>
      <c r="C296" s="46"/>
      <c r="D296" s="46"/>
      <c r="E296" s="46"/>
      <c r="F296" s="46"/>
      <c r="G296" s="46"/>
      <c r="H296" s="46"/>
      <c r="I296" s="46"/>
      <c r="J296" s="46"/>
      <c r="K296" s="46"/>
      <c r="L296" s="46"/>
      <c r="M296" s="46"/>
      <c r="N296" s="46"/>
    </row>
    <row r="297" spans="2:14" x14ac:dyDescent="0.2">
      <c r="B297" s="46"/>
      <c r="C297" s="46"/>
      <c r="D297" s="46"/>
      <c r="E297" s="46"/>
      <c r="F297" s="46"/>
      <c r="G297" s="46"/>
      <c r="H297" s="46"/>
      <c r="I297" s="46"/>
      <c r="J297" s="46"/>
      <c r="K297" s="46"/>
      <c r="L297" s="46"/>
      <c r="M297" s="46"/>
      <c r="N297" s="46"/>
    </row>
    <row r="298" spans="2:14" x14ac:dyDescent="0.2">
      <c r="B298" s="46"/>
      <c r="C298" s="46"/>
      <c r="D298" s="46"/>
      <c r="E298" s="46"/>
      <c r="F298" s="46"/>
      <c r="G298" s="46"/>
      <c r="H298" s="46"/>
      <c r="I298" s="46"/>
      <c r="J298" s="46"/>
      <c r="K298" s="46"/>
      <c r="L298" s="46"/>
      <c r="M298" s="46"/>
      <c r="N298" s="46"/>
    </row>
    <row r="299" spans="2:14" x14ac:dyDescent="0.2">
      <c r="B299" s="46"/>
      <c r="C299" s="46"/>
      <c r="D299" s="46"/>
      <c r="E299" s="46"/>
      <c r="F299" s="46"/>
      <c r="G299" s="46"/>
      <c r="H299" s="46"/>
      <c r="I299" s="46"/>
      <c r="J299" s="46"/>
      <c r="K299" s="46"/>
      <c r="L299" s="46"/>
      <c r="M299" s="46"/>
      <c r="N299" s="46"/>
    </row>
    <row r="300" spans="2:14" x14ac:dyDescent="0.2">
      <c r="B300" s="46"/>
      <c r="C300" s="46"/>
      <c r="D300" s="46"/>
      <c r="E300" s="46"/>
      <c r="F300" s="46"/>
      <c r="G300" s="46"/>
      <c r="H300" s="46"/>
      <c r="I300" s="46"/>
      <c r="J300" s="46"/>
      <c r="K300" s="46"/>
      <c r="L300" s="46"/>
      <c r="M300" s="46"/>
      <c r="N300" s="46"/>
    </row>
    <row r="301" spans="2:14" x14ac:dyDescent="0.2">
      <c r="B301" s="46"/>
      <c r="C301" s="46"/>
      <c r="D301" s="46"/>
      <c r="E301" s="46"/>
      <c r="F301" s="46"/>
      <c r="G301" s="46"/>
      <c r="H301" s="46"/>
      <c r="I301" s="46"/>
      <c r="J301" s="46"/>
      <c r="K301" s="46"/>
      <c r="L301" s="46"/>
      <c r="M301" s="46"/>
      <c r="N301" s="46"/>
    </row>
    <row r="302" spans="2:14" x14ac:dyDescent="0.2">
      <c r="B302" s="46"/>
      <c r="C302" s="46"/>
      <c r="D302" s="46"/>
      <c r="E302" s="46"/>
      <c r="F302" s="46"/>
      <c r="G302" s="46"/>
      <c r="H302" s="46"/>
      <c r="I302" s="46"/>
      <c r="J302" s="46"/>
      <c r="K302" s="46"/>
      <c r="L302" s="46"/>
      <c r="M302" s="46"/>
      <c r="N302" s="46"/>
    </row>
    <row r="303" spans="2:14" x14ac:dyDescent="0.2">
      <c r="B303" s="46"/>
      <c r="C303" s="46"/>
      <c r="D303" s="46"/>
      <c r="E303" s="46"/>
      <c r="F303" s="46"/>
      <c r="G303" s="46"/>
      <c r="H303" s="46"/>
      <c r="I303" s="46"/>
      <c r="J303" s="46"/>
      <c r="K303" s="46"/>
      <c r="L303" s="46"/>
      <c r="M303" s="46"/>
      <c r="N303" s="46"/>
    </row>
    <row r="304" spans="2:14" x14ac:dyDescent="0.2">
      <c r="B304" s="46"/>
      <c r="C304" s="46"/>
      <c r="D304" s="46"/>
      <c r="E304" s="46"/>
      <c r="F304" s="46"/>
      <c r="G304" s="46"/>
      <c r="H304" s="46"/>
      <c r="I304" s="46"/>
      <c r="J304" s="46"/>
      <c r="K304" s="46"/>
      <c r="L304" s="46"/>
      <c r="M304" s="46"/>
      <c r="N304" s="46"/>
    </row>
    <row r="305" spans="2:14" x14ac:dyDescent="0.2">
      <c r="B305" s="46"/>
      <c r="C305" s="46"/>
      <c r="D305" s="46"/>
      <c r="E305" s="46"/>
      <c r="F305" s="46"/>
      <c r="G305" s="46"/>
      <c r="H305" s="46"/>
      <c r="I305" s="46"/>
      <c r="J305" s="46"/>
      <c r="K305" s="46"/>
      <c r="L305" s="46"/>
      <c r="M305" s="46"/>
      <c r="N305" s="46"/>
    </row>
    <row r="306" spans="2:14" x14ac:dyDescent="0.2">
      <c r="B306" s="46"/>
      <c r="C306" s="46"/>
      <c r="D306" s="46"/>
      <c r="E306" s="46"/>
      <c r="F306" s="46"/>
      <c r="G306" s="46"/>
      <c r="H306" s="46"/>
      <c r="I306" s="46"/>
      <c r="J306" s="46"/>
      <c r="K306" s="46"/>
      <c r="L306" s="46"/>
      <c r="M306" s="46"/>
      <c r="N306" s="46"/>
    </row>
    <row r="307" spans="2:14" x14ac:dyDescent="0.2">
      <c r="B307" s="46"/>
      <c r="C307" s="46"/>
      <c r="D307" s="46"/>
      <c r="E307" s="46"/>
      <c r="F307" s="46"/>
      <c r="G307" s="46"/>
      <c r="H307" s="46"/>
      <c r="I307" s="46"/>
      <c r="J307" s="46"/>
      <c r="K307" s="46"/>
      <c r="L307" s="46"/>
      <c r="M307" s="46"/>
      <c r="N307" s="46"/>
    </row>
    <row r="308" spans="2:14" x14ac:dyDescent="0.2">
      <c r="B308" s="46"/>
      <c r="C308" s="46"/>
      <c r="D308" s="46"/>
      <c r="E308" s="46"/>
      <c r="F308" s="46"/>
      <c r="G308" s="46"/>
      <c r="H308" s="46"/>
      <c r="I308" s="46"/>
      <c r="J308" s="46"/>
      <c r="K308" s="46"/>
      <c r="L308" s="46"/>
      <c r="M308" s="46"/>
      <c r="N308" s="46"/>
    </row>
    <row r="309" spans="2:14" x14ac:dyDescent="0.2">
      <c r="B309" s="46"/>
      <c r="C309" s="46"/>
      <c r="D309" s="46"/>
      <c r="E309" s="46"/>
      <c r="F309" s="46"/>
      <c r="G309" s="46"/>
      <c r="H309" s="46"/>
      <c r="I309" s="46"/>
      <c r="J309" s="46"/>
      <c r="K309" s="46"/>
      <c r="L309" s="46"/>
      <c r="M309" s="46"/>
      <c r="N309" s="46"/>
    </row>
    <row r="310" spans="2:14" x14ac:dyDescent="0.2">
      <c r="B310" s="46"/>
      <c r="C310" s="46"/>
      <c r="D310" s="46"/>
      <c r="E310" s="46"/>
      <c r="F310" s="46"/>
      <c r="G310" s="46"/>
      <c r="H310" s="46"/>
      <c r="I310" s="46"/>
      <c r="J310" s="46"/>
      <c r="K310" s="46"/>
      <c r="L310" s="46"/>
      <c r="M310" s="46"/>
      <c r="N310" s="46"/>
    </row>
    <row r="311" spans="2:14" x14ac:dyDescent="0.2">
      <c r="B311" s="46"/>
      <c r="C311" s="46"/>
      <c r="D311" s="46"/>
      <c r="E311" s="46"/>
      <c r="F311" s="46"/>
      <c r="G311" s="46"/>
      <c r="H311" s="46"/>
      <c r="I311" s="46"/>
      <c r="J311" s="46"/>
      <c r="K311" s="46"/>
      <c r="L311" s="46"/>
      <c r="M311" s="46"/>
      <c r="N311" s="46"/>
    </row>
    <row r="312" spans="2:14" x14ac:dyDescent="0.2">
      <c r="B312" s="46"/>
      <c r="C312" s="46"/>
      <c r="D312" s="46"/>
      <c r="E312" s="46"/>
      <c r="F312" s="46"/>
      <c r="G312" s="46"/>
      <c r="H312" s="46"/>
      <c r="I312" s="46"/>
      <c r="J312" s="46"/>
      <c r="K312" s="46"/>
      <c r="L312" s="46"/>
      <c r="M312" s="46"/>
      <c r="N312" s="46"/>
    </row>
    <row r="313" spans="2:14" x14ac:dyDescent="0.2">
      <c r="B313" s="46"/>
      <c r="C313" s="46"/>
      <c r="D313" s="46"/>
      <c r="E313" s="46"/>
      <c r="F313" s="46"/>
      <c r="G313" s="46"/>
      <c r="H313" s="46"/>
      <c r="I313" s="46"/>
      <c r="J313" s="46"/>
      <c r="K313" s="46"/>
      <c r="L313" s="46"/>
      <c r="M313" s="46"/>
      <c r="N313" s="46"/>
    </row>
    <row r="314" spans="2:14" x14ac:dyDescent="0.2">
      <c r="B314" s="46"/>
      <c r="C314" s="46"/>
      <c r="D314" s="46"/>
      <c r="E314" s="46"/>
      <c r="F314" s="46"/>
      <c r="G314" s="46"/>
      <c r="H314" s="46"/>
      <c r="I314" s="46"/>
      <c r="J314" s="46"/>
      <c r="K314" s="46"/>
      <c r="L314" s="46"/>
      <c r="M314" s="46"/>
      <c r="N314" s="46"/>
    </row>
    <row r="315" spans="2:14" x14ac:dyDescent="0.2">
      <c r="B315" s="46"/>
      <c r="C315" s="46"/>
      <c r="D315" s="46"/>
      <c r="E315" s="46"/>
      <c r="F315" s="46"/>
      <c r="G315" s="46"/>
      <c r="H315" s="46"/>
      <c r="I315" s="46"/>
      <c r="J315" s="46"/>
      <c r="K315" s="46"/>
      <c r="L315" s="46"/>
      <c r="M315" s="46"/>
      <c r="N315" s="46"/>
    </row>
    <row r="316" spans="2:14" x14ac:dyDescent="0.2">
      <c r="B316" s="46"/>
      <c r="C316" s="46"/>
      <c r="D316" s="46"/>
      <c r="E316" s="46"/>
      <c r="F316" s="46"/>
      <c r="G316" s="46"/>
      <c r="H316" s="46"/>
      <c r="I316" s="46"/>
      <c r="J316" s="46"/>
      <c r="K316" s="46"/>
      <c r="L316" s="46"/>
      <c r="M316" s="46"/>
      <c r="N316" s="46"/>
    </row>
    <row r="317" spans="2:14" x14ac:dyDescent="0.2">
      <c r="B317" s="46"/>
      <c r="C317" s="46"/>
      <c r="D317" s="46"/>
      <c r="E317" s="46"/>
      <c r="F317" s="46"/>
      <c r="G317" s="46"/>
      <c r="H317" s="46"/>
      <c r="I317" s="46"/>
      <c r="J317" s="46"/>
      <c r="K317" s="46"/>
      <c r="L317" s="46"/>
      <c r="M317" s="46"/>
      <c r="N317" s="46"/>
    </row>
    <row r="318" spans="2:14" x14ac:dyDescent="0.2">
      <c r="B318" s="46"/>
      <c r="C318" s="46"/>
      <c r="D318" s="46"/>
      <c r="E318" s="46"/>
      <c r="F318" s="46"/>
      <c r="G318" s="46"/>
      <c r="H318" s="46"/>
      <c r="I318" s="46"/>
      <c r="J318" s="46"/>
      <c r="K318" s="46"/>
      <c r="L318" s="46"/>
      <c r="M318" s="46"/>
      <c r="N318" s="46"/>
    </row>
    <row r="319" spans="2:14" x14ac:dyDescent="0.2">
      <c r="B319" s="46"/>
      <c r="C319" s="46"/>
      <c r="D319" s="46"/>
      <c r="E319" s="46"/>
      <c r="F319" s="46"/>
      <c r="G319" s="46"/>
      <c r="H319" s="46"/>
      <c r="I319" s="46"/>
      <c r="J319" s="46"/>
      <c r="K319" s="46"/>
      <c r="L319" s="46"/>
      <c r="M319" s="46"/>
      <c r="N319" s="46"/>
    </row>
    <row r="320" spans="2:14" x14ac:dyDescent="0.2">
      <c r="B320" s="46"/>
      <c r="C320" s="46"/>
      <c r="D320" s="46"/>
      <c r="E320" s="46"/>
      <c r="F320" s="46"/>
      <c r="G320" s="46"/>
      <c r="H320" s="46"/>
      <c r="I320" s="46"/>
      <c r="J320" s="46"/>
      <c r="K320" s="46"/>
      <c r="L320" s="46"/>
      <c r="M320" s="46"/>
      <c r="N320" s="46"/>
    </row>
    <row r="321" spans="2:14" x14ac:dyDescent="0.2">
      <c r="B321" s="46"/>
      <c r="C321" s="46"/>
      <c r="D321" s="46"/>
      <c r="E321" s="46"/>
      <c r="F321" s="46"/>
      <c r="G321" s="46"/>
      <c r="H321" s="46"/>
      <c r="I321" s="46"/>
      <c r="J321" s="46"/>
      <c r="K321" s="46"/>
      <c r="L321" s="46"/>
      <c r="M321" s="46"/>
      <c r="N321" s="46"/>
    </row>
    <row r="322" spans="2:14" x14ac:dyDescent="0.2">
      <c r="B322" s="46"/>
      <c r="C322" s="46"/>
      <c r="D322" s="46"/>
      <c r="E322" s="46"/>
      <c r="F322" s="46"/>
      <c r="G322" s="46"/>
      <c r="H322" s="46"/>
      <c r="I322" s="46"/>
      <c r="J322" s="46"/>
      <c r="K322" s="46"/>
      <c r="L322" s="46"/>
      <c r="M322" s="46"/>
      <c r="N322" s="46"/>
    </row>
    <row r="323" spans="2:14" x14ac:dyDescent="0.2">
      <c r="B323" s="46"/>
      <c r="C323" s="46"/>
      <c r="D323" s="46"/>
      <c r="E323" s="46"/>
      <c r="F323" s="46"/>
      <c r="G323" s="46"/>
      <c r="H323" s="46"/>
      <c r="I323" s="46"/>
      <c r="J323" s="46"/>
      <c r="K323" s="46"/>
      <c r="L323" s="46"/>
      <c r="M323" s="46"/>
      <c r="N323" s="46"/>
    </row>
    <row r="324" spans="2:14" x14ac:dyDescent="0.2">
      <c r="B324" s="46"/>
      <c r="C324" s="46"/>
      <c r="D324" s="46"/>
      <c r="E324" s="46"/>
      <c r="F324" s="46"/>
      <c r="G324" s="46"/>
      <c r="H324" s="46"/>
      <c r="I324" s="46"/>
      <c r="J324" s="46"/>
      <c r="K324" s="46"/>
      <c r="L324" s="46"/>
      <c r="M324" s="46"/>
      <c r="N324" s="46"/>
    </row>
    <row r="325" spans="2:14" x14ac:dyDescent="0.2">
      <c r="B325" s="46"/>
      <c r="C325" s="46"/>
      <c r="D325" s="46"/>
      <c r="E325" s="46"/>
      <c r="F325" s="46"/>
      <c r="G325" s="46"/>
      <c r="H325" s="46"/>
      <c r="I325" s="46"/>
      <c r="J325" s="46"/>
      <c r="K325" s="46"/>
      <c r="L325" s="46"/>
      <c r="M325" s="46"/>
      <c r="N325" s="46"/>
    </row>
    <row r="326" spans="2:14" x14ac:dyDescent="0.2">
      <c r="B326" s="46"/>
      <c r="C326" s="46"/>
      <c r="D326" s="46"/>
      <c r="E326" s="46"/>
      <c r="F326" s="46"/>
      <c r="G326" s="46"/>
      <c r="H326" s="46"/>
      <c r="I326" s="46"/>
      <c r="J326" s="46"/>
      <c r="K326" s="46"/>
      <c r="L326" s="46"/>
      <c r="M326" s="46"/>
      <c r="N326" s="46"/>
    </row>
    <row r="327" spans="2:14" x14ac:dyDescent="0.2">
      <c r="B327" s="46"/>
      <c r="C327" s="46"/>
      <c r="D327" s="46"/>
      <c r="E327" s="46"/>
      <c r="F327" s="46"/>
      <c r="G327" s="46"/>
      <c r="H327" s="46"/>
      <c r="I327" s="46"/>
      <c r="J327" s="46"/>
      <c r="K327" s="46"/>
      <c r="L327" s="46"/>
      <c r="M327" s="46"/>
      <c r="N327" s="46"/>
    </row>
    <row r="328" spans="2:14" x14ac:dyDescent="0.2">
      <c r="B328" s="46"/>
      <c r="C328" s="46"/>
      <c r="D328" s="46"/>
      <c r="E328" s="46"/>
      <c r="F328" s="46"/>
      <c r="G328" s="46"/>
      <c r="H328" s="46"/>
      <c r="I328" s="46"/>
      <c r="J328" s="46"/>
      <c r="K328" s="46"/>
      <c r="L328" s="46"/>
      <c r="M328" s="46"/>
      <c r="N328" s="46"/>
    </row>
    <row r="329" spans="2:14" x14ac:dyDescent="0.2">
      <c r="B329" s="46"/>
      <c r="C329" s="46"/>
      <c r="D329" s="46"/>
      <c r="E329" s="46"/>
      <c r="F329" s="46"/>
      <c r="G329" s="46"/>
      <c r="H329" s="46"/>
      <c r="I329" s="46"/>
      <c r="J329" s="46"/>
      <c r="K329" s="46"/>
      <c r="L329" s="46"/>
      <c r="M329" s="46"/>
      <c r="N329" s="46"/>
    </row>
    <row r="330" spans="2:14" x14ac:dyDescent="0.2">
      <c r="B330" s="46"/>
      <c r="C330" s="46"/>
      <c r="D330" s="46"/>
      <c r="E330" s="46"/>
      <c r="F330" s="46"/>
      <c r="G330" s="46"/>
      <c r="H330" s="46"/>
      <c r="I330" s="46"/>
      <c r="J330" s="46"/>
      <c r="K330" s="46"/>
      <c r="L330" s="46"/>
      <c r="M330" s="46"/>
      <c r="N330" s="46"/>
    </row>
    <row r="331" spans="2:14" x14ac:dyDescent="0.2">
      <c r="B331" s="46"/>
      <c r="C331" s="46"/>
      <c r="D331" s="46"/>
      <c r="E331" s="46"/>
      <c r="F331" s="46"/>
      <c r="G331" s="46"/>
      <c r="H331" s="46"/>
      <c r="I331" s="46"/>
      <c r="J331" s="46"/>
      <c r="K331" s="46"/>
      <c r="L331" s="46"/>
      <c r="M331" s="46"/>
      <c r="N331" s="46"/>
    </row>
    <row r="332" spans="2:14" x14ac:dyDescent="0.2">
      <c r="B332" s="46"/>
      <c r="C332" s="46"/>
      <c r="D332" s="46"/>
      <c r="E332" s="46"/>
      <c r="F332" s="46"/>
      <c r="G332" s="46"/>
      <c r="H332" s="46"/>
      <c r="I332" s="46"/>
      <c r="J332" s="46"/>
      <c r="K332" s="46"/>
      <c r="L332" s="46"/>
      <c r="M332" s="46"/>
      <c r="N332" s="46"/>
    </row>
    <row r="333" spans="2:14" x14ac:dyDescent="0.2">
      <c r="B333" s="46"/>
      <c r="C333" s="46"/>
      <c r="D333" s="46"/>
      <c r="E333" s="46"/>
      <c r="F333" s="46"/>
      <c r="G333" s="46"/>
      <c r="H333" s="46"/>
      <c r="I333" s="46"/>
      <c r="J333" s="46"/>
      <c r="K333" s="46"/>
      <c r="L333" s="46"/>
      <c r="M333" s="46"/>
      <c r="N333" s="46"/>
    </row>
    <row r="334" spans="2:14" x14ac:dyDescent="0.2">
      <c r="B334" s="46"/>
      <c r="C334" s="46"/>
      <c r="D334" s="46"/>
      <c r="E334" s="46"/>
      <c r="F334" s="46"/>
      <c r="G334" s="46"/>
      <c r="H334" s="46"/>
      <c r="I334" s="46"/>
      <c r="J334" s="46"/>
      <c r="K334" s="46"/>
      <c r="L334" s="46"/>
      <c r="M334" s="46"/>
      <c r="N334" s="46"/>
    </row>
    <row r="335" spans="2:14" x14ac:dyDescent="0.2">
      <c r="B335" s="46"/>
      <c r="C335" s="46"/>
      <c r="D335" s="46"/>
      <c r="E335" s="46"/>
      <c r="F335" s="46"/>
      <c r="G335" s="46"/>
      <c r="H335" s="46"/>
      <c r="I335" s="46"/>
      <c r="J335" s="46"/>
      <c r="K335" s="46"/>
      <c r="L335" s="46"/>
      <c r="M335" s="46"/>
      <c r="N335" s="46"/>
    </row>
    <row r="336" spans="2:14" x14ac:dyDescent="0.2">
      <c r="B336" s="46"/>
      <c r="C336" s="46"/>
      <c r="D336" s="46"/>
      <c r="E336" s="46"/>
      <c r="F336" s="46"/>
      <c r="G336" s="46"/>
      <c r="H336" s="46"/>
      <c r="I336" s="46"/>
      <c r="J336" s="46"/>
      <c r="K336" s="46"/>
      <c r="L336" s="46"/>
      <c r="M336" s="46"/>
      <c r="N336" s="46"/>
    </row>
    <row r="337" spans="2:14" x14ac:dyDescent="0.2">
      <c r="B337" s="46"/>
      <c r="C337" s="46"/>
      <c r="D337" s="46"/>
      <c r="E337" s="46"/>
      <c r="F337" s="46"/>
      <c r="G337" s="46"/>
      <c r="H337" s="46"/>
      <c r="I337" s="46"/>
      <c r="J337" s="46"/>
      <c r="K337" s="46"/>
      <c r="L337" s="46"/>
      <c r="M337" s="46"/>
      <c r="N337" s="46"/>
    </row>
    <row r="338" spans="2:14" x14ac:dyDescent="0.2">
      <c r="B338" s="46"/>
      <c r="C338" s="46"/>
      <c r="D338" s="46"/>
      <c r="E338" s="46"/>
      <c r="F338" s="46"/>
      <c r="G338" s="46"/>
      <c r="H338" s="46"/>
      <c r="I338" s="46"/>
      <c r="J338" s="46"/>
      <c r="K338" s="46"/>
      <c r="L338" s="46"/>
      <c r="M338" s="46"/>
      <c r="N338" s="46"/>
    </row>
    <row r="339" spans="2:14" x14ac:dyDescent="0.2">
      <c r="B339" s="46"/>
      <c r="C339" s="46"/>
      <c r="D339" s="46"/>
      <c r="E339" s="46"/>
      <c r="F339" s="46"/>
      <c r="G339" s="46"/>
      <c r="H339" s="46"/>
      <c r="I339" s="46"/>
      <c r="J339" s="46"/>
      <c r="K339" s="46"/>
      <c r="L339" s="46"/>
      <c r="M339" s="46"/>
      <c r="N339" s="46"/>
    </row>
    <row r="340" spans="2:14" x14ac:dyDescent="0.2">
      <c r="B340" s="46"/>
      <c r="C340" s="46"/>
      <c r="D340" s="46"/>
      <c r="E340" s="46"/>
      <c r="F340" s="46"/>
      <c r="G340" s="46"/>
      <c r="H340" s="46"/>
      <c r="I340" s="46"/>
      <c r="J340" s="46"/>
      <c r="K340" s="46"/>
      <c r="L340" s="46"/>
      <c r="M340" s="46"/>
      <c r="N340" s="46"/>
    </row>
    <row r="341" spans="2:14" x14ac:dyDescent="0.2">
      <c r="B341" s="46"/>
      <c r="C341" s="46"/>
      <c r="D341" s="46"/>
      <c r="E341" s="46"/>
      <c r="F341" s="46"/>
      <c r="G341" s="46"/>
      <c r="H341" s="46"/>
      <c r="I341" s="46"/>
      <c r="J341" s="46"/>
      <c r="K341" s="46"/>
      <c r="L341" s="46"/>
      <c r="M341" s="46"/>
      <c r="N341" s="46"/>
    </row>
    <row r="342" spans="2:14" x14ac:dyDescent="0.2">
      <c r="B342" s="46"/>
      <c r="C342" s="46"/>
      <c r="D342" s="46"/>
      <c r="E342" s="46"/>
      <c r="F342" s="46"/>
      <c r="G342" s="46"/>
      <c r="H342" s="46"/>
      <c r="I342" s="46"/>
      <c r="J342" s="46"/>
      <c r="K342" s="46"/>
      <c r="L342" s="46"/>
      <c r="M342" s="46"/>
      <c r="N342" s="46"/>
    </row>
    <row r="343" spans="2:14" x14ac:dyDescent="0.2">
      <c r="B343" s="46"/>
      <c r="C343" s="46"/>
      <c r="D343" s="46"/>
      <c r="E343" s="46"/>
      <c r="F343" s="46"/>
      <c r="G343" s="46"/>
      <c r="H343" s="46"/>
      <c r="I343" s="46"/>
      <c r="J343" s="46"/>
      <c r="K343" s="46"/>
      <c r="L343" s="46"/>
      <c r="M343" s="46"/>
      <c r="N343" s="46"/>
    </row>
    <row r="344" spans="2:14" x14ac:dyDescent="0.2">
      <c r="B344" s="46"/>
      <c r="C344" s="46"/>
      <c r="D344" s="46"/>
      <c r="E344" s="46"/>
      <c r="F344" s="46"/>
      <c r="G344" s="46"/>
      <c r="H344" s="46"/>
      <c r="I344" s="46"/>
      <c r="J344" s="46"/>
      <c r="K344" s="46"/>
      <c r="L344" s="46"/>
      <c r="M344" s="46"/>
      <c r="N344" s="46"/>
    </row>
    <row r="345" spans="2:14" x14ac:dyDescent="0.2">
      <c r="B345" s="46"/>
      <c r="C345" s="46"/>
      <c r="D345" s="46"/>
      <c r="E345" s="46"/>
      <c r="F345" s="46"/>
      <c r="G345" s="46"/>
      <c r="H345" s="46"/>
      <c r="I345" s="46"/>
      <c r="J345" s="46"/>
      <c r="K345" s="46"/>
      <c r="L345" s="46"/>
      <c r="M345" s="46"/>
      <c r="N345" s="46"/>
    </row>
  </sheetData>
  <hyperlinks>
    <hyperlink ref="A1" location="TOC!A1" display="TOC"/>
  </hyperlinks>
  <pageMargins left="0.5" right="0.5" top="0.5" bottom="0.5" header="0.5" footer="0.5"/>
  <pageSetup orientation="landscape" copies="0"/>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18"/>
  <sheetViews>
    <sheetView workbookViewId="0"/>
  </sheetViews>
  <sheetFormatPr defaultRowHeight="12.75" x14ac:dyDescent="0.2"/>
  <cols>
    <col min="1" max="1" width="41.6640625" style="45" customWidth="1"/>
    <col min="2" max="14" width="18.33203125" style="45" customWidth="1"/>
    <col min="15" max="16384" width="9.33203125" style="45"/>
  </cols>
  <sheetData>
    <row r="1" spans="1:15" x14ac:dyDescent="0.2">
      <c r="A1" s="44" t="s">
        <v>65</v>
      </c>
    </row>
    <row r="2" spans="1:15" x14ac:dyDescent="0.2">
      <c r="A2" s="97" t="s">
        <v>149</v>
      </c>
      <c r="B2" s="94"/>
      <c r="C2" s="94"/>
      <c r="D2" s="94"/>
      <c r="E2" s="94"/>
      <c r="F2" s="96"/>
      <c r="G2" s="94"/>
      <c r="H2" s="73"/>
      <c r="I2" s="73"/>
      <c r="J2" s="73"/>
      <c r="K2" s="73"/>
      <c r="L2" s="73"/>
      <c r="M2" s="73"/>
      <c r="N2" s="73"/>
      <c r="O2" s="73"/>
    </row>
    <row r="3" spans="1:15" x14ac:dyDescent="0.2">
      <c r="A3" s="69" t="s">
        <v>148</v>
      </c>
      <c r="B3" s="95"/>
      <c r="C3" s="94"/>
      <c r="D3" s="94"/>
      <c r="E3" s="94"/>
      <c r="F3" s="94"/>
      <c r="G3" s="94"/>
      <c r="H3" s="73"/>
      <c r="I3" s="73"/>
      <c r="J3" s="73"/>
      <c r="K3" s="73"/>
      <c r="L3" s="73"/>
      <c r="M3" s="73"/>
      <c r="N3" s="73"/>
      <c r="O3" s="73"/>
    </row>
    <row r="4" spans="1:15" x14ac:dyDescent="0.2">
      <c r="A4" s="93" t="s">
        <v>2</v>
      </c>
      <c r="B4" s="92"/>
      <c r="C4" s="73"/>
      <c r="D4" s="73"/>
      <c r="E4" s="73"/>
      <c r="F4" s="73"/>
      <c r="G4" s="73"/>
      <c r="H4" s="73"/>
      <c r="I4" s="73"/>
      <c r="J4" s="73"/>
      <c r="K4" s="73"/>
      <c r="L4" s="73"/>
      <c r="M4" s="73"/>
      <c r="N4" s="73"/>
      <c r="O4" s="73"/>
    </row>
    <row r="5" spans="1:15" x14ac:dyDescent="0.2">
      <c r="A5" s="91"/>
      <c r="B5" s="90"/>
      <c r="C5" s="90"/>
      <c r="D5" s="90"/>
      <c r="E5" s="90"/>
      <c r="F5" s="90"/>
      <c r="G5" s="90"/>
      <c r="H5" s="90"/>
      <c r="I5" s="90"/>
      <c r="J5" s="90"/>
      <c r="K5" s="90"/>
      <c r="L5" s="90"/>
      <c r="M5" s="90"/>
      <c r="N5" s="90"/>
      <c r="O5" s="73"/>
    </row>
    <row r="6" spans="1:15" x14ac:dyDescent="0.2">
      <c r="A6" s="89"/>
      <c r="B6" s="88"/>
      <c r="C6" s="87"/>
      <c r="D6" s="86"/>
      <c r="E6" s="86"/>
      <c r="F6" s="86"/>
      <c r="G6" s="86"/>
      <c r="H6" s="86" t="s">
        <v>3</v>
      </c>
      <c r="I6" s="86"/>
      <c r="J6" s="86"/>
      <c r="K6" s="86"/>
      <c r="L6" s="86"/>
      <c r="M6" s="86"/>
      <c r="N6" s="85"/>
      <c r="O6" s="79"/>
    </row>
    <row r="7" spans="1:15" x14ac:dyDescent="0.2">
      <c r="A7" s="84" t="s">
        <v>79</v>
      </c>
      <c r="B7" s="80"/>
      <c r="C7" s="80" t="s">
        <v>5</v>
      </c>
      <c r="D7" s="83">
        <v>0.01</v>
      </c>
      <c r="E7" s="82">
        <v>10000</v>
      </c>
      <c r="F7" s="82">
        <v>20000</v>
      </c>
      <c r="G7" s="82">
        <v>30000</v>
      </c>
      <c r="H7" s="82">
        <v>50000</v>
      </c>
      <c r="I7" s="82">
        <v>75000</v>
      </c>
      <c r="J7" s="82">
        <v>100000</v>
      </c>
      <c r="K7" s="82">
        <v>150000</v>
      </c>
      <c r="L7" s="82">
        <v>200000</v>
      </c>
      <c r="M7" s="82">
        <v>500000</v>
      </c>
      <c r="N7" s="82">
        <v>1000000</v>
      </c>
      <c r="O7" s="79"/>
    </row>
    <row r="8" spans="1:15" x14ac:dyDescent="0.2">
      <c r="A8" s="81"/>
      <c r="B8" s="80" t="s">
        <v>6</v>
      </c>
      <c r="C8" s="80" t="s">
        <v>7</v>
      </c>
      <c r="D8" s="80" t="s">
        <v>8</v>
      </c>
      <c r="E8" s="80" t="s">
        <v>8</v>
      </c>
      <c r="F8" s="80" t="s">
        <v>8</v>
      </c>
      <c r="G8" s="80" t="s">
        <v>8</v>
      </c>
      <c r="H8" s="80" t="s">
        <v>8</v>
      </c>
      <c r="I8" s="80" t="s">
        <v>8</v>
      </c>
      <c r="J8" s="80" t="s">
        <v>8</v>
      </c>
      <c r="K8" s="80" t="s">
        <v>8</v>
      </c>
      <c r="L8" s="80" t="s">
        <v>8</v>
      </c>
      <c r="M8" s="80" t="s">
        <v>8</v>
      </c>
      <c r="N8" s="80" t="s">
        <v>7</v>
      </c>
      <c r="O8" s="79"/>
    </row>
    <row r="9" spans="1:15" ht="13.5" thickBot="1" x14ac:dyDescent="0.25">
      <c r="A9" s="78"/>
      <c r="B9" s="76" t="s">
        <v>9</v>
      </c>
      <c r="C9" s="76" t="s">
        <v>10</v>
      </c>
      <c r="D9" s="77">
        <v>10000</v>
      </c>
      <c r="E9" s="77">
        <v>20000</v>
      </c>
      <c r="F9" s="77">
        <v>30000</v>
      </c>
      <c r="G9" s="77">
        <v>50000</v>
      </c>
      <c r="H9" s="77">
        <v>75000</v>
      </c>
      <c r="I9" s="77">
        <v>100000</v>
      </c>
      <c r="J9" s="77">
        <v>150000</v>
      </c>
      <c r="K9" s="77">
        <v>200000</v>
      </c>
      <c r="L9" s="77">
        <v>500000</v>
      </c>
      <c r="M9" s="77">
        <v>1000000</v>
      </c>
      <c r="N9" s="76" t="s">
        <v>11</v>
      </c>
      <c r="O9" s="75"/>
    </row>
    <row r="10" spans="1:15" ht="13.5" thickTop="1" x14ac:dyDescent="0.2">
      <c r="A10" s="68"/>
      <c r="B10" s="74"/>
      <c r="C10" s="74"/>
      <c r="D10" s="74"/>
      <c r="E10" s="74"/>
      <c r="F10" s="74"/>
      <c r="G10" s="74"/>
      <c r="H10" s="74"/>
      <c r="I10" s="74"/>
      <c r="J10" s="74"/>
      <c r="K10" s="74"/>
      <c r="L10" s="74"/>
      <c r="M10" s="74"/>
      <c r="N10" s="74"/>
      <c r="O10" s="73"/>
    </row>
    <row r="11" spans="1:15" x14ac:dyDescent="0.2">
      <c r="A11" s="63" t="s">
        <v>12</v>
      </c>
      <c r="B11" s="101">
        <v>130122204</v>
      </c>
      <c r="C11" s="59">
        <v>1464336</v>
      </c>
      <c r="D11" s="59">
        <v>25947174</v>
      </c>
      <c r="E11" s="59">
        <v>23678120</v>
      </c>
      <c r="F11" s="59">
        <v>18533555</v>
      </c>
      <c r="G11" s="59">
        <v>23878431</v>
      </c>
      <c r="H11" s="59">
        <v>17263552</v>
      </c>
      <c r="I11" s="59">
        <v>8547241</v>
      </c>
      <c r="J11" s="59">
        <v>6098349</v>
      </c>
      <c r="K11" s="59">
        <v>1947393</v>
      </c>
      <c r="L11" s="59">
        <v>2120925</v>
      </c>
      <c r="M11" s="59">
        <v>402060</v>
      </c>
      <c r="N11" s="59">
        <v>241068</v>
      </c>
      <c r="O11" s="47"/>
    </row>
    <row r="12" spans="1:15" x14ac:dyDescent="0.2">
      <c r="A12" s="63" t="s">
        <v>13</v>
      </c>
      <c r="B12" s="101">
        <v>85212196</v>
      </c>
      <c r="C12" s="59">
        <v>862660</v>
      </c>
      <c r="D12" s="59">
        <v>7796657</v>
      </c>
      <c r="E12" s="59">
        <v>13530593</v>
      </c>
      <c r="F12" s="59">
        <v>11801947</v>
      </c>
      <c r="G12" s="59">
        <v>16924063</v>
      </c>
      <c r="H12" s="59">
        <v>15130129</v>
      </c>
      <c r="I12" s="59">
        <v>8352227</v>
      </c>
      <c r="J12" s="59">
        <v>6064357</v>
      </c>
      <c r="K12" s="59">
        <v>1952523</v>
      </c>
      <c r="L12" s="59">
        <v>2161367</v>
      </c>
      <c r="M12" s="59">
        <v>400381</v>
      </c>
      <c r="N12" s="59">
        <v>235292</v>
      </c>
      <c r="O12" s="47"/>
    </row>
    <row r="13" spans="1:15" x14ac:dyDescent="0.2">
      <c r="A13" s="63" t="s">
        <v>14</v>
      </c>
      <c r="B13" s="101">
        <v>50617716</v>
      </c>
      <c r="C13" s="59">
        <v>460652</v>
      </c>
      <c r="D13" s="59">
        <v>1887364</v>
      </c>
      <c r="E13" s="59">
        <v>4583776</v>
      </c>
      <c r="F13" s="59">
        <v>5048901</v>
      </c>
      <c r="G13" s="59">
        <v>10357943</v>
      </c>
      <c r="H13" s="59">
        <v>12065333</v>
      </c>
      <c r="I13" s="59">
        <v>7027737</v>
      </c>
      <c r="J13" s="59">
        <v>5191532</v>
      </c>
      <c r="K13" s="59">
        <v>1657029</v>
      </c>
      <c r="L13" s="59">
        <v>1799106</v>
      </c>
      <c r="M13" s="59">
        <v>338323</v>
      </c>
      <c r="N13" s="59">
        <v>200020</v>
      </c>
      <c r="O13" s="47"/>
    </row>
    <row r="14" spans="1:15" x14ac:dyDescent="0.2">
      <c r="A14" s="63" t="s">
        <v>15</v>
      </c>
      <c r="B14" s="101">
        <v>58595932</v>
      </c>
      <c r="C14" s="59">
        <v>767844</v>
      </c>
      <c r="D14" s="59">
        <v>20114671</v>
      </c>
      <c r="E14" s="59">
        <v>12892630</v>
      </c>
      <c r="F14" s="59">
        <v>8941369</v>
      </c>
      <c r="G14" s="59">
        <v>9593068</v>
      </c>
      <c r="H14" s="59">
        <v>3818719</v>
      </c>
      <c r="I14" s="59">
        <v>1171103</v>
      </c>
      <c r="J14" s="59">
        <v>722693</v>
      </c>
      <c r="K14" s="59">
        <v>233220</v>
      </c>
      <c r="L14" s="59">
        <v>258435</v>
      </c>
      <c r="M14" s="59">
        <v>50784</v>
      </c>
      <c r="N14" s="59">
        <v>31396</v>
      </c>
      <c r="O14" s="47"/>
    </row>
    <row r="15" spans="1:15" x14ac:dyDescent="0.2">
      <c r="A15" s="63" t="s">
        <v>16</v>
      </c>
      <c r="B15" s="101">
        <v>18107086</v>
      </c>
      <c r="C15" s="59">
        <v>94235</v>
      </c>
      <c r="D15" s="59">
        <v>3505867</v>
      </c>
      <c r="E15" s="59">
        <v>5685958</v>
      </c>
      <c r="F15" s="59">
        <v>3969223</v>
      </c>
      <c r="G15" s="59">
        <v>3254977</v>
      </c>
      <c r="H15" s="59">
        <v>1104029</v>
      </c>
      <c r="I15" s="59">
        <v>265067</v>
      </c>
      <c r="J15" s="59">
        <v>135531</v>
      </c>
      <c r="K15" s="59">
        <v>39946</v>
      </c>
      <c r="L15" s="59">
        <v>40934</v>
      </c>
      <c r="M15" s="59">
        <v>7093</v>
      </c>
      <c r="N15" s="59">
        <v>4226</v>
      </c>
      <c r="O15" s="47"/>
    </row>
    <row r="16" spans="1:15" x14ac:dyDescent="0.2">
      <c r="A16" s="63" t="s">
        <v>17</v>
      </c>
      <c r="B16" s="101">
        <v>2071623</v>
      </c>
      <c r="C16" s="59">
        <v>118679</v>
      </c>
      <c r="D16" s="59">
        <v>197028</v>
      </c>
      <c r="E16" s="59">
        <v>266947</v>
      </c>
      <c r="F16" s="59">
        <v>254345</v>
      </c>
      <c r="G16" s="59">
        <v>438197</v>
      </c>
      <c r="H16" s="59">
        <v>380133</v>
      </c>
      <c r="I16" s="59">
        <v>175377</v>
      </c>
      <c r="J16" s="59">
        <v>120301</v>
      </c>
      <c r="K16" s="59">
        <v>42642</v>
      </c>
      <c r="L16" s="59">
        <v>56074</v>
      </c>
      <c r="M16" s="59">
        <v>13158</v>
      </c>
      <c r="N16" s="59">
        <v>8742</v>
      </c>
      <c r="O16" s="47"/>
    </row>
    <row r="17" spans="1:15" x14ac:dyDescent="0.2">
      <c r="A17" s="63" t="s">
        <v>18</v>
      </c>
      <c r="B17" s="101">
        <v>70726315</v>
      </c>
      <c r="C17" s="59">
        <v>838959</v>
      </c>
      <c r="D17" s="59">
        <v>11926605</v>
      </c>
      <c r="E17" s="59">
        <v>13179992</v>
      </c>
      <c r="F17" s="59">
        <v>9990822</v>
      </c>
      <c r="G17" s="59">
        <v>13120964</v>
      </c>
      <c r="H17" s="59">
        <v>9904308</v>
      </c>
      <c r="I17" s="59">
        <v>4847429</v>
      </c>
      <c r="J17" s="59">
        <v>3543487</v>
      </c>
      <c r="K17" s="59">
        <v>1252866</v>
      </c>
      <c r="L17" s="59">
        <v>1576388</v>
      </c>
      <c r="M17" s="59">
        <v>335054</v>
      </c>
      <c r="N17" s="59">
        <v>209441</v>
      </c>
      <c r="O17" s="47"/>
    </row>
    <row r="18" spans="1:15" x14ac:dyDescent="0.2">
      <c r="A18" s="62" t="s">
        <v>19</v>
      </c>
      <c r="B18" s="59"/>
      <c r="C18" s="59"/>
      <c r="D18" s="59"/>
      <c r="E18" s="59"/>
      <c r="F18" s="59"/>
      <c r="G18" s="59"/>
      <c r="H18" s="59"/>
      <c r="I18" s="59"/>
      <c r="J18" s="59"/>
      <c r="K18" s="59"/>
      <c r="L18" s="59"/>
      <c r="M18" s="59"/>
      <c r="N18" s="59"/>
      <c r="O18" s="47"/>
    </row>
    <row r="19" spans="1:15" x14ac:dyDescent="0.2">
      <c r="A19" s="61" t="s">
        <v>69</v>
      </c>
      <c r="B19" s="59">
        <v>110528540</v>
      </c>
      <c r="C19" s="59">
        <v>356673</v>
      </c>
      <c r="D19" s="59">
        <v>20551927</v>
      </c>
      <c r="E19" s="59">
        <v>19278930</v>
      </c>
      <c r="F19" s="59">
        <v>16201576</v>
      </c>
      <c r="G19" s="59">
        <v>21373397</v>
      </c>
      <c r="H19" s="59">
        <v>15551491</v>
      </c>
      <c r="I19" s="59">
        <v>7742416</v>
      </c>
      <c r="J19" s="59">
        <v>5457358</v>
      </c>
      <c r="K19" s="59">
        <v>1695350</v>
      </c>
      <c r="L19" s="59">
        <v>1790450</v>
      </c>
      <c r="M19" s="59">
        <v>330768</v>
      </c>
      <c r="N19" s="59">
        <v>198204</v>
      </c>
      <c r="O19" s="47"/>
    </row>
    <row r="20" spans="1:15" x14ac:dyDescent="0.2">
      <c r="A20" s="63" t="s">
        <v>68</v>
      </c>
      <c r="B20" s="64">
        <v>4444134480</v>
      </c>
      <c r="C20" s="64">
        <v>9574029</v>
      </c>
      <c r="D20" s="64">
        <v>102596808</v>
      </c>
      <c r="E20" s="64">
        <v>269239213</v>
      </c>
      <c r="F20" s="64">
        <v>375166537</v>
      </c>
      <c r="G20" s="64">
        <v>763909100</v>
      </c>
      <c r="H20" s="64">
        <v>842702257</v>
      </c>
      <c r="I20" s="64">
        <v>575691877</v>
      </c>
      <c r="J20" s="64">
        <v>537851591</v>
      </c>
      <c r="K20" s="64">
        <v>221825986</v>
      </c>
      <c r="L20" s="64">
        <v>354511497</v>
      </c>
      <c r="M20" s="64">
        <v>130672353</v>
      </c>
      <c r="N20" s="64">
        <v>260393231</v>
      </c>
      <c r="O20" s="47"/>
    </row>
    <row r="21" spans="1:15" x14ac:dyDescent="0.2">
      <c r="A21" s="62" t="s">
        <v>22</v>
      </c>
      <c r="B21" s="64"/>
      <c r="C21" s="64"/>
      <c r="D21" s="64"/>
      <c r="E21" s="64"/>
      <c r="F21" s="64"/>
      <c r="G21" s="64"/>
      <c r="H21" s="64"/>
      <c r="I21" s="64"/>
      <c r="J21" s="64"/>
      <c r="K21" s="64"/>
      <c r="L21" s="64"/>
      <c r="M21" s="64"/>
      <c r="N21" s="64"/>
      <c r="O21" s="47"/>
    </row>
    <row r="22" spans="1:15" x14ac:dyDescent="0.2">
      <c r="A22" s="61" t="s">
        <v>69</v>
      </c>
      <c r="B22" s="59">
        <v>67933560</v>
      </c>
      <c r="C22" s="59">
        <v>583040</v>
      </c>
      <c r="D22" s="59">
        <v>7646398</v>
      </c>
      <c r="E22" s="59">
        <v>8161504</v>
      </c>
      <c r="F22" s="59">
        <v>7576607</v>
      </c>
      <c r="G22" s="59">
        <v>13566142</v>
      </c>
      <c r="H22" s="59">
        <v>12980721</v>
      </c>
      <c r="I22" s="59">
        <v>7339244</v>
      </c>
      <c r="J22" s="59">
        <v>5573040</v>
      </c>
      <c r="K22" s="59">
        <v>1835570</v>
      </c>
      <c r="L22" s="59">
        <v>2039317</v>
      </c>
      <c r="M22" s="59">
        <v>393838</v>
      </c>
      <c r="N22" s="59">
        <v>238139</v>
      </c>
      <c r="O22" s="47"/>
    </row>
    <row r="23" spans="1:15" x14ac:dyDescent="0.2">
      <c r="A23" s="63" t="s">
        <v>68</v>
      </c>
      <c r="B23" s="59">
        <v>195501551</v>
      </c>
      <c r="C23" s="59">
        <v>3937579</v>
      </c>
      <c r="D23" s="59">
        <v>5920247</v>
      </c>
      <c r="E23" s="59">
        <v>14743106</v>
      </c>
      <c r="F23" s="59">
        <v>13144041</v>
      </c>
      <c r="G23" s="59">
        <v>22999595</v>
      </c>
      <c r="H23" s="59">
        <v>25553066</v>
      </c>
      <c r="I23" s="59">
        <v>17382294</v>
      </c>
      <c r="J23" s="59">
        <v>18776357</v>
      </c>
      <c r="K23" s="59">
        <v>9694529</v>
      </c>
      <c r="L23" s="59">
        <v>20365665</v>
      </c>
      <c r="M23" s="59">
        <v>10584211</v>
      </c>
      <c r="N23" s="59">
        <v>32400859</v>
      </c>
      <c r="O23" s="47"/>
    </row>
    <row r="24" spans="1:15" x14ac:dyDescent="0.2">
      <c r="A24" s="62" t="s">
        <v>23</v>
      </c>
      <c r="B24" s="59"/>
      <c r="C24" s="59"/>
      <c r="D24" s="59"/>
      <c r="E24" s="59"/>
      <c r="F24" s="59"/>
      <c r="G24" s="59"/>
      <c r="H24" s="59"/>
      <c r="I24" s="59"/>
      <c r="J24" s="59"/>
      <c r="K24" s="59"/>
      <c r="L24" s="59"/>
      <c r="M24" s="59"/>
      <c r="N24" s="59"/>
      <c r="O24" s="47"/>
    </row>
    <row r="25" spans="1:15" x14ac:dyDescent="0.2">
      <c r="A25" s="61" t="s">
        <v>69</v>
      </c>
      <c r="B25" s="59">
        <v>4640620</v>
      </c>
      <c r="C25" s="59">
        <v>40202</v>
      </c>
      <c r="D25" s="59">
        <v>203164</v>
      </c>
      <c r="E25" s="59">
        <v>273308</v>
      </c>
      <c r="F25" s="59">
        <v>273963</v>
      </c>
      <c r="G25" s="59">
        <v>599290</v>
      </c>
      <c r="H25" s="59">
        <v>760565</v>
      </c>
      <c r="I25" s="59">
        <v>571073</v>
      </c>
      <c r="J25" s="59">
        <v>670448</v>
      </c>
      <c r="K25" s="59">
        <v>344691</v>
      </c>
      <c r="L25" s="59">
        <v>591725</v>
      </c>
      <c r="M25" s="59">
        <v>174305</v>
      </c>
      <c r="N25" s="59">
        <v>137886</v>
      </c>
      <c r="O25" s="47"/>
    </row>
    <row r="26" spans="1:15" x14ac:dyDescent="0.2">
      <c r="A26" s="63" t="s">
        <v>68</v>
      </c>
      <c r="B26" s="64">
        <v>57044922</v>
      </c>
      <c r="C26" s="64">
        <v>732708</v>
      </c>
      <c r="D26" s="64">
        <v>789293</v>
      </c>
      <c r="E26" s="64">
        <v>1067715</v>
      </c>
      <c r="F26" s="64">
        <v>1339384</v>
      </c>
      <c r="G26" s="64">
        <v>3645956</v>
      </c>
      <c r="H26" s="64">
        <v>4874936</v>
      </c>
      <c r="I26" s="64">
        <v>4220033</v>
      </c>
      <c r="J26" s="64">
        <v>5792685</v>
      </c>
      <c r="K26" s="64">
        <v>3899458</v>
      </c>
      <c r="L26" s="64">
        <v>10440514</v>
      </c>
      <c r="M26" s="64">
        <v>5932693</v>
      </c>
      <c r="N26" s="64">
        <v>14309547</v>
      </c>
      <c r="O26" s="47"/>
    </row>
    <row r="27" spans="1:15" x14ac:dyDescent="0.2">
      <c r="A27" s="62" t="s">
        <v>24</v>
      </c>
      <c r="B27" s="64"/>
      <c r="C27" s="64"/>
      <c r="D27" s="64"/>
      <c r="E27" s="64"/>
      <c r="F27" s="64"/>
      <c r="G27" s="64"/>
      <c r="H27" s="64"/>
      <c r="I27" s="64"/>
      <c r="J27" s="64"/>
      <c r="K27" s="64"/>
      <c r="L27" s="64"/>
      <c r="M27" s="64"/>
      <c r="N27" s="64"/>
      <c r="O27" s="47"/>
    </row>
    <row r="28" spans="1:15" x14ac:dyDescent="0.2">
      <c r="A28" s="61" t="s">
        <v>69</v>
      </c>
      <c r="B28" s="64">
        <v>34099783</v>
      </c>
      <c r="C28" s="64">
        <v>363991</v>
      </c>
      <c r="D28" s="64">
        <v>3696248</v>
      </c>
      <c r="E28" s="64">
        <v>3179544</v>
      </c>
      <c r="F28" s="64">
        <v>2865206</v>
      </c>
      <c r="G28" s="64">
        <v>5622290</v>
      </c>
      <c r="H28" s="64">
        <v>6295059</v>
      </c>
      <c r="I28" s="64">
        <v>4261185</v>
      </c>
      <c r="J28" s="64">
        <v>3914417</v>
      </c>
      <c r="K28" s="64">
        <v>1490836</v>
      </c>
      <c r="L28" s="64">
        <v>1807248</v>
      </c>
      <c r="M28" s="64">
        <v>372474</v>
      </c>
      <c r="N28" s="64">
        <v>231285</v>
      </c>
      <c r="O28" s="47"/>
    </row>
    <row r="29" spans="1:15" x14ac:dyDescent="0.2">
      <c r="A29" s="63" t="s">
        <v>68</v>
      </c>
      <c r="B29" s="59">
        <v>144673140</v>
      </c>
      <c r="C29" s="59">
        <v>1426840</v>
      </c>
      <c r="D29" s="59">
        <v>3173152</v>
      </c>
      <c r="E29" s="59">
        <v>5429955</v>
      </c>
      <c r="F29" s="59">
        <v>5206467</v>
      </c>
      <c r="G29" s="59">
        <v>10911606</v>
      </c>
      <c r="H29" s="59">
        <v>14740485</v>
      </c>
      <c r="I29" s="59">
        <v>12417398</v>
      </c>
      <c r="J29" s="59">
        <v>16734503</v>
      </c>
      <c r="K29" s="59">
        <v>10129682</v>
      </c>
      <c r="L29" s="59">
        <v>22976840</v>
      </c>
      <c r="M29" s="59">
        <v>11529744</v>
      </c>
      <c r="N29" s="59">
        <v>29996469</v>
      </c>
      <c r="O29" s="47"/>
    </row>
    <row r="30" spans="1:15" x14ac:dyDescent="0.2">
      <c r="A30" s="62" t="s">
        <v>25</v>
      </c>
      <c r="B30" s="59"/>
      <c r="C30" s="59"/>
      <c r="D30" s="59"/>
      <c r="E30" s="59"/>
      <c r="F30" s="59"/>
      <c r="G30" s="59"/>
      <c r="H30" s="59"/>
      <c r="I30" s="59"/>
      <c r="J30" s="59"/>
      <c r="K30" s="59"/>
      <c r="L30" s="59"/>
      <c r="M30" s="59"/>
      <c r="N30" s="59"/>
      <c r="O30" s="47"/>
    </row>
    <row r="31" spans="1:15" x14ac:dyDescent="0.2">
      <c r="A31" s="61" t="s">
        <v>69</v>
      </c>
      <c r="B31" s="59">
        <v>21313160</v>
      </c>
      <c r="C31" s="59">
        <v>73244</v>
      </c>
      <c r="D31" s="59">
        <v>268253</v>
      </c>
      <c r="E31" s="59">
        <v>725419</v>
      </c>
      <c r="F31" s="59">
        <v>1379505</v>
      </c>
      <c r="G31" s="59">
        <v>4426320</v>
      </c>
      <c r="H31" s="59">
        <v>5851108</v>
      </c>
      <c r="I31" s="59">
        <v>3713830</v>
      </c>
      <c r="J31" s="59">
        <v>2742728</v>
      </c>
      <c r="K31" s="59">
        <v>856349</v>
      </c>
      <c r="L31" s="59">
        <v>954369</v>
      </c>
      <c r="M31" s="59">
        <v>193968</v>
      </c>
      <c r="N31" s="59">
        <v>128067</v>
      </c>
      <c r="O31" s="47"/>
    </row>
    <row r="32" spans="1:15" x14ac:dyDescent="0.2">
      <c r="A32" s="63" t="s">
        <v>68</v>
      </c>
      <c r="B32" s="59">
        <v>18728183</v>
      </c>
      <c r="C32" s="59">
        <v>209575</v>
      </c>
      <c r="D32" s="59">
        <v>115778</v>
      </c>
      <c r="E32" s="59">
        <v>291233</v>
      </c>
      <c r="F32" s="59">
        <v>572080</v>
      </c>
      <c r="G32" s="59">
        <v>2125502</v>
      </c>
      <c r="H32" s="59">
        <v>3317377</v>
      </c>
      <c r="I32" s="59">
        <v>2492839</v>
      </c>
      <c r="J32" s="59">
        <v>2406075</v>
      </c>
      <c r="K32" s="59">
        <v>1098768</v>
      </c>
      <c r="L32" s="59">
        <v>2205356</v>
      </c>
      <c r="M32" s="59">
        <v>1081218</v>
      </c>
      <c r="N32" s="59">
        <v>2812381</v>
      </c>
      <c r="O32" s="47"/>
    </row>
    <row r="33" spans="1:15" x14ac:dyDescent="0.2">
      <c r="A33" s="62" t="s">
        <v>26</v>
      </c>
      <c r="B33" s="59"/>
      <c r="C33" s="59"/>
      <c r="D33" s="59"/>
      <c r="E33" s="59"/>
      <c r="F33" s="59"/>
      <c r="G33" s="59"/>
      <c r="H33" s="59"/>
      <c r="I33" s="59"/>
      <c r="J33" s="59"/>
      <c r="K33" s="59"/>
      <c r="L33" s="59"/>
      <c r="M33" s="59"/>
      <c r="N33" s="59"/>
      <c r="O33" s="47"/>
    </row>
    <row r="34" spans="1:15" x14ac:dyDescent="0.2">
      <c r="A34" s="61" t="s">
        <v>69</v>
      </c>
      <c r="B34" s="64">
        <v>17789908</v>
      </c>
      <c r="C34" s="64">
        <v>433911</v>
      </c>
      <c r="D34" s="64">
        <v>2750451</v>
      </c>
      <c r="E34" s="64">
        <v>2540119</v>
      </c>
      <c r="F34" s="64">
        <v>1979233</v>
      </c>
      <c r="G34" s="64">
        <v>3229779</v>
      </c>
      <c r="H34" s="64">
        <v>2847198</v>
      </c>
      <c r="I34" s="64">
        <v>1545644</v>
      </c>
      <c r="J34" s="64">
        <v>1256393</v>
      </c>
      <c r="K34" s="64">
        <v>473267</v>
      </c>
      <c r="L34" s="64">
        <v>569089</v>
      </c>
      <c r="M34" s="64">
        <v>104144</v>
      </c>
      <c r="N34" s="64">
        <v>60680</v>
      </c>
      <c r="O34" s="47"/>
    </row>
    <row r="35" spans="1:15" x14ac:dyDescent="0.2">
      <c r="A35" s="63" t="s">
        <v>68</v>
      </c>
      <c r="B35" s="59">
        <v>213933271</v>
      </c>
      <c r="C35" s="59">
        <v>-9761964</v>
      </c>
      <c r="D35" s="59">
        <v>10476084</v>
      </c>
      <c r="E35" s="59">
        <v>17149515</v>
      </c>
      <c r="F35" s="59">
        <v>14117543</v>
      </c>
      <c r="G35" s="59">
        <v>25258880</v>
      </c>
      <c r="H35" s="59">
        <v>28066219</v>
      </c>
      <c r="I35" s="59">
        <v>21184640</v>
      </c>
      <c r="J35" s="59">
        <v>29163287</v>
      </c>
      <c r="K35" s="59">
        <v>18833821</v>
      </c>
      <c r="L35" s="59">
        <v>37018154</v>
      </c>
      <c r="M35" s="59">
        <v>10998458</v>
      </c>
      <c r="N35" s="59">
        <v>11428634</v>
      </c>
      <c r="O35" s="47"/>
    </row>
    <row r="36" spans="1:15" x14ac:dyDescent="0.2">
      <c r="A36" s="62" t="s">
        <v>27</v>
      </c>
      <c r="B36" s="59"/>
      <c r="C36" s="59"/>
      <c r="D36" s="59"/>
      <c r="E36" s="59"/>
      <c r="F36" s="59"/>
      <c r="G36" s="59"/>
      <c r="H36" s="59"/>
      <c r="I36" s="59"/>
      <c r="J36" s="59"/>
      <c r="K36" s="59"/>
      <c r="L36" s="59"/>
      <c r="M36" s="59"/>
      <c r="N36" s="59"/>
      <c r="O36" s="47"/>
    </row>
    <row r="37" spans="1:15" x14ac:dyDescent="0.2">
      <c r="A37" s="61" t="s">
        <v>69</v>
      </c>
      <c r="B37" s="59">
        <v>29562770</v>
      </c>
      <c r="C37" s="59">
        <v>444271</v>
      </c>
      <c r="D37" s="59">
        <v>3323800</v>
      </c>
      <c r="E37" s="59">
        <v>2582466</v>
      </c>
      <c r="F37" s="59">
        <v>2363376</v>
      </c>
      <c r="G37" s="59">
        <v>4682047</v>
      </c>
      <c r="H37" s="59">
        <v>5267461</v>
      </c>
      <c r="I37" s="59">
        <v>3636757</v>
      </c>
      <c r="J37" s="59">
        <v>3501424</v>
      </c>
      <c r="K37" s="59">
        <v>1401068</v>
      </c>
      <c r="L37" s="59">
        <v>1756938</v>
      </c>
      <c r="M37" s="59">
        <v>371270</v>
      </c>
      <c r="N37" s="59">
        <v>231892</v>
      </c>
      <c r="O37" s="47"/>
    </row>
    <row r="38" spans="1:15" x14ac:dyDescent="0.2">
      <c r="A38" s="63" t="s">
        <v>68</v>
      </c>
      <c r="B38" s="59">
        <v>589240611</v>
      </c>
      <c r="C38" s="59">
        <v>6042122</v>
      </c>
      <c r="D38" s="59">
        <v>4043486</v>
      </c>
      <c r="E38" s="59">
        <v>5416148</v>
      </c>
      <c r="F38" s="59">
        <v>5737214</v>
      </c>
      <c r="G38" s="59">
        <v>13657625</v>
      </c>
      <c r="H38" s="59">
        <v>22452552</v>
      </c>
      <c r="I38" s="59">
        <v>22953282</v>
      </c>
      <c r="J38" s="59">
        <v>37764629</v>
      </c>
      <c r="K38" s="59">
        <v>27457590</v>
      </c>
      <c r="L38" s="59">
        <v>79903157</v>
      </c>
      <c r="M38" s="59">
        <v>55653060</v>
      </c>
      <c r="N38" s="59">
        <v>308159745</v>
      </c>
      <c r="O38" s="47"/>
    </row>
    <row r="39" spans="1:15" x14ac:dyDescent="0.2">
      <c r="A39" s="62" t="s">
        <v>28</v>
      </c>
      <c r="B39" s="59"/>
      <c r="C39" s="59"/>
      <c r="D39" s="59"/>
      <c r="E39" s="59"/>
      <c r="F39" s="59"/>
      <c r="G39" s="59"/>
      <c r="H39" s="59"/>
      <c r="I39" s="59"/>
      <c r="J39" s="59"/>
      <c r="K39" s="59"/>
      <c r="L39" s="59"/>
      <c r="M39" s="59"/>
      <c r="N39" s="59"/>
      <c r="O39" s="47"/>
    </row>
    <row r="40" spans="1:15" x14ac:dyDescent="0.2">
      <c r="A40" s="61" t="s">
        <v>69</v>
      </c>
      <c r="B40" s="64">
        <v>8719689</v>
      </c>
      <c r="C40" s="64">
        <v>41996</v>
      </c>
      <c r="D40" s="64">
        <v>488637</v>
      </c>
      <c r="E40" s="64">
        <v>1289372</v>
      </c>
      <c r="F40" s="64">
        <v>1090090</v>
      </c>
      <c r="G40" s="64">
        <v>1727426</v>
      </c>
      <c r="H40" s="64">
        <v>1725955</v>
      </c>
      <c r="I40" s="64">
        <v>1033794</v>
      </c>
      <c r="J40" s="64">
        <v>790497</v>
      </c>
      <c r="K40" s="64">
        <v>242164</v>
      </c>
      <c r="L40" s="64">
        <v>235760</v>
      </c>
      <c r="M40" s="64">
        <v>35959</v>
      </c>
      <c r="N40" s="64">
        <v>18039</v>
      </c>
      <c r="O40" s="47"/>
    </row>
    <row r="41" spans="1:15" x14ac:dyDescent="0.2">
      <c r="A41" s="63" t="s">
        <v>68</v>
      </c>
      <c r="B41" s="64">
        <v>101696806</v>
      </c>
      <c r="C41" s="64">
        <v>619800</v>
      </c>
      <c r="D41" s="64">
        <v>1488118</v>
      </c>
      <c r="E41" s="64">
        <v>5856209</v>
      </c>
      <c r="F41" s="64">
        <v>6283645</v>
      </c>
      <c r="G41" s="64">
        <v>12718744</v>
      </c>
      <c r="H41" s="64">
        <v>17601663</v>
      </c>
      <c r="I41" s="64">
        <v>14469742</v>
      </c>
      <c r="J41" s="64">
        <v>16774201</v>
      </c>
      <c r="K41" s="64">
        <v>8159376</v>
      </c>
      <c r="L41" s="64">
        <v>12547129</v>
      </c>
      <c r="M41" s="64">
        <v>3112143</v>
      </c>
      <c r="N41" s="64">
        <v>2066036</v>
      </c>
      <c r="O41" s="47"/>
    </row>
    <row r="42" spans="1:15" x14ac:dyDescent="0.2">
      <c r="A42" s="62" t="s">
        <v>29</v>
      </c>
      <c r="B42" s="64"/>
      <c r="C42" s="64"/>
      <c r="D42" s="64"/>
      <c r="E42" s="64"/>
      <c r="F42" s="64"/>
      <c r="G42" s="64"/>
      <c r="H42" s="64"/>
      <c r="I42" s="64"/>
      <c r="J42" s="64"/>
      <c r="K42" s="64"/>
      <c r="L42" s="64"/>
      <c r="M42" s="64"/>
      <c r="N42" s="64"/>
      <c r="O42" s="47"/>
    </row>
    <row r="43" spans="1:15" x14ac:dyDescent="0.2">
      <c r="A43" s="61" t="s">
        <v>69</v>
      </c>
      <c r="B43" s="59">
        <v>21501685</v>
      </c>
      <c r="C43" s="59">
        <v>100580</v>
      </c>
      <c r="D43" s="59">
        <v>1672546</v>
      </c>
      <c r="E43" s="59">
        <v>3937276</v>
      </c>
      <c r="F43" s="59">
        <v>3018380</v>
      </c>
      <c r="G43" s="59">
        <v>4378604</v>
      </c>
      <c r="H43" s="59">
        <v>3867811</v>
      </c>
      <c r="I43" s="59">
        <v>2028276</v>
      </c>
      <c r="J43" s="59">
        <v>1474428</v>
      </c>
      <c r="K43" s="59">
        <v>459158</v>
      </c>
      <c r="L43" s="59">
        <v>444870</v>
      </c>
      <c r="M43" s="59">
        <v>74934</v>
      </c>
      <c r="N43" s="59">
        <v>44822</v>
      </c>
      <c r="O43" s="47"/>
    </row>
    <row r="44" spans="1:15" x14ac:dyDescent="0.2">
      <c r="A44" s="63" t="s">
        <v>68</v>
      </c>
      <c r="B44" s="59">
        <v>323240500</v>
      </c>
      <c r="C44" s="59">
        <v>952411</v>
      </c>
      <c r="D44" s="59">
        <v>7228367</v>
      </c>
      <c r="E44" s="59">
        <v>32918729</v>
      </c>
      <c r="F44" s="59">
        <v>34310886</v>
      </c>
      <c r="G44" s="59">
        <v>61443005</v>
      </c>
      <c r="H44" s="59">
        <v>67663053</v>
      </c>
      <c r="I44" s="59">
        <v>43239704</v>
      </c>
      <c r="J44" s="59">
        <v>38761176</v>
      </c>
      <c r="K44" s="59">
        <v>14611737</v>
      </c>
      <c r="L44" s="59">
        <v>16239886</v>
      </c>
      <c r="M44" s="59">
        <v>3225582</v>
      </c>
      <c r="N44" s="59">
        <v>2645965</v>
      </c>
      <c r="O44" s="47"/>
    </row>
    <row r="45" spans="1:15" x14ac:dyDescent="0.2">
      <c r="A45" s="62" t="s">
        <v>30</v>
      </c>
      <c r="B45" s="59"/>
      <c r="C45" s="59"/>
      <c r="D45" s="59"/>
      <c r="E45" s="59"/>
      <c r="F45" s="59"/>
      <c r="G45" s="59"/>
      <c r="H45" s="59"/>
      <c r="I45" s="59"/>
      <c r="J45" s="59"/>
      <c r="K45" s="59"/>
      <c r="L45" s="59"/>
      <c r="M45" s="59"/>
      <c r="N45" s="59"/>
      <c r="O45" s="47"/>
    </row>
    <row r="46" spans="1:15" x14ac:dyDescent="0.2">
      <c r="A46" s="61" t="s">
        <v>69</v>
      </c>
      <c r="B46" s="59">
        <v>2049252</v>
      </c>
      <c r="C46" s="59">
        <v>117319</v>
      </c>
      <c r="D46" s="59">
        <v>194767</v>
      </c>
      <c r="E46" s="59">
        <v>264622</v>
      </c>
      <c r="F46" s="59">
        <v>252191</v>
      </c>
      <c r="G46" s="59">
        <v>434427</v>
      </c>
      <c r="H46" s="59">
        <v>376388</v>
      </c>
      <c r="I46" s="59">
        <v>173236</v>
      </c>
      <c r="J46" s="59">
        <v>118486</v>
      </c>
      <c r="K46" s="59">
        <v>41873</v>
      </c>
      <c r="L46" s="59">
        <v>54738</v>
      </c>
      <c r="M46" s="59">
        <v>12764</v>
      </c>
      <c r="N46" s="59">
        <v>8441</v>
      </c>
      <c r="O46" s="47"/>
    </row>
    <row r="47" spans="1:15" x14ac:dyDescent="0.2">
      <c r="A47" s="63" t="s">
        <v>68</v>
      </c>
      <c r="B47" s="64">
        <v>-8598901</v>
      </c>
      <c r="C47" s="64">
        <v>-3419831</v>
      </c>
      <c r="D47" s="64">
        <v>-612177</v>
      </c>
      <c r="E47" s="64">
        <v>-742619</v>
      </c>
      <c r="F47" s="64">
        <v>-660426</v>
      </c>
      <c r="G47" s="64">
        <v>-927793</v>
      </c>
      <c r="H47" s="64">
        <v>-531444</v>
      </c>
      <c r="I47" s="64">
        <v>-220489</v>
      </c>
      <c r="J47" s="64">
        <v>-104487</v>
      </c>
      <c r="K47" s="64">
        <v>-89935</v>
      </c>
      <c r="L47" s="64">
        <v>-461274</v>
      </c>
      <c r="M47" s="64">
        <v>-284287</v>
      </c>
      <c r="N47" s="64">
        <v>-544139</v>
      </c>
      <c r="O47" s="47"/>
    </row>
    <row r="48" spans="1:15" x14ac:dyDescent="0.2">
      <c r="A48" s="62" t="s">
        <v>31</v>
      </c>
      <c r="B48" s="64"/>
      <c r="C48" s="64"/>
      <c r="D48" s="64"/>
      <c r="E48" s="64"/>
      <c r="F48" s="64"/>
      <c r="G48" s="64"/>
      <c r="H48" s="64"/>
      <c r="I48" s="64"/>
      <c r="J48" s="64"/>
      <c r="K48" s="64"/>
      <c r="L48" s="64"/>
      <c r="M48" s="64"/>
      <c r="N48" s="64"/>
      <c r="O48" s="47"/>
    </row>
    <row r="49" spans="1:15" x14ac:dyDescent="0.2">
      <c r="A49" s="61" t="s">
        <v>69</v>
      </c>
      <c r="B49" s="59">
        <v>6655829</v>
      </c>
      <c r="C49" s="59">
        <v>15392</v>
      </c>
      <c r="D49" s="59">
        <v>745242</v>
      </c>
      <c r="E49" s="59">
        <v>1555632</v>
      </c>
      <c r="F49" s="59">
        <v>1191693</v>
      </c>
      <c r="G49" s="59">
        <v>1485968</v>
      </c>
      <c r="H49" s="59">
        <v>1015156</v>
      </c>
      <c r="I49" s="59">
        <v>378281</v>
      </c>
      <c r="J49" s="59">
        <v>191090</v>
      </c>
      <c r="K49" s="59">
        <v>42938</v>
      </c>
      <c r="L49" s="59">
        <v>30286</v>
      </c>
      <c r="M49" s="59">
        <v>2953</v>
      </c>
      <c r="N49" s="59">
        <v>1198</v>
      </c>
      <c r="O49" s="47"/>
    </row>
    <row r="50" spans="1:15" x14ac:dyDescent="0.2">
      <c r="A50" s="63" t="s">
        <v>68</v>
      </c>
      <c r="B50" s="59">
        <v>17764448</v>
      </c>
      <c r="C50" s="59">
        <v>50633</v>
      </c>
      <c r="D50" s="59">
        <v>1486678</v>
      </c>
      <c r="E50" s="59">
        <v>3871681</v>
      </c>
      <c r="F50" s="59">
        <v>3230059</v>
      </c>
      <c r="G50" s="59">
        <v>4190985</v>
      </c>
      <c r="H50" s="59">
        <v>2851083</v>
      </c>
      <c r="I50" s="59">
        <v>1139480</v>
      </c>
      <c r="J50" s="59">
        <v>637475</v>
      </c>
      <c r="K50" s="59">
        <v>161333</v>
      </c>
      <c r="L50" s="59">
        <v>123396</v>
      </c>
      <c r="M50" s="59">
        <v>13807</v>
      </c>
      <c r="N50" s="59">
        <v>7838</v>
      </c>
      <c r="O50" s="47"/>
    </row>
    <row r="51" spans="1:15" x14ac:dyDescent="0.2">
      <c r="A51" s="62" t="s">
        <v>32</v>
      </c>
      <c r="B51" s="59"/>
      <c r="C51" s="59"/>
      <c r="D51" s="59"/>
      <c r="E51" s="59"/>
      <c r="F51" s="59"/>
      <c r="G51" s="59"/>
      <c r="H51" s="59"/>
      <c r="I51" s="59"/>
      <c r="J51" s="59"/>
      <c r="K51" s="59"/>
      <c r="L51" s="59"/>
      <c r="M51" s="59"/>
      <c r="N51" s="59"/>
      <c r="O51" s="47"/>
    </row>
    <row r="52" spans="1:15" x14ac:dyDescent="0.2">
      <c r="A52" s="61" t="s">
        <v>69</v>
      </c>
      <c r="B52" s="59">
        <v>10419593</v>
      </c>
      <c r="C52" s="59">
        <v>5721</v>
      </c>
      <c r="D52" s="59">
        <v>38295</v>
      </c>
      <c r="E52" s="59">
        <v>179865</v>
      </c>
      <c r="F52" s="59">
        <v>1667142</v>
      </c>
      <c r="G52" s="59">
        <v>3150837</v>
      </c>
      <c r="H52" s="59">
        <v>2523694</v>
      </c>
      <c r="I52" s="59">
        <v>1198963</v>
      </c>
      <c r="J52" s="59">
        <v>877505</v>
      </c>
      <c r="K52" s="59">
        <v>308285</v>
      </c>
      <c r="L52" s="59">
        <v>359993</v>
      </c>
      <c r="M52" s="59">
        <v>68995</v>
      </c>
      <c r="N52" s="59">
        <v>40298</v>
      </c>
      <c r="O52" s="47"/>
    </row>
    <row r="53" spans="1:15" x14ac:dyDescent="0.2">
      <c r="A53" s="63" t="s">
        <v>68</v>
      </c>
      <c r="B53" s="64">
        <v>89302130</v>
      </c>
      <c r="C53" s="64">
        <v>40324</v>
      </c>
      <c r="D53" s="64">
        <v>232305</v>
      </c>
      <c r="E53" s="64">
        <v>379986</v>
      </c>
      <c r="F53" s="64">
        <v>3093173</v>
      </c>
      <c r="G53" s="64">
        <v>17444854</v>
      </c>
      <c r="H53" s="64">
        <v>27572046</v>
      </c>
      <c r="I53" s="64">
        <v>15749671</v>
      </c>
      <c r="J53" s="64">
        <v>12356878</v>
      </c>
      <c r="K53" s="64">
        <v>4642151</v>
      </c>
      <c r="L53" s="64">
        <v>5794264</v>
      </c>
      <c r="M53" s="64">
        <v>1170176</v>
      </c>
      <c r="N53" s="64">
        <v>826300</v>
      </c>
      <c r="O53" s="47"/>
    </row>
    <row r="54" spans="1:15" x14ac:dyDescent="0.2">
      <c r="A54" s="62" t="s">
        <v>33</v>
      </c>
      <c r="B54" s="64"/>
      <c r="C54" s="64"/>
      <c r="D54" s="64"/>
      <c r="E54" s="64"/>
      <c r="F54" s="64"/>
      <c r="G54" s="64"/>
      <c r="H54" s="64"/>
      <c r="I54" s="64"/>
      <c r="J54" s="64"/>
      <c r="K54" s="64"/>
      <c r="L54" s="64"/>
      <c r="M54" s="64"/>
      <c r="N54" s="64"/>
      <c r="O54" s="47"/>
    </row>
    <row r="55" spans="1:15" x14ac:dyDescent="0.2">
      <c r="A55" s="61" t="s">
        <v>69</v>
      </c>
      <c r="B55" s="64">
        <v>3517389</v>
      </c>
      <c r="C55" s="64">
        <v>14648</v>
      </c>
      <c r="D55" s="64">
        <v>121889</v>
      </c>
      <c r="E55" s="64">
        <v>308093</v>
      </c>
      <c r="F55" s="64">
        <v>473231</v>
      </c>
      <c r="G55" s="64">
        <v>892328</v>
      </c>
      <c r="H55" s="64">
        <v>725227</v>
      </c>
      <c r="I55" s="64">
        <v>401606</v>
      </c>
      <c r="J55" s="64">
        <v>360512</v>
      </c>
      <c r="K55" s="64">
        <v>94745</v>
      </c>
      <c r="L55" s="64">
        <v>98048</v>
      </c>
      <c r="M55" s="64">
        <v>18269</v>
      </c>
      <c r="N55" s="64">
        <v>8793</v>
      </c>
      <c r="O55" s="47"/>
    </row>
    <row r="56" spans="1:15" x14ac:dyDescent="0.2">
      <c r="A56" s="63" t="s">
        <v>68</v>
      </c>
      <c r="B56" s="59">
        <v>7557937</v>
      </c>
      <c r="C56" s="59">
        <v>31168</v>
      </c>
      <c r="D56" s="59">
        <v>194922</v>
      </c>
      <c r="E56" s="59">
        <v>553417</v>
      </c>
      <c r="F56" s="59">
        <v>901006</v>
      </c>
      <c r="G56" s="59">
        <v>1811700</v>
      </c>
      <c r="H56" s="59">
        <v>1542537</v>
      </c>
      <c r="I56" s="59">
        <v>943129</v>
      </c>
      <c r="J56" s="59">
        <v>894455</v>
      </c>
      <c r="K56" s="59">
        <v>270204</v>
      </c>
      <c r="L56" s="59">
        <v>325173</v>
      </c>
      <c r="M56" s="59">
        <v>61154</v>
      </c>
      <c r="N56" s="59">
        <v>29071</v>
      </c>
      <c r="O56" s="47"/>
    </row>
    <row r="57" spans="1:15" x14ac:dyDescent="0.2">
      <c r="A57" s="68" t="s">
        <v>78</v>
      </c>
      <c r="B57" s="59"/>
      <c r="C57" s="59"/>
      <c r="D57" s="59"/>
      <c r="E57" s="59"/>
      <c r="F57" s="59"/>
      <c r="G57" s="59"/>
      <c r="H57" s="59"/>
      <c r="I57" s="59"/>
      <c r="J57" s="59"/>
      <c r="K57" s="59"/>
      <c r="L57" s="59"/>
      <c r="M57" s="59"/>
      <c r="N57" s="59"/>
      <c r="O57" s="47"/>
    </row>
    <row r="58" spans="1:15" x14ac:dyDescent="0.2">
      <c r="A58" s="61" t="s">
        <v>69</v>
      </c>
      <c r="B58" s="59">
        <v>4343608</v>
      </c>
      <c r="C58" s="59">
        <v>17020</v>
      </c>
      <c r="D58" s="59">
        <v>190827</v>
      </c>
      <c r="E58" s="59">
        <v>620231</v>
      </c>
      <c r="F58" s="59">
        <v>907812</v>
      </c>
      <c r="G58" s="59">
        <v>1565343</v>
      </c>
      <c r="H58" s="59">
        <v>1042375</v>
      </c>
      <c r="I58" s="59">
        <v>0</v>
      </c>
      <c r="J58" s="59">
        <v>0</v>
      </c>
      <c r="K58" s="59">
        <v>0</v>
      </c>
      <c r="L58" s="59">
        <v>0</v>
      </c>
      <c r="M58" s="59">
        <v>0</v>
      </c>
      <c r="N58" s="59">
        <v>0</v>
      </c>
      <c r="O58" s="47"/>
    </row>
    <row r="59" spans="1:15" x14ac:dyDescent="0.2">
      <c r="A59" s="63" t="s">
        <v>68</v>
      </c>
      <c r="B59" s="59">
        <v>2564986</v>
      </c>
      <c r="C59" s="59">
        <v>13544</v>
      </c>
      <c r="D59" s="59">
        <v>90794</v>
      </c>
      <c r="E59" s="59">
        <v>304466</v>
      </c>
      <c r="F59" s="59">
        <v>575365</v>
      </c>
      <c r="G59" s="59">
        <v>1057518</v>
      </c>
      <c r="H59" s="59">
        <v>523299</v>
      </c>
      <c r="I59" s="59">
        <v>0</v>
      </c>
      <c r="J59" s="59">
        <v>0</v>
      </c>
      <c r="K59" s="59">
        <v>0</v>
      </c>
      <c r="L59" s="59">
        <v>0</v>
      </c>
      <c r="M59" s="59">
        <v>0</v>
      </c>
      <c r="N59" s="59">
        <v>0</v>
      </c>
      <c r="O59" s="47"/>
    </row>
    <row r="60" spans="1:15" x14ac:dyDescent="0.2">
      <c r="A60" s="62" t="s">
        <v>34</v>
      </c>
      <c r="B60" s="59"/>
      <c r="C60" s="59"/>
      <c r="D60" s="59"/>
      <c r="E60" s="59"/>
      <c r="F60" s="59"/>
      <c r="G60" s="59"/>
      <c r="H60" s="59"/>
      <c r="I60" s="59"/>
      <c r="J60" s="59"/>
      <c r="K60" s="59"/>
      <c r="L60" s="59"/>
      <c r="M60" s="59"/>
      <c r="N60" s="59"/>
      <c r="O60" s="47"/>
    </row>
    <row r="61" spans="1:15" x14ac:dyDescent="0.2">
      <c r="A61" s="61" t="s">
        <v>69</v>
      </c>
      <c r="B61" s="64">
        <v>3597260</v>
      </c>
      <c r="C61" s="64">
        <v>59393</v>
      </c>
      <c r="D61" s="64">
        <v>268297</v>
      </c>
      <c r="E61" s="64">
        <v>425066</v>
      </c>
      <c r="F61" s="64">
        <v>399371</v>
      </c>
      <c r="G61" s="64">
        <v>639326</v>
      </c>
      <c r="H61" s="64">
        <v>538055</v>
      </c>
      <c r="I61" s="64">
        <v>324364</v>
      </c>
      <c r="J61" s="64">
        <v>350969</v>
      </c>
      <c r="K61" s="64">
        <v>179574</v>
      </c>
      <c r="L61" s="64">
        <v>290787</v>
      </c>
      <c r="M61" s="64">
        <v>74611</v>
      </c>
      <c r="N61" s="64">
        <v>47447</v>
      </c>
      <c r="O61" s="47"/>
    </row>
    <row r="62" spans="1:15" x14ac:dyDescent="0.2">
      <c r="A62" s="63" t="s">
        <v>68</v>
      </c>
      <c r="B62" s="59">
        <v>7556748</v>
      </c>
      <c r="C62" s="59">
        <v>113931</v>
      </c>
      <c r="D62" s="59">
        <v>364067</v>
      </c>
      <c r="E62" s="59">
        <v>659712</v>
      </c>
      <c r="F62" s="59">
        <v>680711</v>
      </c>
      <c r="G62" s="59">
        <v>1178276</v>
      </c>
      <c r="H62" s="59">
        <v>1089542</v>
      </c>
      <c r="I62" s="59">
        <v>725584</v>
      </c>
      <c r="J62" s="59">
        <v>879412</v>
      </c>
      <c r="K62" s="59">
        <v>500863</v>
      </c>
      <c r="L62" s="59">
        <v>920100</v>
      </c>
      <c r="M62" s="59">
        <v>266278</v>
      </c>
      <c r="N62" s="59">
        <v>178271</v>
      </c>
      <c r="O62" s="47"/>
    </row>
    <row r="63" spans="1:15" x14ac:dyDescent="0.2">
      <c r="A63" s="62" t="s">
        <v>35</v>
      </c>
      <c r="B63" s="59"/>
      <c r="C63" s="59"/>
      <c r="D63" s="59"/>
      <c r="E63" s="59"/>
      <c r="F63" s="59"/>
      <c r="G63" s="59"/>
      <c r="H63" s="59"/>
      <c r="I63" s="59"/>
      <c r="J63" s="59"/>
      <c r="K63" s="59"/>
      <c r="L63" s="59"/>
      <c r="M63" s="59"/>
      <c r="N63" s="59"/>
      <c r="O63" s="47"/>
    </row>
    <row r="64" spans="1:15" x14ac:dyDescent="0.2">
      <c r="A64" s="61" t="s">
        <v>69</v>
      </c>
      <c r="B64" s="59">
        <v>1260870</v>
      </c>
      <c r="C64" s="59">
        <v>2983</v>
      </c>
      <c r="D64" s="59">
        <v>10534</v>
      </c>
      <c r="E64" s="59">
        <v>29706</v>
      </c>
      <c r="F64" s="59">
        <v>45502</v>
      </c>
      <c r="G64" s="59">
        <v>122331</v>
      </c>
      <c r="H64" s="59">
        <v>186663</v>
      </c>
      <c r="I64" s="59">
        <v>172203</v>
      </c>
      <c r="J64" s="59">
        <v>239653</v>
      </c>
      <c r="K64" s="59">
        <v>142690</v>
      </c>
      <c r="L64" s="59">
        <v>233288</v>
      </c>
      <c r="M64" s="59">
        <v>49204</v>
      </c>
      <c r="N64" s="59">
        <v>26113</v>
      </c>
      <c r="O64" s="47"/>
    </row>
    <row r="65" spans="1:15" x14ac:dyDescent="0.2">
      <c r="A65" s="63" t="s">
        <v>68</v>
      </c>
      <c r="B65" s="59">
        <v>12492111</v>
      </c>
      <c r="C65" s="59">
        <v>21353</v>
      </c>
      <c r="D65" s="59">
        <v>21222</v>
      </c>
      <c r="E65" s="59">
        <v>71658</v>
      </c>
      <c r="F65" s="59">
        <v>138573</v>
      </c>
      <c r="G65" s="59">
        <v>479601</v>
      </c>
      <c r="H65" s="59">
        <v>915835</v>
      </c>
      <c r="I65" s="59">
        <v>1082575</v>
      </c>
      <c r="J65" s="59">
        <v>2118546</v>
      </c>
      <c r="K65" s="59">
        <v>1784070</v>
      </c>
      <c r="L65" s="59">
        <v>4116474</v>
      </c>
      <c r="M65" s="59">
        <v>1121006</v>
      </c>
      <c r="N65" s="59">
        <v>621198</v>
      </c>
      <c r="O65" s="47"/>
    </row>
    <row r="66" spans="1:15" x14ac:dyDescent="0.2">
      <c r="A66" s="62" t="s">
        <v>36</v>
      </c>
      <c r="B66" s="59"/>
      <c r="C66" s="59"/>
      <c r="D66" s="59"/>
      <c r="E66" s="59"/>
      <c r="F66" s="59"/>
      <c r="G66" s="59"/>
      <c r="H66" s="59"/>
      <c r="I66" s="59"/>
      <c r="J66" s="59"/>
      <c r="K66" s="59"/>
      <c r="L66" s="59"/>
      <c r="M66" s="59"/>
      <c r="N66" s="59"/>
      <c r="O66" s="47"/>
    </row>
    <row r="67" spans="1:15" x14ac:dyDescent="0.2">
      <c r="A67" s="61" t="s">
        <v>69</v>
      </c>
      <c r="B67" s="64">
        <v>23083431</v>
      </c>
      <c r="C67" s="64">
        <v>216586</v>
      </c>
      <c r="D67" s="64">
        <v>2831103</v>
      </c>
      <c r="E67" s="64">
        <v>3195426</v>
      </c>
      <c r="F67" s="64">
        <v>2981104</v>
      </c>
      <c r="G67" s="64">
        <v>4922052</v>
      </c>
      <c r="H67" s="64">
        <v>3961279</v>
      </c>
      <c r="I67" s="64">
        <v>1727956</v>
      </c>
      <c r="J67" s="64">
        <v>1528039</v>
      </c>
      <c r="K67" s="64">
        <v>607591</v>
      </c>
      <c r="L67" s="64">
        <v>818310</v>
      </c>
      <c r="M67" s="64">
        <v>180805</v>
      </c>
      <c r="N67" s="64">
        <v>113180</v>
      </c>
      <c r="O67" s="47"/>
    </row>
    <row r="68" spans="1:15" x14ac:dyDescent="0.2">
      <c r="A68" s="63" t="s">
        <v>68</v>
      </c>
      <c r="B68" s="64">
        <v>58523804</v>
      </c>
      <c r="C68" s="64">
        <v>941077</v>
      </c>
      <c r="D68" s="64">
        <v>1928477</v>
      </c>
      <c r="E68" s="64">
        <v>3623031</v>
      </c>
      <c r="F68" s="64">
        <v>4247560</v>
      </c>
      <c r="G68" s="64">
        <v>8337125</v>
      </c>
      <c r="H68" s="64">
        <v>8273435</v>
      </c>
      <c r="I68" s="64">
        <v>5703444</v>
      </c>
      <c r="J68" s="64">
        <v>7346678</v>
      </c>
      <c r="K68" s="64">
        <v>4474881</v>
      </c>
      <c r="L68" s="64">
        <v>8952487</v>
      </c>
      <c r="M68" s="64">
        <v>2615908</v>
      </c>
      <c r="N68" s="64">
        <v>2079700</v>
      </c>
      <c r="O68" s="47"/>
    </row>
    <row r="69" spans="1:15" s="69" customFormat="1" x14ac:dyDescent="0.2">
      <c r="A69" s="62" t="s">
        <v>37</v>
      </c>
      <c r="B69" s="100">
        <v>6307009049</v>
      </c>
      <c r="C69" s="100">
        <v>-69570295</v>
      </c>
      <c r="D69" s="100">
        <v>131342030</v>
      </c>
      <c r="E69" s="100">
        <v>352746821</v>
      </c>
      <c r="F69" s="100">
        <v>458529234</v>
      </c>
      <c r="G69" s="100">
        <v>933120599</v>
      </c>
      <c r="H69" s="100">
        <v>1056870398</v>
      </c>
      <c r="I69" s="100">
        <v>734377844</v>
      </c>
      <c r="J69" s="100">
        <v>729006617</v>
      </c>
      <c r="K69" s="100">
        <v>333521490</v>
      </c>
      <c r="L69" s="100">
        <v>613240151</v>
      </c>
      <c r="M69" s="100">
        <v>272869614</v>
      </c>
      <c r="N69" s="100">
        <v>760954547</v>
      </c>
      <c r="O69" s="67"/>
    </row>
    <row r="70" spans="1:15" x14ac:dyDescent="0.2">
      <c r="A70" s="62" t="s">
        <v>38</v>
      </c>
      <c r="B70" s="59"/>
      <c r="C70" s="59"/>
      <c r="D70" s="59"/>
      <c r="E70" s="59"/>
      <c r="F70" s="59"/>
      <c r="G70" s="59"/>
      <c r="H70" s="59"/>
      <c r="I70" s="59"/>
      <c r="J70" s="59"/>
      <c r="K70" s="59"/>
      <c r="L70" s="59"/>
      <c r="M70" s="59"/>
      <c r="N70" s="59"/>
      <c r="O70" s="47"/>
    </row>
    <row r="71" spans="1:15" x14ac:dyDescent="0.2">
      <c r="A71" s="61" t="s">
        <v>69</v>
      </c>
      <c r="B71" s="59">
        <v>42975975</v>
      </c>
      <c r="C71" s="59">
        <v>271208</v>
      </c>
      <c r="D71" s="59">
        <v>777056</v>
      </c>
      <c r="E71" s="59">
        <v>2094142</v>
      </c>
      <c r="F71" s="59">
        <v>3324384</v>
      </c>
      <c r="G71" s="59">
        <v>8915073</v>
      </c>
      <c r="H71" s="59">
        <v>10835092</v>
      </c>
      <c r="I71" s="59">
        <v>6929343</v>
      </c>
      <c r="J71" s="59">
        <v>5465859</v>
      </c>
      <c r="K71" s="59">
        <v>1805641</v>
      </c>
      <c r="L71" s="59">
        <v>1973620</v>
      </c>
      <c r="M71" s="59">
        <v>364942</v>
      </c>
      <c r="N71" s="59">
        <v>219615</v>
      </c>
      <c r="O71" s="47"/>
    </row>
    <row r="72" spans="1:15" x14ac:dyDescent="0.2">
      <c r="A72" s="63" t="s">
        <v>68</v>
      </c>
      <c r="B72" s="59">
        <v>835174245</v>
      </c>
      <c r="C72" s="59">
        <v>7356256</v>
      </c>
      <c r="D72" s="59">
        <v>9733073</v>
      </c>
      <c r="E72" s="59">
        <v>26750852</v>
      </c>
      <c r="F72" s="59">
        <v>38605091</v>
      </c>
      <c r="G72" s="59">
        <v>110130159</v>
      </c>
      <c r="H72" s="59">
        <v>156818763</v>
      </c>
      <c r="I72" s="59">
        <v>121940853</v>
      </c>
      <c r="J72" s="59">
        <v>123226566</v>
      </c>
      <c r="K72" s="59">
        <v>52645608</v>
      </c>
      <c r="L72" s="59">
        <v>84234899</v>
      </c>
      <c r="M72" s="59">
        <v>30020920</v>
      </c>
      <c r="N72" s="59">
        <v>73711204</v>
      </c>
      <c r="O72" s="47"/>
    </row>
    <row r="73" spans="1:15" x14ac:dyDescent="0.2">
      <c r="A73" s="62" t="s">
        <v>39</v>
      </c>
      <c r="B73" s="59"/>
      <c r="C73" s="59"/>
      <c r="D73" s="59"/>
      <c r="E73" s="59"/>
      <c r="F73" s="59"/>
      <c r="G73" s="59"/>
      <c r="H73" s="59"/>
      <c r="I73" s="59"/>
      <c r="J73" s="59"/>
      <c r="K73" s="59"/>
      <c r="L73" s="59"/>
      <c r="M73" s="59"/>
      <c r="N73" s="59"/>
      <c r="O73" s="47"/>
    </row>
    <row r="74" spans="1:15" x14ac:dyDescent="0.2">
      <c r="A74" s="61" t="s">
        <v>69</v>
      </c>
      <c r="B74" s="64">
        <v>87146229</v>
      </c>
      <c r="C74" s="64">
        <v>1193128</v>
      </c>
      <c r="D74" s="64">
        <v>25170118</v>
      </c>
      <c r="E74" s="64">
        <v>21583978</v>
      </c>
      <c r="F74" s="64">
        <v>15209171</v>
      </c>
      <c r="G74" s="64">
        <v>14963358</v>
      </c>
      <c r="H74" s="64">
        <v>6428460</v>
      </c>
      <c r="I74" s="64">
        <v>1617898</v>
      </c>
      <c r="J74" s="64">
        <v>632490</v>
      </c>
      <c r="K74" s="64">
        <v>141752</v>
      </c>
      <c r="L74" s="64">
        <v>147305</v>
      </c>
      <c r="M74" s="64">
        <v>37118</v>
      </c>
      <c r="N74" s="64">
        <v>21453</v>
      </c>
      <c r="O74" s="47"/>
    </row>
    <row r="75" spans="1:15" x14ac:dyDescent="0.2">
      <c r="A75" s="63" t="s">
        <v>68</v>
      </c>
      <c r="B75" s="59">
        <v>477941484</v>
      </c>
      <c r="C75" s="59">
        <v>5372384</v>
      </c>
      <c r="D75" s="59">
        <v>109127959</v>
      </c>
      <c r="E75" s="59">
        <v>121379508</v>
      </c>
      <c r="F75" s="59">
        <v>87721999</v>
      </c>
      <c r="G75" s="59">
        <v>91561132</v>
      </c>
      <c r="H75" s="59">
        <v>43977669</v>
      </c>
      <c r="I75" s="59">
        <v>11679936</v>
      </c>
      <c r="J75" s="59">
        <v>4632898</v>
      </c>
      <c r="K75" s="59">
        <v>1030393</v>
      </c>
      <c r="L75" s="59">
        <v>1047293</v>
      </c>
      <c r="M75" s="59">
        <v>259821</v>
      </c>
      <c r="N75" s="59">
        <v>150493</v>
      </c>
      <c r="O75" s="47"/>
    </row>
    <row r="76" spans="1:15" x14ac:dyDescent="0.2">
      <c r="A76" s="62" t="s">
        <v>40</v>
      </c>
      <c r="B76" s="59"/>
      <c r="C76" s="59"/>
      <c r="D76" s="59"/>
      <c r="E76" s="59"/>
      <c r="F76" s="59"/>
      <c r="G76" s="59"/>
      <c r="H76" s="59"/>
      <c r="I76" s="59"/>
      <c r="J76" s="59"/>
      <c r="K76" s="59"/>
      <c r="L76" s="59"/>
      <c r="M76" s="59"/>
      <c r="N76" s="59"/>
      <c r="O76" s="47"/>
    </row>
    <row r="77" spans="1:15" x14ac:dyDescent="0.2">
      <c r="A77" s="61" t="s">
        <v>69</v>
      </c>
      <c r="B77" s="59">
        <v>105581708</v>
      </c>
      <c r="C77" s="59">
        <v>323</v>
      </c>
      <c r="D77" s="59">
        <v>8556979</v>
      </c>
      <c r="E77" s="59">
        <v>18698901</v>
      </c>
      <c r="F77" s="59">
        <v>18045985</v>
      </c>
      <c r="G77" s="59">
        <v>23719432</v>
      </c>
      <c r="H77" s="59">
        <v>17226432</v>
      </c>
      <c r="I77" s="59">
        <v>8536736</v>
      </c>
      <c r="J77" s="59">
        <v>6091599</v>
      </c>
      <c r="K77" s="59">
        <v>1945046</v>
      </c>
      <c r="L77" s="59">
        <v>2118201</v>
      </c>
      <c r="M77" s="59">
        <v>401423</v>
      </c>
      <c r="N77" s="59">
        <v>240651</v>
      </c>
      <c r="O77" s="47"/>
    </row>
    <row r="78" spans="1:15" x14ac:dyDescent="0.2">
      <c r="A78" s="63" t="s">
        <v>68</v>
      </c>
      <c r="B78" s="59">
        <v>4510367610</v>
      </c>
      <c r="C78" s="59">
        <v>8624</v>
      </c>
      <c r="D78" s="59">
        <v>15797752</v>
      </c>
      <c r="E78" s="59">
        <v>114306435</v>
      </c>
      <c r="F78" s="59">
        <v>238991172</v>
      </c>
      <c r="G78" s="59">
        <v>593307519</v>
      </c>
      <c r="H78" s="59">
        <v>734353450</v>
      </c>
      <c r="I78" s="59">
        <v>535083911</v>
      </c>
      <c r="J78" s="59">
        <v>553846802</v>
      </c>
      <c r="K78" s="59">
        <v>265039143</v>
      </c>
      <c r="L78" s="59">
        <v>522492797</v>
      </c>
      <c r="M78" s="59">
        <v>243234501</v>
      </c>
      <c r="N78" s="59">
        <v>693905504</v>
      </c>
      <c r="O78" s="47"/>
    </row>
    <row r="79" spans="1:15" x14ac:dyDescent="0.2">
      <c r="A79" s="62" t="s">
        <v>41</v>
      </c>
      <c r="B79" s="59"/>
      <c r="C79" s="59"/>
      <c r="D79" s="59"/>
      <c r="E79" s="59"/>
      <c r="F79" s="59"/>
      <c r="G79" s="59"/>
      <c r="H79" s="59"/>
      <c r="I79" s="59"/>
      <c r="J79" s="59"/>
      <c r="K79" s="59"/>
      <c r="L79" s="59"/>
      <c r="M79" s="59"/>
      <c r="N79" s="59"/>
      <c r="O79" s="47"/>
    </row>
    <row r="80" spans="1:15" x14ac:dyDescent="0.2">
      <c r="A80" s="61" t="s">
        <v>69</v>
      </c>
      <c r="B80" s="64">
        <v>105590995</v>
      </c>
      <c r="C80" s="64">
        <v>3082</v>
      </c>
      <c r="D80" s="64">
        <v>8562832</v>
      </c>
      <c r="E80" s="64">
        <v>18698050</v>
      </c>
      <c r="F80" s="64">
        <v>18046590</v>
      </c>
      <c r="G80" s="64">
        <v>23720030</v>
      </c>
      <c r="H80" s="64">
        <v>17226601</v>
      </c>
      <c r="I80" s="64">
        <v>8536782</v>
      </c>
      <c r="J80" s="64">
        <v>6091637</v>
      </c>
      <c r="K80" s="64">
        <v>1945069</v>
      </c>
      <c r="L80" s="64">
        <v>2118232</v>
      </c>
      <c r="M80" s="64">
        <v>401434</v>
      </c>
      <c r="N80" s="64">
        <v>240656</v>
      </c>
      <c r="O80" s="47"/>
    </row>
    <row r="81" spans="1:15" x14ac:dyDescent="0.2">
      <c r="A81" s="63" t="s">
        <v>68</v>
      </c>
      <c r="B81" s="64">
        <v>1007069454</v>
      </c>
      <c r="C81" s="64">
        <v>5362</v>
      </c>
      <c r="D81" s="64">
        <v>2370712</v>
      </c>
      <c r="E81" s="64">
        <v>17061727</v>
      </c>
      <c r="F81" s="64">
        <v>35677501</v>
      </c>
      <c r="G81" s="64">
        <v>93810415</v>
      </c>
      <c r="H81" s="64">
        <v>125014138</v>
      </c>
      <c r="I81" s="64">
        <v>103453315</v>
      </c>
      <c r="J81" s="64">
        <v>120677919</v>
      </c>
      <c r="K81" s="64">
        <v>63784490</v>
      </c>
      <c r="L81" s="64">
        <v>145168913</v>
      </c>
      <c r="M81" s="64">
        <v>76926962</v>
      </c>
      <c r="N81" s="64">
        <v>223118000</v>
      </c>
      <c r="O81" s="47"/>
    </row>
    <row r="82" spans="1:15" x14ac:dyDescent="0.2">
      <c r="A82" s="62" t="s">
        <v>77</v>
      </c>
      <c r="B82" s="64"/>
      <c r="C82" s="64"/>
      <c r="D82" s="64"/>
      <c r="E82" s="64"/>
      <c r="F82" s="64"/>
      <c r="G82" s="64"/>
      <c r="H82" s="64"/>
      <c r="I82" s="64"/>
      <c r="J82" s="64"/>
      <c r="K82" s="64"/>
      <c r="L82" s="64"/>
      <c r="M82" s="64"/>
      <c r="N82" s="64"/>
      <c r="O82" s="47"/>
    </row>
    <row r="83" spans="1:15" x14ac:dyDescent="0.2">
      <c r="A83" s="61" t="s">
        <v>69</v>
      </c>
      <c r="B83" s="59">
        <v>26340647</v>
      </c>
      <c r="C83" s="59">
        <v>3097</v>
      </c>
      <c r="D83" s="59">
        <v>10237</v>
      </c>
      <c r="E83" s="59">
        <v>3205105</v>
      </c>
      <c r="F83" s="59">
        <v>4966413</v>
      </c>
      <c r="G83" s="59">
        <v>7111201</v>
      </c>
      <c r="H83" s="59">
        <v>6261862</v>
      </c>
      <c r="I83" s="59">
        <v>3246399</v>
      </c>
      <c r="J83" s="59">
        <v>1534595</v>
      </c>
      <c r="K83" s="59">
        <v>1654</v>
      </c>
      <c r="L83" s="59">
        <v>73</v>
      </c>
      <c r="M83" s="59">
        <v>7</v>
      </c>
      <c r="N83" s="59">
        <v>4</v>
      </c>
      <c r="O83" s="47"/>
    </row>
    <row r="84" spans="1:15" x14ac:dyDescent="0.2">
      <c r="A84" s="63" t="s">
        <v>68</v>
      </c>
      <c r="B84" s="59">
        <v>19605588</v>
      </c>
      <c r="C84" s="59">
        <v>1161</v>
      </c>
      <c r="D84" s="59">
        <v>1544</v>
      </c>
      <c r="E84" s="59">
        <v>1147138</v>
      </c>
      <c r="F84" s="59">
        <v>3118188</v>
      </c>
      <c r="G84" s="59">
        <v>5838964</v>
      </c>
      <c r="H84" s="59">
        <v>5508815</v>
      </c>
      <c r="I84" s="59">
        <v>2866518</v>
      </c>
      <c r="J84" s="59">
        <v>1122121</v>
      </c>
      <c r="K84" s="59">
        <v>884</v>
      </c>
      <c r="L84" s="59">
        <v>39</v>
      </c>
      <c r="M84" s="59">
        <v>215</v>
      </c>
      <c r="N84" s="59">
        <v>0</v>
      </c>
      <c r="O84" s="47"/>
    </row>
    <row r="85" spans="1:15" x14ac:dyDescent="0.2">
      <c r="A85" s="62" t="s">
        <v>75</v>
      </c>
      <c r="B85" s="59"/>
      <c r="C85" s="59"/>
      <c r="D85" s="59"/>
      <c r="E85" s="59"/>
      <c r="F85" s="59"/>
      <c r="G85" s="59"/>
      <c r="H85" s="59"/>
      <c r="I85" s="59"/>
      <c r="J85" s="59"/>
      <c r="K85" s="59"/>
      <c r="L85" s="59"/>
      <c r="M85" s="59"/>
      <c r="N85" s="59"/>
      <c r="O85" s="47"/>
    </row>
    <row r="86" spans="1:15" x14ac:dyDescent="0.2">
      <c r="A86" s="61" t="s">
        <v>69</v>
      </c>
      <c r="B86" s="59">
        <v>6080607</v>
      </c>
      <c r="C86" s="59">
        <v>83</v>
      </c>
      <c r="D86" s="59">
        <v>1792</v>
      </c>
      <c r="E86" s="59">
        <v>460970</v>
      </c>
      <c r="F86" s="59">
        <v>928518</v>
      </c>
      <c r="G86" s="59">
        <v>1455302</v>
      </c>
      <c r="H86" s="59">
        <v>1513277</v>
      </c>
      <c r="I86" s="59">
        <v>858606</v>
      </c>
      <c r="J86" s="59">
        <v>563925</v>
      </c>
      <c r="K86" s="59">
        <v>148843</v>
      </c>
      <c r="L86" s="59">
        <v>126617</v>
      </c>
      <c r="M86" s="59">
        <v>15952</v>
      </c>
      <c r="N86" s="59">
        <v>6722</v>
      </c>
      <c r="O86" s="47"/>
    </row>
    <row r="87" spans="1:15" x14ac:dyDescent="0.2">
      <c r="A87" s="63" t="s">
        <v>68</v>
      </c>
      <c r="B87" s="64">
        <v>2681101</v>
      </c>
      <c r="C87" s="64">
        <v>22</v>
      </c>
      <c r="D87" s="64">
        <v>285</v>
      </c>
      <c r="E87" s="64">
        <v>163864</v>
      </c>
      <c r="F87" s="64">
        <v>418647</v>
      </c>
      <c r="G87" s="64">
        <v>626667</v>
      </c>
      <c r="H87" s="64">
        <v>671265</v>
      </c>
      <c r="I87" s="64">
        <v>395213</v>
      </c>
      <c r="J87" s="64">
        <v>261668</v>
      </c>
      <c r="K87" s="64">
        <v>69451</v>
      </c>
      <c r="L87" s="64">
        <v>61729</v>
      </c>
      <c r="M87" s="64">
        <v>8580</v>
      </c>
      <c r="N87" s="64">
        <v>3710</v>
      </c>
      <c r="O87" s="47"/>
    </row>
    <row r="88" spans="1:15" x14ac:dyDescent="0.2">
      <c r="A88" s="68" t="s">
        <v>74</v>
      </c>
      <c r="B88" s="64"/>
      <c r="C88" s="64"/>
      <c r="D88" s="64"/>
      <c r="E88" s="64"/>
      <c r="F88" s="64"/>
      <c r="G88" s="64"/>
      <c r="H88" s="64"/>
      <c r="I88" s="64"/>
      <c r="J88" s="64"/>
      <c r="K88" s="64"/>
      <c r="L88" s="64"/>
      <c r="M88" s="64"/>
      <c r="N88" s="64"/>
      <c r="O88" s="47"/>
    </row>
    <row r="89" spans="1:15" x14ac:dyDescent="0.2">
      <c r="A89" s="61" t="s">
        <v>69</v>
      </c>
      <c r="B89" s="59">
        <v>6698163</v>
      </c>
      <c r="C89" s="59">
        <v>308</v>
      </c>
      <c r="D89" s="59">
        <v>258220</v>
      </c>
      <c r="E89" s="59">
        <v>1110604</v>
      </c>
      <c r="F89" s="59">
        <v>1054598</v>
      </c>
      <c r="G89" s="59">
        <v>1736226</v>
      </c>
      <c r="H89" s="59">
        <v>1472598</v>
      </c>
      <c r="I89" s="59">
        <v>1062644</v>
      </c>
      <c r="J89" s="59">
        <v>2359</v>
      </c>
      <c r="K89" s="59">
        <v>254</v>
      </c>
      <c r="L89" s="59">
        <v>257</v>
      </c>
      <c r="M89" s="59">
        <v>55</v>
      </c>
      <c r="N89" s="59">
        <v>40</v>
      </c>
      <c r="O89" s="47"/>
    </row>
    <row r="90" spans="1:15" x14ac:dyDescent="0.2">
      <c r="A90" s="63" t="s">
        <v>68</v>
      </c>
      <c r="B90" s="59">
        <v>4896215</v>
      </c>
      <c r="C90" s="59">
        <v>248</v>
      </c>
      <c r="D90" s="59">
        <v>59744</v>
      </c>
      <c r="E90" s="59">
        <v>689679</v>
      </c>
      <c r="F90" s="59">
        <v>772886</v>
      </c>
      <c r="G90" s="59">
        <v>1300231</v>
      </c>
      <c r="H90" s="59">
        <v>1328260</v>
      </c>
      <c r="I90" s="59">
        <v>718376</v>
      </c>
      <c r="J90" s="59">
        <v>2476</v>
      </c>
      <c r="K90" s="59">
        <v>618</v>
      </c>
      <c r="L90" s="59">
        <v>2016</v>
      </c>
      <c r="M90" s="59">
        <v>1797</v>
      </c>
      <c r="N90" s="59">
        <v>19883</v>
      </c>
      <c r="O90" s="47"/>
    </row>
    <row r="91" spans="1:15" x14ac:dyDescent="0.2">
      <c r="A91" s="62" t="s">
        <v>73</v>
      </c>
      <c r="B91" s="59"/>
      <c r="C91" s="59"/>
      <c r="D91" s="59"/>
      <c r="E91" s="59"/>
      <c r="F91" s="59"/>
      <c r="G91" s="59"/>
      <c r="H91" s="59"/>
      <c r="I91" s="59"/>
      <c r="J91" s="59"/>
      <c r="K91" s="59"/>
      <c r="L91" s="59"/>
      <c r="M91" s="59"/>
      <c r="N91" s="59"/>
      <c r="O91" s="47"/>
    </row>
    <row r="92" spans="1:15" x14ac:dyDescent="0.2">
      <c r="A92" s="61" t="s">
        <v>69</v>
      </c>
      <c r="B92" s="59">
        <v>3921572</v>
      </c>
      <c r="C92" s="59">
        <v>205</v>
      </c>
      <c r="D92" s="59">
        <v>220447</v>
      </c>
      <c r="E92" s="59">
        <v>186159</v>
      </c>
      <c r="F92" s="59">
        <v>197679</v>
      </c>
      <c r="G92" s="59">
        <v>445445</v>
      </c>
      <c r="H92" s="59">
        <v>600523</v>
      </c>
      <c r="I92" s="59">
        <v>495239</v>
      </c>
      <c r="J92" s="59">
        <v>617454</v>
      </c>
      <c r="K92" s="59">
        <v>324880</v>
      </c>
      <c r="L92" s="59">
        <v>548563</v>
      </c>
      <c r="M92" s="59">
        <v>159858</v>
      </c>
      <c r="N92" s="59">
        <v>125120</v>
      </c>
      <c r="O92" s="47"/>
    </row>
    <row r="93" spans="1:15" x14ac:dyDescent="0.2">
      <c r="A93" s="63" t="s">
        <v>68</v>
      </c>
      <c r="B93" s="64">
        <v>5998179</v>
      </c>
      <c r="C93" s="64">
        <v>61</v>
      </c>
      <c r="D93" s="64">
        <v>4259</v>
      </c>
      <c r="E93" s="64">
        <v>14373</v>
      </c>
      <c r="F93" s="64">
        <v>28211</v>
      </c>
      <c r="G93" s="64">
        <v>96637</v>
      </c>
      <c r="H93" s="64">
        <v>155048</v>
      </c>
      <c r="I93" s="64">
        <v>167036</v>
      </c>
      <c r="J93" s="64">
        <v>343074</v>
      </c>
      <c r="K93" s="64">
        <v>333595</v>
      </c>
      <c r="L93" s="64">
        <v>1245358</v>
      </c>
      <c r="M93" s="64">
        <v>836116</v>
      </c>
      <c r="N93" s="64">
        <v>2774411</v>
      </c>
      <c r="O93" s="47"/>
    </row>
    <row r="94" spans="1:15" x14ac:dyDescent="0.2">
      <c r="A94" s="62" t="s">
        <v>72</v>
      </c>
      <c r="B94" s="64"/>
      <c r="C94" s="64"/>
      <c r="D94" s="64"/>
      <c r="E94" s="64"/>
      <c r="F94" s="64"/>
      <c r="G94" s="64"/>
      <c r="H94" s="64"/>
      <c r="I94" s="64"/>
      <c r="J94" s="64"/>
      <c r="K94" s="64"/>
      <c r="L94" s="64"/>
      <c r="M94" s="64"/>
      <c r="N94" s="64"/>
      <c r="O94" s="47"/>
    </row>
    <row r="95" spans="1:15" s="96" customFormat="1" x14ac:dyDescent="0.2">
      <c r="A95" s="61" t="s">
        <v>69</v>
      </c>
      <c r="B95" s="59">
        <v>258795</v>
      </c>
      <c r="C95" s="59">
        <v>6</v>
      </c>
      <c r="D95" s="59">
        <v>1631</v>
      </c>
      <c r="E95" s="59">
        <v>7081</v>
      </c>
      <c r="F95" s="59">
        <v>10607</v>
      </c>
      <c r="G95" s="59">
        <v>27606</v>
      </c>
      <c r="H95" s="59">
        <v>40630</v>
      </c>
      <c r="I95" s="59">
        <v>34723</v>
      </c>
      <c r="J95" s="59">
        <v>46473</v>
      </c>
      <c r="K95" s="59">
        <v>24978</v>
      </c>
      <c r="L95" s="59">
        <v>38891</v>
      </c>
      <c r="M95" s="59">
        <v>13321</v>
      </c>
      <c r="N95" s="59">
        <v>12848</v>
      </c>
      <c r="O95" s="47"/>
    </row>
    <row r="96" spans="1:15" x14ac:dyDescent="0.2">
      <c r="A96" s="63" t="s">
        <v>68</v>
      </c>
      <c r="B96" s="59">
        <v>737879</v>
      </c>
      <c r="C96" s="59">
        <v>27</v>
      </c>
      <c r="D96" s="59">
        <v>345</v>
      </c>
      <c r="E96" s="59">
        <v>3872</v>
      </c>
      <c r="F96" s="59">
        <v>10286</v>
      </c>
      <c r="G96" s="59">
        <v>39301</v>
      </c>
      <c r="H96" s="59">
        <v>65562</v>
      </c>
      <c r="I96" s="59">
        <v>58239</v>
      </c>
      <c r="J96" s="59">
        <v>84888</v>
      </c>
      <c r="K96" s="59">
        <v>51490</v>
      </c>
      <c r="L96" s="59">
        <v>115970</v>
      </c>
      <c r="M96" s="59">
        <v>84419</v>
      </c>
      <c r="N96" s="59">
        <v>223480</v>
      </c>
      <c r="O96" s="47"/>
    </row>
    <row r="97" spans="1:15" x14ac:dyDescent="0.2">
      <c r="A97" s="62" t="s">
        <v>45</v>
      </c>
      <c r="B97" s="59"/>
      <c r="C97" s="59"/>
      <c r="D97" s="59"/>
      <c r="E97" s="59"/>
      <c r="F97" s="59"/>
      <c r="G97" s="59"/>
      <c r="H97" s="59"/>
      <c r="I97" s="59"/>
      <c r="J97" s="59"/>
      <c r="K97" s="59"/>
      <c r="L97" s="59"/>
      <c r="M97" s="59"/>
      <c r="N97" s="59"/>
      <c r="O97" s="47"/>
    </row>
    <row r="98" spans="1:15" x14ac:dyDescent="0.2">
      <c r="A98" s="61" t="s">
        <v>69</v>
      </c>
      <c r="B98" s="59">
        <v>35916507</v>
      </c>
      <c r="C98" s="59">
        <v>5684</v>
      </c>
      <c r="D98" s="59">
        <v>526931</v>
      </c>
      <c r="E98" s="59">
        <v>4754588</v>
      </c>
      <c r="F98" s="59">
        <v>6116864</v>
      </c>
      <c r="G98" s="59">
        <v>8763432</v>
      </c>
      <c r="H98" s="59">
        <v>7628794</v>
      </c>
      <c r="I98" s="59">
        <v>4287539</v>
      </c>
      <c r="J98" s="59">
        <v>2292309</v>
      </c>
      <c r="K98" s="59">
        <v>497459</v>
      </c>
      <c r="L98" s="59">
        <v>715240</v>
      </c>
      <c r="M98" s="59">
        <v>187690</v>
      </c>
      <c r="N98" s="59">
        <v>139977</v>
      </c>
      <c r="O98" s="47"/>
    </row>
    <row r="99" spans="1:15" x14ac:dyDescent="0.2">
      <c r="A99" s="63" t="s">
        <v>68</v>
      </c>
      <c r="B99" s="64">
        <v>35660800</v>
      </c>
      <c r="C99" s="64">
        <v>1671</v>
      </c>
      <c r="D99" s="64">
        <v>70189</v>
      </c>
      <c r="E99" s="64">
        <v>2047900</v>
      </c>
      <c r="F99" s="64">
        <v>4368644</v>
      </c>
      <c r="G99" s="64">
        <v>7988287</v>
      </c>
      <c r="H99" s="64">
        <v>7848365</v>
      </c>
      <c r="I99" s="64">
        <v>4276094</v>
      </c>
      <c r="J99" s="64">
        <v>1881801</v>
      </c>
      <c r="K99" s="64">
        <v>512854</v>
      </c>
      <c r="L99" s="64">
        <v>1674003</v>
      </c>
      <c r="M99" s="64">
        <v>1185748</v>
      </c>
      <c r="N99" s="64">
        <v>3805245</v>
      </c>
      <c r="O99" s="47"/>
    </row>
    <row r="100" spans="1:15" x14ac:dyDescent="0.2">
      <c r="A100" s="62" t="s">
        <v>46</v>
      </c>
      <c r="B100" s="64"/>
      <c r="C100" s="64"/>
      <c r="D100" s="64"/>
      <c r="E100" s="64"/>
      <c r="F100" s="64"/>
      <c r="G100" s="64"/>
      <c r="H100" s="64"/>
      <c r="I100" s="64"/>
      <c r="J100" s="64"/>
      <c r="K100" s="64"/>
      <c r="L100" s="64"/>
      <c r="M100" s="64"/>
      <c r="N100" s="64"/>
      <c r="O100" s="47"/>
    </row>
    <row r="101" spans="1:15" x14ac:dyDescent="0.2">
      <c r="A101" s="61" t="s">
        <v>69</v>
      </c>
      <c r="B101" s="64">
        <v>14355512</v>
      </c>
      <c r="C101" s="64">
        <v>228837</v>
      </c>
      <c r="D101" s="64">
        <v>2441042</v>
      </c>
      <c r="E101" s="64">
        <v>2172580</v>
      </c>
      <c r="F101" s="64">
        <v>1544037</v>
      </c>
      <c r="G101" s="64">
        <v>2409419</v>
      </c>
      <c r="H101" s="64">
        <v>2101698</v>
      </c>
      <c r="I101" s="64">
        <v>1152698</v>
      </c>
      <c r="J101" s="64">
        <v>1026850</v>
      </c>
      <c r="K101" s="64">
        <v>442001</v>
      </c>
      <c r="L101" s="64">
        <v>617079</v>
      </c>
      <c r="M101" s="64">
        <v>134739</v>
      </c>
      <c r="N101" s="64">
        <v>84532</v>
      </c>
      <c r="O101" s="47"/>
    </row>
    <row r="102" spans="1:15" x14ac:dyDescent="0.2">
      <c r="A102" s="63" t="s">
        <v>68</v>
      </c>
      <c r="B102" s="59">
        <v>34914523</v>
      </c>
      <c r="C102" s="59">
        <v>427228</v>
      </c>
      <c r="D102" s="59">
        <v>1848103</v>
      </c>
      <c r="E102" s="59">
        <v>3060013</v>
      </c>
      <c r="F102" s="59">
        <v>2729290</v>
      </c>
      <c r="G102" s="59">
        <v>4943509</v>
      </c>
      <c r="H102" s="59">
        <v>5296244</v>
      </c>
      <c r="I102" s="59">
        <v>3643151</v>
      </c>
      <c r="J102" s="59">
        <v>4230566</v>
      </c>
      <c r="K102" s="59">
        <v>2304626</v>
      </c>
      <c r="L102" s="59">
        <v>4003224</v>
      </c>
      <c r="M102" s="59">
        <v>1175828</v>
      </c>
      <c r="N102" s="59">
        <v>1252742</v>
      </c>
      <c r="O102" s="47"/>
    </row>
    <row r="103" spans="1:15" x14ac:dyDescent="0.2">
      <c r="A103" s="62" t="s">
        <v>47</v>
      </c>
      <c r="B103" s="59"/>
      <c r="C103" s="59"/>
      <c r="D103" s="59"/>
      <c r="E103" s="59"/>
      <c r="F103" s="59"/>
      <c r="G103" s="59"/>
      <c r="H103" s="59"/>
      <c r="I103" s="59"/>
      <c r="J103" s="59"/>
      <c r="K103" s="59"/>
      <c r="L103" s="59"/>
      <c r="M103" s="59"/>
      <c r="N103" s="59"/>
      <c r="O103" s="47"/>
    </row>
    <row r="104" spans="1:15" x14ac:dyDescent="0.2">
      <c r="A104" s="61" t="s">
        <v>69</v>
      </c>
      <c r="B104" s="59">
        <v>100390900</v>
      </c>
      <c r="C104" s="59">
        <v>4483</v>
      </c>
      <c r="D104" s="59">
        <v>8306930</v>
      </c>
      <c r="E104" s="59">
        <v>15971901</v>
      </c>
      <c r="F104" s="59">
        <v>16436784</v>
      </c>
      <c r="G104" s="59">
        <v>23166662</v>
      </c>
      <c r="H104" s="59">
        <v>17172696</v>
      </c>
      <c r="I104" s="59">
        <v>8532374</v>
      </c>
      <c r="J104" s="59">
        <v>6091741</v>
      </c>
      <c r="K104" s="59">
        <v>1945698</v>
      </c>
      <c r="L104" s="59">
        <v>2119130</v>
      </c>
      <c r="M104" s="59">
        <v>401672</v>
      </c>
      <c r="N104" s="59">
        <v>240829</v>
      </c>
      <c r="O104" s="47"/>
    </row>
    <row r="105" spans="1:15" x14ac:dyDescent="0.2">
      <c r="A105" s="63" t="s">
        <v>68</v>
      </c>
      <c r="B105" s="59">
        <v>980064221</v>
      </c>
      <c r="C105" s="59">
        <v>75977</v>
      </c>
      <c r="D105" s="59">
        <v>2306511</v>
      </c>
      <c r="E105" s="59">
        <v>15022061</v>
      </c>
      <c r="F105" s="59">
        <v>31317577</v>
      </c>
      <c r="G105" s="59">
        <v>85865400</v>
      </c>
      <c r="H105" s="59">
        <v>117332525</v>
      </c>
      <c r="I105" s="59">
        <v>99483934</v>
      </c>
      <c r="J105" s="59">
        <v>119501091</v>
      </c>
      <c r="K105" s="59">
        <v>63958256</v>
      </c>
      <c r="L105" s="59">
        <v>146203426</v>
      </c>
      <c r="M105" s="59">
        <v>76958079</v>
      </c>
      <c r="N105" s="59">
        <v>222039384</v>
      </c>
      <c r="O105" s="47"/>
    </row>
    <row r="106" spans="1:15" x14ac:dyDescent="0.2">
      <c r="A106" s="62" t="s">
        <v>48</v>
      </c>
      <c r="B106" s="59"/>
      <c r="C106" s="59"/>
      <c r="D106" s="59"/>
      <c r="E106" s="59"/>
      <c r="F106" s="59"/>
      <c r="G106" s="59"/>
      <c r="H106" s="59"/>
      <c r="I106" s="59"/>
      <c r="J106" s="59"/>
      <c r="K106" s="59"/>
      <c r="L106" s="59"/>
      <c r="M106" s="59"/>
      <c r="N106" s="59"/>
      <c r="O106" s="47"/>
    </row>
    <row r="107" spans="1:15" x14ac:dyDescent="0.2">
      <c r="A107" s="61" t="s">
        <v>69</v>
      </c>
      <c r="B107" s="59">
        <v>104886963</v>
      </c>
      <c r="C107" s="59">
        <v>267311</v>
      </c>
      <c r="D107" s="59">
        <v>10558676</v>
      </c>
      <c r="E107" s="59">
        <v>17289916</v>
      </c>
      <c r="F107" s="59">
        <v>16874756</v>
      </c>
      <c r="G107" s="59">
        <v>23354127</v>
      </c>
      <c r="H107" s="59">
        <v>17201125</v>
      </c>
      <c r="I107" s="59">
        <v>8537895</v>
      </c>
      <c r="J107" s="59">
        <v>6094400</v>
      </c>
      <c r="K107" s="59">
        <v>1946295</v>
      </c>
      <c r="L107" s="59">
        <v>2119735</v>
      </c>
      <c r="M107" s="59">
        <v>401801</v>
      </c>
      <c r="N107" s="59">
        <v>240926</v>
      </c>
      <c r="O107" s="47"/>
    </row>
    <row r="108" spans="1:15" x14ac:dyDescent="0.2">
      <c r="A108" s="63" t="s">
        <v>68</v>
      </c>
      <c r="B108" s="59">
        <v>1019928541</v>
      </c>
      <c r="C108" s="59">
        <v>677268</v>
      </c>
      <c r="D108" s="59">
        <v>4236231</v>
      </c>
      <c r="E108" s="59">
        <v>18264729</v>
      </c>
      <c r="F108" s="59">
        <v>34275965</v>
      </c>
      <c r="G108" s="59">
        <v>91388580</v>
      </c>
      <c r="H108" s="59">
        <v>123438299</v>
      </c>
      <c r="I108" s="59">
        <v>103771900</v>
      </c>
      <c r="J108" s="59">
        <v>124442878</v>
      </c>
      <c r="K108" s="59">
        <v>66583081</v>
      </c>
      <c r="L108" s="59">
        <v>150650692</v>
      </c>
      <c r="M108" s="59">
        <v>78267281</v>
      </c>
      <c r="N108" s="59">
        <v>223931637</v>
      </c>
      <c r="O108" s="47"/>
    </row>
    <row r="109" spans="1:15" x14ac:dyDescent="0.2">
      <c r="A109" s="62" t="s">
        <v>49</v>
      </c>
      <c r="B109" s="59"/>
      <c r="C109" s="59"/>
      <c r="D109" s="59"/>
      <c r="E109" s="59"/>
      <c r="F109" s="59"/>
      <c r="G109" s="59"/>
      <c r="H109" s="59"/>
      <c r="I109" s="59"/>
      <c r="J109" s="59"/>
      <c r="K109" s="59"/>
      <c r="L109" s="59"/>
      <c r="M109" s="59"/>
      <c r="N109" s="59"/>
      <c r="O109" s="47"/>
    </row>
    <row r="110" spans="1:15" x14ac:dyDescent="0.2">
      <c r="A110" s="61" t="s">
        <v>69</v>
      </c>
      <c r="B110" s="59">
        <v>114092763</v>
      </c>
      <c r="C110" s="59">
        <v>315415</v>
      </c>
      <c r="D110" s="59">
        <v>19613872</v>
      </c>
      <c r="E110" s="59">
        <v>20258731</v>
      </c>
      <c r="F110" s="59">
        <v>17133837</v>
      </c>
      <c r="G110" s="59">
        <v>22512737</v>
      </c>
      <c r="H110" s="59">
        <v>16356744</v>
      </c>
      <c r="I110" s="59">
        <v>8088364</v>
      </c>
      <c r="J110" s="59">
        <v>5675858</v>
      </c>
      <c r="K110" s="59">
        <v>1756804</v>
      </c>
      <c r="L110" s="59">
        <v>1841474</v>
      </c>
      <c r="M110" s="59">
        <v>337280</v>
      </c>
      <c r="N110" s="59">
        <v>201647</v>
      </c>
      <c r="O110" s="47"/>
    </row>
    <row r="111" spans="1:15" x14ac:dyDescent="0.2">
      <c r="A111" s="63" t="s">
        <v>68</v>
      </c>
      <c r="B111" s="59">
        <v>762870971</v>
      </c>
      <c r="C111" s="59">
        <v>1168824</v>
      </c>
      <c r="D111" s="59">
        <v>7767151</v>
      </c>
      <c r="E111" s="59">
        <v>26328960</v>
      </c>
      <c r="F111" s="59">
        <v>43293468</v>
      </c>
      <c r="G111" s="59">
        <v>104189508</v>
      </c>
      <c r="H111" s="59">
        <v>126780008</v>
      </c>
      <c r="I111" s="59">
        <v>95211198</v>
      </c>
      <c r="J111" s="59">
        <v>101496325</v>
      </c>
      <c r="K111" s="59">
        <v>47693075</v>
      </c>
      <c r="L111" s="59">
        <v>89241197</v>
      </c>
      <c r="M111" s="59">
        <v>38673605</v>
      </c>
      <c r="N111" s="59">
        <v>81027652</v>
      </c>
      <c r="O111" s="47"/>
    </row>
    <row r="112" spans="1:15" x14ac:dyDescent="0.2">
      <c r="A112" s="62" t="s">
        <v>50</v>
      </c>
      <c r="B112" s="59"/>
      <c r="C112" s="59"/>
      <c r="D112" s="59"/>
      <c r="E112" s="59"/>
      <c r="F112" s="59"/>
      <c r="G112" s="59"/>
      <c r="H112" s="59"/>
      <c r="I112" s="59"/>
      <c r="J112" s="59"/>
      <c r="K112" s="59"/>
      <c r="L112" s="59"/>
      <c r="M112" s="59"/>
      <c r="N112" s="59"/>
      <c r="O112" s="47"/>
    </row>
    <row r="113" spans="1:15" x14ac:dyDescent="0.2">
      <c r="A113" s="61" t="s">
        <v>69</v>
      </c>
      <c r="B113" s="64">
        <v>13312806</v>
      </c>
      <c r="C113" s="64">
        <v>127937</v>
      </c>
      <c r="D113" s="64">
        <v>611558</v>
      </c>
      <c r="E113" s="64">
        <v>1386653</v>
      </c>
      <c r="F113" s="64">
        <v>1383058</v>
      </c>
      <c r="G113" s="64">
        <v>2364806</v>
      </c>
      <c r="H113" s="64">
        <v>2375988</v>
      </c>
      <c r="I113" s="64">
        <v>1497200</v>
      </c>
      <c r="J113" s="64">
        <v>1494623</v>
      </c>
      <c r="K113" s="64">
        <v>677792</v>
      </c>
      <c r="L113" s="64">
        <v>988177</v>
      </c>
      <c r="M113" s="64">
        <v>239097</v>
      </c>
      <c r="N113" s="64">
        <v>165917</v>
      </c>
      <c r="O113" s="47"/>
    </row>
    <row r="114" spans="1:15" x14ac:dyDescent="0.2">
      <c r="A114" s="63" t="s">
        <v>68</v>
      </c>
      <c r="B114" s="64">
        <v>220834478</v>
      </c>
      <c r="C114" s="64">
        <v>973220</v>
      </c>
      <c r="D114" s="64">
        <v>797166</v>
      </c>
      <c r="E114" s="64">
        <v>2290358</v>
      </c>
      <c r="F114" s="64">
        <v>3367039</v>
      </c>
      <c r="G114" s="64">
        <v>8874853</v>
      </c>
      <c r="H114" s="64">
        <v>13926959</v>
      </c>
      <c r="I114" s="64">
        <v>13008588</v>
      </c>
      <c r="J114" s="64">
        <v>19946565</v>
      </c>
      <c r="K114" s="64">
        <v>14444631</v>
      </c>
      <c r="L114" s="64">
        <v>42316607</v>
      </c>
      <c r="M114" s="64">
        <v>25824727</v>
      </c>
      <c r="N114" s="64">
        <v>75063766</v>
      </c>
      <c r="O114" s="47"/>
    </row>
    <row r="115" spans="1:15" x14ac:dyDescent="0.2">
      <c r="A115" s="62" t="s">
        <v>71</v>
      </c>
      <c r="B115" s="64"/>
      <c r="C115" s="64"/>
      <c r="D115" s="64"/>
      <c r="E115" s="64"/>
      <c r="F115" s="64"/>
      <c r="G115" s="64"/>
      <c r="H115" s="64"/>
      <c r="I115" s="64"/>
      <c r="J115" s="64"/>
      <c r="K115" s="64"/>
      <c r="L115" s="64"/>
      <c r="M115" s="64"/>
      <c r="N115" s="64"/>
      <c r="O115" s="47"/>
    </row>
    <row r="116" spans="1:15" x14ac:dyDescent="0.2">
      <c r="A116" s="61" t="s">
        <v>69</v>
      </c>
      <c r="B116" s="59">
        <v>19166053</v>
      </c>
      <c r="C116" s="59">
        <v>94811</v>
      </c>
      <c r="D116" s="59">
        <v>7610420</v>
      </c>
      <c r="E116" s="59">
        <v>6886099</v>
      </c>
      <c r="F116" s="59">
        <v>4414085</v>
      </c>
      <c r="G116" s="59">
        <v>160638</v>
      </c>
      <c r="H116" s="59">
        <v>0</v>
      </c>
      <c r="I116" s="59">
        <v>0</v>
      </c>
      <c r="J116" s="59">
        <v>0</v>
      </c>
      <c r="K116" s="59">
        <v>0</v>
      </c>
      <c r="L116" s="59">
        <v>0</v>
      </c>
      <c r="M116" s="59">
        <v>0</v>
      </c>
      <c r="N116" s="59">
        <v>0</v>
      </c>
      <c r="O116" s="47"/>
    </row>
    <row r="117" spans="1:15" x14ac:dyDescent="0.2">
      <c r="A117" s="63" t="s">
        <v>68</v>
      </c>
      <c r="B117" s="59">
        <v>31773221</v>
      </c>
      <c r="C117" s="59">
        <v>93418</v>
      </c>
      <c r="D117" s="59">
        <v>9954899</v>
      </c>
      <c r="E117" s="59">
        <v>17259704</v>
      </c>
      <c r="F117" s="59">
        <v>4446167</v>
      </c>
      <c r="G117" s="59">
        <v>19033</v>
      </c>
      <c r="H117" s="59">
        <v>0</v>
      </c>
      <c r="I117" s="59">
        <v>0</v>
      </c>
      <c r="J117" s="59">
        <v>0</v>
      </c>
      <c r="K117" s="59">
        <v>0</v>
      </c>
      <c r="L117" s="59">
        <v>0</v>
      </c>
      <c r="M117" s="59">
        <v>0</v>
      </c>
      <c r="N117" s="59">
        <v>0</v>
      </c>
      <c r="O117" s="47"/>
    </row>
    <row r="118" spans="1:15" x14ac:dyDescent="0.2">
      <c r="A118" s="62" t="s">
        <v>70</v>
      </c>
      <c r="B118" s="59"/>
      <c r="C118" s="59"/>
      <c r="D118" s="59"/>
      <c r="E118" s="59"/>
      <c r="F118" s="59"/>
      <c r="G118" s="59"/>
      <c r="H118" s="59"/>
      <c r="I118" s="59"/>
      <c r="J118" s="59"/>
      <c r="K118" s="59"/>
      <c r="L118" s="59"/>
      <c r="M118" s="59"/>
      <c r="N118" s="59"/>
      <c r="O118" s="47"/>
    </row>
    <row r="119" spans="1:15" x14ac:dyDescent="0.2">
      <c r="A119" s="61" t="s">
        <v>69</v>
      </c>
      <c r="B119" s="59">
        <v>15928874</v>
      </c>
      <c r="C119" s="59">
        <v>60293</v>
      </c>
      <c r="D119" s="59">
        <v>6534331</v>
      </c>
      <c r="E119" s="59">
        <v>6608874</v>
      </c>
      <c r="F119" s="59">
        <v>2680983</v>
      </c>
      <c r="G119" s="59">
        <v>44393</v>
      </c>
      <c r="H119" s="59">
        <v>0</v>
      </c>
      <c r="I119" s="59">
        <v>0</v>
      </c>
      <c r="J119" s="59">
        <v>0</v>
      </c>
      <c r="K119" s="59">
        <v>0</v>
      </c>
      <c r="L119" s="59">
        <v>0</v>
      </c>
      <c r="M119" s="59">
        <v>0</v>
      </c>
      <c r="N119" s="59">
        <v>0</v>
      </c>
      <c r="O119" s="47"/>
    </row>
    <row r="120" spans="1:15" x14ac:dyDescent="0.2">
      <c r="A120" s="63" t="s">
        <v>68</v>
      </c>
      <c r="B120" s="64">
        <v>27267688</v>
      </c>
      <c r="C120" s="64">
        <v>59744</v>
      </c>
      <c r="D120" s="64">
        <v>8954542</v>
      </c>
      <c r="E120" s="64">
        <v>15441676</v>
      </c>
      <c r="F120" s="64">
        <v>2806606</v>
      </c>
      <c r="G120" s="64">
        <v>5121</v>
      </c>
      <c r="H120" s="64">
        <v>0</v>
      </c>
      <c r="I120" s="64">
        <v>0</v>
      </c>
      <c r="J120" s="64">
        <v>0</v>
      </c>
      <c r="K120" s="64">
        <v>0</v>
      </c>
      <c r="L120" s="64">
        <v>0</v>
      </c>
      <c r="M120" s="64">
        <v>0</v>
      </c>
      <c r="N120" s="64">
        <v>0</v>
      </c>
      <c r="O120" s="47"/>
    </row>
    <row r="121" spans="1:15" x14ac:dyDescent="0.2">
      <c r="A121" s="62" t="s">
        <v>53</v>
      </c>
      <c r="B121" s="64"/>
      <c r="C121" s="64"/>
      <c r="D121" s="64"/>
      <c r="E121" s="64"/>
      <c r="F121" s="64"/>
      <c r="G121" s="64"/>
      <c r="H121" s="64"/>
      <c r="I121" s="64"/>
      <c r="J121" s="64"/>
      <c r="K121" s="64"/>
      <c r="L121" s="64"/>
      <c r="M121" s="64"/>
      <c r="N121" s="64"/>
      <c r="O121" s="47"/>
    </row>
    <row r="122" spans="1:15" x14ac:dyDescent="0.2">
      <c r="A122" s="61" t="s">
        <v>69</v>
      </c>
      <c r="B122" s="59">
        <v>122676295</v>
      </c>
      <c r="C122" s="59">
        <v>676743</v>
      </c>
      <c r="D122" s="59">
        <v>22056552</v>
      </c>
      <c r="E122" s="59">
        <v>21993400</v>
      </c>
      <c r="F122" s="59">
        <v>18079586</v>
      </c>
      <c r="G122" s="59">
        <v>23535936</v>
      </c>
      <c r="H122" s="59">
        <v>17114944</v>
      </c>
      <c r="I122" s="59">
        <v>8490307</v>
      </c>
      <c r="J122" s="59">
        <v>6055682</v>
      </c>
      <c r="K122" s="59">
        <v>1931225</v>
      </c>
      <c r="L122" s="59">
        <v>2103088</v>
      </c>
      <c r="M122" s="59">
        <v>399064</v>
      </c>
      <c r="N122" s="59">
        <v>239768</v>
      </c>
      <c r="O122" s="47"/>
    </row>
    <row r="123" spans="1:15" x14ac:dyDescent="0.2">
      <c r="A123" s="63" t="s">
        <v>68</v>
      </c>
      <c r="B123" s="59">
        <v>1081204542</v>
      </c>
      <c r="C123" s="59">
        <v>2695641</v>
      </c>
      <c r="D123" s="59">
        <v>18711214</v>
      </c>
      <c r="E123" s="59">
        <v>46148527</v>
      </c>
      <c r="F123" s="59">
        <v>51683156</v>
      </c>
      <c r="G123" s="59">
        <v>113890325</v>
      </c>
      <c r="H123" s="59">
        <v>141572853</v>
      </c>
      <c r="I123" s="59">
        <v>109332562</v>
      </c>
      <c r="J123" s="59">
        <v>123824376</v>
      </c>
      <c r="K123" s="59">
        <v>64151436</v>
      </c>
      <c r="L123" s="59">
        <v>138679339</v>
      </c>
      <c r="M123" s="59">
        <v>70458297</v>
      </c>
      <c r="N123" s="59">
        <v>200056816</v>
      </c>
      <c r="O123" s="47"/>
    </row>
    <row r="124" spans="1:15" x14ac:dyDescent="0.2">
      <c r="A124" s="65" t="s">
        <v>54</v>
      </c>
      <c r="B124" s="59"/>
      <c r="C124" s="59"/>
      <c r="D124" s="59"/>
      <c r="E124" s="59"/>
      <c r="F124" s="59"/>
      <c r="G124" s="59"/>
      <c r="H124" s="59"/>
      <c r="I124" s="59"/>
      <c r="J124" s="59"/>
      <c r="K124" s="59"/>
      <c r="L124" s="59"/>
      <c r="M124" s="59"/>
      <c r="N124" s="59"/>
      <c r="O124" s="47"/>
    </row>
    <row r="125" spans="1:15" x14ac:dyDescent="0.2">
      <c r="A125" s="61" t="s">
        <v>69</v>
      </c>
      <c r="B125" s="59">
        <v>93639484</v>
      </c>
      <c r="C125" s="59">
        <v>583792</v>
      </c>
      <c r="D125" s="59">
        <v>20185865</v>
      </c>
      <c r="E125" s="59">
        <v>18991379</v>
      </c>
      <c r="F125" s="59">
        <v>14714366</v>
      </c>
      <c r="G125" s="59">
        <v>17778191</v>
      </c>
      <c r="H125" s="59">
        <v>11883066</v>
      </c>
      <c r="I125" s="59">
        <v>5003073</v>
      </c>
      <c r="J125" s="59">
        <v>2994137</v>
      </c>
      <c r="K125" s="59">
        <v>791299</v>
      </c>
      <c r="L125" s="59">
        <v>599291</v>
      </c>
      <c r="M125" s="59">
        <v>76930</v>
      </c>
      <c r="N125" s="59">
        <v>38095</v>
      </c>
      <c r="O125" s="47"/>
    </row>
    <row r="126" spans="1:15" x14ac:dyDescent="0.2">
      <c r="A126" s="63" t="s">
        <v>68</v>
      </c>
      <c r="B126" s="64">
        <v>-168962487</v>
      </c>
      <c r="C126" s="64">
        <v>-2094899</v>
      </c>
      <c r="D126" s="64">
        <v>-15893901</v>
      </c>
      <c r="E126" s="64">
        <v>-30802468</v>
      </c>
      <c r="F126" s="64">
        <v>-20707221</v>
      </c>
      <c r="G126" s="64">
        <v>-29789110</v>
      </c>
      <c r="H126" s="64">
        <v>-27539975</v>
      </c>
      <c r="I126" s="64">
        <v>-14243335</v>
      </c>
      <c r="J126" s="64">
        <v>-11036264</v>
      </c>
      <c r="K126" s="64">
        <v>-4424387</v>
      </c>
      <c r="L126" s="64">
        <v>-6038692</v>
      </c>
      <c r="M126" s="64">
        <v>-2134305</v>
      </c>
      <c r="N126" s="64">
        <v>-4257930</v>
      </c>
      <c r="O126" s="47"/>
    </row>
    <row r="127" spans="1:15" x14ac:dyDescent="0.2">
      <c r="A127" s="62" t="s">
        <v>55</v>
      </c>
      <c r="B127" s="64"/>
      <c r="C127" s="64"/>
      <c r="D127" s="64"/>
      <c r="E127" s="64"/>
      <c r="F127" s="64"/>
      <c r="G127" s="64"/>
      <c r="H127" s="64"/>
      <c r="I127" s="64"/>
      <c r="J127" s="64"/>
      <c r="K127" s="64"/>
      <c r="L127" s="64"/>
      <c r="M127" s="64"/>
      <c r="N127" s="64"/>
      <c r="O127" s="47"/>
    </row>
    <row r="128" spans="1:15" x14ac:dyDescent="0.2">
      <c r="A128" s="61" t="s">
        <v>69</v>
      </c>
      <c r="B128" s="64">
        <v>30087251</v>
      </c>
      <c r="C128" s="64">
        <v>170399</v>
      </c>
      <c r="D128" s="64">
        <v>3794866</v>
      </c>
      <c r="E128" s="64">
        <v>3861242</v>
      </c>
      <c r="F128" s="64">
        <v>3415158</v>
      </c>
      <c r="G128" s="64">
        <v>5518836</v>
      </c>
      <c r="H128" s="64">
        <v>4838573</v>
      </c>
      <c r="I128" s="64">
        <v>3200628</v>
      </c>
      <c r="J128" s="64">
        <v>2744567</v>
      </c>
      <c r="K128" s="64">
        <v>963209</v>
      </c>
      <c r="L128" s="64">
        <v>1208574</v>
      </c>
      <c r="M128" s="64">
        <v>237910</v>
      </c>
      <c r="N128" s="64">
        <v>133289</v>
      </c>
      <c r="O128" s="47"/>
    </row>
    <row r="129" spans="1:15" x14ac:dyDescent="0.2">
      <c r="A129" s="63" t="s">
        <v>68</v>
      </c>
      <c r="B129" s="59">
        <v>134008597</v>
      </c>
      <c r="C129" s="59">
        <v>263017</v>
      </c>
      <c r="D129" s="59">
        <v>1302166</v>
      </c>
      <c r="E129" s="59">
        <v>2721908</v>
      </c>
      <c r="F129" s="59">
        <v>3388030</v>
      </c>
      <c r="G129" s="59">
        <v>7872287</v>
      </c>
      <c r="H129" s="59">
        <v>10462604</v>
      </c>
      <c r="I129" s="59">
        <v>9740544</v>
      </c>
      <c r="J129" s="59">
        <v>13490789</v>
      </c>
      <c r="K129" s="59">
        <v>8457971</v>
      </c>
      <c r="L129" s="59">
        <v>22969053</v>
      </c>
      <c r="M129" s="59">
        <v>13262960</v>
      </c>
      <c r="N129" s="59">
        <v>40077268</v>
      </c>
      <c r="O129" s="47"/>
    </row>
    <row r="130" spans="1:15" x14ac:dyDescent="0.2">
      <c r="A130" s="62" t="s">
        <v>56</v>
      </c>
      <c r="B130" s="59"/>
      <c r="C130" s="59"/>
      <c r="D130" s="59"/>
      <c r="E130" s="59"/>
      <c r="F130" s="59"/>
      <c r="G130" s="59"/>
      <c r="H130" s="59"/>
      <c r="I130" s="59"/>
      <c r="J130" s="59"/>
      <c r="K130" s="59"/>
      <c r="L130" s="59"/>
      <c r="M130" s="59"/>
      <c r="N130" s="59"/>
      <c r="O130" s="47"/>
    </row>
    <row r="131" spans="1:15" x14ac:dyDescent="0.2">
      <c r="A131" s="61" t="s">
        <v>69</v>
      </c>
      <c r="B131" s="59">
        <v>6788663</v>
      </c>
      <c r="C131" s="59">
        <v>166279</v>
      </c>
      <c r="D131" s="59">
        <v>416916</v>
      </c>
      <c r="E131" s="59">
        <v>1118527</v>
      </c>
      <c r="F131" s="59">
        <v>1189767</v>
      </c>
      <c r="G131" s="59">
        <v>1864857</v>
      </c>
      <c r="H131" s="59">
        <v>1238004</v>
      </c>
      <c r="I131" s="59">
        <v>467482</v>
      </c>
      <c r="J131" s="59">
        <v>238578</v>
      </c>
      <c r="K131" s="59">
        <v>51291</v>
      </c>
      <c r="L131" s="59">
        <v>33907</v>
      </c>
      <c r="M131" s="59">
        <v>2527</v>
      </c>
      <c r="N131" s="59">
        <v>528</v>
      </c>
      <c r="O131" s="47"/>
    </row>
    <row r="132" spans="1:15" x14ac:dyDescent="0.2">
      <c r="A132" s="63" t="s">
        <v>68</v>
      </c>
      <c r="B132" s="59">
        <v>46192731</v>
      </c>
      <c r="C132" s="59">
        <v>1342814</v>
      </c>
      <c r="D132" s="59">
        <v>4361241</v>
      </c>
      <c r="E132" s="59">
        <v>9426437</v>
      </c>
      <c r="F132" s="59">
        <v>6918369</v>
      </c>
      <c r="G132" s="59">
        <v>9394682</v>
      </c>
      <c r="H132" s="59">
        <v>6889485</v>
      </c>
      <c r="I132" s="59">
        <v>3442324</v>
      </c>
      <c r="J132" s="59">
        <v>2412432</v>
      </c>
      <c r="K132" s="59">
        <v>841738</v>
      </c>
      <c r="L132" s="59">
        <v>965975</v>
      </c>
      <c r="M132" s="59">
        <v>144888</v>
      </c>
      <c r="N132" s="59">
        <v>52344</v>
      </c>
      <c r="O132" s="47"/>
    </row>
    <row r="133" spans="1:15" x14ac:dyDescent="0.2">
      <c r="A133" s="62" t="s">
        <v>57</v>
      </c>
      <c r="B133" s="59"/>
      <c r="C133" s="59"/>
      <c r="D133" s="59"/>
      <c r="E133" s="59"/>
      <c r="F133" s="59"/>
      <c r="G133" s="59"/>
      <c r="H133" s="59"/>
      <c r="I133" s="59"/>
      <c r="J133" s="59"/>
      <c r="K133" s="59"/>
      <c r="L133" s="59"/>
      <c r="M133" s="59"/>
      <c r="N133" s="59"/>
      <c r="O133" s="47"/>
    </row>
    <row r="134" spans="1:15" x14ac:dyDescent="0.2">
      <c r="A134" s="61" t="s">
        <v>69</v>
      </c>
      <c r="B134" s="59">
        <v>35886464</v>
      </c>
      <c r="C134" s="59">
        <v>136683</v>
      </c>
      <c r="D134" s="59">
        <v>403171</v>
      </c>
      <c r="E134" s="59">
        <v>1304561</v>
      </c>
      <c r="F134" s="59">
        <v>2570397</v>
      </c>
      <c r="G134" s="59">
        <v>7497864</v>
      </c>
      <c r="H134" s="59">
        <v>9376562</v>
      </c>
      <c r="I134" s="59">
        <v>6011747</v>
      </c>
      <c r="J134" s="59">
        <v>4749498</v>
      </c>
      <c r="K134" s="59">
        <v>1573865</v>
      </c>
      <c r="L134" s="59">
        <v>1733412</v>
      </c>
      <c r="M134" s="59">
        <v>328019</v>
      </c>
      <c r="N134" s="59">
        <v>200685</v>
      </c>
      <c r="O134" s="47"/>
    </row>
    <row r="135" spans="1:15" x14ac:dyDescent="0.2">
      <c r="A135" s="63" t="s">
        <v>68</v>
      </c>
      <c r="B135" s="64">
        <v>192505549</v>
      </c>
      <c r="C135" s="64">
        <v>821727</v>
      </c>
      <c r="D135" s="64">
        <v>516660</v>
      </c>
      <c r="E135" s="64">
        <v>1178920</v>
      </c>
      <c r="F135" s="64">
        <v>2718595</v>
      </c>
      <c r="G135" s="64">
        <v>13048796</v>
      </c>
      <c r="H135" s="64">
        <v>25514584</v>
      </c>
      <c r="I135" s="64">
        <v>23718122</v>
      </c>
      <c r="J135" s="64">
        <v>27823072</v>
      </c>
      <c r="K135" s="64">
        <v>14225144</v>
      </c>
      <c r="L135" s="64">
        <v>29114515</v>
      </c>
      <c r="M135" s="64">
        <v>13898008</v>
      </c>
      <c r="N135" s="66">
        <v>39927407</v>
      </c>
      <c r="O135" s="47"/>
    </row>
    <row r="136" spans="1:15" x14ac:dyDescent="0.2">
      <c r="A136" s="62" t="s">
        <v>58</v>
      </c>
      <c r="B136" s="64"/>
      <c r="C136" s="64"/>
      <c r="D136" s="64"/>
      <c r="E136" s="64"/>
      <c r="F136" s="64"/>
      <c r="G136" s="64"/>
      <c r="H136" s="64"/>
      <c r="I136" s="64"/>
      <c r="J136" s="64"/>
      <c r="K136" s="64"/>
      <c r="L136" s="64"/>
      <c r="M136" s="64"/>
      <c r="N136" s="66"/>
      <c r="O136" s="47"/>
    </row>
    <row r="137" spans="1:15" x14ac:dyDescent="0.2">
      <c r="A137" s="61" t="s">
        <v>69</v>
      </c>
      <c r="B137" s="64">
        <v>37424539</v>
      </c>
      <c r="C137" s="64">
        <v>208626</v>
      </c>
      <c r="D137" s="64">
        <v>477897</v>
      </c>
      <c r="E137" s="64">
        <v>1535245</v>
      </c>
      <c r="F137" s="64">
        <v>2576696</v>
      </c>
      <c r="G137" s="64">
        <v>7441895</v>
      </c>
      <c r="H137" s="64">
        <v>9675821</v>
      </c>
      <c r="I137" s="64">
        <v>6365222</v>
      </c>
      <c r="J137" s="64">
        <v>5066263</v>
      </c>
      <c r="K137" s="64">
        <v>1677099</v>
      </c>
      <c r="L137" s="64">
        <v>1847873</v>
      </c>
      <c r="M137" s="64">
        <v>344582</v>
      </c>
      <c r="N137" s="66">
        <v>207320</v>
      </c>
      <c r="O137" s="47"/>
    </row>
    <row r="138" spans="1:15" x14ac:dyDescent="0.2">
      <c r="A138" s="63" t="s">
        <v>68</v>
      </c>
      <c r="B138" s="59">
        <v>94213403</v>
      </c>
      <c r="C138" s="59">
        <v>758629</v>
      </c>
      <c r="D138" s="59">
        <v>893409</v>
      </c>
      <c r="E138" s="59">
        <v>2678568</v>
      </c>
      <c r="F138" s="59">
        <v>4150516</v>
      </c>
      <c r="G138" s="59">
        <v>12526298</v>
      </c>
      <c r="H138" s="59">
        <v>18808427</v>
      </c>
      <c r="I138" s="59">
        <v>15286758</v>
      </c>
      <c r="J138" s="59">
        <v>15787236</v>
      </c>
      <c r="K138" s="59">
        <v>6909325</v>
      </c>
      <c r="L138" s="59">
        <v>10335211</v>
      </c>
      <c r="M138" s="59">
        <v>3054833</v>
      </c>
      <c r="N138" s="59">
        <v>3024193</v>
      </c>
      <c r="O138" s="47"/>
    </row>
    <row r="139" spans="1:15" x14ac:dyDescent="0.2">
      <c r="A139" s="62" t="s">
        <v>59</v>
      </c>
      <c r="B139" s="59"/>
      <c r="C139" s="59"/>
      <c r="D139" s="59"/>
      <c r="E139" s="59"/>
      <c r="F139" s="59"/>
      <c r="G139" s="59"/>
      <c r="H139" s="59"/>
      <c r="I139" s="59"/>
      <c r="J139" s="59"/>
      <c r="K139" s="59"/>
      <c r="L139" s="59"/>
      <c r="M139" s="59"/>
      <c r="N139" s="59"/>
      <c r="O139" s="47"/>
    </row>
    <row r="140" spans="1:15" x14ac:dyDescent="0.2">
      <c r="A140" s="61" t="s">
        <v>69</v>
      </c>
      <c r="B140" s="59">
        <v>42481621</v>
      </c>
      <c r="C140" s="59">
        <v>250973</v>
      </c>
      <c r="D140" s="59">
        <v>697781</v>
      </c>
      <c r="E140" s="59">
        <v>1970972</v>
      </c>
      <c r="F140" s="59">
        <v>3242225</v>
      </c>
      <c r="G140" s="59">
        <v>8818337</v>
      </c>
      <c r="H140" s="59">
        <v>10787425</v>
      </c>
      <c r="I140" s="59">
        <v>6908856</v>
      </c>
      <c r="J140" s="59">
        <v>5450699</v>
      </c>
      <c r="K140" s="59">
        <v>1801132</v>
      </c>
      <c r="L140" s="59">
        <v>1969338</v>
      </c>
      <c r="M140" s="59">
        <v>364652</v>
      </c>
      <c r="N140" s="59">
        <v>219231</v>
      </c>
      <c r="O140" s="47"/>
    </row>
    <row r="141" spans="1:15" x14ac:dyDescent="0.2">
      <c r="A141" s="63" t="s">
        <v>68</v>
      </c>
      <c r="B141" s="59">
        <v>298201780</v>
      </c>
      <c r="C141" s="59">
        <v>1736348</v>
      </c>
      <c r="D141" s="59">
        <v>1598985</v>
      </c>
      <c r="E141" s="59">
        <v>4424610</v>
      </c>
      <c r="F141" s="59">
        <v>7447050</v>
      </c>
      <c r="G141" s="59">
        <v>27272109</v>
      </c>
      <c r="H141" s="59">
        <v>46649036</v>
      </c>
      <c r="I141" s="59">
        <v>40731356</v>
      </c>
      <c r="J141" s="59">
        <v>45286712</v>
      </c>
      <c r="K141" s="59">
        <v>21715096</v>
      </c>
      <c r="L141" s="59">
        <v>40658470</v>
      </c>
      <c r="M141" s="59">
        <v>17195444</v>
      </c>
      <c r="N141" s="59">
        <v>43486564</v>
      </c>
      <c r="O141" s="47"/>
    </row>
    <row r="142" spans="1:15" x14ac:dyDescent="0.2">
      <c r="A142" s="62" t="s">
        <v>60</v>
      </c>
      <c r="B142" s="59"/>
      <c r="C142" s="59"/>
      <c r="D142" s="59"/>
      <c r="E142" s="59"/>
      <c r="F142" s="59"/>
      <c r="G142" s="59"/>
      <c r="H142" s="59"/>
      <c r="I142" s="59"/>
      <c r="J142" s="59"/>
      <c r="K142" s="59"/>
      <c r="L142" s="59"/>
      <c r="M142" s="59"/>
      <c r="N142" s="59"/>
      <c r="O142" s="47"/>
    </row>
    <row r="143" spans="1:15" x14ac:dyDescent="0.2">
      <c r="A143" s="61" t="s">
        <v>69</v>
      </c>
      <c r="B143" s="64">
        <v>35666752</v>
      </c>
      <c r="C143" s="64">
        <v>209414</v>
      </c>
      <c r="D143" s="64">
        <v>426668</v>
      </c>
      <c r="E143" s="64">
        <v>1326406</v>
      </c>
      <c r="F143" s="64">
        <v>2457766</v>
      </c>
      <c r="G143" s="64">
        <v>7316565</v>
      </c>
      <c r="H143" s="64">
        <v>9427687</v>
      </c>
      <c r="I143" s="64">
        <v>6100488</v>
      </c>
      <c r="J143" s="64">
        <v>4730665</v>
      </c>
      <c r="K143" s="64">
        <v>1530068</v>
      </c>
      <c r="L143" s="64">
        <v>1654239</v>
      </c>
      <c r="M143" s="64">
        <v>303204</v>
      </c>
      <c r="N143" s="64">
        <v>183582</v>
      </c>
      <c r="O143" s="47"/>
    </row>
    <row r="144" spans="1:15" x14ac:dyDescent="0.2">
      <c r="A144" s="63" t="s">
        <v>68</v>
      </c>
      <c r="B144" s="59">
        <v>327775231</v>
      </c>
      <c r="C144" s="59">
        <v>3648357</v>
      </c>
      <c r="D144" s="59">
        <v>2880840</v>
      </c>
      <c r="E144" s="59">
        <v>8536568</v>
      </c>
      <c r="F144" s="59">
        <v>15525692</v>
      </c>
      <c r="G144" s="59">
        <v>48252439</v>
      </c>
      <c r="H144" s="59">
        <v>69818451</v>
      </c>
      <c r="I144" s="59">
        <v>52328229</v>
      </c>
      <c r="J144" s="59">
        <v>49993762</v>
      </c>
      <c r="K144" s="59">
        <v>20815636</v>
      </c>
      <c r="L144" s="59">
        <v>30917869</v>
      </c>
      <c r="M144" s="59">
        <v>9276169</v>
      </c>
      <c r="N144" s="59">
        <v>15781220</v>
      </c>
      <c r="O144" s="47"/>
    </row>
    <row r="145" spans="1:15" x14ac:dyDescent="0.2">
      <c r="A145" s="62" t="s">
        <v>61</v>
      </c>
      <c r="B145" s="59"/>
      <c r="C145" s="59"/>
      <c r="D145" s="59"/>
      <c r="E145" s="59"/>
      <c r="F145" s="59"/>
      <c r="G145" s="59"/>
      <c r="H145" s="59"/>
      <c r="I145" s="59"/>
      <c r="J145" s="59"/>
      <c r="K145" s="59"/>
      <c r="L145" s="59"/>
      <c r="M145" s="59"/>
      <c r="N145" s="59"/>
      <c r="O145" s="47"/>
    </row>
    <row r="146" spans="1:15" x14ac:dyDescent="0.2">
      <c r="A146" s="61" t="s">
        <v>69</v>
      </c>
      <c r="B146" s="64">
        <v>37678477</v>
      </c>
      <c r="C146" s="64">
        <v>0</v>
      </c>
      <c r="D146" s="64">
        <v>442175</v>
      </c>
      <c r="E146" s="64">
        <v>1560925</v>
      </c>
      <c r="F146" s="64">
        <v>2656275</v>
      </c>
      <c r="G146" s="64">
        <v>7529607</v>
      </c>
      <c r="H146" s="64">
        <v>9681944</v>
      </c>
      <c r="I146" s="64">
        <v>6448750</v>
      </c>
      <c r="J146" s="64">
        <v>5180649</v>
      </c>
      <c r="K146" s="64">
        <v>1719373</v>
      </c>
      <c r="L146" s="64">
        <v>1892041</v>
      </c>
      <c r="M146" s="64">
        <v>353383</v>
      </c>
      <c r="N146" s="64">
        <v>213355</v>
      </c>
      <c r="O146" s="47"/>
    </row>
    <row r="147" spans="1:15" x14ac:dyDescent="0.2">
      <c r="A147" s="58" t="s">
        <v>68</v>
      </c>
      <c r="B147" s="57">
        <v>136654153</v>
      </c>
      <c r="C147" s="56">
        <v>0</v>
      </c>
      <c r="D147" s="56">
        <v>458129</v>
      </c>
      <c r="E147" s="56">
        <v>2436129</v>
      </c>
      <c r="F147" s="56">
        <v>4514402</v>
      </c>
      <c r="G147" s="56">
        <v>13768017</v>
      </c>
      <c r="H147" s="56">
        <v>20558551</v>
      </c>
      <c r="I147" s="56">
        <v>16789953</v>
      </c>
      <c r="J147" s="56">
        <v>17658348</v>
      </c>
      <c r="K147" s="56">
        <v>8096548</v>
      </c>
      <c r="L147" s="56">
        <v>15447843</v>
      </c>
      <c r="M147" s="56">
        <v>7150210</v>
      </c>
      <c r="N147" s="56">
        <v>29776023</v>
      </c>
      <c r="O147" s="47"/>
    </row>
    <row r="148" spans="1:15" x14ac:dyDescent="0.2">
      <c r="A148" s="54" t="s">
        <v>143</v>
      </c>
      <c r="B148" s="51"/>
      <c r="C148" s="51"/>
      <c r="D148" s="51"/>
      <c r="E148" s="51"/>
      <c r="F148" s="51"/>
      <c r="G148" s="51"/>
      <c r="H148" s="51"/>
      <c r="I148" s="51"/>
      <c r="J148" s="51"/>
      <c r="K148" s="51"/>
      <c r="L148" s="51"/>
      <c r="M148" s="51"/>
      <c r="N148" s="51"/>
      <c r="O148" s="46"/>
    </row>
    <row r="149" spans="1:15" x14ac:dyDescent="0.2">
      <c r="A149" s="54" t="s">
        <v>142</v>
      </c>
      <c r="B149" s="51"/>
      <c r="C149" s="51"/>
      <c r="D149" s="51"/>
      <c r="E149" s="51"/>
      <c r="F149" s="51"/>
      <c r="G149" s="51"/>
      <c r="H149" s="51"/>
      <c r="I149" s="51"/>
      <c r="J149" s="51"/>
      <c r="K149" s="51"/>
      <c r="L149" s="51"/>
      <c r="M149" s="51"/>
      <c r="N149" s="51"/>
      <c r="O149" s="46"/>
    </row>
    <row r="150" spans="1:15" x14ac:dyDescent="0.2">
      <c r="A150" s="54" t="s">
        <v>141</v>
      </c>
      <c r="B150" s="51"/>
      <c r="C150" s="51"/>
      <c r="D150" s="51"/>
      <c r="E150" s="51"/>
      <c r="F150" s="51"/>
      <c r="G150" s="51"/>
      <c r="H150" s="51"/>
      <c r="I150" s="51"/>
      <c r="J150" s="51"/>
      <c r="K150" s="51"/>
      <c r="L150" s="51"/>
      <c r="M150" s="51"/>
      <c r="N150" s="51"/>
      <c r="O150" s="46"/>
    </row>
    <row r="151" spans="1:15" x14ac:dyDescent="0.2">
      <c r="A151" s="99" t="s">
        <v>140</v>
      </c>
      <c r="B151" s="47"/>
      <c r="C151" s="47"/>
      <c r="D151" s="47"/>
      <c r="E151" s="47"/>
      <c r="F151" s="47"/>
      <c r="G151" s="47"/>
      <c r="H151" s="47"/>
      <c r="I151" s="47"/>
      <c r="J151" s="47"/>
      <c r="K151" s="47"/>
      <c r="L151" s="47"/>
      <c r="M151" s="47"/>
      <c r="N151" s="47"/>
      <c r="O151" s="46"/>
    </row>
    <row r="152" spans="1:15" x14ac:dyDescent="0.2">
      <c r="A152" s="54" t="s">
        <v>139</v>
      </c>
      <c r="B152" s="51"/>
      <c r="C152" s="51"/>
      <c r="D152" s="51"/>
      <c r="E152" s="51"/>
      <c r="F152" s="51"/>
      <c r="G152" s="51"/>
      <c r="H152" s="51"/>
      <c r="I152" s="51"/>
      <c r="J152" s="51"/>
      <c r="K152" s="51"/>
      <c r="L152" s="51"/>
      <c r="M152" s="51"/>
      <c r="N152" s="51"/>
      <c r="O152" s="46"/>
    </row>
    <row r="153" spans="1:15" x14ac:dyDescent="0.2">
      <c r="A153" s="54" t="s">
        <v>147</v>
      </c>
      <c r="B153" s="51"/>
      <c r="C153" s="51"/>
      <c r="D153" s="51"/>
      <c r="E153" s="51"/>
      <c r="F153" s="51"/>
      <c r="G153" s="51"/>
      <c r="H153" s="51"/>
      <c r="I153" s="51"/>
      <c r="J153" s="51"/>
      <c r="K153" s="51"/>
      <c r="L153" s="51"/>
      <c r="M153" s="51"/>
      <c r="N153" s="51"/>
      <c r="O153" s="46"/>
    </row>
    <row r="154" spans="1:15" x14ac:dyDescent="0.2">
      <c r="A154" s="54" t="s">
        <v>137</v>
      </c>
      <c r="B154" s="51"/>
      <c r="C154" s="51"/>
      <c r="D154" s="51"/>
      <c r="E154" s="51"/>
      <c r="F154" s="51"/>
      <c r="G154" s="51"/>
      <c r="H154" s="51"/>
      <c r="I154" s="51"/>
      <c r="J154" s="51"/>
      <c r="K154" s="51"/>
      <c r="L154" s="51"/>
      <c r="M154" s="51"/>
      <c r="N154" s="51"/>
      <c r="O154" s="46"/>
    </row>
    <row r="155" spans="1:15" x14ac:dyDescent="0.2">
      <c r="A155" s="54" t="s">
        <v>136</v>
      </c>
      <c r="B155" s="51"/>
      <c r="C155" s="51"/>
      <c r="D155" s="51"/>
      <c r="E155" s="51"/>
      <c r="F155" s="51"/>
      <c r="G155" s="51"/>
      <c r="H155" s="51"/>
      <c r="I155" s="51"/>
      <c r="J155" s="51"/>
      <c r="K155" s="51"/>
      <c r="L155" s="51"/>
      <c r="M155" s="51"/>
      <c r="N155" s="51"/>
      <c r="O155" s="46"/>
    </row>
    <row r="156" spans="1:15" x14ac:dyDescent="0.2">
      <c r="A156" s="54" t="s">
        <v>135</v>
      </c>
      <c r="B156" s="51"/>
      <c r="C156" s="51"/>
      <c r="D156" s="51"/>
      <c r="E156" s="51"/>
      <c r="F156" s="51"/>
      <c r="G156" s="51"/>
      <c r="H156" s="51"/>
      <c r="I156" s="51"/>
      <c r="J156" s="51"/>
      <c r="K156" s="51"/>
      <c r="L156" s="51"/>
      <c r="M156" s="51"/>
      <c r="N156" s="51"/>
      <c r="O156" s="46"/>
    </row>
    <row r="157" spans="1:15" x14ac:dyDescent="0.2">
      <c r="A157" s="54" t="s">
        <v>134</v>
      </c>
      <c r="B157" s="51"/>
      <c r="C157" s="51"/>
      <c r="D157" s="51"/>
      <c r="E157" s="51"/>
      <c r="F157" s="51"/>
      <c r="G157" s="51"/>
      <c r="H157" s="51"/>
      <c r="I157" s="51"/>
      <c r="J157" s="51"/>
      <c r="K157" s="51"/>
      <c r="L157" s="51"/>
      <c r="M157" s="51"/>
      <c r="N157" s="51"/>
      <c r="O157" s="46"/>
    </row>
    <row r="158" spans="1:15" x14ac:dyDescent="0.2">
      <c r="A158" s="54" t="s">
        <v>133</v>
      </c>
      <c r="B158" s="51"/>
      <c r="C158" s="51"/>
      <c r="D158" s="51"/>
      <c r="E158" s="51"/>
      <c r="F158" s="51"/>
      <c r="G158" s="51"/>
      <c r="H158" s="51"/>
      <c r="I158" s="51"/>
      <c r="J158" s="51"/>
      <c r="K158" s="51"/>
      <c r="L158" s="51"/>
      <c r="M158" s="51"/>
      <c r="N158" s="51"/>
      <c r="O158" s="46"/>
    </row>
    <row r="159" spans="1:15" x14ac:dyDescent="0.2">
      <c r="A159" s="54" t="s">
        <v>132</v>
      </c>
      <c r="B159" s="51"/>
      <c r="C159" s="51"/>
      <c r="D159" s="51"/>
      <c r="E159" s="51"/>
      <c r="F159" s="51"/>
      <c r="G159" s="51"/>
      <c r="H159" s="51"/>
      <c r="I159" s="51"/>
      <c r="J159" s="51"/>
      <c r="K159" s="51"/>
      <c r="L159" s="51"/>
      <c r="M159" s="51"/>
      <c r="N159" s="51"/>
      <c r="O159" s="46"/>
    </row>
    <row r="160" spans="1:15" x14ac:dyDescent="0.2">
      <c r="A160" s="54" t="s">
        <v>131</v>
      </c>
      <c r="B160" s="47"/>
      <c r="C160" s="47"/>
      <c r="D160" s="47"/>
      <c r="E160" s="47"/>
      <c r="F160" s="47"/>
      <c r="G160" s="47"/>
      <c r="H160" s="47"/>
      <c r="I160" s="47"/>
      <c r="J160" s="47"/>
      <c r="K160" s="47"/>
      <c r="L160" s="47"/>
      <c r="M160" s="47"/>
      <c r="N160" s="47"/>
      <c r="O160" s="46"/>
    </row>
    <row r="161" spans="1:15" x14ac:dyDescent="0.2">
      <c r="A161" s="54" t="s">
        <v>130</v>
      </c>
      <c r="B161" s="51"/>
      <c r="C161" s="51"/>
      <c r="D161" s="51"/>
      <c r="E161" s="51"/>
      <c r="F161" s="51"/>
      <c r="G161" s="51"/>
      <c r="H161" s="51"/>
      <c r="I161" s="51"/>
      <c r="J161" s="51"/>
      <c r="K161" s="51"/>
      <c r="L161" s="51"/>
      <c r="M161" s="51"/>
      <c r="N161" s="51"/>
      <c r="O161" s="46"/>
    </row>
    <row r="162" spans="1:15" x14ac:dyDescent="0.2">
      <c r="A162" s="54" t="s">
        <v>129</v>
      </c>
      <c r="B162" s="51"/>
      <c r="C162" s="51"/>
      <c r="D162" s="51"/>
      <c r="E162" s="51"/>
      <c r="F162" s="51"/>
      <c r="G162" s="51"/>
      <c r="H162" s="51"/>
      <c r="I162" s="51"/>
      <c r="J162" s="51"/>
      <c r="K162" s="51"/>
      <c r="L162" s="51"/>
      <c r="M162" s="51"/>
      <c r="N162" s="51"/>
      <c r="O162" s="46"/>
    </row>
    <row r="163" spans="1:15" x14ac:dyDescent="0.2">
      <c r="A163" s="54" t="s">
        <v>128</v>
      </c>
      <c r="B163" s="51"/>
      <c r="C163" s="51"/>
      <c r="D163" s="51"/>
      <c r="E163" s="51"/>
      <c r="F163" s="51"/>
      <c r="G163" s="51"/>
      <c r="H163" s="51"/>
      <c r="I163" s="51"/>
      <c r="J163" s="51"/>
      <c r="K163" s="51"/>
      <c r="L163" s="51"/>
      <c r="M163" s="51"/>
      <c r="N163" s="51"/>
      <c r="O163" s="46"/>
    </row>
    <row r="164" spans="1:15" x14ac:dyDescent="0.2">
      <c r="A164" s="54" t="s">
        <v>127</v>
      </c>
      <c r="B164" s="51"/>
      <c r="C164" s="51"/>
      <c r="D164" s="51"/>
      <c r="E164" s="51"/>
      <c r="F164" s="51"/>
      <c r="G164" s="51"/>
      <c r="H164" s="51"/>
      <c r="I164" s="51"/>
      <c r="J164" s="51"/>
      <c r="K164" s="51"/>
      <c r="L164" s="51"/>
      <c r="M164" s="51"/>
      <c r="N164" s="51"/>
      <c r="O164" s="46"/>
    </row>
    <row r="165" spans="1:15" x14ac:dyDescent="0.2">
      <c r="A165" s="54" t="s">
        <v>126</v>
      </c>
      <c r="B165" s="51"/>
      <c r="C165" s="51"/>
      <c r="D165" s="51"/>
      <c r="E165" s="51"/>
      <c r="F165" s="51"/>
      <c r="G165" s="51"/>
      <c r="H165" s="51"/>
      <c r="I165" s="51"/>
      <c r="J165" s="51"/>
      <c r="K165" s="51"/>
      <c r="L165" s="51"/>
      <c r="M165" s="51"/>
      <c r="N165" s="51"/>
      <c r="O165" s="46"/>
    </row>
    <row r="166" spans="1:15" x14ac:dyDescent="0.2">
      <c r="A166" s="54" t="s">
        <v>125</v>
      </c>
      <c r="B166" s="51"/>
      <c r="C166" s="51"/>
      <c r="D166" s="51"/>
      <c r="E166" s="51"/>
      <c r="F166" s="51"/>
      <c r="G166" s="51"/>
      <c r="H166" s="51"/>
      <c r="I166" s="51"/>
      <c r="J166" s="51"/>
      <c r="K166" s="51"/>
      <c r="L166" s="51"/>
      <c r="M166" s="51"/>
      <c r="N166" s="51"/>
      <c r="O166" s="46"/>
    </row>
    <row r="167" spans="1:15" x14ac:dyDescent="0.2">
      <c r="A167" s="54" t="s">
        <v>124</v>
      </c>
      <c r="B167" s="51"/>
      <c r="C167" s="51"/>
      <c r="D167" s="51"/>
      <c r="E167" s="51"/>
      <c r="F167" s="51"/>
      <c r="G167" s="51"/>
      <c r="H167" s="51"/>
      <c r="I167" s="51"/>
      <c r="J167" s="51"/>
      <c r="K167" s="51"/>
      <c r="L167" s="51"/>
      <c r="M167" s="51"/>
      <c r="N167" s="51"/>
      <c r="O167" s="46"/>
    </row>
    <row r="168" spans="1:15" x14ac:dyDescent="0.2">
      <c r="A168" s="54" t="s">
        <v>123</v>
      </c>
      <c r="B168" s="51"/>
      <c r="C168" s="51"/>
      <c r="D168" s="51"/>
      <c r="E168" s="51"/>
      <c r="F168" s="51"/>
      <c r="G168" s="51"/>
      <c r="H168" s="51"/>
      <c r="I168" s="51"/>
      <c r="J168" s="51"/>
      <c r="K168" s="51"/>
      <c r="L168" s="51"/>
      <c r="M168" s="51"/>
      <c r="N168" s="51"/>
      <c r="O168" s="46"/>
    </row>
    <row r="169" spans="1:15" x14ac:dyDescent="0.2">
      <c r="A169" s="54" t="s">
        <v>122</v>
      </c>
      <c r="B169" s="47"/>
      <c r="C169" s="47"/>
      <c r="D169" s="47"/>
      <c r="E169" s="47"/>
      <c r="F169" s="47"/>
      <c r="G169" s="47"/>
      <c r="H169" s="47"/>
      <c r="I169" s="47"/>
      <c r="J169" s="47"/>
      <c r="K169" s="47"/>
      <c r="L169" s="47"/>
      <c r="M169" s="47"/>
      <c r="N169" s="47"/>
      <c r="O169" s="46"/>
    </row>
    <row r="170" spans="1:15" x14ac:dyDescent="0.2">
      <c r="A170" s="54" t="s">
        <v>121</v>
      </c>
      <c r="B170" s="51"/>
      <c r="C170" s="51"/>
      <c r="D170" s="51"/>
      <c r="E170" s="51"/>
      <c r="F170" s="51"/>
      <c r="G170" s="51"/>
      <c r="H170" s="51"/>
      <c r="I170" s="51"/>
      <c r="J170" s="51"/>
      <c r="K170" s="51"/>
      <c r="L170" s="51"/>
      <c r="M170" s="51"/>
      <c r="N170" s="51"/>
      <c r="O170" s="46"/>
    </row>
    <row r="171" spans="1:15" x14ac:dyDescent="0.2">
      <c r="A171" s="54" t="s">
        <v>120</v>
      </c>
      <c r="B171" s="51"/>
      <c r="C171" s="51"/>
      <c r="D171" s="51"/>
      <c r="E171" s="51"/>
      <c r="F171" s="51"/>
      <c r="G171" s="51"/>
      <c r="H171" s="51"/>
      <c r="I171" s="51"/>
      <c r="J171" s="51"/>
      <c r="K171" s="51"/>
      <c r="L171" s="51"/>
      <c r="M171" s="51"/>
      <c r="N171" s="51"/>
      <c r="O171" s="46"/>
    </row>
    <row r="172" spans="1:15" x14ac:dyDescent="0.2">
      <c r="A172" s="54" t="s">
        <v>119</v>
      </c>
      <c r="B172" s="51"/>
      <c r="C172" s="51"/>
      <c r="D172" s="51"/>
      <c r="E172" s="51"/>
      <c r="F172" s="51"/>
      <c r="G172" s="51"/>
      <c r="H172" s="51"/>
      <c r="I172" s="51"/>
      <c r="J172" s="51"/>
      <c r="K172" s="51"/>
      <c r="L172" s="51"/>
      <c r="M172" s="51"/>
      <c r="N172" s="51"/>
      <c r="O172" s="46"/>
    </row>
    <row r="173" spans="1:15" x14ac:dyDescent="0.2">
      <c r="A173" s="54" t="s">
        <v>118</v>
      </c>
      <c r="B173" s="47"/>
      <c r="C173" s="47"/>
      <c r="D173" s="47"/>
      <c r="E173" s="47"/>
      <c r="F173" s="47"/>
      <c r="G173" s="47"/>
      <c r="H173" s="47"/>
      <c r="I173" s="47"/>
      <c r="J173" s="47"/>
      <c r="K173" s="47"/>
      <c r="L173" s="47"/>
      <c r="M173" s="47"/>
      <c r="N173" s="47"/>
      <c r="O173" s="46"/>
    </row>
    <row r="174" spans="1:15" x14ac:dyDescent="0.2">
      <c r="A174" s="54" t="s">
        <v>117</v>
      </c>
      <c r="B174" s="47"/>
      <c r="C174" s="47"/>
      <c r="D174" s="47"/>
      <c r="E174" s="47"/>
      <c r="F174" s="47"/>
      <c r="G174" s="47"/>
      <c r="H174" s="47"/>
      <c r="I174" s="47"/>
      <c r="J174" s="47"/>
      <c r="K174" s="47"/>
      <c r="L174" s="47"/>
      <c r="M174" s="47"/>
      <c r="N174" s="47"/>
      <c r="O174" s="46"/>
    </row>
    <row r="175" spans="1:15" x14ac:dyDescent="0.2">
      <c r="A175" s="54" t="s">
        <v>116</v>
      </c>
      <c r="B175" s="51"/>
      <c r="C175" s="51"/>
      <c r="D175" s="51"/>
      <c r="E175" s="51"/>
      <c r="F175" s="51"/>
      <c r="G175" s="51"/>
      <c r="H175" s="51"/>
      <c r="I175" s="51"/>
      <c r="J175" s="51"/>
      <c r="K175" s="51"/>
      <c r="L175" s="51"/>
      <c r="M175" s="51"/>
      <c r="N175" s="51"/>
      <c r="O175" s="46"/>
    </row>
    <row r="176" spans="1:15" x14ac:dyDescent="0.2">
      <c r="A176" s="54" t="s">
        <v>115</v>
      </c>
      <c r="B176" s="51"/>
      <c r="C176" s="51"/>
      <c r="D176" s="51"/>
      <c r="E176" s="51"/>
      <c r="F176" s="51"/>
      <c r="G176" s="51"/>
      <c r="H176" s="51"/>
      <c r="I176" s="51"/>
      <c r="J176" s="51"/>
      <c r="K176" s="51"/>
      <c r="L176" s="51"/>
      <c r="M176" s="51"/>
      <c r="N176" s="51"/>
      <c r="O176" s="46"/>
    </row>
    <row r="177" spans="1:15" x14ac:dyDescent="0.2">
      <c r="A177" s="54" t="s">
        <v>114</v>
      </c>
      <c r="B177" s="51"/>
      <c r="C177" s="51"/>
      <c r="D177" s="51"/>
      <c r="E177" s="51"/>
      <c r="F177" s="51"/>
      <c r="G177" s="51"/>
      <c r="H177" s="51"/>
      <c r="I177" s="51"/>
      <c r="J177" s="51"/>
      <c r="K177" s="51"/>
      <c r="L177" s="51"/>
      <c r="M177" s="51"/>
      <c r="N177" s="51"/>
      <c r="O177" s="46"/>
    </row>
    <row r="178" spans="1:15" x14ac:dyDescent="0.2">
      <c r="A178" s="54" t="s">
        <v>113</v>
      </c>
      <c r="B178" s="47"/>
      <c r="C178" s="47"/>
      <c r="D178" s="47"/>
      <c r="E178" s="47"/>
      <c r="F178" s="47"/>
      <c r="G178" s="47"/>
      <c r="H178" s="47"/>
      <c r="I178" s="47"/>
      <c r="J178" s="47"/>
      <c r="K178" s="47"/>
      <c r="L178" s="47"/>
      <c r="M178" s="47"/>
      <c r="N178" s="47"/>
      <c r="O178" s="46"/>
    </row>
    <row r="179" spans="1:15" x14ac:dyDescent="0.2">
      <c r="A179" s="54" t="s">
        <v>112</v>
      </c>
      <c r="B179" s="51"/>
      <c r="C179" s="51"/>
      <c r="D179" s="51"/>
      <c r="E179" s="51"/>
      <c r="F179" s="51"/>
      <c r="G179" s="51"/>
      <c r="H179" s="51"/>
      <c r="I179" s="51"/>
      <c r="J179" s="51"/>
      <c r="K179" s="51"/>
      <c r="L179" s="51"/>
      <c r="M179" s="51"/>
      <c r="N179" s="51"/>
      <c r="O179" s="46"/>
    </row>
    <row r="180" spans="1:15" x14ac:dyDescent="0.2">
      <c r="A180" s="54" t="s">
        <v>111</v>
      </c>
      <c r="B180" s="51"/>
      <c r="C180" s="51"/>
      <c r="D180" s="51"/>
      <c r="E180" s="51"/>
      <c r="F180" s="51"/>
      <c r="G180" s="51"/>
      <c r="H180" s="51"/>
      <c r="I180" s="51"/>
      <c r="J180" s="51"/>
      <c r="K180" s="51"/>
      <c r="L180" s="51"/>
      <c r="M180" s="51"/>
      <c r="N180" s="51"/>
      <c r="O180" s="46"/>
    </row>
    <row r="181" spans="1:15" x14ac:dyDescent="0.2">
      <c r="A181" s="54" t="s">
        <v>110</v>
      </c>
      <c r="B181" s="51"/>
      <c r="C181" s="51"/>
      <c r="D181" s="51"/>
      <c r="E181" s="51"/>
      <c r="F181" s="51"/>
      <c r="G181" s="51"/>
      <c r="H181" s="51"/>
      <c r="I181" s="51"/>
      <c r="J181" s="51"/>
      <c r="K181" s="51"/>
      <c r="L181" s="51"/>
      <c r="M181" s="51"/>
      <c r="N181" s="51"/>
      <c r="O181" s="46"/>
    </row>
    <row r="182" spans="1:15" x14ac:dyDescent="0.2">
      <c r="A182" s="54" t="s">
        <v>109</v>
      </c>
      <c r="B182" s="47"/>
      <c r="C182" s="47"/>
      <c r="D182" s="47"/>
      <c r="E182" s="47"/>
      <c r="F182" s="47"/>
      <c r="G182" s="47"/>
      <c r="H182" s="47"/>
      <c r="I182" s="47"/>
      <c r="J182" s="47"/>
      <c r="K182" s="47"/>
      <c r="L182" s="47"/>
      <c r="M182" s="47"/>
      <c r="N182" s="47"/>
      <c r="O182" s="46"/>
    </row>
    <row r="183" spans="1:15" x14ac:dyDescent="0.2">
      <c r="A183" s="54" t="s">
        <v>108</v>
      </c>
      <c r="B183" s="47"/>
      <c r="C183" s="47"/>
      <c r="D183" s="47"/>
      <c r="E183" s="47"/>
      <c r="F183" s="47"/>
      <c r="G183" s="47"/>
      <c r="H183" s="47"/>
      <c r="I183" s="47"/>
      <c r="J183" s="47"/>
      <c r="K183" s="47"/>
      <c r="L183" s="47"/>
      <c r="M183" s="47"/>
      <c r="N183" s="47"/>
      <c r="O183" s="46"/>
    </row>
    <row r="184" spans="1:15" x14ac:dyDescent="0.2">
      <c r="A184" s="54" t="s">
        <v>107</v>
      </c>
      <c r="B184" s="51"/>
      <c r="C184" s="51"/>
      <c r="D184" s="51"/>
      <c r="E184" s="51"/>
      <c r="F184" s="51"/>
      <c r="G184" s="51"/>
      <c r="H184" s="51"/>
      <c r="I184" s="51"/>
      <c r="J184" s="51"/>
      <c r="K184" s="51"/>
      <c r="L184" s="51"/>
      <c r="M184" s="51"/>
      <c r="N184" s="51"/>
      <c r="O184" s="46"/>
    </row>
    <row r="185" spans="1:15" x14ac:dyDescent="0.2">
      <c r="A185" s="54" t="s">
        <v>106</v>
      </c>
      <c r="B185" s="51"/>
      <c r="C185" s="51"/>
      <c r="D185" s="51"/>
      <c r="E185" s="51"/>
      <c r="F185" s="51"/>
      <c r="G185" s="51"/>
      <c r="H185" s="51"/>
      <c r="I185" s="51"/>
      <c r="J185" s="51"/>
      <c r="K185" s="51"/>
      <c r="L185" s="51"/>
      <c r="M185" s="51"/>
      <c r="N185" s="51"/>
      <c r="O185" s="46"/>
    </row>
    <row r="186" spans="1:15" x14ac:dyDescent="0.2">
      <c r="A186" s="54" t="s">
        <v>105</v>
      </c>
      <c r="B186" s="51"/>
      <c r="C186" s="51"/>
      <c r="D186" s="51"/>
      <c r="E186" s="51"/>
      <c r="F186" s="51"/>
      <c r="G186" s="51"/>
      <c r="H186" s="51"/>
      <c r="I186" s="51"/>
      <c r="J186" s="51"/>
      <c r="K186" s="51"/>
      <c r="L186" s="51"/>
      <c r="M186" s="51"/>
      <c r="N186" s="51"/>
      <c r="O186" s="46"/>
    </row>
    <row r="187" spans="1:15" x14ac:dyDescent="0.2">
      <c r="A187" s="54" t="s">
        <v>104</v>
      </c>
      <c r="B187" s="47"/>
      <c r="C187" s="47"/>
      <c r="D187" s="47"/>
      <c r="E187" s="47"/>
      <c r="F187" s="47"/>
      <c r="G187" s="47"/>
      <c r="H187" s="47"/>
      <c r="I187" s="47"/>
      <c r="J187" s="47"/>
      <c r="K187" s="47"/>
      <c r="L187" s="47"/>
      <c r="M187" s="47"/>
      <c r="N187" s="47"/>
      <c r="O187" s="46"/>
    </row>
    <row r="188" spans="1:15" x14ac:dyDescent="0.2">
      <c r="A188" s="54" t="s">
        <v>103</v>
      </c>
      <c r="B188" s="51"/>
      <c r="C188" s="51"/>
      <c r="D188" s="51"/>
      <c r="E188" s="51"/>
      <c r="F188" s="51"/>
      <c r="G188" s="51"/>
      <c r="H188" s="51"/>
      <c r="I188" s="51"/>
      <c r="J188" s="51"/>
      <c r="K188" s="51"/>
      <c r="L188" s="51"/>
      <c r="M188" s="51"/>
      <c r="N188" s="51"/>
      <c r="O188" s="46"/>
    </row>
    <row r="189" spans="1:15" x14ac:dyDescent="0.2">
      <c r="A189" s="54" t="s">
        <v>102</v>
      </c>
      <c r="B189" s="51"/>
      <c r="C189" s="51"/>
      <c r="D189" s="51"/>
      <c r="E189" s="51"/>
      <c r="F189" s="51"/>
      <c r="G189" s="51"/>
      <c r="H189" s="51"/>
      <c r="I189" s="51"/>
      <c r="J189" s="51"/>
      <c r="K189" s="51"/>
      <c r="L189" s="51"/>
      <c r="M189" s="51"/>
      <c r="N189" s="51"/>
      <c r="O189" s="46"/>
    </row>
    <row r="190" spans="1:15" x14ac:dyDescent="0.2">
      <c r="A190" s="54" t="s">
        <v>101</v>
      </c>
      <c r="B190" s="51"/>
      <c r="C190" s="51"/>
      <c r="D190" s="51"/>
      <c r="E190" s="51"/>
      <c r="F190" s="51"/>
      <c r="G190" s="51"/>
      <c r="H190" s="51"/>
      <c r="I190" s="51"/>
      <c r="J190" s="51"/>
      <c r="K190" s="51"/>
      <c r="L190" s="51"/>
      <c r="M190" s="51"/>
      <c r="N190" s="51"/>
      <c r="O190" s="46"/>
    </row>
    <row r="191" spans="1:15" x14ac:dyDescent="0.2">
      <c r="A191" s="54" t="s">
        <v>100</v>
      </c>
      <c r="B191" s="47"/>
      <c r="C191" s="47"/>
      <c r="D191" s="47"/>
      <c r="E191" s="47"/>
      <c r="F191" s="47"/>
      <c r="G191" s="47"/>
      <c r="H191" s="47"/>
      <c r="I191" s="47"/>
      <c r="J191" s="47"/>
      <c r="K191" s="47"/>
      <c r="L191" s="47"/>
      <c r="M191" s="47"/>
      <c r="N191" s="47"/>
      <c r="O191" s="46"/>
    </row>
    <row r="192" spans="1:15" x14ac:dyDescent="0.2">
      <c r="A192" s="54" t="s">
        <v>99</v>
      </c>
      <c r="B192" s="46"/>
      <c r="C192" s="46"/>
      <c r="D192" s="46"/>
      <c r="E192" s="46"/>
      <c r="F192" s="46"/>
      <c r="G192" s="46"/>
      <c r="H192" s="46"/>
      <c r="I192" s="46"/>
      <c r="J192" s="46"/>
      <c r="K192" s="46"/>
      <c r="L192" s="46"/>
      <c r="M192" s="46"/>
      <c r="N192" s="46"/>
      <c r="O192" s="46"/>
    </row>
    <row r="193" spans="1:15" x14ac:dyDescent="0.2">
      <c r="A193" s="54" t="s">
        <v>98</v>
      </c>
      <c r="B193" s="46"/>
      <c r="C193" s="46"/>
      <c r="D193" s="46"/>
      <c r="E193" s="46"/>
      <c r="F193" s="46"/>
      <c r="G193" s="46"/>
      <c r="H193" s="46"/>
      <c r="I193" s="46"/>
      <c r="J193" s="46"/>
      <c r="K193" s="46"/>
      <c r="L193" s="46"/>
      <c r="M193" s="46"/>
      <c r="N193" s="46"/>
      <c r="O193" s="46"/>
    </row>
    <row r="194" spans="1:15" x14ac:dyDescent="0.2">
      <c r="A194" s="54" t="s">
        <v>97</v>
      </c>
      <c r="B194" s="46"/>
      <c r="C194" s="46"/>
      <c r="D194" s="46"/>
      <c r="E194" s="46"/>
      <c r="F194" s="46"/>
      <c r="G194" s="46"/>
      <c r="H194" s="46"/>
      <c r="I194" s="46"/>
      <c r="J194" s="46"/>
      <c r="K194" s="46"/>
      <c r="L194" s="46"/>
      <c r="M194" s="46"/>
      <c r="N194" s="46"/>
      <c r="O194" s="46"/>
    </row>
    <row r="195" spans="1:15" x14ac:dyDescent="0.2">
      <c r="A195" s="54" t="s">
        <v>96</v>
      </c>
      <c r="B195" s="46"/>
      <c r="C195" s="46"/>
      <c r="D195" s="46"/>
      <c r="E195" s="46"/>
      <c r="F195" s="46"/>
      <c r="G195" s="46"/>
      <c r="H195" s="46"/>
      <c r="I195" s="46"/>
      <c r="J195" s="46"/>
      <c r="K195" s="46"/>
      <c r="L195" s="46"/>
      <c r="M195" s="46"/>
      <c r="N195" s="46"/>
      <c r="O195" s="46"/>
    </row>
    <row r="196" spans="1:15" x14ac:dyDescent="0.2">
      <c r="A196" s="54" t="s">
        <v>95</v>
      </c>
      <c r="B196" s="46"/>
      <c r="C196" s="46"/>
      <c r="D196" s="46"/>
      <c r="E196" s="46"/>
      <c r="F196" s="46"/>
      <c r="G196" s="46"/>
      <c r="H196" s="46"/>
      <c r="I196" s="46"/>
      <c r="J196" s="46"/>
      <c r="K196" s="46"/>
      <c r="L196" s="46"/>
      <c r="M196" s="46"/>
      <c r="N196" s="46"/>
      <c r="O196" s="46"/>
    </row>
    <row r="197" spans="1:15" x14ac:dyDescent="0.2">
      <c r="A197" s="98" t="s">
        <v>94</v>
      </c>
    </row>
    <row r="198" spans="1:15" x14ac:dyDescent="0.2">
      <c r="A198" s="98" t="s">
        <v>93</v>
      </c>
    </row>
    <row r="199" spans="1:15" x14ac:dyDescent="0.2">
      <c r="A199" s="98" t="s">
        <v>92</v>
      </c>
    </row>
    <row r="200" spans="1:15" x14ac:dyDescent="0.2">
      <c r="A200" s="98" t="s">
        <v>91</v>
      </c>
    </row>
    <row r="201" spans="1:15" x14ac:dyDescent="0.2">
      <c r="A201" s="98" t="s">
        <v>90</v>
      </c>
    </row>
    <row r="202" spans="1:15" x14ac:dyDescent="0.2">
      <c r="A202" s="98" t="s">
        <v>89</v>
      </c>
    </row>
    <row r="203" spans="1:15" x14ac:dyDescent="0.2">
      <c r="A203" s="98" t="s">
        <v>88</v>
      </c>
    </row>
    <row r="204" spans="1:15" x14ac:dyDescent="0.2">
      <c r="A204" s="98" t="s">
        <v>87</v>
      </c>
    </row>
    <row r="205" spans="1:15" x14ac:dyDescent="0.2">
      <c r="A205" s="98" t="s">
        <v>86</v>
      </c>
    </row>
    <row r="206" spans="1:15" x14ac:dyDescent="0.2">
      <c r="A206" s="98" t="s">
        <v>85</v>
      </c>
    </row>
    <row r="207" spans="1:15" x14ac:dyDescent="0.2">
      <c r="A207" s="98" t="s">
        <v>84</v>
      </c>
    </row>
    <row r="208" spans="1:15" x14ac:dyDescent="0.2">
      <c r="A208" s="98" t="s">
        <v>83</v>
      </c>
    </row>
    <row r="209" spans="1:1" x14ac:dyDescent="0.2">
      <c r="A209" s="98" t="s">
        <v>82</v>
      </c>
    </row>
    <row r="210" spans="1:1" x14ac:dyDescent="0.2">
      <c r="A210" s="98"/>
    </row>
    <row r="211" spans="1:1" x14ac:dyDescent="0.2">
      <c r="A211" s="98"/>
    </row>
    <row r="212" spans="1:1" x14ac:dyDescent="0.2">
      <c r="A212" s="98"/>
    </row>
    <row r="213" spans="1:1" x14ac:dyDescent="0.2">
      <c r="A213" s="98"/>
    </row>
    <row r="214" spans="1:1" x14ac:dyDescent="0.2">
      <c r="A214" s="98"/>
    </row>
    <row r="215" spans="1:1" x14ac:dyDescent="0.2">
      <c r="A215" s="98"/>
    </row>
    <row r="216" spans="1:1" x14ac:dyDescent="0.2">
      <c r="A216" s="98"/>
    </row>
    <row r="217" spans="1:1" x14ac:dyDescent="0.2">
      <c r="A217" s="98"/>
    </row>
    <row r="218" spans="1:1" x14ac:dyDescent="0.2">
      <c r="A218" s="98"/>
    </row>
  </sheetData>
  <hyperlinks>
    <hyperlink ref="A1" location="TOC!A1" display="TOC"/>
  </hyperlinks>
  <pageMargins left="0.5" right="0.5" top="0.5" bottom="0.5" header="0.5" footer="0.5"/>
  <pageSetup orientation="landscape" copies="0"/>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09"/>
  <sheetViews>
    <sheetView workbookViewId="0"/>
  </sheetViews>
  <sheetFormatPr defaultRowHeight="12.75" x14ac:dyDescent="0.2"/>
  <cols>
    <col min="1" max="1" width="41.6640625" style="45" customWidth="1"/>
    <col min="2" max="14" width="18.33203125" style="45" customWidth="1"/>
    <col min="15" max="16384" width="9.33203125" style="45"/>
  </cols>
  <sheetData>
    <row r="1" spans="1:15" x14ac:dyDescent="0.2">
      <c r="A1" s="44" t="s">
        <v>65</v>
      </c>
    </row>
    <row r="2" spans="1:15" x14ac:dyDescent="0.2">
      <c r="A2" s="97" t="s">
        <v>146</v>
      </c>
      <c r="B2" s="94"/>
      <c r="C2" s="94"/>
      <c r="D2" s="94"/>
      <c r="E2" s="94"/>
      <c r="F2" s="96"/>
      <c r="G2" s="94"/>
      <c r="H2" s="73"/>
      <c r="I2" s="73"/>
      <c r="J2" s="73"/>
      <c r="K2" s="73"/>
      <c r="L2" s="73"/>
      <c r="M2" s="73"/>
      <c r="N2" s="73"/>
      <c r="O2" s="73"/>
    </row>
    <row r="3" spans="1:15" x14ac:dyDescent="0.2">
      <c r="A3" s="69" t="s">
        <v>145</v>
      </c>
      <c r="B3" s="95"/>
      <c r="C3" s="94"/>
      <c r="D3" s="94"/>
      <c r="E3" s="94"/>
      <c r="F3" s="94"/>
      <c r="G3" s="94"/>
      <c r="H3" s="73"/>
      <c r="I3" s="73"/>
      <c r="J3" s="73"/>
      <c r="K3" s="73"/>
      <c r="L3" s="73"/>
      <c r="M3" s="73"/>
      <c r="N3" s="73"/>
      <c r="O3" s="73"/>
    </row>
    <row r="4" spans="1:15" x14ac:dyDescent="0.2">
      <c r="A4" s="93" t="s">
        <v>2</v>
      </c>
      <c r="B4" s="92"/>
      <c r="C4" s="73"/>
      <c r="D4" s="73"/>
      <c r="E4" s="73"/>
      <c r="F4" s="73"/>
      <c r="G4" s="73"/>
      <c r="H4" s="73"/>
      <c r="I4" s="73"/>
      <c r="J4" s="73"/>
      <c r="K4" s="73"/>
      <c r="L4" s="73"/>
      <c r="M4" s="73"/>
      <c r="N4" s="73"/>
      <c r="O4" s="73"/>
    </row>
    <row r="5" spans="1:15" x14ac:dyDescent="0.2">
      <c r="A5" s="91"/>
      <c r="B5" s="90"/>
      <c r="C5" s="90"/>
      <c r="D5" s="90"/>
      <c r="E5" s="90"/>
      <c r="F5" s="90"/>
      <c r="G5" s="90"/>
      <c r="H5" s="90"/>
      <c r="I5" s="90"/>
      <c r="J5" s="90"/>
      <c r="K5" s="90"/>
      <c r="L5" s="90"/>
      <c r="M5" s="90"/>
      <c r="N5" s="90"/>
      <c r="O5" s="73"/>
    </row>
    <row r="6" spans="1:15" x14ac:dyDescent="0.2">
      <c r="A6" s="89"/>
      <c r="B6" s="88"/>
      <c r="C6" s="87"/>
      <c r="D6" s="86"/>
      <c r="E6" s="86"/>
      <c r="F6" s="86"/>
      <c r="G6" s="86"/>
      <c r="H6" s="86" t="s">
        <v>3</v>
      </c>
      <c r="I6" s="86"/>
      <c r="J6" s="86"/>
      <c r="K6" s="86"/>
      <c r="L6" s="86"/>
      <c r="M6" s="86"/>
      <c r="N6" s="85"/>
      <c r="O6" s="79"/>
    </row>
    <row r="7" spans="1:15" x14ac:dyDescent="0.2">
      <c r="A7" s="81" t="s">
        <v>79</v>
      </c>
      <c r="B7" s="80"/>
      <c r="C7" s="80" t="s">
        <v>5</v>
      </c>
      <c r="D7" s="83">
        <v>0.01</v>
      </c>
      <c r="E7" s="82">
        <v>10000</v>
      </c>
      <c r="F7" s="82">
        <v>20000</v>
      </c>
      <c r="G7" s="82">
        <v>30000</v>
      </c>
      <c r="H7" s="82">
        <v>50000</v>
      </c>
      <c r="I7" s="82">
        <v>75000</v>
      </c>
      <c r="J7" s="82">
        <v>100000</v>
      </c>
      <c r="K7" s="82">
        <v>150000</v>
      </c>
      <c r="L7" s="82">
        <v>200000</v>
      </c>
      <c r="M7" s="82">
        <v>500000</v>
      </c>
      <c r="N7" s="82">
        <v>1000000</v>
      </c>
      <c r="O7" s="79"/>
    </row>
    <row r="8" spans="1:15" x14ac:dyDescent="0.2">
      <c r="A8" s="81"/>
      <c r="B8" s="80" t="s">
        <v>6</v>
      </c>
      <c r="C8" s="80" t="s">
        <v>7</v>
      </c>
      <c r="D8" s="80" t="s">
        <v>8</v>
      </c>
      <c r="E8" s="80" t="s">
        <v>8</v>
      </c>
      <c r="F8" s="80" t="s">
        <v>8</v>
      </c>
      <c r="G8" s="80" t="s">
        <v>8</v>
      </c>
      <c r="H8" s="80" t="s">
        <v>8</v>
      </c>
      <c r="I8" s="80" t="s">
        <v>8</v>
      </c>
      <c r="J8" s="80" t="s">
        <v>8</v>
      </c>
      <c r="K8" s="80" t="s">
        <v>8</v>
      </c>
      <c r="L8" s="80" t="s">
        <v>8</v>
      </c>
      <c r="M8" s="80" t="s">
        <v>8</v>
      </c>
      <c r="N8" s="80" t="s">
        <v>7</v>
      </c>
      <c r="O8" s="79"/>
    </row>
    <row r="9" spans="1:15" ht="13.5" thickBot="1" x14ac:dyDescent="0.25">
      <c r="A9" s="78"/>
      <c r="B9" s="76" t="s">
        <v>9</v>
      </c>
      <c r="C9" s="76" t="s">
        <v>10</v>
      </c>
      <c r="D9" s="77">
        <v>10000</v>
      </c>
      <c r="E9" s="77">
        <v>20000</v>
      </c>
      <c r="F9" s="77">
        <v>30000</v>
      </c>
      <c r="G9" s="77">
        <v>50000</v>
      </c>
      <c r="H9" s="77">
        <v>75000</v>
      </c>
      <c r="I9" s="77">
        <v>100000</v>
      </c>
      <c r="J9" s="77">
        <v>150000</v>
      </c>
      <c r="K9" s="77">
        <v>200000</v>
      </c>
      <c r="L9" s="77">
        <v>500000</v>
      </c>
      <c r="M9" s="77">
        <v>1000000</v>
      </c>
      <c r="N9" s="76" t="s">
        <v>11</v>
      </c>
      <c r="O9" s="75"/>
    </row>
    <row r="10" spans="1:15" ht="13.5" thickTop="1" x14ac:dyDescent="0.2">
      <c r="A10" s="68"/>
      <c r="B10" s="74"/>
      <c r="C10" s="74"/>
      <c r="D10" s="74"/>
      <c r="E10" s="74"/>
      <c r="F10" s="74"/>
      <c r="G10" s="74"/>
      <c r="H10" s="74"/>
      <c r="I10" s="74"/>
      <c r="J10" s="74"/>
      <c r="K10" s="74"/>
      <c r="L10" s="74"/>
      <c r="M10" s="74"/>
      <c r="N10" s="74"/>
      <c r="O10" s="73"/>
    </row>
    <row r="11" spans="1:15" x14ac:dyDescent="0.2">
      <c r="A11" s="63" t="s">
        <v>12</v>
      </c>
      <c r="B11" s="101">
        <v>127667890</v>
      </c>
      <c r="C11" s="59">
        <v>1324480</v>
      </c>
      <c r="D11" s="59">
        <v>26559779</v>
      </c>
      <c r="E11" s="59">
        <v>24104823</v>
      </c>
      <c r="F11" s="59">
        <v>18392185</v>
      </c>
      <c r="G11" s="59">
        <v>23356750</v>
      </c>
      <c r="H11" s="59">
        <v>16585331</v>
      </c>
      <c r="I11" s="59">
        <v>7840255</v>
      </c>
      <c r="J11" s="59">
        <v>5387557</v>
      </c>
      <c r="K11" s="59">
        <v>1697092</v>
      </c>
      <c r="L11" s="59">
        <v>1863671</v>
      </c>
      <c r="M11" s="59">
        <v>351476</v>
      </c>
      <c r="N11" s="59">
        <v>204491</v>
      </c>
      <c r="O11" s="47"/>
    </row>
    <row r="12" spans="1:15" x14ac:dyDescent="0.2">
      <c r="A12" s="63" t="s">
        <v>13</v>
      </c>
      <c r="B12" s="101">
        <v>84132404</v>
      </c>
      <c r="C12" s="59">
        <v>770096</v>
      </c>
      <c r="D12" s="59">
        <v>8201245</v>
      </c>
      <c r="E12" s="59">
        <v>13876097</v>
      </c>
      <c r="F12" s="59">
        <v>11733172</v>
      </c>
      <c r="G12" s="59">
        <v>17035071</v>
      </c>
      <c r="H12" s="59">
        <v>15019622</v>
      </c>
      <c r="I12" s="59">
        <v>7850413</v>
      </c>
      <c r="J12" s="59">
        <v>5439830</v>
      </c>
      <c r="K12" s="59">
        <v>1731984</v>
      </c>
      <c r="L12" s="59">
        <v>1929413</v>
      </c>
      <c r="M12" s="59">
        <v>350497</v>
      </c>
      <c r="N12" s="59">
        <v>194964</v>
      </c>
      <c r="O12" s="47"/>
    </row>
    <row r="13" spans="1:15" x14ac:dyDescent="0.2">
      <c r="A13" s="63" t="s">
        <v>14</v>
      </c>
      <c r="B13" s="101">
        <v>50221127</v>
      </c>
      <c r="C13" s="59">
        <v>445706</v>
      </c>
      <c r="D13" s="59">
        <v>2010484</v>
      </c>
      <c r="E13" s="59">
        <v>4924032</v>
      </c>
      <c r="F13" s="59">
        <v>5321582</v>
      </c>
      <c r="G13" s="59">
        <v>10800055</v>
      </c>
      <c r="H13" s="59">
        <v>12029629</v>
      </c>
      <c r="I13" s="59">
        <v>6556648</v>
      </c>
      <c r="J13" s="59">
        <v>4626160</v>
      </c>
      <c r="K13" s="59">
        <v>1452531</v>
      </c>
      <c r="L13" s="59">
        <v>1588030</v>
      </c>
      <c r="M13" s="59">
        <v>297070</v>
      </c>
      <c r="N13" s="59">
        <v>169200</v>
      </c>
      <c r="O13" s="47"/>
    </row>
    <row r="14" spans="1:15" x14ac:dyDescent="0.2">
      <c r="A14" s="63" t="s">
        <v>15</v>
      </c>
      <c r="B14" s="101">
        <v>57091167</v>
      </c>
      <c r="C14" s="59">
        <v>688085</v>
      </c>
      <c r="D14" s="59">
        <v>20404824</v>
      </c>
      <c r="E14" s="59">
        <v>12873876</v>
      </c>
      <c r="F14" s="59">
        <v>8739785</v>
      </c>
      <c r="G14" s="59">
        <v>8949788</v>
      </c>
      <c r="H14" s="59">
        <v>3353401</v>
      </c>
      <c r="I14" s="59">
        <v>990948</v>
      </c>
      <c r="J14" s="59">
        <v>605772</v>
      </c>
      <c r="K14" s="59">
        <v>195228</v>
      </c>
      <c r="L14" s="59">
        <v>219907</v>
      </c>
      <c r="M14" s="59">
        <v>42874</v>
      </c>
      <c r="N14" s="59">
        <v>26679</v>
      </c>
      <c r="O14" s="47"/>
    </row>
    <row r="15" spans="1:15" x14ac:dyDescent="0.2">
      <c r="A15" s="63" t="s">
        <v>16</v>
      </c>
      <c r="B15" s="101">
        <v>17598974</v>
      </c>
      <c r="C15" s="59">
        <v>75649</v>
      </c>
      <c r="D15" s="59">
        <v>3690840</v>
      </c>
      <c r="E15" s="59">
        <v>5759070</v>
      </c>
      <c r="F15" s="59">
        <v>3741945</v>
      </c>
      <c r="G15" s="59">
        <v>2966524</v>
      </c>
      <c r="H15" s="59">
        <v>954085</v>
      </c>
      <c r="I15" s="59">
        <v>219457</v>
      </c>
      <c r="J15" s="59">
        <v>112502</v>
      </c>
      <c r="K15" s="59">
        <v>34052</v>
      </c>
      <c r="L15" s="59">
        <v>35189</v>
      </c>
      <c r="M15" s="59">
        <v>6105</v>
      </c>
      <c r="N15" s="59">
        <v>3556</v>
      </c>
      <c r="O15" s="47"/>
    </row>
    <row r="16" spans="1:15" x14ac:dyDescent="0.2">
      <c r="A16" s="63" t="s">
        <v>17</v>
      </c>
      <c r="B16" s="101">
        <v>2091458</v>
      </c>
      <c r="C16" s="59">
        <v>121135</v>
      </c>
      <c r="D16" s="59">
        <v>211995</v>
      </c>
      <c r="E16" s="59">
        <v>282321</v>
      </c>
      <c r="F16" s="59">
        <v>266915</v>
      </c>
      <c r="G16" s="59">
        <v>449803</v>
      </c>
      <c r="H16" s="59">
        <v>373221</v>
      </c>
      <c r="I16" s="59">
        <v>163589</v>
      </c>
      <c r="J16" s="59">
        <v>109925</v>
      </c>
      <c r="K16" s="59">
        <v>39637</v>
      </c>
      <c r="L16" s="59">
        <v>52404</v>
      </c>
      <c r="M16" s="59">
        <v>12403</v>
      </c>
      <c r="N16" s="59">
        <v>8110</v>
      </c>
      <c r="O16" s="47"/>
    </row>
    <row r="17" spans="1:15" x14ac:dyDescent="0.2">
      <c r="A17" s="63" t="s">
        <v>18</v>
      </c>
      <c r="B17" s="101">
        <v>70949471</v>
      </c>
      <c r="C17" s="59">
        <v>832180</v>
      </c>
      <c r="D17" s="59">
        <v>12407251</v>
      </c>
      <c r="E17" s="59">
        <v>13563603</v>
      </c>
      <c r="F17" s="59">
        <v>10035028</v>
      </c>
      <c r="G17" s="59">
        <v>13218897</v>
      </c>
      <c r="H17" s="59">
        <v>9830983</v>
      </c>
      <c r="I17" s="59">
        <v>4624299</v>
      </c>
      <c r="J17" s="59">
        <v>3297849</v>
      </c>
      <c r="K17" s="59">
        <v>1169197</v>
      </c>
      <c r="L17" s="59">
        <v>1475215</v>
      </c>
      <c r="M17" s="59">
        <v>308795</v>
      </c>
      <c r="N17" s="59">
        <v>186174</v>
      </c>
      <c r="O17" s="47"/>
    </row>
    <row r="18" spans="1:15" x14ac:dyDescent="0.2">
      <c r="A18" s="62" t="s">
        <v>19</v>
      </c>
      <c r="B18" s="59"/>
      <c r="C18" s="59"/>
      <c r="D18" s="59"/>
      <c r="E18" s="59"/>
      <c r="F18" s="59"/>
      <c r="G18" s="59"/>
      <c r="H18" s="59"/>
      <c r="I18" s="59"/>
      <c r="J18" s="59"/>
      <c r="K18" s="59"/>
      <c r="L18" s="59"/>
      <c r="M18" s="59"/>
      <c r="N18" s="59"/>
      <c r="O18" s="47"/>
    </row>
    <row r="19" spans="1:15" x14ac:dyDescent="0.2">
      <c r="A19" s="61" t="s">
        <v>69</v>
      </c>
      <c r="B19" s="59">
        <v>108418998</v>
      </c>
      <c r="C19" s="59">
        <v>321909</v>
      </c>
      <c r="D19" s="59">
        <v>21060277</v>
      </c>
      <c r="E19" s="59">
        <v>19618851</v>
      </c>
      <c r="F19" s="59">
        <v>16068353</v>
      </c>
      <c r="G19" s="59">
        <v>20934025</v>
      </c>
      <c r="H19" s="59">
        <v>14992863</v>
      </c>
      <c r="I19" s="59">
        <v>7114374</v>
      </c>
      <c r="J19" s="59">
        <v>4812614</v>
      </c>
      <c r="K19" s="59">
        <v>1471497</v>
      </c>
      <c r="L19" s="59">
        <v>1567318</v>
      </c>
      <c r="M19" s="59">
        <v>288520</v>
      </c>
      <c r="N19" s="59">
        <v>168397</v>
      </c>
      <c r="O19" s="47"/>
    </row>
    <row r="20" spans="1:15" x14ac:dyDescent="0.2">
      <c r="A20" s="63" t="s">
        <v>68</v>
      </c>
      <c r="B20" s="64">
        <v>4122050299</v>
      </c>
      <c r="C20" s="64">
        <v>7977200</v>
      </c>
      <c r="D20" s="64">
        <v>104244041</v>
      </c>
      <c r="E20" s="64">
        <v>272890234</v>
      </c>
      <c r="F20" s="64">
        <v>370731849</v>
      </c>
      <c r="G20" s="64">
        <v>747052329</v>
      </c>
      <c r="H20" s="64">
        <v>811457976</v>
      </c>
      <c r="I20" s="64">
        <v>527938631</v>
      </c>
      <c r="J20" s="64">
        <v>470422446</v>
      </c>
      <c r="K20" s="64">
        <v>190142564</v>
      </c>
      <c r="L20" s="64">
        <v>305747590</v>
      </c>
      <c r="M20" s="64">
        <v>110650113</v>
      </c>
      <c r="N20" s="64">
        <v>202795326</v>
      </c>
      <c r="O20" s="47"/>
    </row>
    <row r="21" spans="1:15" x14ac:dyDescent="0.2">
      <c r="A21" s="62" t="s">
        <v>22</v>
      </c>
      <c r="B21" s="64"/>
      <c r="C21" s="64"/>
      <c r="D21" s="64"/>
      <c r="E21" s="64"/>
      <c r="F21" s="64"/>
      <c r="G21" s="64"/>
      <c r="H21" s="64"/>
      <c r="I21" s="64"/>
      <c r="J21" s="64"/>
      <c r="K21" s="64"/>
      <c r="L21" s="64"/>
      <c r="M21" s="64"/>
      <c r="N21" s="64"/>
      <c r="O21" s="47"/>
    </row>
    <row r="22" spans="1:15" x14ac:dyDescent="0.2">
      <c r="A22" s="61" t="s">
        <v>69</v>
      </c>
      <c r="B22" s="59">
        <v>67201129</v>
      </c>
      <c r="C22" s="59">
        <v>541673</v>
      </c>
      <c r="D22" s="59">
        <v>7961506</v>
      </c>
      <c r="E22" s="59">
        <v>8536228</v>
      </c>
      <c r="F22" s="59">
        <v>7856613</v>
      </c>
      <c r="G22" s="59">
        <v>13775859</v>
      </c>
      <c r="H22" s="59">
        <v>12781078</v>
      </c>
      <c r="I22" s="59">
        <v>6838931</v>
      </c>
      <c r="J22" s="59">
        <v>4963009</v>
      </c>
      <c r="K22" s="59">
        <v>1605920</v>
      </c>
      <c r="L22" s="59">
        <v>1793821</v>
      </c>
      <c r="M22" s="59">
        <v>344569</v>
      </c>
      <c r="N22" s="59">
        <v>201922</v>
      </c>
      <c r="O22" s="47"/>
    </row>
    <row r="23" spans="1:15" x14ac:dyDescent="0.2">
      <c r="A23" s="63" t="s">
        <v>68</v>
      </c>
      <c r="B23" s="59">
        <v>173499003</v>
      </c>
      <c r="C23" s="59">
        <v>3500885</v>
      </c>
      <c r="D23" s="59">
        <v>6194248</v>
      </c>
      <c r="E23" s="59">
        <v>14830265</v>
      </c>
      <c r="F23" s="59">
        <v>12660738</v>
      </c>
      <c r="G23" s="59">
        <v>21409589</v>
      </c>
      <c r="H23" s="59">
        <v>22820346</v>
      </c>
      <c r="I23" s="59">
        <v>14934790</v>
      </c>
      <c r="J23" s="59">
        <v>15803665</v>
      </c>
      <c r="K23" s="59">
        <v>8105090</v>
      </c>
      <c r="L23" s="59">
        <v>17256815</v>
      </c>
      <c r="M23" s="59">
        <v>9074662</v>
      </c>
      <c r="N23" s="59">
        <v>26907911</v>
      </c>
      <c r="O23" s="47"/>
    </row>
    <row r="24" spans="1:15" x14ac:dyDescent="0.2">
      <c r="A24" s="62" t="s">
        <v>23</v>
      </c>
      <c r="B24" s="59"/>
      <c r="C24" s="59"/>
      <c r="D24" s="59"/>
      <c r="E24" s="59"/>
      <c r="F24" s="59"/>
      <c r="G24" s="59"/>
      <c r="H24" s="59"/>
      <c r="I24" s="59"/>
      <c r="J24" s="59"/>
      <c r="K24" s="59"/>
      <c r="L24" s="59"/>
      <c r="M24" s="59"/>
      <c r="N24" s="59"/>
      <c r="O24" s="47"/>
    </row>
    <row r="25" spans="1:15" x14ac:dyDescent="0.2">
      <c r="A25" s="61" t="s">
        <v>69</v>
      </c>
      <c r="B25" s="59">
        <v>4816065</v>
      </c>
      <c r="C25" s="59">
        <v>38131</v>
      </c>
      <c r="D25" s="59">
        <v>228153</v>
      </c>
      <c r="E25" s="59">
        <v>311510</v>
      </c>
      <c r="F25" s="59">
        <v>311353</v>
      </c>
      <c r="G25" s="59">
        <v>667800</v>
      </c>
      <c r="H25" s="59">
        <v>817992</v>
      </c>
      <c r="I25" s="59">
        <v>591330</v>
      </c>
      <c r="J25" s="59">
        <v>667536</v>
      </c>
      <c r="K25" s="59">
        <v>334587</v>
      </c>
      <c r="L25" s="59">
        <v>564569</v>
      </c>
      <c r="M25" s="59">
        <v>162076</v>
      </c>
      <c r="N25" s="59">
        <v>121028</v>
      </c>
      <c r="O25" s="47"/>
    </row>
    <row r="26" spans="1:15" x14ac:dyDescent="0.2">
      <c r="A26" s="63" t="s">
        <v>68</v>
      </c>
      <c r="B26" s="64">
        <v>54025232</v>
      </c>
      <c r="C26" s="64">
        <v>670712</v>
      </c>
      <c r="D26" s="64">
        <v>646999</v>
      </c>
      <c r="E26" s="64">
        <v>1114623</v>
      </c>
      <c r="F26" s="64">
        <v>1655686</v>
      </c>
      <c r="G26" s="64">
        <v>3859703</v>
      </c>
      <c r="H26" s="64">
        <v>5117390</v>
      </c>
      <c r="I26" s="64">
        <v>4154678</v>
      </c>
      <c r="J26" s="64">
        <v>5790417</v>
      </c>
      <c r="K26" s="64">
        <v>3640969</v>
      </c>
      <c r="L26" s="64">
        <v>9604308</v>
      </c>
      <c r="M26" s="64">
        <v>5394570</v>
      </c>
      <c r="N26" s="64">
        <v>12375176</v>
      </c>
      <c r="O26" s="47"/>
    </row>
    <row r="27" spans="1:15" x14ac:dyDescent="0.2">
      <c r="A27" s="62" t="s">
        <v>24</v>
      </c>
      <c r="B27" s="64"/>
      <c r="C27" s="64"/>
      <c r="D27" s="64"/>
      <c r="E27" s="64"/>
      <c r="F27" s="64"/>
      <c r="G27" s="64"/>
      <c r="H27" s="64"/>
      <c r="I27" s="64"/>
      <c r="J27" s="64"/>
      <c r="K27" s="64"/>
      <c r="L27" s="64"/>
      <c r="M27" s="64"/>
      <c r="N27" s="64"/>
      <c r="O27" s="47"/>
    </row>
    <row r="28" spans="1:15" x14ac:dyDescent="0.2">
      <c r="A28" s="61" t="s">
        <v>69</v>
      </c>
      <c r="B28" s="64">
        <v>32242142</v>
      </c>
      <c r="C28" s="64">
        <v>299201</v>
      </c>
      <c r="D28" s="64">
        <v>3664412</v>
      </c>
      <c r="E28" s="64">
        <v>3154767</v>
      </c>
      <c r="F28" s="64">
        <v>2838911</v>
      </c>
      <c r="G28" s="64">
        <v>5492539</v>
      </c>
      <c r="H28" s="64">
        <v>6024328</v>
      </c>
      <c r="I28" s="64">
        <v>3917156</v>
      </c>
      <c r="J28" s="64">
        <v>3464488</v>
      </c>
      <c r="K28" s="64">
        <v>1294396</v>
      </c>
      <c r="L28" s="64">
        <v>1574764</v>
      </c>
      <c r="M28" s="64">
        <v>322749</v>
      </c>
      <c r="N28" s="64">
        <v>194431</v>
      </c>
      <c r="O28" s="47"/>
    </row>
    <row r="29" spans="1:15" x14ac:dyDescent="0.2">
      <c r="A29" s="63" t="s">
        <v>68</v>
      </c>
      <c r="B29" s="59">
        <v>130057167</v>
      </c>
      <c r="C29" s="59">
        <v>1217349</v>
      </c>
      <c r="D29" s="59">
        <v>3166112</v>
      </c>
      <c r="E29" s="59">
        <v>5596680</v>
      </c>
      <c r="F29" s="59">
        <v>5415071</v>
      </c>
      <c r="G29" s="59">
        <v>10888505</v>
      </c>
      <c r="H29" s="59">
        <v>14243385</v>
      </c>
      <c r="I29" s="59">
        <v>11503726</v>
      </c>
      <c r="J29" s="59">
        <v>14971877</v>
      </c>
      <c r="K29" s="59">
        <v>8814344</v>
      </c>
      <c r="L29" s="59">
        <v>19712747</v>
      </c>
      <c r="M29" s="59">
        <v>9826528</v>
      </c>
      <c r="N29" s="59">
        <v>24700843</v>
      </c>
      <c r="O29" s="47"/>
    </row>
    <row r="30" spans="1:15" x14ac:dyDescent="0.2">
      <c r="A30" s="62" t="s">
        <v>25</v>
      </c>
      <c r="B30" s="59"/>
      <c r="C30" s="59"/>
      <c r="D30" s="59"/>
      <c r="E30" s="59"/>
      <c r="F30" s="59"/>
      <c r="G30" s="59"/>
      <c r="H30" s="59"/>
      <c r="I30" s="59"/>
      <c r="J30" s="59"/>
      <c r="K30" s="59"/>
      <c r="L30" s="59"/>
      <c r="M30" s="59"/>
      <c r="N30" s="59"/>
      <c r="O30" s="47"/>
    </row>
    <row r="31" spans="1:15" x14ac:dyDescent="0.2">
      <c r="A31" s="61" t="s">
        <v>69</v>
      </c>
      <c r="B31" s="59">
        <v>20809260</v>
      </c>
      <c r="C31" s="59">
        <v>64580</v>
      </c>
      <c r="D31" s="59">
        <v>259863</v>
      </c>
      <c r="E31" s="59">
        <v>732947</v>
      </c>
      <c r="F31" s="59">
        <v>1413161</v>
      </c>
      <c r="G31" s="59">
        <v>4514696</v>
      </c>
      <c r="H31" s="59">
        <v>5881641</v>
      </c>
      <c r="I31" s="59">
        <v>3536785</v>
      </c>
      <c r="J31" s="59">
        <v>2496057</v>
      </c>
      <c r="K31" s="59">
        <v>769650</v>
      </c>
      <c r="L31" s="59">
        <v>858047</v>
      </c>
      <c r="M31" s="59">
        <v>171967</v>
      </c>
      <c r="N31" s="59">
        <v>109866</v>
      </c>
      <c r="O31" s="47"/>
    </row>
    <row r="32" spans="1:15" x14ac:dyDescent="0.2">
      <c r="A32" s="63" t="s">
        <v>68</v>
      </c>
      <c r="B32" s="59">
        <v>18078748</v>
      </c>
      <c r="C32" s="59">
        <v>159366</v>
      </c>
      <c r="D32" s="59">
        <v>108086</v>
      </c>
      <c r="E32" s="59">
        <v>288926</v>
      </c>
      <c r="F32" s="59">
        <v>583464</v>
      </c>
      <c r="G32" s="59">
        <v>2198134</v>
      </c>
      <c r="H32" s="59">
        <v>3405750</v>
      </c>
      <c r="I32" s="59">
        <v>2440939</v>
      </c>
      <c r="J32" s="59">
        <v>2272800</v>
      </c>
      <c r="K32" s="59">
        <v>1033052</v>
      </c>
      <c r="L32" s="59">
        <v>2045101</v>
      </c>
      <c r="M32" s="59">
        <v>988020</v>
      </c>
      <c r="N32" s="59">
        <v>2555111</v>
      </c>
      <c r="O32" s="47"/>
    </row>
    <row r="33" spans="1:15" x14ac:dyDescent="0.2">
      <c r="A33" s="62" t="s">
        <v>26</v>
      </c>
      <c r="B33" s="59"/>
      <c r="C33" s="59"/>
      <c r="D33" s="59"/>
      <c r="E33" s="59"/>
      <c r="F33" s="59"/>
      <c r="G33" s="59"/>
      <c r="H33" s="59"/>
      <c r="I33" s="59"/>
      <c r="J33" s="59"/>
      <c r="K33" s="59"/>
      <c r="L33" s="59"/>
      <c r="M33" s="59"/>
      <c r="N33" s="59"/>
      <c r="O33" s="47"/>
    </row>
    <row r="34" spans="1:15" x14ac:dyDescent="0.2">
      <c r="A34" s="61" t="s">
        <v>69</v>
      </c>
      <c r="B34" s="64">
        <v>17487690</v>
      </c>
      <c r="C34" s="64">
        <v>423457</v>
      </c>
      <c r="D34" s="64">
        <v>2757725</v>
      </c>
      <c r="E34" s="64">
        <v>2561352</v>
      </c>
      <c r="F34" s="64">
        <v>2009555</v>
      </c>
      <c r="G34" s="64">
        <v>3259148</v>
      </c>
      <c r="H34" s="64">
        <v>2792803</v>
      </c>
      <c r="I34" s="64">
        <v>1451130</v>
      </c>
      <c r="J34" s="64">
        <v>1146622</v>
      </c>
      <c r="K34" s="64">
        <v>428183</v>
      </c>
      <c r="L34" s="64">
        <v>512346</v>
      </c>
      <c r="M34" s="64">
        <v>92594</v>
      </c>
      <c r="N34" s="64">
        <v>52775</v>
      </c>
      <c r="O34" s="47"/>
    </row>
    <row r="35" spans="1:15" x14ac:dyDescent="0.2">
      <c r="A35" s="63" t="s">
        <v>68</v>
      </c>
      <c r="B35" s="59">
        <v>208244980</v>
      </c>
      <c r="C35" s="59">
        <v>-9026393</v>
      </c>
      <c r="D35" s="59">
        <v>10363819</v>
      </c>
      <c r="E35" s="59">
        <v>17424592</v>
      </c>
      <c r="F35" s="59">
        <v>14588146</v>
      </c>
      <c r="G35" s="59">
        <v>26280346</v>
      </c>
      <c r="H35" s="59">
        <v>28532327</v>
      </c>
      <c r="I35" s="59">
        <v>21045533</v>
      </c>
      <c r="J35" s="59">
        <v>28409230</v>
      </c>
      <c r="K35" s="59">
        <v>17826727</v>
      </c>
      <c r="L35" s="59">
        <v>33733463</v>
      </c>
      <c r="M35" s="59">
        <v>9638011</v>
      </c>
      <c r="N35" s="59">
        <v>9429182</v>
      </c>
      <c r="O35" s="47"/>
    </row>
    <row r="36" spans="1:15" x14ac:dyDescent="0.2">
      <c r="A36" s="62" t="s">
        <v>27</v>
      </c>
      <c r="B36" s="59"/>
      <c r="C36" s="59"/>
      <c r="D36" s="59"/>
      <c r="E36" s="59"/>
      <c r="F36" s="59"/>
      <c r="G36" s="59"/>
      <c r="H36" s="59"/>
      <c r="I36" s="59"/>
      <c r="J36" s="59"/>
      <c r="K36" s="59"/>
      <c r="L36" s="59"/>
      <c r="M36" s="59"/>
      <c r="N36" s="59"/>
      <c r="O36" s="47"/>
    </row>
    <row r="37" spans="1:15" x14ac:dyDescent="0.2">
      <c r="A37" s="61" t="s">
        <v>69</v>
      </c>
      <c r="B37" s="59">
        <v>27573927</v>
      </c>
      <c r="C37" s="59">
        <v>373817</v>
      </c>
      <c r="D37" s="59">
        <v>3162866</v>
      </c>
      <c r="E37" s="59">
        <v>2489009</v>
      </c>
      <c r="F37" s="59">
        <v>2304922</v>
      </c>
      <c r="G37" s="59">
        <v>4529786</v>
      </c>
      <c r="H37" s="59">
        <v>5003178</v>
      </c>
      <c r="I37" s="59">
        <v>3333766</v>
      </c>
      <c r="J37" s="59">
        <v>3100162</v>
      </c>
      <c r="K37" s="59">
        <v>1220937</v>
      </c>
      <c r="L37" s="59">
        <v>1536663</v>
      </c>
      <c r="M37" s="59">
        <v>323061</v>
      </c>
      <c r="N37" s="59">
        <v>195760</v>
      </c>
      <c r="O37" s="47"/>
    </row>
    <row r="38" spans="1:15" x14ac:dyDescent="0.2">
      <c r="A38" s="63" t="s">
        <v>68</v>
      </c>
      <c r="B38" s="59">
        <v>519587245</v>
      </c>
      <c r="C38" s="59">
        <v>5425540</v>
      </c>
      <c r="D38" s="59">
        <v>3944974</v>
      </c>
      <c r="E38" s="59">
        <v>5442324</v>
      </c>
      <c r="F38" s="59">
        <v>5958620</v>
      </c>
      <c r="G38" s="59">
        <v>14419151</v>
      </c>
      <c r="H38" s="59">
        <v>23258559</v>
      </c>
      <c r="I38" s="59">
        <v>23160650</v>
      </c>
      <c r="J38" s="59">
        <v>37103724</v>
      </c>
      <c r="K38" s="59">
        <v>26532245</v>
      </c>
      <c r="L38" s="59">
        <v>75536502</v>
      </c>
      <c r="M38" s="59">
        <v>50066922</v>
      </c>
      <c r="N38" s="59">
        <v>248738034</v>
      </c>
      <c r="O38" s="47"/>
    </row>
    <row r="39" spans="1:15" x14ac:dyDescent="0.2">
      <c r="A39" s="62" t="s">
        <v>28</v>
      </c>
      <c r="B39" s="59"/>
      <c r="C39" s="59"/>
      <c r="D39" s="59"/>
      <c r="E39" s="59"/>
      <c r="F39" s="59"/>
      <c r="G39" s="59"/>
      <c r="H39" s="59"/>
      <c r="I39" s="59"/>
      <c r="J39" s="59"/>
      <c r="K39" s="59"/>
      <c r="L39" s="59"/>
      <c r="M39" s="59"/>
      <c r="N39" s="59"/>
      <c r="O39" s="47"/>
    </row>
    <row r="40" spans="1:15" x14ac:dyDescent="0.2">
      <c r="A40" s="61" t="s">
        <v>69</v>
      </c>
      <c r="B40" s="64">
        <v>8280310</v>
      </c>
      <c r="C40" s="64">
        <v>39381</v>
      </c>
      <c r="D40" s="64">
        <v>497884</v>
      </c>
      <c r="E40" s="64">
        <v>1300326</v>
      </c>
      <c r="F40" s="64">
        <v>1078020</v>
      </c>
      <c r="G40" s="64">
        <v>1681466</v>
      </c>
      <c r="H40" s="64">
        <v>1641262</v>
      </c>
      <c r="I40" s="64">
        <v>946697</v>
      </c>
      <c r="J40" s="64">
        <v>664400</v>
      </c>
      <c r="K40" s="64">
        <v>194484</v>
      </c>
      <c r="L40" s="64">
        <v>191579</v>
      </c>
      <c r="M40" s="64">
        <v>29914</v>
      </c>
      <c r="N40" s="64">
        <v>14897</v>
      </c>
      <c r="O40" s="47"/>
    </row>
    <row r="41" spans="1:15" x14ac:dyDescent="0.2">
      <c r="A41" s="63" t="s">
        <v>68</v>
      </c>
      <c r="B41" s="64">
        <v>88945508</v>
      </c>
      <c r="C41" s="64">
        <v>551967</v>
      </c>
      <c r="D41" s="64">
        <v>1459813</v>
      </c>
      <c r="E41" s="64">
        <v>5673870</v>
      </c>
      <c r="F41" s="64">
        <v>5997216</v>
      </c>
      <c r="G41" s="64">
        <v>11849434</v>
      </c>
      <c r="H41" s="64">
        <v>15884161</v>
      </c>
      <c r="I41" s="64">
        <v>12602302</v>
      </c>
      <c r="J41" s="64">
        <v>14047077</v>
      </c>
      <c r="K41" s="64">
        <v>6585884</v>
      </c>
      <c r="L41" s="64">
        <v>10039948</v>
      </c>
      <c r="M41" s="64">
        <v>2494511</v>
      </c>
      <c r="N41" s="64">
        <v>1759324</v>
      </c>
      <c r="O41" s="47"/>
    </row>
    <row r="42" spans="1:15" x14ac:dyDescent="0.2">
      <c r="A42" s="62" t="s">
        <v>29</v>
      </c>
      <c r="B42" s="64"/>
      <c r="C42" s="64"/>
      <c r="D42" s="64"/>
      <c r="E42" s="64"/>
      <c r="F42" s="64"/>
      <c r="G42" s="64"/>
      <c r="H42" s="64"/>
      <c r="I42" s="64"/>
      <c r="J42" s="64"/>
      <c r="K42" s="64"/>
      <c r="L42" s="64"/>
      <c r="M42" s="64"/>
      <c r="N42" s="64"/>
      <c r="O42" s="47"/>
    </row>
    <row r="43" spans="1:15" x14ac:dyDescent="0.2">
      <c r="A43" s="61" t="s">
        <v>69</v>
      </c>
      <c r="B43" s="59">
        <v>21028780</v>
      </c>
      <c r="C43" s="59">
        <v>97248</v>
      </c>
      <c r="D43" s="59">
        <v>1800957</v>
      </c>
      <c r="E43" s="59">
        <v>4092960</v>
      </c>
      <c r="F43" s="59">
        <v>3059114</v>
      </c>
      <c r="G43" s="59">
        <v>4310813</v>
      </c>
      <c r="H43" s="59">
        <v>3686696</v>
      </c>
      <c r="I43" s="59">
        <v>1830637</v>
      </c>
      <c r="J43" s="59">
        <v>1278778</v>
      </c>
      <c r="K43" s="59">
        <v>388655</v>
      </c>
      <c r="L43" s="59">
        <v>379211</v>
      </c>
      <c r="M43" s="59">
        <v>65333</v>
      </c>
      <c r="N43" s="59">
        <v>38378</v>
      </c>
      <c r="O43" s="47"/>
    </row>
    <row r="44" spans="1:15" x14ac:dyDescent="0.2">
      <c r="A44" s="63" t="s">
        <v>68</v>
      </c>
      <c r="B44" s="59">
        <v>301378008</v>
      </c>
      <c r="C44" s="59">
        <v>861598</v>
      </c>
      <c r="D44" s="59">
        <v>7848606</v>
      </c>
      <c r="E44" s="59">
        <v>34047465</v>
      </c>
      <c r="F44" s="59">
        <v>34742960</v>
      </c>
      <c r="G44" s="59">
        <v>59502937</v>
      </c>
      <c r="H44" s="59">
        <v>62964841</v>
      </c>
      <c r="I44" s="59">
        <v>38177882</v>
      </c>
      <c r="J44" s="59">
        <v>32886153</v>
      </c>
      <c r="K44" s="59">
        <v>12014748</v>
      </c>
      <c r="L44" s="59">
        <v>13328754</v>
      </c>
      <c r="M44" s="59">
        <v>2745340</v>
      </c>
      <c r="N44" s="59">
        <v>2256723</v>
      </c>
      <c r="O44" s="47"/>
    </row>
    <row r="45" spans="1:15" x14ac:dyDescent="0.2">
      <c r="A45" s="62" t="s">
        <v>30</v>
      </c>
      <c r="B45" s="59"/>
      <c r="C45" s="59"/>
      <c r="D45" s="59"/>
      <c r="E45" s="59"/>
      <c r="F45" s="59"/>
      <c r="G45" s="59"/>
      <c r="H45" s="59"/>
      <c r="I45" s="59"/>
      <c r="J45" s="59"/>
      <c r="K45" s="59"/>
      <c r="L45" s="59"/>
      <c r="M45" s="59"/>
      <c r="N45" s="59"/>
      <c r="O45" s="47"/>
    </row>
    <row r="46" spans="1:15" x14ac:dyDescent="0.2">
      <c r="A46" s="61" t="s">
        <v>69</v>
      </c>
      <c r="B46" s="59">
        <v>2070952</v>
      </c>
      <c r="C46" s="59">
        <v>119906</v>
      </c>
      <c r="D46" s="59">
        <v>209785</v>
      </c>
      <c r="E46" s="59">
        <v>280007</v>
      </c>
      <c r="F46" s="59">
        <v>264948</v>
      </c>
      <c r="G46" s="59">
        <v>446289</v>
      </c>
      <c r="H46" s="59">
        <v>369808</v>
      </c>
      <c r="I46" s="59">
        <v>161760</v>
      </c>
      <c r="J46" s="59">
        <v>108353</v>
      </c>
      <c r="K46" s="59">
        <v>38971</v>
      </c>
      <c r="L46" s="59">
        <v>51257</v>
      </c>
      <c r="M46" s="59">
        <v>12044</v>
      </c>
      <c r="N46" s="59">
        <v>7824</v>
      </c>
      <c r="O46" s="47"/>
    </row>
    <row r="47" spans="1:15" x14ac:dyDescent="0.2">
      <c r="A47" s="63" t="s">
        <v>68</v>
      </c>
      <c r="B47" s="64">
        <v>-7188672</v>
      </c>
      <c r="C47" s="64">
        <v>-3304586</v>
      </c>
      <c r="D47" s="64">
        <v>-598175</v>
      </c>
      <c r="E47" s="64">
        <v>-685865</v>
      </c>
      <c r="F47" s="64">
        <v>-583343</v>
      </c>
      <c r="G47" s="64">
        <v>-738541</v>
      </c>
      <c r="H47" s="64">
        <v>-278672</v>
      </c>
      <c r="I47" s="64">
        <v>-34441</v>
      </c>
      <c r="J47" s="64">
        <v>99953</v>
      </c>
      <c r="K47" s="64">
        <v>-27952</v>
      </c>
      <c r="L47" s="64">
        <v>-331944</v>
      </c>
      <c r="M47" s="64">
        <v>-252635</v>
      </c>
      <c r="N47" s="64">
        <v>-452472</v>
      </c>
      <c r="O47" s="47"/>
    </row>
    <row r="48" spans="1:15" x14ac:dyDescent="0.2">
      <c r="A48" s="62" t="s">
        <v>31</v>
      </c>
      <c r="B48" s="64"/>
      <c r="C48" s="64"/>
      <c r="D48" s="64"/>
      <c r="E48" s="64"/>
      <c r="F48" s="64"/>
      <c r="G48" s="64"/>
      <c r="H48" s="64"/>
      <c r="I48" s="64"/>
      <c r="J48" s="64"/>
      <c r="K48" s="64"/>
      <c r="L48" s="64"/>
      <c r="M48" s="64"/>
      <c r="N48" s="64"/>
      <c r="O48" s="47"/>
    </row>
    <row r="49" spans="1:15" x14ac:dyDescent="0.2">
      <c r="A49" s="61" t="s">
        <v>69</v>
      </c>
      <c r="B49" s="59">
        <v>6870567</v>
      </c>
      <c r="C49" s="59">
        <v>15705</v>
      </c>
      <c r="D49" s="59">
        <v>835510</v>
      </c>
      <c r="E49" s="59">
        <v>1663206</v>
      </c>
      <c r="F49" s="59">
        <v>1216996</v>
      </c>
      <c r="G49" s="59">
        <v>1527174</v>
      </c>
      <c r="H49" s="59">
        <v>1005315</v>
      </c>
      <c r="I49" s="59">
        <v>357389</v>
      </c>
      <c r="J49" s="59">
        <v>177593</v>
      </c>
      <c r="K49" s="59">
        <v>40137</v>
      </c>
      <c r="L49" s="59">
        <v>27666</v>
      </c>
      <c r="M49" s="59">
        <v>2765</v>
      </c>
      <c r="N49" s="59">
        <v>1111</v>
      </c>
      <c r="O49" s="47"/>
    </row>
    <row r="50" spans="1:15" x14ac:dyDescent="0.2">
      <c r="A50" s="63" t="s">
        <v>68</v>
      </c>
      <c r="B50" s="59">
        <v>17982618</v>
      </c>
      <c r="C50" s="59">
        <v>49997</v>
      </c>
      <c r="D50" s="59">
        <v>1632126</v>
      </c>
      <c r="E50" s="59">
        <v>4063665</v>
      </c>
      <c r="F50" s="59">
        <v>3272824</v>
      </c>
      <c r="G50" s="59">
        <v>4226146</v>
      </c>
      <c r="H50" s="59">
        <v>2790120</v>
      </c>
      <c r="I50" s="59">
        <v>1073735</v>
      </c>
      <c r="J50" s="59">
        <v>592504</v>
      </c>
      <c r="K50" s="59">
        <v>150349</v>
      </c>
      <c r="L50" s="59">
        <v>112513</v>
      </c>
      <c r="M50" s="59">
        <v>12613</v>
      </c>
      <c r="N50" s="59">
        <v>6026</v>
      </c>
      <c r="O50" s="47"/>
    </row>
    <row r="51" spans="1:15" x14ac:dyDescent="0.2">
      <c r="A51" s="62" t="s">
        <v>32</v>
      </c>
      <c r="B51" s="59"/>
      <c r="C51" s="59"/>
      <c r="D51" s="59"/>
      <c r="E51" s="59"/>
      <c r="F51" s="59"/>
      <c r="G51" s="59"/>
      <c r="H51" s="59"/>
      <c r="I51" s="59"/>
      <c r="J51" s="59"/>
      <c r="K51" s="59"/>
      <c r="L51" s="59"/>
      <c r="M51" s="59"/>
      <c r="N51" s="59"/>
      <c r="O51" s="47"/>
    </row>
    <row r="52" spans="1:15" x14ac:dyDescent="0.2">
      <c r="A52" s="61" t="s">
        <v>69</v>
      </c>
      <c r="B52" s="59">
        <v>9370733</v>
      </c>
      <c r="C52" s="59">
        <v>5478</v>
      </c>
      <c r="D52" s="59">
        <v>38553</v>
      </c>
      <c r="E52" s="59">
        <v>167011</v>
      </c>
      <c r="F52" s="59">
        <v>1569593</v>
      </c>
      <c r="G52" s="59">
        <v>2979415</v>
      </c>
      <c r="H52" s="59">
        <v>2271694</v>
      </c>
      <c r="I52" s="59">
        <v>1013018</v>
      </c>
      <c r="J52" s="59">
        <v>715601</v>
      </c>
      <c r="K52" s="59">
        <v>245165</v>
      </c>
      <c r="L52" s="59">
        <v>282331</v>
      </c>
      <c r="M52" s="59">
        <v>53033</v>
      </c>
      <c r="N52" s="59">
        <v>29841</v>
      </c>
      <c r="O52" s="47"/>
    </row>
    <row r="53" spans="1:15" x14ac:dyDescent="0.2">
      <c r="A53" s="63" t="s">
        <v>68</v>
      </c>
      <c r="B53" s="64">
        <v>74944111</v>
      </c>
      <c r="C53" s="64">
        <v>38410</v>
      </c>
      <c r="D53" s="64">
        <v>174521</v>
      </c>
      <c r="E53" s="64">
        <v>367570</v>
      </c>
      <c r="F53" s="64">
        <v>2792311</v>
      </c>
      <c r="G53" s="64">
        <v>16013899</v>
      </c>
      <c r="H53" s="64">
        <v>24014257</v>
      </c>
      <c r="I53" s="64">
        <v>12704117</v>
      </c>
      <c r="J53" s="64">
        <v>9613749</v>
      </c>
      <c r="K53" s="64">
        <v>3513332</v>
      </c>
      <c r="L53" s="64">
        <v>4281489</v>
      </c>
      <c r="M53" s="64">
        <v>856994</v>
      </c>
      <c r="N53" s="64">
        <v>573463</v>
      </c>
      <c r="O53" s="47"/>
    </row>
    <row r="54" spans="1:15" x14ac:dyDescent="0.2">
      <c r="A54" s="62" t="s">
        <v>33</v>
      </c>
      <c r="B54" s="64"/>
      <c r="C54" s="64"/>
      <c r="D54" s="64"/>
      <c r="E54" s="64"/>
      <c r="F54" s="64"/>
      <c r="G54" s="64"/>
      <c r="H54" s="64"/>
      <c r="I54" s="64"/>
      <c r="J54" s="64"/>
      <c r="K54" s="64"/>
      <c r="L54" s="64"/>
      <c r="M54" s="64"/>
      <c r="N54" s="64"/>
      <c r="O54" s="47"/>
    </row>
    <row r="55" spans="1:15" x14ac:dyDescent="0.2">
      <c r="A55" s="61" t="s">
        <v>69</v>
      </c>
      <c r="B55" s="64">
        <v>3786136</v>
      </c>
      <c r="C55" s="64">
        <v>14907</v>
      </c>
      <c r="D55" s="64">
        <v>142458</v>
      </c>
      <c r="E55" s="64">
        <v>364050</v>
      </c>
      <c r="F55" s="64">
        <v>548855</v>
      </c>
      <c r="G55" s="64">
        <v>991362</v>
      </c>
      <c r="H55" s="64">
        <v>755872</v>
      </c>
      <c r="I55" s="64">
        <v>394977</v>
      </c>
      <c r="J55" s="64">
        <v>348288</v>
      </c>
      <c r="K55" s="64">
        <v>96066</v>
      </c>
      <c r="L55" s="64">
        <v>101357</v>
      </c>
      <c r="M55" s="64">
        <v>18899</v>
      </c>
      <c r="N55" s="64">
        <v>9045</v>
      </c>
      <c r="O55" s="47"/>
    </row>
    <row r="56" spans="1:15" x14ac:dyDescent="0.2">
      <c r="A56" s="63" t="s">
        <v>68</v>
      </c>
      <c r="B56" s="59">
        <v>8168114</v>
      </c>
      <c r="C56" s="59">
        <v>31484</v>
      </c>
      <c r="D56" s="59">
        <v>228144</v>
      </c>
      <c r="E56" s="59">
        <v>661189</v>
      </c>
      <c r="F56" s="59">
        <v>1053135</v>
      </c>
      <c r="G56" s="59">
        <v>2034062</v>
      </c>
      <c r="H56" s="59">
        <v>1616801</v>
      </c>
      <c r="I56" s="59">
        <v>945949</v>
      </c>
      <c r="J56" s="59">
        <v>884717</v>
      </c>
      <c r="K56" s="59">
        <v>279734</v>
      </c>
      <c r="L56" s="59">
        <v>338577</v>
      </c>
      <c r="M56" s="59">
        <v>63938</v>
      </c>
      <c r="N56" s="59">
        <v>30383</v>
      </c>
      <c r="O56" s="47"/>
    </row>
    <row r="57" spans="1:15" x14ac:dyDescent="0.2">
      <c r="A57" s="68" t="s">
        <v>78</v>
      </c>
      <c r="B57" s="59"/>
      <c r="C57" s="59"/>
      <c r="D57" s="59"/>
      <c r="E57" s="59"/>
      <c r="F57" s="59"/>
      <c r="G57" s="59"/>
      <c r="H57" s="59"/>
      <c r="I57" s="59"/>
      <c r="J57" s="59"/>
      <c r="K57" s="59"/>
      <c r="L57" s="59"/>
      <c r="M57" s="59"/>
      <c r="N57" s="59"/>
      <c r="O57" s="47"/>
    </row>
    <row r="58" spans="1:15" x14ac:dyDescent="0.2">
      <c r="A58" s="61" t="s">
        <v>69</v>
      </c>
      <c r="B58" s="59">
        <v>4070286</v>
      </c>
      <c r="C58" s="59">
        <v>14424</v>
      </c>
      <c r="D58" s="59">
        <v>190048</v>
      </c>
      <c r="E58" s="59">
        <v>620311</v>
      </c>
      <c r="F58" s="59">
        <v>860649</v>
      </c>
      <c r="G58" s="59">
        <v>1419361</v>
      </c>
      <c r="H58" s="59">
        <v>965493</v>
      </c>
      <c r="I58" s="59">
        <v>0</v>
      </c>
      <c r="J58" s="59">
        <v>0</v>
      </c>
      <c r="K58" s="59">
        <v>0</v>
      </c>
      <c r="L58" s="59">
        <v>0</v>
      </c>
      <c r="M58" s="59">
        <v>0</v>
      </c>
      <c r="N58" s="59">
        <v>0</v>
      </c>
      <c r="O58" s="47"/>
    </row>
    <row r="59" spans="1:15" x14ac:dyDescent="0.2">
      <c r="A59" s="63" t="s">
        <v>68</v>
      </c>
      <c r="B59" s="59">
        <v>2200792</v>
      </c>
      <c r="C59" s="59">
        <v>9651</v>
      </c>
      <c r="D59" s="59">
        <v>80456</v>
      </c>
      <c r="E59" s="59">
        <v>285676</v>
      </c>
      <c r="F59" s="59">
        <v>509082</v>
      </c>
      <c r="G59" s="59">
        <v>870609</v>
      </c>
      <c r="H59" s="59">
        <v>445318</v>
      </c>
      <c r="I59" s="59">
        <v>0</v>
      </c>
      <c r="J59" s="59">
        <v>0</v>
      </c>
      <c r="K59" s="59">
        <v>0</v>
      </c>
      <c r="L59" s="59">
        <v>0</v>
      </c>
      <c r="M59" s="59">
        <v>0</v>
      </c>
      <c r="N59" s="59">
        <v>0</v>
      </c>
      <c r="O59" s="47"/>
    </row>
    <row r="60" spans="1:15" x14ac:dyDescent="0.2">
      <c r="A60" s="62" t="s">
        <v>34</v>
      </c>
      <c r="B60" s="59"/>
      <c r="C60" s="59"/>
      <c r="D60" s="59"/>
      <c r="E60" s="59"/>
      <c r="F60" s="59"/>
      <c r="G60" s="59"/>
      <c r="H60" s="59"/>
      <c r="I60" s="59"/>
      <c r="J60" s="59"/>
      <c r="K60" s="59"/>
      <c r="L60" s="59"/>
      <c r="M60" s="59"/>
      <c r="N60" s="59"/>
      <c r="O60" s="47"/>
    </row>
    <row r="61" spans="1:15" x14ac:dyDescent="0.2">
      <c r="A61" s="61" t="s">
        <v>69</v>
      </c>
      <c r="B61" s="64">
        <v>3563419</v>
      </c>
      <c r="C61" s="64">
        <v>56744</v>
      </c>
      <c r="D61" s="64">
        <v>276264</v>
      </c>
      <c r="E61" s="64">
        <v>444389</v>
      </c>
      <c r="F61" s="64">
        <v>415039</v>
      </c>
      <c r="G61" s="64">
        <v>651259</v>
      </c>
      <c r="H61" s="64">
        <v>531892</v>
      </c>
      <c r="I61" s="64">
        <v>313005</v>
      </c>
      <c r="J61" s="64">
        <v>331517</v>
      </c>
      <c r="K61" s="64">
        <v>167867</v>
      </c>
      <c r="L61" s="64">
        <v>267254</v>
      </c>
      <c r="M61" s="64">
        <v>67254</v>
      </c>
      <c r="N61" s="64">
        <v>40935</v>
      </c>
      <c r="O61" s="47"/>
    </row>
    <row r="62" spans="1:15" x14ac:dyDescent="0.2">
      <c r="A62" s="63" t="s">
        <v>68</v>
      </c>
      <c r="B62" s="59">
        <v>6864098</v>
      </c>
      <c r="C62" s="59">
        <v>99293</v>
      </c>
      <c r="D62" s="59">
        <v>344973</v>
      </c>
      <c r="E62" s="59">
        <v>641290</v>
      </c>
      <c r="F62" s="59">
        <v>656628</v>
      </c>
      <c r="G62" s="59">
        <v>1115745</v>
      </c>
      <c r="H62" s="59">
        <v>1000948</v>
      </c>
      <c r="I62" s="59">
        <v>651158</v>
      </c>
      <c r="J62" s="59">
        <v>773714</v>
      </c>
      <c r="K62" s="59">
        <v>435167</v>
      </c>
      <c r="L62" s="59">
        <v>783597</v>
      </c>
      <c r="M62" s="59">
        <v>220526</v>
      </c>
      <c r="N62" s="59">
        <v>141060</v>
      </c>
      <c r="O62" s="47"/>
    </row>
    <row r="63" spans="1:15" x14ac:dyDescent="0.2">
      <c r="A63" s="62" t="s">
        <v>35</v>
      </c>
      <c r="B63" s="59"/>
      <c r="C63" s="59"/>
      <c r="D63" s="59"/>
      <c r="E63" s="59"/>
      <c r="F63" s="59"/>
      <c r="G63" s="59"/>
      <c r="H63" s="59"/>
      <c r="I63" s="59"/>
      <c r="J63" s="59"/>
      <c r="K63" s="59"/>
      <c r="L63" s="59"/>
      <c r="M63" s="59"/>
      <c r="N63" s="59"/>
      <c r="O63" s="47"/>
    </row>
    <row r="64" spans="1:15" x14ac:dyDescent="0.2">
      <c r="A64" s="61" t="s">
        <v>69</v>
      </c>
      <c r="B64" s="59">
        <v>1273020</v>
      </c>
      <c r="C64" s="59">
        <v>2876</v>
      </c>
      <c r="D64" s="59">
        <v>10682</v>
      </c>
      <c r="E64" s="59">
        <v>32302</v>
      </c>
      <c r="F64" s="59">
        <v>50101</v>
      </c>
      <c r="G64" s="59">
        <v>133554</v>
      </c>
      <c r="H64" s="59">
        <v>202626</v>
      </c>
      <c r="I64" s="59">
        <v>180142</v>
      </c>
      <c r="J64" s="59">
        <v>239930</v>
      </c>
      <c r="K64" s="59">
        <v>138185</v>
      </c>
      <c r="L64" s="59">
        <v>218060</v>
      </c>
      <c r="M64" s="59">
        <v>43775</v>
      </c>
      <c r="N64" s="59">
        <v>20787</v>
      </c>
      <c r="O64" s="47"/>
    </row>
    <row r="65" spans="1:15" x14ac:dyDescent="0.2">
      <c r="A65" s="63" t="s">
        <v>68</v>
      </c>
      <c r="B65" s="59">
        <v>11993083</v>
      </c>
      <c r="C65" s="59">
        <v>19564</v>
      </c>
      <c r="D65" s="59">
        <v>21057</v>
      </c>
      <c r="E65" s="59">
        <v>74626</v>
      </c>
      <c r="F65" s="59">
        <v>149351</v>
      </c>
      <c r="G65" s="59">
        <v>516729</v>
      </c>
      <c r="H65" s="59">
        <v>983151</v>
      </c>
      <c r="I65" s="59">
        <v>1136208</v>
      </c>
      <c r="J65" s="59">
        <v>2156593</v>
      </c>
      <c r="K65" s="59">
        <v>1742836</v>
      </c>
      <c r="L65" s="59">
        <v>3767647</v>
      </c>
      <c r="M65" s="59">
        <v>961594</v>
      </c>
      <c r="N65" s="59">
        <v>463727</v>
      </c>
      <c r="O65" s="47"/>
    </row>
    <row r="66" spans="1:15" x14ac:dyDescent="0.2">
      <c r="A66" s="62" t="s">
        <v>36</v>
      </c>
      <c r="B66" s="59"/>
      <c r="C66" s="59"/>
      <c r="D66" s="59"/>
      <c r="E66" s="59"/>
      <c r="F66" s="59"/>
      <c r="G66" s="59"/>
      <c r="H66" s="59"/>
      <c r="I66" s="59"/>
      <c r="J66" s="59"/>
      <c r="K66" s="59"/>
      <c r="L66" s="59"/>
      <c r="M66" s="59"/>
      <c r="N66" s="59"/>
      <c r="O66" s="47"/>
    </row>
    <row r="67" spans="1:15" x14ac:dyDescent="0.2">
      <c r="A67" s="61" t="s">
        <v>69</v>
      </c>
      <c r="B67" s="64">
        <v>22603027</v>
      </c>
      <c r="C67" s="64">
        <v>210939</v>
      </c>
      <c r="D67" s="64">
        <v>2852105</v>
      </c>
      <c r="E67" s="64">
        <v>3246779</v>
      </c>
      <c r="F67" s="64">
        <v>3008547</v>
      </c>
      <c r="G67" s="64">
        <v>4854316</v>
      </c>
      <c r="H67" s="64">
        <v>3834895</v>
      </c>
      <c r="I67" s="64">
        <v>1619696</v>
      </c>
      <c r="J67" s="64">
        <v>1403322</v>
      </c>
      <c r="K67" s="64">
        <v>557095</v>
      </c>
      <c r="L67" s="64">
        <v>750558</v>
      </c>
      <c r="M67" s="64">
        <v>164328</v>
      </c>
      <c r="N67" s="64">
        <v>100447</v>
      </c>
      <c r="O67" s="47"/>
    </row>
    <row r="68" spans="1:15" x14ac:dyDescent="0.2">
      <c r="A68" s="63" t="s">
        <v>68</v>
      </c>
      <c r="B68" s="64">
        <v>56145913</v>
      </c>
      <c r="C68" s="64">
        <v>841344</v>
      </c>
      <c r="D68" s="64">
        <v>1904738</v>
      </c>
      <c r="E68" s="64">
        <v>3685872</v>
      </c>
      <c r="F68" s="64">
        <v>4310275</v>
      </c>
      <c r="G68" s="64">
        <v>8341534</v>
      </c>
      <c r="H68" s="64">
        <v>8159807</v>
      </c>
      <c r="I68" s="64">
        <v>5522303</v>
      </c>
      <c r="J68" s="64">
        <v>7026838</v>
      </c>
      <c r="K68" s="64">
        <v>4228458</v>
      </c>
      <c r="L68" s="64">
        <v>8152592</v>
      </c>
      <c r="M68" s="64">
        <v>2281007</v>
      </c>
      <c r="N68" s="64">
        <v>1691143</v>
      </c>
      <c r="O68" s="47"/>
    </row>
    <row r="69" spans="1:15" s="69" customFormat="1" x14ac:dyDescent="0.2">
      <c r="A69" s="62" t="s">
        <v>37</v>
      </c>
      <c r="B69" s="100">
        <v>5813855173</v>
      </c>
      <c r="C69" s="100">
        <v>-68340031</v>
      </c>
      <c r="D69" s="100">
        <v>133946544</v>
      </c>
      <c r="E69" s="100">
        <v>358383577</v>
      </c>
      <c r="F69" s="100">
        <v>454714812</v>
      </c>
      <c r="G69" s="100">
        <v>912629463</v>
      </c>
      <c r="H69" s="100">
        <v>1013865536</v>
      </c>
      <c r="I69" s="100">
        <v>673043668</v>
      </c>
      <c r="J69" s="100">
        <v>643215120</v>
      </c>
      <c r="K69" s="100">
        <v>290683088</v>
      </c>
      <c r="L69" s="100">
        <v>539445118</v>
      </c>
      <c r="M69" s="100">
        <v>238415686</v>
      </c>
      <c r="N69" s="100">
        <v>623852593</v>
      </c>
      <c r="O69" s="67"/>
    </row>
    <row r="70" spans="1:15" x14ac:dyDescent="0.2">
      <c r="A70" s="62" t="s">
        <v>38</v>
      </c>
      <c r="B70" s="59"/>
      <c r="C70" s="59"/>
      <c r="D70" s="59"/>
      <c r="E70" s="59"/>
      <c r="F70" s="59"/>
      <c r="G70" s="59"/>
      <c r="H70" s="59"/>
      <c r="I70" s="59"/>
      <c r="J70" s="59"/>
      <c r="K70" s="59"/>
      <c r="L70" s="59"/>
      <c r="M70" s="59"/>
      <c r="N70" s="59"/>
      <c r="O70" s="47"/>
    </row>
    <row r="71" spans="1:15" x14ac:dyDescent="0.2">
      <c r="A71" s="61" t="s">
        <v>69</v>
      </c>
      <c r="B71" s="59">
        <v>40529571</v>
      </c>
      <c r="C71" s="59">
        <v>242642</v>
      </c>
      <c r="D71" s="59">
        <v>727273</v>
      </c>
      <c r="E71" s="59">
        <v>2026835</v>
      </c>
      <c r="F71" s="59">
        <v>3232560</v>
      </c>
      <c r="G71" s="59">
        <v>8712147</v>
      </c>
      <c r="H71" s="59">
        <v>10523699</v>
      </c>
      <c r="I71" s="59">
        <v>6411430</v>
      </c>
      <c r="J71" s="59">
        <v>4843939</v>
      </c>
      <c r="K71" s="59">
        <v>1573368</v>
      </c>
      <c r="L71" s="59">
        <v>1731401</v>
      </c>
      <c r="M71" s="59">
        <v>318334</v>
      </c>
      <c r="N71" s="59">
        <v>185943</v>
      </c>
      <c r="O71" s="47"/>
    </row>
    <row r="72" spans="1:15" x14ac:dyDescent="0.2">
      <c r="A72" s="63" t="s">
        <v>68</v>
      </c>
      <c r="B72" s="59">
        <v>748276934</v>
      </c>
      <c r="C72" s="59">
        <v>6341141</v>
      </c>
      <c r="D72" s="59">
        <v>8934552</v>
      </c>
      <c r="E72" s="59">
        <v>23727096</v>
      </c>
      <c r="F72" s="59">
        <v>35760408</v>
      </c>
      <c r="G72" s="59">
        <v>103474840</v>
      </c>
      <c r="H72" s="59">
        <v>147726089</v>
      </c>
      <c r="I72" s="59">
        <v>110253549</v>
      </c>
      <c r="J72" s="59">
        <v>107135071</v>
      </c>
      <c r="K72" s="59">
        <v>45148673</v>
      </c>
      <c r="L72" s="59">
        <v>72587316</v>
      </c>
      <c r="M72" s="59">
        <v>25933225</v>
      </c>
      <c r="N72" s="59">
        <v>61254975</v>
      </c>
      <c r="O72" s="47"/>
    </row>
    <row r="73" spans="1:15" x14ac:dyDescent="0.2">
      <c r="A73" s="62" t="s">
        <v>39</v>
      </c>
      <c r="B73" s="59"/>
      <c r="C73" s="59"/>
      <c r="D73" s="59"/>
      <c r="E73" s="59"/>
      <c r="F73" s="59"/>
      <c r="G73" s="59"/>
      <c r="H73" s="59"/>
      <c r="I73" s="59"/>
      <c r="J73" s="59"/>
      <c r="K73" s="59"/>
      <c r="L73" s="59"/>
      <c r="M73" s="59"/>
      <c r="N73" s="59"/>
      <c r="O73" s="47"/>
    </row>
    <row r="74" spans="1:15" x14ac:dyDescent="0.2">
      <c r="A74" s="61" t="s">
        <v>69</v>
      </c>
      <c r="B74" s="64">
        <v>87138319</v>
      </c>
      <c r="C74" s="64">
        <v>1081838</v>
      </c>
      <c r="D74" s="64">
        <v>25832506</v>
      </c>
      <c r="E74" s="64">
        <v>22077988</v>
      </c>
      <c r="F74" s="64">
        <v>15159625</v>
      </c>
      <c r="G74" s="64">
        <v>14644603</v>
      </c>
      <c r="H74" s="64">
        <v>6061632</v>
      </c>
      <c r="I74" s="64">
        <v>1428825</v>
      </c>
      <c r="J74" s="64">
        <v>543618</v>
      </c>
      <c r="K74" s="64">
        <v>123724</v>
      </c>
      <c r="L74" s="64">
        <v>132270</v>
      </c>
      <c r="M74" s="64">
        <v>33142</v>
      </c>
      <c r="N74" s="64">
        <v>18548</v>
      </c>
      <c r="O74" s="47"/>
    </row>
    <row r="75" spans="1:15" x14ac:dyDescent="0.2">
      <c r="A75" s="63" t="s">
        <v>68</v>
      </c>
      <c r="B75" s="59">
        <v>470559563</v>
      </c>
      <c r="C75" s="59">
        <v>5069292</v>
      </c>
      <c r="D75" s="59">
        <v>110687539</v>
      </c>
      <c r="E75" s="59">
        <v>122500217</v>
      </c>
      <c r="F75" s="59">
        <v>86190412</v>
      </c>
      <c r="G75" s="59">
        <v>88883115</v>
      </c>
      <c r="H75" s="59">
        <v>41028026</v>
      </c>
      <c r="I75" s="59">
        <v>10144421</v>
      </c>
      <c r="J75" s="59">
        <v>3901326</v>
      </c>
      <c r="K75" s="59">
        <v>880159</v>
      </c>
      <c r="L75" s="59">
        <v>920041</v>
      </c>
      <c r="M75" s="59">
        <v>227467</v>
      </c>
      <c r="N75" s="59">
        <v>127547</v>
      </c>
      <c r="O75" s="47"/>
    </row>
    <row r="76" spans="1:15" x14ac:dyDescent="0.2">
      <c r="A76" s="62" t="s">
        <v>40</v>
      </c>
      <c r="B76" s="59"/>
      <c r="C76" s="59"/>
      <c r="D76" s="59"/>
      <c r="E76" s="59"/>
      <c r="F76" s="59"/>
      <c r="G76" s="59"/>
      <c r="H76" s="59"/>
      <c r="I76" s="59"/>
      <c r="J76" s="59"/>
      <c r="K76" s="59"/>
      <c r="L76" s="59"/>
      <c r="M76" s="59"/>
      <c r="N76" s="59"/>
      <c r="O76" s="47"/>
    </row>
    <row r="77" spans="1:15" x14ac:dyDescent="0.2">
      <c r="A77" s="61" t="s">
        <v>69</v>
      </c>
      <c r="B77" s="59">
        <v>103064765</v>
      </c>
      <c r="C77" s="59">
        <v>316</v>
      </c>
      <c r="D77" s="59">
        <v>8838809</v>
      </c>
      <c r="E77" s="59">
        <v>19156383</v>
      </c>
      <c r="F77" s="59">
        <v>17963592</v>
      </c>
      <c r="G77" s="59">
        <v>23224572</v>
      </c>
      <c r="H77" s="59">
        <v>16555053</v>
      </c>
      <c r="I77" s="59">
        <v>7831764</v>
      </c>
      <c r="J77" s="59">
        <v>5382310</v>
      </c>
      <c r="K77" s="59">
        <v>1695247</v>
      </c>
      <c r="L77" s="59">
        <v>1861600</v>
      </c>
      <c r="M77" s="59">
        <v>350981</v>
      </c>
      <c r="N77" s="59">
        <v>204138</v>
      </c>
      <c r="O77" s="47"/>
    </row>
    <row r="78" spans="1:15" x14ac:dyDescent="0.2">
      <c r="A78" s="63" t="s">
        <v>68</v>
      </c>
      <c r="B78" s="59">
        <v>4120018827</v>
      </c>
      <c r="C78" s="59">
        <v>5733</v>
      </c>
      <c r="D78" s="59">
        <v>16081074</v>
      </c>
      <c r="E78" s="59">
        <v>117664361</v>
      </c>
      <c r="F78" s="59">
        <v>239976554</v>
      </c>
      <c r="G78" s="59">
        <v>583537043</v>
      </c>
      <c r="H78" s="59">
        <v>707202978</v>
      </c>
      <c r="I78" s="59">
        <v>492318644</v>
      </c>
      <c r="J78" s="59">
        <v>490631775</v>
      </c>
      <c r="K78" s="59">
        <v>231906003</v>
      </c>
      <c r="L78" s="59">
        <v>461115556</v>
      </c>
      <c r="M78" s="59">
        <v>212512024</v>
      </c>
      <c r="N78" s="59">
        <v>567067082</v>
      </c>
      <c r="O78" s="47"/>
    </row>
    <row r="79" spans="1:15" x14ac:dyDescent="0.2">
      <c r="A79" s="62" t="s">
        <v>41</v>
      </c>
      <c r="B79" s="59"/>
      <c r="C79" s="59"/>
      <c r="D79" s="59"/>
      <c r="E79" s="59"/>
      <c r="F79" s="59"/>
      <c r="G79" s="59"/>
      <c r="H79" s="59"/>
      <c r="I79" s="59"/>
      <c r="J79" s="59"/>
      <c r="K79" s="59"/>
      <c r="L79" s="59"/>
      <c r="M79" s="59"/>
      <c r="N79" s="59"/>
      <c r="O79" s="47"/>
    </row>
    <row r="80" spans="1:15" x14ac:dyDescent="0.2">
      <c r="A80" s="61" t="s">
        <v>69</v>
      </c>
      <c r="B80" s="64">
        <v>103079523</v>
      </c>
      <c r="C80" s="64">
        <v>2901</v>
      </c>
      <c r="D80" s="64">
        <v>8849292</v>
      </c>
      <c r="E80" s="64">
        <v>19156511</v>
      </c>
      <c r="F80" s="64">
        <v>17964334</v>
      </c>
      <c r="G80" s="64">
        <v>23225094</v>
      </c>
      <c r="H80" s="64">
        <v>16555192</v>
      </c>
      <c r="I80" s="64">
        <v>7831808</v>
      </c>
      <c r="J80" s="64">
        <v>5382355</v>
      </c>
      <c r="K80" s="64">
        <v>1695268</v>
      </c>
      <c r="L80" s="64">
        <v>1861635</v>
      </c>
      <c r="M80" s="64">
        <v>350986</v>
      </c>
      <c r="N80" s="64">
        <v>204147</v>
      </c>
      <c r="O80" s="47"/>
    </row>
    <row r="81" spans="1:15" x14ac:dyDescent="0.2">
      <c r="A81" s="63" t="s">
        <v>68</v>
      </c>
      <c r="B81" s="64">
        <v>907660290</v>
      </c>
      <c r="C81" s="64">
        <v>13515</v>
      </c>
      <c r="D81" s="64">
        <v>2429260</v>
      </c>
      <c r="E81" s="64">
        <v>17578653</v>
      </c>
      <c r="F81" s="64">
        <v>35854699</v>
      </c>
      <c r="G81" s="64">
        <v>92493581</v>
      </c>
      <c r="H81" s="64">
        <v>120447520</v>
      </c>
      <c r="I81" s="64">
        <v>95805108</v>
      </c>
      <c r="J81" s="64">
        <v>107459272</v>
      </c>
      <c r="K81" s="64">
        <v>56121767</v>
      </c>
      <c r="L81" s="64">
        <v>128969323</v>
      </c>
      <c r="M81" s="64">
        <v>67678306</v>
      </c>
      <c r="N81" s="64">
        <v>182809284</v>
      </c>
      <c r="O81" s="47"/>
    </row>
    <row r="82" spans="1:15" x14ac:dyDescent="0.2">
      <c r="A82" s="62" t="s">
        <v>77</v>
      </c>
      <c r="B82" s="64"/>
      <c r="C82" s="64"/>
      <c r="D82" s="64"/>
      <c r="E82" s="64"/>
      <c r="F82" s="64"/>
      <c r="G82" s="64"/>
      <c r="H82" s="64"/>
      <c r="I82" s="64"/>
      <c r="J82" s="64"/>
      <c r="K82" s="64"/>
      <c r="L82" s="64"/>
      <c r="M82" s="64"/>
      <c r="N82" s="64"/>
      <c r="O82" s="47"/>
    </row>
    <row r="83" spans="1:15" x14ac:dyDescent="0.2">
      <c r="A83" s="61" t="s">
        <v>69</v>
      </c>
      <c r="B83" s="59">
        <v>25908758</v>
      </c>
      <c r="C83" s="59">
        <v>1841</v>
      </c>
      <c r="D83" s="59">
        <v>16219</v>
      </c>
      <c r="E83" s="59">
        <v>3343927</v>
      </c>
      <c r="F83" s="59">
        <v>4915820</v>
      </c>
      <c r="G83" s="59">
        <v>7107342</v>
      </c>
      <c r="H83" s="59">
        <v>6145542</v>
      </c>
      <c r="I83" s="59">
        <v>3012867</v>
      </c>
      <c r="J83" s="59">
        <v>1363716</v>
      </c>
      <c r="K83" s="59">
        <v>1419</v>
      </c>
      <c r="L83" s="59">
        <v>51</v>
      </c>
      <c r="M83" s="59" t="s">
        <v>144</v>
      </c>
      <c r="N83" s="59" t="s">
        <v>144</v>
      </c>
      <c r="O83" s="47"/>
    </row>
    <row r="84" spans="1:15" x14ac:dyDescent="0.2">
      <c r="A84" s="63" t="s">
        <v>68</v>
      </c>
      <c r="B84" s="59">
        <v>19298286</v>
      </c>
      <c r="C84" s="59">
        <v>246</v>
      </c>
      <c r="D84" s="59">
        <v>1692</v>
      </c>
      <c r="E84" s="59">
        <v>1204619</v>
      </c>
      <c r="F84" s="59">
        <v>3111220</v>
      </c>
      <c r="G84" s="59">
        <v>5891804</v>
      </c>
      <c r="H84" s="59">
        <v>5421141</v>
      </c>
      <c r="I84" s="59">
        <v>2666202</v>
      </c>
      <c r="J84" s="59">
        <v>1000576</v>
      </c>
      <c r="K84" s="59">
        <v>763</v>
      </c>
      <c r="L84" s="59">
        <v>17</v>
      </c>
      <c r="M84" s="59" t="s">
        <v>144</v>
      </c>
      <c r="N84" s="59" t="s">
        <v>144</v>
      </c>
      <c r="O84" s="47"/>
    </row>
    <row r="85" spans="1:15" x14ac:dyDescent="0.2">
      <c r="A85" s="62" t="s">
        <v>75</v>
      </c>
      <c r="B85" s="59"/>
      <c r="C85" s="59"/>
      <c r="D85" s="59"/>
      <c r="E85" s="59"/>
      <c r="F85" s="59"/>
      <c r="G85" s="59"/>
      <c r="H85" s="59"/>
      <c r="I85" s="59"/>
      <c r="J85" s="59"/>
      <c r="K85" s="59"/>
      <c r="L85" s="59"/>
      <c r="M85" s="59"/>
      <c r="N85" s="59"/>
      <c r="O85" s="47"/>
    </row>
    <row r="86" spans="1:15" x14ac:dyDescent="0.2">
      <c r="A86" s="61" t="s">
        <v>69</v>
      </c>
      <c r="B86" s="59">
        <v>5911951</v>
      </c>
      <c r="C86" s="59">
        <v>35</v>
      </c>
      <c r="D86" s="59">
        <v>2308</v>
      </c>
      <c r="E86" s="59">
        <v>483529</v>
      </c>
      <c r="F86" s="59">
        <v>909667</v>
      </c>
      <c r="G86" s="59">
        <v>1463148</v>
      </c>
      <c r="H86" s="59">
        <v>1509065</v>
      </c>
      <c r="I86" s="59">
        <v>797815</v>
      </c>
      <c r="J86" s="59">
        <v>494126</v>
      </c>
      <c r="K86" s="59">
        <v>126043</v>
      </c>
      <c r="L86" s="59">
        <v>107765</v>
      </c>
      <c r="M86" s="59">
        <v>13279</v>
      </c>
      <c r="N86" s="59">
        <v>5171</v>
      </c>
      <c r="O86" s="47"/>
    </row>
    <row r="87" spans="1:15" x14ac:dyDescent="0.2">
      <c r="A87" s="63" t="s">
        <v>68</v>
      </c>
      <c r="B87" s="64">
        <v>2577508</v>
      </c>
      <c r="C87" s="64">
        <v>4</v>
      </c>
      <c r="D87" s="64">
        <v>317</v>
      </c>
      <c r="E87" s="64">
        <v>173596</v>
      </c>
      <c r="F87" s="64">
        <v>406375</v>
      </c>
      <c r="G87" s="64">
        <v>618999</v>
      </c>
      <c r="H87" s="64">
        <v>664430</v>
      </c>
      <c r="I87" s="64">
        <v>364508</v>
      </c>
      <c r="J87" s="64">
        <v>227864</v>
      </c>
      <c r="K87" s="64">
        <v>58403</v>
      </c>
      <c r="L87" s="64">
        <v>52777</v>
      </c>
      <c r="M87" s="64">
        <v>7287</v>
      </c>
      <c r="N87" s="64">
        <v>2946</v>
      </c>
      <c r="O87" s="47"/>
    </row>
    <row r="88" spans="1:15" x14ac:dyDescent="0.2">
      <c r="A88" s="68" t="s">
        <v>74</v>
      </c>
      <c r="B88" s="64"/>
      <c r="C88" s="64"/>
      <c r="D88" s="64"/>
      <c r="E88" s="64"/>
      <c r="F88" s="64"/>
      <c r="G88" s="64"/>
      <c r="H88" s="64"/>
      <c r="I88" s="64"/>
      <c r="J88" s="64"/>
      <c r="K88" s="64"/>
      <c r="L88" s="64"/>
      <c r="M88" s="64"/>
      <c r="N88" s="64"/>
      <c r="O88" s="47"/>
    </row>
    <row r="89" spans="1:15" x14ac:dyDescent="0.2">
      <c r="A89" s="61" t="s">
        <v>69</v>
      </c>
      <c r="B89" s="59">
        <v>6293257</v>
      </c>
      <c r="C89" s="59">
        <v>88</v>
      </c>
      <c r="D89" s="59">
        <v>256435</v>
      </c>
      <c r="E89" s="59">
        <v>1012410</v>
      </c>
      <c r="F89" s="59">
        <v>942949</v>
      </c>
      <c r="G89" s="59">
        <v>1613629</v>
      </c>
      <c r="H89" s="59">
        <v>1461293</v>
      </c>
      <c r="I89" s="59">
        <v>1003858</v>
      </c>
      <c r="J89" s="59">
        <v>2258</v>
      </c>
      <c r="K89" s="59">
        <v>187</v>
      </c>
      <c r="L89" s="59">
        <v>114</v>
      </c>
      <c r="M89" s="59">
        <v>16</v>
      </c>
      <c r="N89" s="59">
        <v>20</v>
      </c>
      <c r="O89" s="47"/>
    </row>
    <row r="90" spans="1:15" x14ac:dyDescent="0.2">
      <c r="A90" s="63" t="s">
        <v>68</v>
      </c>
      <c r="B90" s="59">
        <v>4582262</v>
      </c>
      <c r="C90" s="59">
        <v>15</v>
      </c>
      <c r="D90" s="59">
        <v>57539</v>
      </c>
      <c r="E90" s="59">
        <v>602818</v>
      </c>
      <c r="F90" s="59">
        <v>658305</v>
      </c>
      <c r="G90" s="59">
        <v>1200017</v>
      </c>
      <c r="H90" s="59">
        <v>1355245</v>
      </c>
      <c r="I90" s="59">
        <v>705623</v>
      </c>
      <c r="J90" s="59">
        <v>2201</v>
      </c>
      <c r="K90" s="59">
        <v>207</v>
      </c>
      <c r="L90" s="59">
        <v>132</v>
      </c>
      <c r="M90" s="59">
        <v>146</v>
      </c>
      <c r="N90" s="59">
        <v>15</v>
      </c>
      <c r="O90" s="47"/>
    </row>
    <row r="91" spans="1:15" x14ac:dyDescent="0.2">
      <c r="A91" s="62" t="s">
        <v>73</v>
      </c>
      <c r="B91" s="59"/>
      <c r="C91" s="59"/>
      <c r="D91" s="59"/>
      <c r="E91" s="59"/>
      <c r="F91" s="59"/>
      <c r="G91" s="59"/>
      <c r="H91" s="59"/>
      <c r="I91" s="59"/>
      <c r="J91" s="59"/>
      <c r="K91" s="59"/>
      <c r="L91" s="59"/>
      <c r="M91" s="59"/>
      <c r="N91" s="59"/>
      <c r="O91" s="47"/>
    </row>
    <row r="92" spans="1:15" x14ac:dyDescent="0.2">
      <c r="A92" s="61" t="s">
        <v>69</v>
      </c>
      <c r="B92" s="59">
        <v>3284350</v>
      </c>
      <c r="C92" s="59">
        <v>44</v>
      </c>
      <c r="D92" s="59">
        <v>199050</v>
      </c>
      <c r="E92" s="59">
        <v>152540</v>
      </c>
      <c r="F92" s="59">
        <v>167656</v>
      </c>
      <c r="G92" s="59">
        <v>382347</v>
      </c>
      <c r="H92" s="59">
        <v>513917</v>
      </c>
      <c r="I92" s="59">
        <v>418111</v>
      </c>
      <c r="J92" s="59">
        <v>511512</v>
      </c>
      <c r="K92" s="59">
        <v>265096</v>
      </c>
      <c r="L92" s="59">
        <v>447169</v>
      </c>
      <c r="M92" s="59">
        <v>129789</v>
      </c>
      <c r="N92" s="59">
        <v>97119</v>
      </c>
      <c r="O92" s="47"/>
    </row>
    <row r="93" spans="1:15" x14ac:dyDescent="0.2">
      <c r="A93" s="63" t="s">
        <v>68</v>
      </c>
      <c r="B93" s="64">
        <v>5399385</v>
      </c>
      <c r="C93" s="64">
        <v>362</v>
      </c>
      <c r="D93" s="64">
        <v>4367</v>
      </c>
      <c r="E93" s="64">
        <v>14289</v>
      </c>
      <c r="F93" s="64">
        <v>28222</v>
      </c>
      <c r="G93" s="64">
        <v>95267</v>
      </c>
      <c r="H93" s="64">
        <v>152762</v>
      </c>
      <c r="I93" s="64">
        <v>166737</v>
      </c>
      <c r="J93" s="64">
        <v>338637</v>
      </c>
      <c r="K93" s="64">
        <v>318017</v>
      </c>
      <c r="L93" s="64">
        <v>1175703</v>
      </c>
      <c r="M93" s="64">
        <v>735269</v>
      </c>
      <c r="N93" s="64">
        <v>2369755</v>
      </c>
      <c r="O93" s="47"/>
    </row>
    <row r="94" spans="1:15" x14ac:dyDescent="0.2">
      <c r="A94" s="62" t="s">
        <v>72</v>
      </c>
      <c r="B94" s="64"/>
      <c r="C94" s="64"/>
      <c r="D94" s="64"/>
      <c r="E94" s="64"/>
      <c r="F94" s="64"/>
      <c r="G94" s="64"/>
      <c r="H94" s="64"/>
      <c r="I94" s="64"/>
      <c r="J94" s="64"/>
      <c r="K94" s="64"/>
      <c r="L94" s="64"/>
      <c r="M94" s="64"/>
      <c r="N94" s="64"/>
      <c r="O94" s="47"/>
    </row>
    <row r="95" spans="1:15" s="96" customFormat="1" x14ac:dyDescent="0.2">
      <c r="A95" s="61" t="s">
        <v>69</v>
      </c>
      <c r="B95" s="59">
        <v>277659</v>
      </c>
      <c r="C95" s="59">
        <v>38</v>
      </c>
      <c r="D95" s="59">
        <v>1745</v>
      </c>
      <c r="E95" s="59">
        <v>7903</v>
      </c>
      <c r="F95" s="59">
        <v>12131</v>
      </c>
      <c r="G95" s="59">
        <v>30670</v>
      </c>
      <c r="H95" s="59">
        <v>43686</v>
      </c>
      <c r="I95" s="59">
        <v>37290</v>
      </c>
      <c r="J95" s="59">
        <v>48035</v>
      </c>
      <c r="K95" s="59">
        <v>25990</v>
      </c>
      <c r="L95" s="59">
        <v>41817</v>
      </c>
      <c r="M95" s="59">
        <v>14772</v>
      </c>
      <c r="N95" s="59">
        <v>13582</v>
      </c>
      <c r="O95" s="47"/>
    </row>
    <row r="96" spans="1:15" x14ac:dyDescent="0.2">
      <c r="A96" s="63" t="s">
        <v>68</v>
      </c>
      <c r="B96" s="59">
        <v>791705</v>
      </c>
      <c r="C96" s="59">
        <v>25</v>
      </c>
      <c r="D96" s="59">
        <v>382</v>
      </c>
      <c r="E96" s="59">
        <v>4420</v>
      </c>
      <c r="F96" s="59">
        <v>12328</v>
      </c>
      <c r="G96" s="59">
        <v>45294</v>
      </c>
      <c r="H96" s="59">
        <v>73408</v>
      </c>
      <c r="I96" s="59">
        <v>64722</v>
      </c>
      <c r="J96" s="59">
        <v>91402</v>
      </c>
      <c r="K96" s="59">
        <v>55250</v>
      </c>
      <c r="L96" s="59">
        <v>122630</v>
      </c>
      <c r="M96" s="59">
        <v>88761</v>
      </c>
      <c r="N96" s="59">
        <v>233080</v>
      </c>
      <c r="O96" s="47"/>
    </row>
    <row r="97" spans="1:15" x14ac:dyDescent="0.2">
      <c r="A97" s="62" t="s">
        <v>45</v>
      </c>
      <c r="B97" s="59"/>
      <c r="C97" s="59"/>
      <c r="D97" s="59"/>
      <c r="E97" s="59"/>
      <c r="F97" s="59"/>
      <c r="G97" s="59"/>
      <c r="H97" s="59"/>
      <c r="I97" s="59"/>
      <c r="J97" s="59"/>
      <c r="K97" s="59"/>
      <c r="L97" s="59"/>
      <c r="M97" s="59"/>
      <c r="N97" s="59"/>
      <c r="O97" s="47"/>
    </row>
    <row r="98" spans="1:15" x14ac:dyDescent="0.2">
      <c r="A98" s="61" t="s">
        <v>69</v>
      </c>
      <c r="B98" s="59">
        <v>34534850</v>
      </c>
      <c r="C98" s="59">
        <v>3229</v>
      </c>
      <c r="D98" s="59">
        <v>515894</v>
      </c>
      <c r="E98" s="59">
        <v>4777101</v>
      </c>
      <c r="F98" s="59">
        <v>5946903</v>
      </c>
      <c r="G98" s="59">
        <v>8613658</v>
      </c>
      <c r="H98" s="59">
        <v>7441029</v>
      </c>
      <c r="I98" s="59">
        <v>3956491</v>
      </c>
      <c r="J98" s="59">
        <v>2002855</v>
      </c>
      <c r="K98" s="59">
        <v>414860</v>
      </c>
      <c r="L98" s="59">
        <v>595384</v>
      </c>
      <c r="M98" s="59">
        <v>156103</v>
      </c>
      <c r="N98" s="59">
        <v>111343</v>
      </c>
      <c r="O98" s="47"/>
    </row>
    <row r="99" spans="1:15" x14ac:dyDescent="0.2">
      <c r="A99" s="63" t="s">
        <v>68</v>
      </c>
      <c r="B99" s="64">
        <v>34023345</v>
      </c>
      <c r="C99" s="64">
        <v>794</v>
      </c>
      <c r="D99" s="64">
        <v>69347</v>
      </c>
      <c r="E99" s="64">
        <v>2030879</v>
      </c>
      <c r="F99" s="64">
        <v>4238102</v>
      </c>
      <c r="G99" s="64">
        <v>7940351</v>
      </c>
      <c r="H99" s="64">
        <v>7782683</v>
      </c>
      <c r="I99" s="64">
        <v>4030382</v>
      </c>
      <c r="J99" s="64">
        <v>1718331</v>
      </c>
      <c r="K99" s="64">
        <v>480012</v>
      </c>
      <c r="L99" s="64">
        <v>1548616</v>
      </c>
      <c r="M99" s="64">
        <v>1035076</v>
      </c>
      <c r="N99" s="64">
        <v>3148772</v>
      </c>
      <c r="O99" s="47"/>
    </row>
    <row r="100" spans="1:15" x14ac:dyDescent="0.2">
      <c r="A100" s="62" t="s">
        <v>46</v>
      </c>
      <c r="B100" s="64"/>
      <c r="C100" s="64"/>
      <c r="D100" s="64"/>
      <c r="E100" s="64"/>
      <c r="F100" s="64"/>
      <c r="G100" s="64"/>
      <c r="H100" s="64"/>
      <c r="I100" s="64"/>
      <c r="J100" s="64"/>
      <c r="K100" s="64"/>
      <c r="L100" s="64"/>
      <c r="M100" s="64"/>
      <c r="N100" s="64"/>
      <c r="O100" s="47"/>
    </row>
    <row r="101" spans="1:15" x14ac:dyDescent="0.2">
      <c r="A101" s="61" t="s">
        <v>69</v>
      </c>
      <c r="B101" s="64">
        <v>14143771</v>
      </c>
      <c r="C101" s="64">
        <v>230352</v>
      </c>
      <c r="D101" s="64">
        <v>2448747</v>
      </c>
      <c r="E101" s="64">
        <v>2192512</v>
      </c>
      <c r="F101" s="64">
        <v>1573999</v>
      </c>
      <c r="G101" s="64">
        <v>2436757</v>
      </c>
      <c r="H101" s="64">
        <v>2059758</v>
      </c>
      <c r="I101" s="64">
        <v>1085011</v>
      </c>
      <c r="J101" s="64">
        <v>948415</v>
      </c>
      <c r="K101" s="64">
        <v>405899</v>
      </c>
      <c r="L101" s="64">
        <v>565662</v>
      </c>
      <c r="M101" s="64">
        <v>122305</v>
      </c>
      <c r="N101" s="64">
        <v>74354</v>
      </c>
      <c r="O101" s="47"/>
    </row>
    <row r="102" spans="1:15" x14ac:dyDescent="0.2">
      <c r="A102" s="63" t="s">
        <v>68</v>
      </c>
      <c r="B102" s="59">
        <v>33765788</v>
      </c>
      <c r="C102" s="59">
        <v>423956</v>
      </c>
      <c r="D102" s="59">
        <v>1817464</v>
      </c>
      <c r="E102" s="59">
        <v>3084401</v>
      </c>
      <c r="F102" s="59">
        <v>2774732</v>
      </c>
      <c r="G102" s="59">
        <v>5044811</v>
      </c>
      <c r="H102" s="59">
        <v>5296978</v>
      </c>
      <c r="I102" s="59">
        <v>3520420</v>
      </c>
      <c r="J102" s="59">
        <v>3997323</v>
      </c>
      <c r="K102" s="59">
        <v>2129518</v>
      </c>
      <c r="L102" s="59">
        <v>3632084</v>
      </c>
      <c r="M102" s="59">
        <v>1037236</v>
      </c>
      <c r="N102" s="59">
        <v>1006864</v>
      </c>
      <c r="O102" s="47"/>
    </row>
    <row r="103" spans="1:15" x14ac:dyDescent="0.2">
      <c r="A103" s="62" t="s">
        <v>47</v>
      </c>
      <c r="B103" s="59"/>
      <c r="C103" s="59"/>
      <c r="D103" s="59"/>
      <c r="E103" s="59"/>
      <c r="F103" s="59"/>
      <c r="G103" s="59"/>
      <c r="H103" s="59"/>
      <c r="I103" s="59"/>
      <c r="J103" s="59"/>
      <c r="K103" s="59"/>
      <c r="L103" s="59"/>
      <c r="M103" s="59"/>
      <c r="N103" s="59"/>
      <c r="O103" s="47"/>
    </row>
    <row r="104" spans="1:15" x14ac:dyDescent="0.2">
      <c r="A104" s="61" t="s">
        <v>69</v>
      </c>
      <c r="B104" s="59">
        <v>97956798</v>
      </c>
      <c r="C104" s="59">
        <v>6293</v>
      </c>
      <c r="D104" s="59">
        <v>8587123</v>
      </c>
      <c r="E104" s="59">
        <v>16405317</v>
      </c>
      <c r="F104" s="59">
        <v>16392140</v>
      </c>
      <c r="G104" s="59">
        <v>22725291</v>
      </c>
      <c r="H104" s="59">
        <v>16514054</v>
      </c>
      <c r="I104" s="59">
        <v>7829831</v>
      </c>
      <c r="J104" s="59">
        <v>5382933</v>
      </c>
      <c r="K104" s="59">
        <v>1695837</v>
      </c>
      <c r="L104" s="59">
        <v>1862446</v>
      </c>
      <c r="M104" s="59">
        <v>351219</v>
      </c>
      <c r="N104" s="59">
        <v>204314</v>
      </c>
      <c r="O104" s="47"/>
    </row>
    <row r="105" spans="1:15" x14ac:dyDescent="0.2">
      <c r="A105" s="63" t="s">
        <v>68</v>
      </c>
      <c r="B105" s="59">
        <v>880323535</v>
      </c>
      <c r="C105" s="59">
        <v>123855</v>
      </c>
      <c r="D105" s="59">
        <v>2368217</v>
      </c>
      <c r="E105" s="59">
        <v>15558068</v>
      </c>
      <c r="F105" s="59">
        <v>31629526</v>
      </c>
      <c r="G105" s="59">
        <v>84601961</v>
      </c>
      <c r="H105" s="59">
        <v>112804161</v>
      </c>
      <c r="I105" s="59">
        <v>92024464</v>
      </c>
      <c r="J105" s="59">
        <v>106303388</v>
      </c>
      <c r="K105" s="59">
        <v>56205482</v>
      </c>
      <c r="L105" s="59">
        <v>129668162</v>
      </c>
      <c r="M105" s="59">
        <v>67587368</v>
      </c>
      <c r="N105" s="59">
        <v>181448882</v>
      </c>
      <c r="O105" s="47"/>
    </row>
    <row r="106" spans="1:15" x14ac:dyDescent="0.2">
      <c r="A106" s="62" t="s">
        <v>48</v>
      </c>
      <c r="B106" s="59"/>
      <c r="C106" s="59"/>
      <c r="D106" s="59"/>
      <c r="E106" s="59"/>
      <c r="F106" s="59"/>
      <c r="G106" s="59"/>
      <c r="H106" s="59"/>
      <c r="I106" s="59"/>
      <c r="J106" s="59"/>
      <c r="K106" s="59"/>
      <c r="L106" s="59"/>
      <c r="M106" s="59"/>
      <c r="N106" s="59"/>
      <c r="O106" s="47"/>
    </row>
    <row r="107" spans="1:15" x14ac:dyDescent="0.2">
      <c r="A107" s="61" t="s">
        <v>69</v>
      </c>
      <c r="B107" s="59">
        <v>102392905</v>
      </c>
      <c r="C107" s="59">
        <v>267670</v>
      </c>
      <c r="D107" s="59">
        <v>10835019</v>
      </c>
      <c r="E107" s="59">
        <v>17708105</v>
      </c>
      <c r="F107" s="59">
        <v>16820278</v>
      </c>
      <c r="G107" s="59">
        <v>22894447</v>
      </c>
      <c r="H107" s="59">
        <v>16535067</v>
      </c>
      <c r="I107" s="59">
        <v>7833091</v>
      </c>
      <c r="J107" s="59">
        <v>5384433</v>
      </c>
      <c r="K107" s="59">
        <v>1696234</v>
      </c>
      <c r="L107" s="59">
        <v>1862862</v>
      </c>
      <c r="M107" s="59">
        <v>351312</v>
      </c>
      <c r="N107" s="59">
        <v>204387</v>
      </c>
      <c r="O107" s="47"/>
    </row>
    <row r="108" spans="1:15" x14ac:dyDescent="0.2">
      <c r="A108" s="63" t="s">
        <v>68</v>
      </c>
      <c r="B108" s="59">
        <v>918602005</v>
      </c>
      <c r="C108" s="59">
        <v>619605</v>
      </c>
      <c r="D108" s="59">
        <v>4267217</v>
      </c>
      <c r="E108" s="59">
        <v>18836508</v>
      </c>
      <c r="F108" s="59">
        <v>34635333</v>
      </c>
      <c r="G108" s="59">
        <v>90222135</v>
      </c>
      <c r="H108" s="59">
        <v>118881553</v>
      </c>
      <c r="I108" s="59">
        <v>96144833</v>
      </c>
      <c r="J108" s="59">
        <v>110935949</v>
      </c>
      <c r="K108" s="59">
        <v>58615686</v>
      </c>
      <c r="L108" s="59">
        <v>133688691</v>
      </c>
      <c r="M108" s="59">
        <v>68741219</v>
      </c>
      <c r="N108" s="59">
        <v>183013275</v>
      </c>
      <c r="O108" s="47"/>
    </row>
    <row r="109" spans="1:15" x14ac:dyDescent="0.2">
      <c r="A109" s="62" t="s">
        <v>49</v>
      </c>
      <c r="B109" s="59"/>
      <c r="C109" s="59"/>
      <c r="D109" s="59"/>
      <c r="E109" s="59"/>
      <c r="F109" s="59"/>
      <c r="G109" s="59"/>
      <c r="H109" s="59"/>
      <c r="I109" s="59"/>
      <c r="J109" s="59"/>
      <c r="K109" s="59"/>
      <c r="L109" s="59"/>
      <c r="M109" s="59"/>
      <c r="N109" s="59"/>
      <c r="O109" s="47"/>
    </row>
    <row r="110" spans="1:15" x14ac:dyDescent="0.2">
      <c r="A110" s="61" t="s">
        <v>69</v>
      </c>
      <c r="B110" s="59">
        <v>111513630</v>
      </c>
      <c r="C110" s="59">
        <v>283417</v>
      </c>
      <c r="D110" s="59">
        <v>20018202</v>
      </c>
      <c r="E110" s="59">
        <v>20598298</v>
      </c>
      <c r="F110" s="59">
        <v>16976232</v>
      </c>
      <c r="G110" s="59">
        <v>21983754</v>
      </c>
      <c r="H110" s="59">
        <v>15691778</v>
      </c>
      <c r="I110" s="59">
        <v>7397310</v>
      </c>
      <c r="J110" s="59">
        <v>4982408</v>
      </c>
      <c r="K110" s="59">
        <v>1516648</v>
      </c>
      <c r="L110" s="59">
        <v>1602333</v>
      </c>
      <c r="M110" s="59">
        <v>292573</v>
      </c>
      <c r="N110" s="59">
        <v>170677</v>
      </c>
      <c r="O110" s="47"/>
    </row>
    <row r="111" spans="1:15" x14ac:dyDescent="0.2">
      <c r="A111" s="63" t="s">
        <v>68</v>
      </c>
      <c r="B111" s="59">
        <v>693432209</v>
      </c>
      <c r="C111" s="59">
        <v>897491</v>
      </c>
      <c r="D111" s="59">
        <v>7717211</v>
      </c>
      <c r="E111" s="59">
        <v>26483784</v>
      </c>
      <c r="F111" s="59">
        <v>42848864</v>
      </c>
      <c r="G111" s="59">
        <v>101567595</v>
      </c>
      <c r="H111" s="59">
        <v>121202561</v>
      </c>
      <c r="I111" s="59">
        <v>87195197</v>
      </c>
      <c r="J111" s="59">
        <v>88670016</v>
      </c>
      <c r="K111" s="59">
        <v>40800785</v>
      </c>
      <c r="L111" s="59">
        <v>77270164</v>
      </c>
      <c r="M111" s="59">
        <v>33340944</v>
      </c>
      <c r="N111" s="59">
        <v>65437597</v>
      </c>
      <c r="O111" s="47"/>
    </row>
    <row r="112" spans="1:15" x14ac:dyDescent="0.2">
      <c r="A112" s="62" t="s">
        <v>50</v>
      </c>
      <c r="B112" s="59"/>
      <c r="C112" s="59"/>
      <c r="D112" s="59"/>
      <c r="E112" s="59"/>
      <c r="F112" s="59"/>
      <c r="G112" s="59"/>
      <c r="H112" s="59"/>
      <c r="I112" s="59"/>
      <c r="J112" s="59"/>
      <c r="K112" s="59"/>
      <c r="L112" s="59"/>
      <c r="M112" s="59"/>
      <c r="N112" s="59"/>
      <c r="O112" s="47"/>
    </row>
    <row r="113" spans="1:15" x14ac:dyDescent="0.2">
      <c r="A113" s="61" t="s">
        <v>69</v>
      </c>
      <c r="B113" s="64">
        <v>13215948</v>
      </c>
      <c r="C113" s="64">
        <v>119874</v>
      </c>
      <c r="D113" s="64">
        <v>674006</v>
      </c>
      <c r="E113" s="64">
        <v>1563442</v>
      </c>
      <c r="F113" s="64">
        <v>1476063</v>
      </c>
      <c r="G113" s="64">
        <v>2425005</v>
      </c>
      <c r="H113" s="64">
        <v>2329124</v>
      </c>
      <c r="I113" s="64">
        <v>1409193</v>
      </c>
      <c r="J113" s="64">
        <v>1370563</v>
      </c>
      <c r="K113" s="64">
        <v>611798</v>
      </c>
      <c r="L113" s="64">
        <v>883648</v>
      </c>
      <c r="M113" s="64">
        <v>211644</v>
      </c>
      <c r="N113" s="64">
        <v>141588</v>
      </c>
      <c r="O113" s="47"/>
    </row>
    <row r="114" spans="1:15" x14ac:dyDescent="0.2">
      <c r="A114" s="63" t="s">
        <v>68</v>
      </c>
      <c r="B114" s="64">
        <v>197093593</v>
      </c>
      <c r="C114" s="64">
        <v>839981</v>
      </c>
      <c r="D114" s="64">
        <v>771957</v>
      </c>
      <c r="E114" s="64">
        <v>2441130</v>
      </c>
      <c r="F114" s="64">
        <v>3564387</v>
      </c>
      <c r="G114" s="64">
        <v>9217623</v>
      </c>
      <c r="H114" s="64">
        <v>13861443</v>
      </c>
      <c r="I114" s="64">
        <v>12435695</v>
      </c>
      <c r="J114" s="64">
        <v>18500094</v>
      </c>
      <c r="K114" s="64">
        <v>13059686</v>
      </c>
      <c r="L114" s="64">
        <v>37473932</v>
      </c>
      <c r="M114" s="64">
        <v>22647925</v>
      </c>
      <c r="N114" s="64">
        <v>62279740</v>
      </c>
      <c r="O114" s="47"/>
    </row>
    <row r="115" spans="1:15" x14ac:dyDescent="0.2">
      <c r="A115" s="62" t="s">
        <v>71</v>
      </c>
      <c r="B115" s="64"/>
      <c r="C115" s="64"/>
      <c r="D115" s="64"/>
      <c r="E115" s="64"/>
      <c r="F115" s="64"/>
      <c r="G115" s="64"/>
      <c r="H115" s="64"/>
      <c r="I115" s="64"/>
      <c r="J115" s="64"/>
      <c r="K115" s="64"/>
      <c r="L115" s="64"/>
      <c r="M115" s="64"/>
      <c r="N115" s="64"/>
      <c r="O115" s="47"/>
    </row>
    <row r="116" spans="1:15" x14ac:dyDescent="0.2">
      <c r="A116" s="61" t="s">
        <v>69</v>
      </c>
      <c r="B116" s="59">
        <v>19207256</v>
      </c>
      <c r="C116" s="59">
        <v>89537</v>
      </c>
      <c r="D116" s="59">
        <v>7792537</v>
      </c>
      <c r="E116" s="59">
        <v>7023025</v>
      </c>
      <c r="F116" s="59">
        <v>4227849</v>
      </c>
      <c r="G116" s="59">
        <v>74308</v>
      </c>
      <c r="H116" s="59">
        <v>0</v>
      </c>
      <c r="I116" s="59">
        <v>0</v>
      </c>
      <c r="J116" s="59">
        <v>0</v>
      </c>
      <c r="K116" s="59">
        <v>0</v>
      </c>
      <c r="L116" s="59">
        <v>0</v>
      </c>
      <c r="M116" s="59">
        <v>0</v>
      </c>
      <c r="N116" s="59">
        <v>0</v>
      </c>
      <c r="O116" s="47"/>
    </row>
    <row r="117" spans="1:15" x14ac:dyDescent="0.2">
      <c r="A117" s="63" t="s">
        <v>68</v>
      </c>
      <c r="B117" s="59">
        <v>31478786</v>
      </c>
      <c r="C117" s="59">
        <v>89946</v>
      </c>
      <c r="D117" s="59">
        <v>10217525</v>
      </c>
      <c r="E117" s="59">
        <v>17187785</v>
      </c>
      <c r="F117" s="59">
        <v>3978985</v>
      </c>
      <c r="G117" s="59">
        <v>4545</v>
      </c>
      <c r="H117" s="59">
        <v>0</v>
      </c>
      <c r="I117" s="59">
        <v>0</v>
      </c>
      <c r="J117" s="59">
        <v>0</v>
      </c>
      <c r="K117" s="59">
        <v>0</v>
      </c>
      <c r="L117" s="59">
        <v>0</v>
      </c>
      <c r="M117" s="59">
        <v>0</v>
      </c>
      <c r="N117" s="59">
        <v>0</v>
      </c>
      <c r="O117" s="47"/>
    </row>
    <row r="118" spans="1:15" x14ac:dyDescent="0.2">
      <c r="A118" s="62" t="s">
        <v>70</v>
      </c>
      <c r="B118" s="59"/>
      <c r="C118" s="59"/>
      <c r="D118" s="59"/>
      <c r="E118" s="59"/>
      <c r="F118" s="59"/>
      <c r="G118" s="59"/>
      <c r="H118" s="59"/>
      <c r="I118" s="59"/>
      <c r="J118" s="59"/>
      <c r="K118" s="59"/>
      <c r="L118" s="59"/>
      <c r="M118" s="59"/>
      <c r="N118" s="59"/>
      <c r="O118" s="47"/>
    </row>
    <row r="119" spans="1:15" x14ac:dyDescent="0.2">
      <c r="A119" s="61" t="s">
        <v>69</v>
      </c>
      <c r="B119" s="59">
        <v>16011605</v>
      </c>
      <c r="C119" s="59">
        <v>56896</v>
      </c>
      <c r="D119" s="59">
        <v>6684254</v>
      </c>
      <c r="E119" s="59">
        <v>6760839</v>
      </c>
      <c r="F119" s="59">
        <v>2489410</v>
      </c>
      <c r="G119" s="59">
        <v>20206</v>
      </c>
      <c r="H119" s="59">
        <v>0</v>
      </c>
      <c r="I119" s="59">
        <v>0</v>
      </c>
      <c r="J119" s="59">
        <v>0</v>
      </c>
      <c r="K119" s="59">
        <v>0</v>
      </c>
      <c r="L119" s="59">
        <v>0</v>
      </c>
      <c r="M119" s="59">
        <v>0</v>
      </c>
      <c r="N119" s="59">
        <v>0</v>
      </c>
      <c r="O119" s="47"/>
    </row>
    <row r="120" spans="1:15" x14ac:dyDescent="0.2">
      <c r="A120" s="63" t="s">
        <v>68</v>
      </c>
      <c r="B120" s="64">
        <v>27132427</v>
      </c>
      <c r="C120" s="64">
        <v>56342</v>
      </c>
      <c r="D120" s="64">
        <v>9259181</v>
      </c>
      <c r="E120" s="64">
        <v>15336457</v>
      </c>
      <c r="F120" s="64">
        <v>2479222</v>
      </c>
      <c r="G120" s="64">
        <v>1225</v>
      </c>
      <c r="H120" s="64">
        <v>0</v>
      </c>
      <c r="I120" s="64">
        <v>0</v>
      </c>
      <c r="J120" s="64">
        <v>0</v>
      </c>
      <c r="K120" s="64">
        <v>0</v>
      </c>
      <c r="L120" s="64">
        <v>0</v>
      </c>
      <c r="M120" s="64">
        <v>0</v>
      </c>
      <c r="N120" s="64">
        <v>0</v>
      </c>
      <c r="O120" s="47"/>
    </row>
    <row r="121" spans="1:15" x14ac:dyDescent="0.2">
      <c r="A121" s="62" t="s">
        <v>53</v>
      </c>
      <c r="B121" s="64"/>
      <c r="C121" s="64"/>
      <c r="D121" s="64"/>
      <c r="E121" s="64"/>
      <c r="F121" s="64"/>
      <c r="G121" s="64"/>
      <c r="H121" s="64"/>
      <c r="I121" s="64"/>
      <c r="J121" s="64"/>
      <c r="K121" s="64"/>
      <c r="L121" s="64"/>
      <c r="M121" s="64"/>
      <c r="N121" s="64"/>
      <c r="O121" s="47"/>
    </row>
    <row r="122" spans="1:15" x14ac:dyDescent="0.2">
      <c r="A122" s="61" t="s">
        <v>69</v>
      </c>
      <c r="B122" s="59">
        <v>120274907</v>
      </c>
      <c r="C122" s="59">
        <v>584994</v>
      </c>
      <c r="D122" s="59">
        <v>22552985</v>
      </c>
      <c r="E122" s="59">
        <v>22475129</v>
      </c>
      <c r="F122" s="59">
        <v>17968057</v>
      </c>
      <c r="G122" s="59">
        <v>23032810</v>
      </c>
      <c r="H122" s="59">
        <v>16445115</v>
      </c>
      <c r="I122" s="59">
        <v>7787103</v>
      </c>
      <c r="J122" s="59">
        <v>5346856</v>
      </c>
      <c r="K122" s="59">
        <v>1682525</v>
      </c>
      <c r="L122" s="59">
        <v>1847017</v>
      </c>
      <c r="M122" s="59">
        <v>348875</v>
      </c>
      <c r="N122" s="59">
        <v>203441</v>
      </c>
      <c r="O122" s="47"/>
    </row>
    <row r="123" spans="1:15" x14ac:dyDescent="0.2">
      <c r="A123" s="63" t="s">
        <v>68</v>
      </c>
      <c r="B123" s="59">
        <v>979948096</v>
      </c>
      <c r="C123" s="59">
        <v>2235656</v>
      </c>
      <c r="D123" s="59">
        <v>18898912</v>
      </c>
      <c r="E123" s="59">
        <v>46382559</v>
      </c>
      <c r="F123" s="59">
        <v>50986708</v>
      </c>
      <c r="G123" s="59">
        <v>111623507</v>
      </c>
      <c r="H123" s="59">
        <v>135954121</v>
      </c>
      <c r="I123" s="59">
        <v>100734727</v>
      </c>
      <c r="J123" s="59">
        <v>109391022</v>
      </c>
      <c r="K123" s="59">
        <v>55721619</v>
      </c>
      <c r="L123" s="59">
        <v>121437481</v>
      </c>
      <c r="M123" s="59">
        <v>61417109</v>
      </c>
      <c r="N123" s="59">
        <v>165164677</v>
      </c>
      <c r="O123" s="47"/>
    </row>
    <row r="124" spans="1:15" x14ac:dyDescent="0.2">
      <c r="A124" s="65" t="s">
        <v>54</v>
      </c>
      <c r="B124" s="59"/>
      <c r="C124" s="59"/>
      <c r="D124" s="59"/>
      <c r="E124" s="59"/>
      <c r="F124" s="59"/>
      <c r="G124" s="59"/>
      <c r="H124" s="59"/>
      <c r="I124" s="59"/>
      <c r="J124" s="59"/>
      <c r="K124" s="59"/>
      <c r="L124" s="59"/>
      <c r="M124" s="59"/>
      <c r="N124" s="59"/>
      <c r="O124" s="47"/>
    </row>
    <row r="125" spans="1:15" x14ac:dyDescent="0.2">
      <c r="A125" s="61" t="s">
        <v>69</v>
      </c>
      <c r="B125" s="59">
        <v>92087117</v>
      </c>
      <c r="C125" s="59">
        <v>494911</v>
      </c>
      <c r="D125" s="59">
        <v>20603158</v>
      </c>
      <c r="E125" s="59">
        <v>19311836</v>
      </c>
      <c r="F125" s="59">
        <v>14526226</v>
      </c>
      <c r="G125" s="59">
        <v>17352377</v>
      </c>
      <c r="H125" s="59">
        <v>11439688</v>
      </c>
      <c r="I125" s="59">
        <v>4562938</v>
      </c>
      <c r="J125" s="59">
        <v>2573304</v>
      </c>
      <c r="K125" s="59">
        <v>646924</v>
      </c>
      <c r="L125" s="59">
        <v>485640</v>
      </c>
      <c r="M125" s="59">
        <v>61462</v>
      </c>
      <c r="N125" s="59">
        <v>28653</v>
      </c>
      <c r="O125" s="47"/>
    </row>
    <row r="126" spans="1:15" x14ac:dyDescent="0.2">
      <c r="A126" s="63" t="s">
        <v>68</v>
      </c>
      <c r="B126" s="64">
        <v>-155874423</v>
      </c>
      <c r="C126" s="64">
        <v>-1661040</v>
      </c>
      <c r="D126" s="64">
        <v>-16069884</v>
      </c>
      <c r="E126" s="64">
        <v>-30428241</v>
      </c>
      <c r="F126" s="64">
        <v>-19528090</v>
      </c>
      <c r="G126" s="64">
        <v>-28255674</v>
      </c>
      <c r="H126" s="64">
        <v>-25718482</v>
      </c>
      <c r="I126" s="64">
        <v>-12479328</v>
      </c>
      <c r="J126" s="64">
        <v>-9049607</v>
      </c>
      <c r="K126" s="64">
        <v>-3465146</v>
      </c>
      <c r="L126" s="64">
        <v>-4623385</v>
      </c>
      <c r="M126" s="64">
        <v>-1577189</v>
      </c>
      <c r="N126" s="64">
        <v>-3018357</v>
      </c>
      <c r="O126" s="47"/>
    </row>
    <row r="127" spans="1:15" x14ac:dyDescent="0.2">
      <c r="A127" s="62" t="s">
        <v>55</v>
      </c>
      <c r="B127" s="64"/>
      <c r="C127" s="64"/>
      <c r="D127" s="64"/>
      <c r="E127" s="64"/>
      <c r="F127" s="64"/>
      <c r="G127" s="64"/>
      <c r="H127" s="64"/>
      <c r="I127" s="64"/>
      <c r="J127" s="64"/>
      <c r="K127" s="64"/>
      <c r="L127" s="64"/>
      <c r="M127" s="64"/>
      <c r="N127" s="64"/>
      <c r="O127" s="47"/>
    </row>
    <row r="128" spans="1:15" x14ac:dyDescent="0.2">
      <c r="A128" s="61" t="s">
        <v>69</v>
      </c>
      <c r="B128" s="64">
        <v>28908478</v>
      </c>
      <c r="C128" s="64">
        <v>172896</v>
      </c>
      <c r="D128" s="64">
        <v>3888348</v>
      </c>
      <c r="E128" s="64">
        <v>3890543</v>
      </c>
      <c r="F128" s="64">
        <v>3403080</v>
      </c>
      <c r="G128" s="64">
        <v>5346508</v>
      </c>
      <c r="H128" s="64">
        <v>4552708</v>
      </c>
      <c r="I128" s="64">
        <v>2919634</v>
      </c>
      <c r="J128" s="64">
        <v>2454264</v>
      </c>
      <c r="K128" s="64">
        <v>867558</v>
      </c>
      <c r="L128" s="64">
        <v>1089557</v>
      </c>
      <c r="M128" s="64">
        <v>210404</v>
      </c>
      <c r="N128" s="64">
        <v>112978</v>
      </c>
      <c r="O128" s="47"/>
    </row>
    <row r="129" spans="1:15" x14ac:dyDescent="0.2">
      <c r="A129" s="63" t="s">
        <v>68</v>
      </c>
      <c r="B129" s="59">
        <v>119705777</v>
      </c>
      <c r="C129" s="59">
        <v>269854</v>
      </c>
      <c r="D129" s="59">
        <v>1325412</v>
      </c>
      <c r="E129" s="59">
        <v>2722776</v>
      </c>
      <c r="F129" s="59">
        <v>3349937</v>
      </c>
      <c r="G129" s="59">
        <v>7679121</v>
      </c>
      <c r="H129" s="59">
        <v>9879507</v>
      </c>
      <c r="I129" s="59">
        <v>9008836</v>
      </c>
      <c r="J129" s="59">
        <v>12385994</v>
      </c>
      <c r="K129" s="59">
        <v>7794704</v>
      </c>
      <c r="L129" s="59">
        <v>21275202</v>
      </c>
      <c r="M129" s="59">
        <v>11834235</v>
      </c>
      <c r="N129" s="59">
        <v>32180199</v>
      </c>
      <c r="O129" s="47"/>
    </row>
    <row r="130" spans="1:15" x14ac:dyDescent="0.2">
      <c r="A130" s="62" t="s">
        <v>56</v>
      </c>
      <c r="B130" s="59"/>
      <c r="C130" s="59"/>
      <c r="D130" s="59"/>
      <c r="E130" s="59"/>
      <c r="F130" s="59"/>
      <c r="G130" s="59"/>
      <c r="H130" s="59"/>
      <c r="I130" s="59"/>
      <c r="J130" s="59"/>
      <c r="K130" s="59"/>
      <c r="L130" s="59"/>
      <c r="M130" s="59"/>
      <c r="N130" s="59"/>
      <c r="O130" s="47"/>
    </row>
    <row r="131" spans="1:15" x14ac:dyDescent="0.2">
      <c r="A131" s="61" t="s">
        <v>69</v>
      </c>
      <c r="B131" s="59">
        <v>6212438</v>
      </c>
      <c r="C131" s="59">
        <v>150729</v>
      </c>
      <c r="D131" s="59">
        <v>407020</v>
      </c>
      <c r="E131" s="59">
        <v>1082104</v>
      </c>
      <c r="F131" s="59">
        <v>1121652</v>
      </c>
      <c r="G131" s="59">
        <v>1716412</v>
      </c>
      <c r="H131" s="59">
        <v>1086347</v>
      </c>
      <c r="I131" s="59">
        <v>386490</v>
      </c>
      <c r="J131" s="59">
        <v>191307</v>
      </c>
      <c r="K131" s="59">
        <v>40568</v>
      </c>
      <c r="L131" s="59">
        <v>27306</v>
      </c>
      <c r="M131" s="59">
        <v>2083</v>
      </c>
      <c r="N131" s="59">
        <v>420</v>
      </c>
      <c r="O131" s="47"/>
    </row>
    <row r="132" spans="1:15" x14ac:dyDescent="0.2">
      <c r="A132" s="63" t="s">
        <v>68</v>
      </c>
      <c r="B132" s="59">
        <v>38706048</v>
      </c>
      <c r="C132" s="59">
        <v>1041665</v>
      </c>
      <c r="D132" s="59">
        <v>3678675</v>
      </c>
      <c r="E132" s="59">
        <v>7474837</v>
      </c>
      <c r="F132" s="59">
        <v>5878835</v>
      </c>
      <c r="G132" s="59">
        <v>8347257</v>
      </c>
      <c r="H132" s="59">
        <v>5910546</v>
      </c>
      <c r="I132" s="59">
        <v>2684206</v>
      </c>
      <c r="J132" s="59">
        <v>2058468</v>
      </c>
      <c r="K132" s="59">
        <v>685800</v>
      </c>
      <c r="L132" s="59">
        <v>786440</v>
      </c>
      <c r="M132" s="59">
        <v>116684</v>
      </c>
      <c r="N132" s="59">
        <v>42634</v>
      </c>
      <c r="O132" s="47"/>
    </row>
    <row r="133" spans="1:15" x14ac:dyDescent="0.2">
      <c r="A133" s="62" t="s">
        <v>57</v>
      </c>
      <c r="B133" s="59"/>
      <c r="C133" s="59"/>
      <c r="D133" s="59"/>
      <c r="E133" s="59"/>
      <c r="F133" s="59"/>
      <c r="G133" s="59"/>
      <c r="H133" s="59"/>
      <c r="I133" s="59"/>
      <c r="J133" s="59"/>
      <c r="K133" s="59"/>
      <c r="L133" s="59"/>
      <c r="M133" s="59"/>
      <c r="N133" s="59"/>
      <c r="O133" s="47"/>
    </row>
    <row r="134" spans="1:15" x14ac:dyDescent="0.2">
      <c r="A134" s="61" t="s">
        <v>69</v>
      </c>
      <c r="B134" s="59">
        <v>33988573</v>
      </c>
      <c r="C134" s="59">
        <v>118433</v>
      </c>
      <c r="D134" s="59">
        <v>375978</v>
      </c>
      <c r="E134" s="59">
        <v>1278524</v>
      </c>
      <c r="F134" s="59">
        <v>2527127</v>
      </c>
      <c r="G134" s="59">
        <v>7385132</v>
      </c>
      <c r="H134" s="59">
        <v>9150145</v>
      </c>
      <c r="I134" s="59">
        <v>5580510</v>
      </c>
      <c r="J134" s="59">
        <v>4219320</v>
      </c>
      <c r="K134" s="59">
        <v>1374300</v>
      </c>
      <c r="L134" s="59">
        <v>1522577</v>
      </c>
      <c r="M134" s="59">
        <v>286986</v>
      </c>
      <c r="N134" s="59">
        <v>169541</v>
      </c>
      <c r="O134" s="47"/>
    </row>
    <row r="135" spans="1:15" x14ac:dyDescent="0.2">
      <c r="A135" s="63" t="s">
        <v>68</v>
      </c>
      <c r="B135" s="64">
        <v>170818343</v>
      </c>
      <c r="C135" s="64">
        <v>658973</v>
      </c>
      <c r="D135" s="64">
        <v>498436</v>
      </c>
      <c r="E135" s="64">
        <v>1083489</v>
      </c>
      <c r="F135" s="64">
        <v>2534037</v>
      </c>
      <c r="G135" s="64">
        <v>12611825</v>
      </c>
      <c r="H135" s="64">
        <v>25078990</v>
      </c>
      <c r="I135" s="64">
        <v>21974244</v>
      </c>
      <c r="J135" s="64">
        <v>24566101</v>
      </c>
      <c r="K135" s="64">
        <v>12380956</v>
      </c>
      <c r="L135" s="64">
        <v>25496771</v>
      </c>
      <c r="M135" s="64">
        <v>12192498</v>
      </c>
      <c r="N135" s="66">
        <v>31742024</v>
      </c>
      <c r="O135" s="47"/>
    </row>
    <row r="136" spans="1:15" x14ac:dyDescent="0.2">
      <c r="A136" s="62" t="s">
        <v>58</v>
      </c>
      <c r="B136" s="64"/>
      <c r="C136" s="64"/>
      <c r="D136" s="64"/>
      <c r="E136" s="64"/>
      <c r="F136" s="64"/>
      <c r="G136" s="64"/>
      <c r="H136" s="64"/>
      <c r="I136" s="64"/>
      <c r="J136" s="64"/>
      <c r="K136" s="64"/>
      <c r="L136" s="64"/>
      <c r="M136" s="64"/>
      <c r="N136" s="66"/>
      <c r="O136" s="47"/>
    </row>
    <row r="137" spans="1:15" x14ac:dyDescent="0.2">
      <c r="A137" s="61" t="s">
        <v>69</v>
      </c>
      <c r="B137" s="64">
        <v>35594278</v>
      </c>
      <c r="C137" s="64">
        <v>187913</v>
      </c>
      <c r="D137" s="64">
        <v>461367</v>
      </c>
      <c r="E137" s="64">
        <v>1512706</v>
      </c>
      <c r="F137" s="64">
        <v>2559561</v>
      </c>
      <c r="G137" s="64">
        <v>7390997</v>
      </c>
      <c r="H137" s="64">
        <v>9486172</v>
      </c>
      <c r="I137" s="64">
        <v>5923365</v>
      </c>
      <c r="J137" s="64">
        <v>4505008</v>
      </c>
      <c r="K137" s="64">
        <v>1466125</v>
      </c>
      <c r="L137" s="64">
        <v>1624613</v>
      </c>
      <c r="M137" s="64">
        <v>300803</v>
      </c>
      <c r="N137" s="66">
        <v>175648</v>
      </c>
      <c r="O137" s="47"/>
    </row>
    <row r="138" spans="1:15" x14ac:dyDescent="0.2">
      <c r="A138" s="63" t="s">
        <v>68</v>
      </c>
      <c r="B138" s="59">
        <v>86749684</v>
      </c>
      <c r="C138" s="59">
        <v>678166</v>
      </c>
      <c r="D138" s="59">
        <v>839563</v>
      </c>
      <c r="E138" s="59">
        <v>2582370</v>
      </c>
      <c r="F138" s="59">
        <v>4049776</v>
      </c>
      <c r="G138" s="59">
        <v>12115691</v>
      </c>
      <c r="H138" s="59">
        <v>18192274</v>
      </c>
      <c r="I138" s="59">
        <v>14154323</v>
      </c>
      <c r="J138" s="59">
        <v>14085041</v>
      </c>
      <c r="K138" s="59">
        <v>5944355</v>
      </c>
      <c r="L138" s="59">
        <v>8977781</v>
      </c>
      <c r="M138" s="59">
        <v>2563824</v>
      </c>
      <c r="N138" s="59">
        <v>2566522</v>
      </c>
      <c r="O138" s="47"/>
    </row>
    <row r="139" spans="1:15" x14ac:dyDescent="0.2">
      <c r="A139" s="62" t="s">
        <v>59</v>
      </c>
      <c r="B139" s="59"/>
      <c r="C139" s="59"/>
      <c r="D139" s="59"/>
      <c r="E139" s="59"/>
      <c r="F139" s="59"/>
      <c r="G139" s="59"/>
      <c r="H139" s="59"/>
      <c r="I139" s="59"/>
      <c r="J139" s="59"/>
      <c r="K139" s="59"/>
      <c r="L139" s="59"/>
      <c r="M139" s="59"/>
      <c r="N139" s="59"/>
      <c r="O139" s="47"/>
    </row>
    <row r="140" spans="1:15" x14ac:dyDescent="0.2">
      <c r="A140" s="61" t="s">
        <v>69</v>
      </c>
      <c r="B140" s="59">
        <v>40130761</v>
      </c>
      <c r="C140" s="59">
        <v>224223</v>
      </c>
      <c r="D140" s="59">
        <v>660943</v>
      </c>
      <c r="E140" s="59">
        <v>1918171</v>
      </c>
      <c r="F140" s="59">
        <v>3167116</v>
      </c>
      <c r="G140" s="59">
        <v>8640923</v>
      </c>
      <c r="H140" s="59">
        <v>10490973</v>
      </c>
      <c r="I140" s="59">
        <v>6396021</v>
      </c>
      <c r="J140" s="59">
        <v>4831460</v>
      </c>
      <c r="K140" s="59">
        <v>1569574</v>
      </c>
      <c r="L140" s="59">
        <v>1727596</v>
      </c>
      <c r="M140" s="59">
        <v>318071</v>
      </c>
      <c r="N140" s="59">
        <v>185690</v>
      </c>
      <c r="O140" s="47"/>
    </row>
    <row r="141" spans="1:15" x14ac:dyDescent="0.2">
      <c r="A141" s="63" t="s">
        <v>68</v>
      </c>
      <c r="B141" s="59">
        <v>268884304</v>
      </c>
      <c r="C141" s="59">
        <v>1627848</v>
      </c>
      <c r="D141" s="59">
        <v>1655051</v>
      </c>
      <c r="E141" s="59">
        <v>4080672</v>
      </c>
      <c r="F141" s="59">
        <v>7331040</v>
      </c>
      <c r="G141" s="59">
        <v>26422998</v>
      </c>
      <c r="H141" s="59">
        <v>45498552</v>
      </c>
      <c r="I141" s="59">
        <v>37837627</v>
      </c>
      <c r="J141" s="59">
        <v>40110699</v>
      </c>
      <c r="K141" s="59">
        <v>18964377</v>
      </c>
      <c r="L141" s="59">
        <v>35433152</v>
      </c>
      <c r="M141" s="59">
        <v>15073664</v>
      </c>
      <c r="N141" s="59">
        <v>34848624</v>
      </c>
      <c r="O141" s="47"/>
    </row>
    <row r="142" spans="1:15" x14ac:dyDescent="0.2">
      <c r="A142" s="62" t="s">
        <v>60</v>
      </c>
      <c r="B142" s="59"/>
      <c r="C142" s="59"/>
      <c r="D142" s="59"/>
      <c r="E142" s="59"/>
      <c r="F142" s="59"/>
      <c r="G142" s="59"/>
      <c r="H142" s="59"/>
      <c r="I142" s="59"/>
      <c r="J142" s="59"/>
      <c r="K142" s="59"/>
      <c r="L142" s="59"/>
      <c r="M142" s="59"/>
      <c r="N142" s="59"/>
      <c r="O142" s="47"/>
    </row>
    <row r="143" spans="1:15" x14ac:dyDescent="0.2">
      <c r="A143" s="61" t="s">
        <v>69</v>
      </c>
      <c r="B143" s="64">
        <v>33899089</v>
      </c>
      <c r="C143" s="64">
        <v>187300</v>
      </c>
      <c r="D143" s="64">
        <v>404589</v>
      </c>
      <c r="E143" s="64">
        <v>1298142</v>
      </c>
      <c r="F143" s="64">
        <v>2437612</v>
      </c>
      <c r="G143" s="64">
        <v>7254217</v>
      </c>
      <c r="H143" s="64">
        <v>9241214</v>
      </c>
      <c r="I143" s="64">
        <v>5670928</v>
      </c>
      <c r="J143" s="64">
        <v>4198648</v>
      </c>
      <c r="K143" s="64">
        <v>1336345</v>
      </c>
      <c r="L143" s="64">
        <v>1452908</v>
      </c>
      <c r="M143" s="64">
        <v>263307</v>
      </c>
      <c r="N143" s="64">
        <v>153879</v>
      </c>
      <c r="O143" s="47"/>
    </row>
    <row r="144" spans="1:15" x14ac:dyDescent="0.2">
      <c r="A144" s="63" t="s">
        <v>68</v>
      </c>
      <c r="B144" s="59">
        <v>294277820</v>
      </c>
      <c r="C144" s="59">
        <v>3148562</v>
      </c>
      <c r="D144" s="59">
        <v>2807945</v>
      </c>
      <c r="E144" s="59">
        <v>8081058</v>
      </c>
      <c r="F144" s="59">
        <v>14709212</v>
      </c>
      <c r="G144" s="59">
        <v>45643626</v>
      </c>
      <c r="H144" s="59">
        <v>65811128</v>
      </c>
      <c r="I144" s="59">
        <v>47055018</v>
      </c>
      <c r="J144" s="59">
        <v>42972355</v>
      </c>
      <c r="K144" s="59">
        <v>17585493</v>
      </c>
      <c r="L144" s="59">
        <v>26143077</v>
      </c>
      <c r="M144" s="59">
        <v>7692006</v>
      </c>
      <c r="N144" s="59">
        <v>12628340</v>
      </c>
      <c r="O144" s="47"/>
    </row>
    <row r="145" spans="1:15" x14ac:dyDescent="0.2">
      <c r="A145" s="62" t="s">
        <v>61</v>
      </c>
      <c r="B145" s="59"/>
      <c r="C145" s="59"/>
      <c r="D145" s="59"/>
      <c r="E145" s="59"/>
      <c r="F145" s="59"/>
      <c r="G145" s="59"/>
      <c r="H145" s="59"/>
      <c r="I145" s="59"/>
      <c r="J145" s="59"/>
      <c r="K145" s="59"/>
      <c r="L145" s="59"/>
      <c r="M145" s="59"/>
      <c r="N145" s="59"/>
      <c r="O145" s="47"/>
    </row>
    <row r="146" spans="1:15" x14ac:dyDescent="0.2">
      <c r="A146" s="61" t="s">
        <v>69</v>
      </c>
      <c r="B146" s="64">
        <v>35668927</v>
      </c>
      <c r="C146" s="64">
        <v>0</v>
      </c>
      <c r="D146" s="64">
        <v>424934</v>
      </c>
      <c r="E146" s="64">
        <v>1523241</v>
      </c>
      <c r="F146" s="64">
        <v>2596798</v>
      </c>
      <c r="G146" s="64">
        <v>7407875</v>
      </c>
      <c r="H146" s="64">
        <v>9462343</v>
      </c>
      <c r="I146" s="64">
        <v>5996960</v>
      </c>
      <c r="J146" s="64">
        <v>4602991</v>
      </c>
      <c r="K146" s="64">
        <v>1501209</v>
      </c>
      <c r="L146" s="64">
        <v>1662652</v>
      </c>
      <c r="M146" s="64">
        <v>308966</v>
      </c>
      <c r="N146" s="64">
        <v>180958</v>
      </c>
      <c r="O146" s="47"/>
    </row>
    <row r="147" spans="1:15" x14ac:dyDescent="0.2">
      <c r="A147" s="58" t="s">
        <v>68</v>
      </c>
      <c r="B147" s="57">
        <v>122726402</v>
      </c>
      <c r="C147" s="56">
        <v>0</v>
      </c>
      <c r="D147" s="56">
        <v>429206</v>
      </c>
      <c r="E147" s="56">
        <v>2296653</v>
      </c>
      <c r="F147" s="56">
        <v>4189143</v>
      </c>
      <c r="G147" s="56">
        <v>12849853</v>
      </c>
      <c r="H147" s="56">
        <v>19246760</v>
      </c>
      <c r="I147" s="56">
        <v>15155366</v>
      </c>
      <c r="J147" s="56">
        <v>15417907</v>
      </c>
      <c r="K147" s="56">
        <v>7069450</v>
      </c>
      <c r="L147" s="56">
        <v>13769486</v>
      </c>
      <c r="M147" s="56">
        <v>6480473</v>
      </c>
      <c r="N147" s="56">
        <v>25822105</v>
      </c>
      <c r="O147" s="47"/>
    </row>
    <row r="148" spans="1:15" x14ac:dyDescent="0.2">
      <c r="A148" s="54" t="s">
        <v>143</v>
      </c>
    </row>
    <row r="149" spans="1:15" x14ac:dyDescent="0.2">
      <c r="A149" s="54" t="s">
        <v>142</v>
      </c>
    </row>
    <row r="150" spans="1:15" x14ac:dyDescent="0.2">
      <c r="A150" s="54" t="s">
        <v>141</v>
      </c>
    </row>
    <row r="151" spans="1:15" x14ac:dyDescent="0.2">
      <c r="A151" s="99" t="s">
        <v>140</v>
      </c>
    </row>
    <row r="152" spans="1:15" x14ac:dyDescent="0.2">
      <c r="A152" s="54" t="s">
        <v>139</v>
      </c>
    </row>
    <row r="153" spans="1:15" x14ac:dyDescent="0.2">
      <c r="A153" s="54" t="s">
        <v>138</v>
      </c>
    </row>
    <row r="154" spans="1:15" x14ac:dyDescent="0.2">
      <c r="A154" s="54" t="s">
        <v>137</v>
      </c>
    </row>
    <row r="155" spans="1:15" x14ac:dyDescent="0.2">
      <c r="A155" s="54" t="s">
        <v>136</v>
      </c>
    </row>
    <row r="156" spans="1:15" x14ac:dyDescent="0.2">
      <c r="A156" s="54" t="s">
        <v>135</v>
      </c>
    </row>
    <row r="157" spans="1:15" x14ac:dyDescent="0.2">
      <c r="A157" s="54" t="s">
        <v>134</v>
      </c>
    </row>
    <row r="158" spans="1:15" x14ac:dyDescent="0.2">
      <c r="A158" s="54" t="s">
        <v>133</v>
      </c>
    </row>
    <row r="159" spans="1:15" x14ac:dyDescent="0.2">
      <c r="A159" s="54" t="s">
        <v>132</v>
      </c>
    </row>
    <row r="160" spans="1:15" x14ac:dyDescent="0.2">
      <c r="A160" s="54" t="s">
        <v>131</v>
      </c>
    </row>
    <row r="161" spans="1:1" x14ac:dyDescent="0.2">
      <c r="A161" s="54" t="s">
        <v>130</v>
      </c>
    </row>
    <row r="162" spans="1:1" x14ac:dyDescent="0.2">
      <c r="A162" s="54" t="s">
        <v>129</v>
      </c>
    </row>
    <row r="163" spans="1:1" x14ac:dyDescent="0.2">
      <c r="A163" s="54" t="s">
        <v>128</v>
      </c>
    </row>
    <row r="164" spans="1:1" x14ac:dyDescent="0.2">
      <c r="A164" s="54" t="s">
        <v>127</v>
      </c>
    </row>
    <row r="165" spans="1:1" x14ac:dyDescent="0.2">
      <c r="A165" s="54" t="s">
        <v>126</v>
      </c>
    </row>
    <row r="166" spans="1:1" x14ac:dyDescent="0.2">
      <c r="A166" s="54" t="s">
        <v>125</v>
      </c>
    </row>
    <row r="167" spans="1:1" x14ac:dyDescent="0.2">
      <c r="A167" s="54" t="s">
        <v>124</v>
      </c>
    </row>
    <row r="168" spans="1:1" x14ac:dyDescent="0.2">
      <c r="A168" s="54" t="s">
        <v>123</v>
      </c>
    </row>
    <row r="169" spans="1:1" x14ac:dyDescent="0.2">
      <c r="A169" s="54" t="s">
        <v>122</v>
      </c>
    </row>
    <row r="170" spans="1:1" x14ac:dyDescent="0.2">
      <c r="A170" s="54" t="s">
        <v>121</v>
      </c>
    </row>
    <row r="171" spans="1:1" x14ac:dyDescent="0.2">
      <c r="A171" s="54" t="s">
        <v>120</v>
      </c>
    </row>
    <row r="172" spans="1:1" x14ac:dyDescent="0.2">
      <c r="A172" s="54" t="s">
        <v>119</v>
      </c>
    </row>
    <row r="173" spans="1:1" x14ac:dyDescent="0.2">
      <c r="A173" s="54" t="s">
        <v>118</v>
      </c>
    </row>
    <row r="174" spans="1:1" x14ac:dyDescent="0.2">
      <c r="A174" s="54" t="s">
        <v>117</v>
      </c>
    </row>
    <row r="175" spans="1:1" x14ac:dyDescent="0.2">
      <c r="A175" s="54" t="s">
        <v>116</v>
      </c>
    </row>
    <row r="176" spans="1:1" x14ac:dyDescent="0.2">
      <c r="A176" s="54" t="s">
        <v>115</v>
      </c>
    </row>
    <row r="177" spans="1:1" x14ac:dyDescent="0.2">
      <c r="A177" s="54" t="s">
        <v>114</v>
      </c>
    </row>
    <row r="178" spans="1:1" x14ac:dyDescent="0.2">
      <c r="A178" s="54" t="s">
        <v>113</v>
      </c>
    </row>
    <row r="179" spans="1:1" x14ac:dyDescent="0.2">
      <c r="A179" s="54" t="s">
        <v>112</v>
      </c>
    </row>
    <row r="180" spans="1:1" x14ac:dyDescent="0.2">
      <c r="A180" s="54" t="s">
        <v>111</v>
      </c>
    </row>
    <row r="181" spans="1:1" x14ac:dyDescent="0.2">
      <c r="A181" s="54" t="s">
        <v>110</v>
      </c>
    </row>
    <row r="182" spans="1:1" x14ac:dyDescent="0.2">
      <c r="A182" s="54" t="s">
        <v>109</v>
      </c>
    </row>
    <row r="183" spans="1:1" x14ac:dyDescent="0.2">
      <c r="A183" s="54" t="s">
        <v>108</v>
      </c>
    </row>
    <row r="184" spans="1:1" x14ac:dyDescent="0.2">
      <c r="A184" s="54" t="s">
        <v>107</v>
      </c>
    </row>
    <row r="185" spans="1:1" x14ac:dyDescent="0.2">
      <c r="A185" s="54" t="s">
        <v>106</v>
      </c>
    </row>
    <row r="186" spans="1:1" x14ac:dyDescent="0.2">
      <c r="A186" s="54" t="s">
        <v>105</v>
      </c>
    </row>
    <row r="187" spans="1:1" x14ac:dyDescent="0.2">
      <c r="A187" s="54" t="s">
        <v>104</v>
      </c>
    </row>
    <row r="188" spans="1:1" x14ac:dyDescent="0.2">
      <c r="A188" s="54" t="s">
        <v>103</v>
      </c>
    </row>
    <row r="189" spans="1:1" x14ac:dyDescent="0.2">
      <c r="A189" s="54" t="s">
        <v>102</v>
      </c>
    </row>
    <row r="190" spans="1:1" x14ac:dyDescent="0.2">
      <c r="A190" s="54" t="s">
        <v>101</v>
      </c>
    </row>
    <row r="191" spans="1:1" x14ac:dyDescent="0.2">
      <c r="A191" s="54" t="s">
        <v>100</v>
      </c>
    </row>
    <row r="192" spans="1:1" x14ac:dyDescent="0.2">
      <c r="A192" s="54" t="s">
        <v>99</v>
      </c>
    </row>
    <row r="193" spans="1:1" x14ac:dyDescent="0.2">
      <c r="A193" s="54" t="s">
        <v>98</v>
      </c>
    </row>
    <row r="194" spans="1:1" x14ac:dyDescent="0.2">
      <c r="A194" s="54" t="s">
        <v>97</v>
      </c>
    </row>
    <row r="195" spans="1:1" x14ac:dyDescent="0.2">
      <c r="A195" s="54" t="s">
        <v>96</v>
      </c>
    </row>
    <row r="196" spans="1:1" x14ac:dyDescent="0.2">
      <c r="A196" s="54" t="s">
        <v>95</v>
      </c>
    </row>
    <row r="197" spans="1:1" x14ac:dyDescent="0.2">
      <c r="A197" s="98" t="s">
        <v>94</v>
      </c>
    </row>
    <row r="198" spans="1:1" x14ac:dyDescent="0.2">
      <c r="A198" s="98" t="s">
        <v>93</v>
      </c>
    </row>
    <row r="199" spans="1:1" x14ac:dyDescent="0.2">
      <c r="A199" s="98" t="s">
        <v>92</v>
      </c>
    </row>
    <row r="200" spans="1:1" x14ac:dyDescent="0.2">
      <c r="A200" s="98" t="s">
        <v>91</v>
      </c>
    </row>
    <row r="201" spans="1:1" x14ac:dyDescent="0.2">
      <c r="A201" s="98" t="s">
        <v>90</v>
      </c>
    </row>
    <row r="202" spans="1:1" x14ac:dyDescent="0.2">
      <c r="A202" s="98" t="s">
        <v>89</v>
      </c>
    </row>
    <row r="203" spans="1:1" x14ac:dyDescent="0.2">
      <c r="A203" s="98" t="s">
        <v>88</v>
      </c>
    </row>
    <row r="204" spans="1:1" x14ac:dyDescent="0.2">
      <c r="A204" s="98" t="s">
        <v>87</v>
      </c>
    </row>
    <row r="205" spans="1:1" x14ac:dyDescent="0.2">
      <c r="A205" s="98" t="s">
        <v>86</v>
      </c>
    </row>
    <row r="206" spans="1:1" x14ac:dyDescent="0.2">
      <c r="A206" s="98" t="s">
        <v>85</v>
      </c>
    </row>
    <row r="207" spans="1:1" x14ac:dyDescent="0.2">
      <c r="A207" s="98" t="s">
        <v>84</v>
      </c>
    </row>
    <row r="208" spans="1:1" x14ac:dyDescent="0.2">
      <c r="A208" s="98" t="s">
        <v>83</v>
      </c>
    </row>
    <row r="209" spans="1:1" x14ac:dyDescent="0.2">
      <c r="A209" s="98" t="s">
        <v>82</v>
      </c>
    </row>
  </sheetData>
  <hyperlinks>
    <hyperlink ref="A1" location="TOC!A1" display="TOC"/>
  </hyperlinks>
  <pageMargins left="0.5" right="0.5" top="0.5" bottom="0.5" header="0.5" footer="0.5"/>
  <pageSetup orientation="landscape" verticalDpi="300" copies="0"/>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36"/>
  <sheetViews>
    <sheetView workbookViewId="0"/>
  </sheetViews>
  <sheetFormatPr defaultRowHeight="12.75" x14ac:dyDescent="0.2"/>
  <cols>
    <col min="1" max="1" width="41.6640625" style="45" customWidth="1"/>
    <col min="2" max="14" width="18.33203125" style="45" customWidth="1"/>
    <col min="15" max="16384" width="9.33203125" style="45"/>
  </cols>
  <sheetData>
    <row r="1" spans="1:15" x14ac:dyDescent="0.2">
      <c r="A1" s="44" t="s">
        <v>65</v>
      </c>
    </row>
    <row r="2" spans="1:15" x14ac:dyDescent="0.2">
      <c r="A2" s="97" t="s">
        <v>81</v>
      </c>
      <c r="B2" s="94"/>
      <c r="C2" s="94"/>
      <c r="D2" s="94"/>
      <c r="E2" s="94"/>
      <c r="F2" s="96"/>
      <c r="G2" s="94"/>
      <c r="H2" s="73"/>
      <c r="I2" s="73"/>
      <c r="J2" s="73"/>
      <c r="K2" s="73"/>
      <c r="L2" s="73"/>
      <c r="M2" s="73"/>
      <c r="N2" s="73"/>
      <c r="O2" s="73"/>
    </row>
    <row r="3" spans="1:15" x14ac:dyDescent="0.2">
      <c r="A3" s="69" t="s">
        <v>80</v>
      </c>
      <c r="B3" s="95"/>
      <c r="C3" s="94"/>
      <c r="D3" s="94"/>
      <c r="E3" s="94"/>
      <c r="F3" s="94"/>
      <c r="G3" s="94"/>
      <c r="H3" s="73"/>
      <c r="I3" s="73"/>
      <c r="J3" s="73"/>
      <c r="K3" s="73"/>
      <c r="L3" s="73"/>
      <c r="M3" s="73"/>
      <c r="N3" s="73"/>
      <c r="O3" s="73"/>
    </row>
    <row r="4" spans="1:15" x14ac:dyDescent="0.2">
      <c r="A4" s="93" t="s">
        <v>2</v>
      </c>
      <c r="B4" s="92"/>
      <c r="C4" s="73"/>
      <c r="D4" s="73"/>
      <c r="E4" s="73"/>
      <c r="F4" s="73"/>
      <c r="G4" s="73"/>
      <c r="H4" s="73"/>
      <c r="I4" s="73"/>
      <c r="J4" s="73"/>
      <c r="K4" s="73"/>
      <c r="L4" s="73"/>
      <c r="M4" s="73"/>
      <c r="N4" s="73"/>
      <c r="O4" s="73"/>
    </row>
    <row r="5" spans="1:15" x14ac:dyDescent="0.2">
      <c r="A5" s="91"/>
      <c r="B5" s="90"/>
      <c r="C5" s="90"/>
      <c r="D5" s="90"/>
      <c r="E5" s="90"/>
      <c r="F5" s="90"/>
      <c r="G5" s="90"/>
      <c r="H5" s="90"/>
      <c r="I5" s="90"/>
      <c r="J5" s="90"/>
      <c r="K5" s="90"/>
      <c r="L5" s="90"/>
      <c r="M5" s="90"/>
      <c r="N5" s="90"/>
      <c r="O5" s="73"/>
    </row>
    <row r="6" spans="1:15" x14ac:dyDescent="0.2">
      <c r="A6" s="89"/>
      <c r="B6" s="88"/>
      <c r="C6" s="87"/>
      <c r="D6" s="86"/>
      <c r="E6" s="86"/>
      <c r="F6" s="86"/>
      <c r="G6" s="86"/>
      <c r="H6" s="86" t="s">
        <v>3</v>
      </c>
      <c r="I6" s="86"/>
      <c r="J6" s="86"/>
      <c r="K6" s="86"/>
      <c r="L6" s="86"/>
      <c r="M6" s="86"/>
      <c r="N6" s="85"/>
      <c r="O6" s="79"/>
    </row>
    <row r="7" spans="1:15" x14ac:dyDescent="0.2">
      <c r="A7" s="84" t="s">
        <v>79</v>
      </c>
      <c r="B7" s="80"/>
      <c r="C7" s="80" t="s">
        <v>5</v>
      </c>
      <c r="D7" s="83">
        <v>0.01</v>
      </c>
      <c r="E7" s="82">
        <v>10000</v>
      </c>
      <c r="F7" s="82">
        <v>20000</v>
      </c>
      <c r="G7" s="82">
        <v>30000</v>
      </c>
      <c r="H7" s="82">
        <v>50000</v>
      </c>
      <c r="I7" s="82">
        <v>75000</v>
      </c>
      <c r="J7" s="82">
        <v>100000</v>
      </c>
      <c r="K7" s="82">
        <v>150000</v>
      </c>
      <c r="L7" s="82">
        <v>200000</v>
      </c>
      <c r="M7" s="82">
        <v>500000</v>
      </c>
      <c r="N7" s="82">
        <v>1000000</v>
      </c>
      <c r="O7" s="79"/>
    </row>
    <row r="8" spans="1:15" x14ac:dyDescent="0.2">
      <c r="A8" s="81"/>
      <c r="B8" s="80" t="s">
        <v>6</v>
      </c>
      <c r="C8" s="80" t="s">
        <v>7</v>
      </c>
      <c r="D8" s="80" t="s">
        <v>8</v>
      </c>
      <c r="E8" s="80" t="s">
        <v>8</v>
      </c>
      <c r="F8" s="80" t="s">
        <v>8</v>
      </c>
      <c r="G8" s="80" t="s">
        <v>8</v>
      </c>
      <c r="H8" s="80" t="s">
        <v>8</v>
      </c>
      <c r="I8" s="80" t="s">
        <v>8</v>
      </c>
      <c r="J8" s="80" t="s">
        <v>8</v>
      </c>
      <c r="K8" s="80" t="s">
        <v>8</v>
      </c>
      <c r="L8" s="80" t="s">
        <v>8</v>
      </c>
      <c r="M8" s="80" t="s">
        <v>8</v>
      </c>
      <c r="N8" s="80" t="s">
        <v>7</v>
      </c>
      <c r="O8" s="79"/>
    </row>
    <row r="9" spans="1:15" ht="13.5" thickBot="1" x14ac:dyDescent="0.25">
      <c r="A9" s="78"/>
      <c r="B9" s="76" t="s">
        <v>9</v>
      </c>
      <c r="C9" s="76" t="s">
        <v>10</v>
      </c>
      <c r="D9" s="77">
        <v>10000</v>
      </c>
      <c r="E9" s="77">
        <v>20000</v>
      </c>
      <c r="F9" s="77">
        <v>30000</v>
      </c>
      <c r="G9" s="77">
        <v>50000</v>
      </c>
      <c r="H9" s="77">
        <v>75000</v>
      </c>
      <c r="I9" s="77">
        <v>100000</v>
      </c>
      <c r="J9" s="77">
        <v>150000</v>
      </c>
      <c r="K9" s="77">
        <v>200000</v>
      </c>
      <c r="L9" s="77">
        <v>500000</v>
      </c>
      <c r="M9" s="77">
        <v>1000000</v>
      </c>
      <c r="N9" s="76" t="s">
        <v>11</v>
      </c>
      <c r="O9" s="75"/>
    </row>
    <row r="10" spans="1:15" ht="13.5" thickTop="1" x14ac:dyDescent="0.2">
      <c r="A10" s="68"/>
      <c r="B10" s="74"/>
      <c r="C10" s="74"/>
      <c r="D10" s="74"/>
      <c r="E10" s="74"/>
      <c r="F10" s="74"/>
      <c r="G10" s="74"/>
      <c r="H10" s="74"/>
      <c r="I10" s="74"/>
      <c r="J10" s="74"/>
      <c r="K10" s="74"/>
      <c r="L10" s="74"/>
      <c r="M10" s="74"/>
      <c r="N10" s="74"/>
      <c r="O10" s="73"/>
    </row>
    <row r="11" spans="1:15" x14ac:dyDescent="0.2">
      <c r="A11" s="63" t="s">
        <v>12</v>
      </c>
      <c r="B11" s="72">
        <v>125393584</v>
      </c>
      <c r="C11" s="71">
        <v>1185888</v>
      </c>
      <c r="D11" s="60">
        <v>26978721</v>
      </c>
      <c r="E11" s="60">
        <v>24409465</v>
      </c>
      <c r="F11" s="60">
        <v>18246905</v>
      </c>
      <c r="G11" s="60">
        <v>22973816</v>
      </c>
      <c r="H11" s="60">
        <v>16046661</v>
      </c>
      <c r="I11" s="60">
        <v>7253886</v>
      </c>
      <c r="J11" s="60">
        <v>4766598</v>
      </c>
      <c r="K11" s="60">
        <v>1457661</v>
      </c>
      <c r="L11" s="60">
        <v>1599081</v>
      </c>
      <c r="M11" s="60">
        <v>302382</v>
      </c>
      <c r="N11" s="60">
        <v>172520</v>
      </c>
      <c r="O11" s="47"/>
    </row>
    <row r="12" spans="1:15" x14ac:dyDescent="0.2">
      <c r="A12" s="63" t="s">
        <v>13</v>
      </c>
      <c r="B12" s="72">
        <v>82724499</v>
      </c>
      <c r="C12" s="71">
        <v>386601</v>
      </c>
      <c r="D12" s="60">
        <v>8572376</v>
      </c>
      <c r="E12" s="60">
        <v>14065790</v>
      </c>
      <c r="F12" s="60">
        <v>11661633</v>
      </c>
      <c r="G12" s="60">
        <v>17193832</v>
      </c>
      <c r="H12" s="60">
        <v>14927389</v>
      </c>
      <c r="I12" s="60">
        <v>7401901</v>
      </c>
      <c r="J12" s="60">
        <v>4869688</v>
      </c>
      <c r="K12" s="60">
        <v>1510538</v>
      </c>
      <c r="L12" s="60">
        <v>1671852</v>
      </c>
      <c r="M12" s="60">
        <v>301897</v>
      </c>
      <c r="N12" s="60">
        <v>161002</v>
      </c>
      <c r="O12" s="47"/>
    </row>
    <row r="13" spans="1:15" x14ac:dyDescent="0.2">
      <c r="A13" s="63" t="s">
        <v>14</v>
      </c>
      <c r="B13" s="72">
        <v>49864046</v>
      </c>
      <c r="C13" s="71">
        <v>380338</v>
      </c>
      <c r="D13" s="60">
        <v>2154398</v>
      </c>
      <c r="E13" s="60">
        <v>5239243</v>
      </c>
      <c r="F13" s="60">
        <v>5581517</v>
      </c>
      <c r="G13" s="60">
        <v>11216900</v>
      </c>
      <c r="H13" s="60">
        <v>11972892</v>
      </c>
      <c r="I13" s="60">
        <v>6158367</v>
      </c>
      <c r="J13" s="60">
        <v>4132456</v>
      </c>
      <c r="K13" s="60">
        <v>1256091</v>
      </c>
      <c r="L13" s="60">
        <v>1371099</v>
      </c>
      <c r="M13" s="60">
        <v>257031</v>
      </c>
      <c r="N13" s="60">
        <v>143714</v>
      </c>
      <c r="O13" s="47"/>
    </row>
    <row r="14" spans="1:15" x14ac:dyDescent="0.2">
      <c r="A14" s="63" t="s">
        <v>15</v>
      </c>
      <c r="B14" s="72">
        <v>55560333</v>
      </c>
      <c r="C14" s="71">
        <v>652010</v>
      </c>
      <c r="D14" s="60">
        <v>20471135</v>
      </c>
      <c r="E14" s="60">
        <v>12815303</v>
      </c>
      <c r="F14" s="60">
        <v>8516432</v>
      </c>
      <c r="G14" s="60">
        <v>8365804</v>
      </c>
      <c r="H14" s="60">
        <v>2994550</v>
      </c>
      <c r="I14" s="60">
        <v>846038</v>
      </c>
      <c r="J14" s="60">
        <v>502605</v>
      </c>
      <c r="K14" s="60">
        <v>159295</v>
      </c>
      <c r="L14" s="60">
        <v>180221</v>
      </c>
      <c r="M14" s="60">
        <v>35462</v>
      </c>
      <c r="N14" s="60">
        <v>21478</v>
      </c>
      <c r="O14" s="47"/>
    </row>
    <row r="15" spans="1:15" x14ac:dyDescent="0.2">
      <c r="A15" s="63" t="s">
        <v>16</v>
      </c>
      <c r="B15" s="72">
        <v>17201425</v>
      </c>
      <c r="C15" s="71">
        <v>47802</v>
      </c>
      <c r="D15" s="60">
        <v>3880152</v>
      </c>
      <c r="E15" s="60">
        <v>5759631</v>
      </c>
      <c r="F15" s="60">
        <v>3540229</v>
      </c>
      <c r="G15" s="60">
        <v>2773482</v>
      </c>
      <c r="H15" s="60">
        <v>853098</v>
      </c>
      <c r="I15" s="60">
        <v>185946</v>
      </c>
      <c r="J15" s="60">
        <v>94406</v>
      </c>
      <c r="K15" s="60">
        <v>28702</v>
      </c>
      <c r="L15" s="60">
        <v>29787</v>
      </c>
      <c r="M15" s="60">
        <v>5210</v>
      </c>
      <c r="N15" s="60">
        <v>2980</v>
      </c>
      <c r="O15" s="47"/>
    </row>
    <row r="16" spans="1:15" x14ac:dyDescent="0.2">
      <c r="A16" s="63" t="s">
        <v>17</v>
      </c>
      <c r="B16" s="72">
        <v>2115849</v>
      </c>
      <c r="C16" s="71">
        <v>134299</v>
      </c>
      <c r="D16" s="60">
        <v>230937</v>
      </c>
      <c r="E16" s="60">
        <v>303046</v>
      </c>
      <c r="F16" s="60">
        <v>279936</v>
      </c>
      <c r="G16" s="60">
        <v>457711</v>
      </c>
      <c r="H16" s="60">
        <v>359318</v>
      </c>
      <c r="I16" s="60">
        <v>149859</v>
      </c>
      <c r="J16" s="60">
        <v>98361</v>
      </c>
      <c r="K16" s="60">
        <v>35641</v>
      </c>
      <c r="L16" s="60">
        <v>47842</v>
      </c>
      <c r="M16" s="60">
        <v>11340</v>
      </c>
      <c r="N16" s="60">
        <v>7559</v>
      </c>
      <c r="O16" s="47"/>
    </row>
    <row r="17" spans="1:15" x14ac:dyDescent="0.2">
      <c r="A17" s="63" t="s">
        <v>18</v>
      </c>
      <c r="B17" s="72">
        <v>68092391</v>
      </c>
      <c r="C17" s="71">
        <v>784455</v>
      </c>
      <c r="D17" s="60">
        <v>12118245</v>
      </c>
      <c r="E17" s="60">
        <v>13270666</v>
      </c>
      <c r="F17" s="60">
        <v>9676850</v>
      </c>
      <c r="G17" s="60">
        <v>12872980</v>
      </c>
      <c r="H17" s="60">
        <v>9444664</v>
      </c>
      <c r="I17" s="60">
        <v>4262046</v>
      </c>
      <c r="J17" s="60">
        <v>2932158</v>
      </c>
      <c r="K17" s="60">
        <v>1020798</v>
      </c>
      <c r="L17" s="60">
        <v>1284197</v>
      </c>
      <c r="M17" s="60">
        <v>267370</v>
      </c>
      <c r="N17" s="60">
        <v>157962</v>
      </c>
      <c r="O17" s="47"/>
    </row>
    <row r="18" spans="1:15" x14ac:dyDescent="0.2">
      <c r="A18" s="62" t="s">
        <v>19</v>
      </c>
      <c r="B18" s="71"/>
      <c r="C18" s="71"/>
      <c r="D18" s="60"/>
      <c r="E18" s="60"/>
      <c r="F18" s="60"/>
      <c r="G18" s="60"/>
      <c r="H18" s="60"/>
      <c r="I18" s="60"/>
      <c r="J18" s="60"/>
      <c r="K18" s="60"/>
      <c r="L18" s="60"/>
      <c r="M18" s="60"/>
      <c r="N18" s="60"/>
      <c r="O18" s="47"/>
    </row>
    <row r="19" spans="1:15" x14ac:dyDescent="0.2">
      <c r="A19" s="61" t="s">
        <v>69</v>
      </c>
      <c r="B19" s="64">
        <v>106691989</v>
      </c>
      <c r="C19" s="64">
        <v>324360</v>
      </c>
      <c r="D19" s="64">
        <v>21531837</v>
      </c>
      <c r="E19" s="64">
        <v>19909591</v>
      </c>
      <c r="F19" s="64">
        <v>15943073</v>
      </c>
      <c r="G19" s="64">
        <v>20612456</v>
      </c>
      <c r="H19" s="64">
        <v>14539476</v>
      </c>
      <c r="I19" s="64">
        <v>6586659</v>
      </c>
      <c r="J19" s="64">
        <v>4251282</v>
      </c>
      <c r="K19" s="64">
        <v>1259623</v>
      </c>
      <c r="L19" s="64">
        <v>1342817</v>
      </c>
      <c r="M19" s="64">
        <v>248458</v>
      </c>
      <c r="N19" s="64">
        <v>142357</v>
      </c>
      <c r="O19" s="47"/>
    </row>
    <row r="20" spans="1:15" x14ac:dyDescent="0.2">
      <c r="A20" s="63" t="s">
        <v>68</v>
      </c>
      <c r="B20" s="60">
        <v>3872173338</v>
      </c>
      <c r="C20" s="60">
        <v>7591954</v>
      </c>
      <c r="D20" s="60">
        <v>106008619</v>
      </c>
      <c r="E20" s="60">
        <v>276185377</v>
      </c>
      <c r="F20" s="60">
        <v>366992572</v>
      </c>
      <c r="G20" s="60">
        <v>736144408</v>
      </c>
      <c r="H20" s="60">
        <v>788734511</v>
      </c>
      <c r="I20" s="60">
        <v>490545553</v>
      </c>
      <c r="J20" s="60">
        <v>416493086</v>
      </c>
      <c r="K20" s="60">
        <v>164219035</v>
      </c>
      <c r="L20" s="60">
        <v>266093707</v>
      </c>
      <c r="M20" s="60">
        <v>96299248</v>
      </c>
      <c r="N20" s="60">
        <v>156865267</v>
      </c>
      <c r="O20" s="47"/>
    </row>
    <row r="21" spans="1:15" x14ac:dyDescent="0.2">
      <c r="A21" s="62" t="s">
        <v>22</v>
      </c>
      <c r="B21" s="60"/>
      <c r="C21" s="60"/>
      <c r="D21" s="60"/>
      <c r="E21" s="60"/>
      <c r="F21" s="60"/>
      <c r="G21" s="60"/>
      <c r="H21" s="60"/>
      <c r="I21" s="60"/>
      <c r="J21" s="60"/>
      <c r="K21" s="60"/>
      <c r="L21" s="60"/>
      <c r="M21" s="60"/>
      <c r="N21" s="60"/>
      <c r="O21" s="47"/>
    </row>
    <row r="22" spans="1:15" x14ac:dyDescent="0.2">
      <c r="A22" s="61" t="s">
        <v>69</v>
      </c>
      <c r="B22" s="60">
        <v>67379376</v>
      </c>
      <c r="C22" s="60">
        <v>554351</v>
      </c>
      <c r="D22" s="60">
        <v>8379866</v>
      </c>
      <c r="E22" s="60">
        <v>9011855</v>
      </c>
      <c r="F22" s="60">
        <v>8246682</v>
      </c>
      <c r="G22" s="60">
        <v>14180166</v>
      </c>
      <c r="H22" s="60">
        <v>12721406</v>
      </c>
      <c r="I22" s="60">
        <v>6441056</v>
      </c>
      <c r="J22" s="60">
        <v>4439912</v>
      </c>
      <c r="K22" s="60">
        <v>1388435</v>
      </c>
      <c r="L22" s="60">
        <v>1547049</v>
      </c>
      <c r="M22" s="60">
        <v>297613</v>
      </c>
      <c r="N22" s="60">
        <v>170985</v>
      </c>
      <c r="O22" s="47"/>
    </row>
    <row r="23" spans="1:15" x14ac:dyDescent="0.2">
      <c r="A23" s="63" t="s">
        <v>68</v>
      </c>
      <c r="B23" s="64">
        <v>176574654</v>
      </c>
      <c r="C23" s="64">
        <v>3701303</v>
      </c>
      <c r="D23" s="64">
        <v>6773854</v>
      </c>
      <c r="E23" s="64">
        <v>16187203</v>
      </c>
      <c r="F23" s="64">
        <v>13805970</v>
      </c>
      <c r="G23" s="64">
        <v>23097597</v>
      </c>
      <c r="H23" s="64">
        <v>24103273</v>
      </c>
      <c r="I23" s="64">
        <v>15344392</v>
      </c>
      <c r="J23" s="64">
        <v>15761502</v>
      </c>
      <c r="K23" s="64">
        <v>7875181</v>
      </c>
      <c r="L23" s="64">
        <v>16689105</v>
      </c>
      <c r="M23" s="64">
        <v>8646160</v>
      </c>
      <c r="N23" s="64">
        <v>24589114</v>
      </c>
      <c r="O23" s="47"/>
    </row>
    <row r="24" spans="1:15" x14ac:dyDescent="0.2">
      <c r="A24" s="62" t="s">
        <v>23</v>
      </c>
      <c r="B24" s="64"/>
      <c r="C24" s="64"/>
      <c r="D24" s="64"/>
      <c r="E24" s="64"/>
      <c r="F24" s="64"/>
      <c r="G24" s="64"/>
      <c r="H24" s="64"/>
      <c r="I24" s="64"/>
      <c r="J24" s="64"/>
      <c r="K24" s="64"/>
      <c r="L24" s="64"/>
      <c r="M24" s="64"/>
      <c r="N24" s="64"/>
      <c r="O24" s="47"/>
    </row>
    <row r="25" spans="1:15" x14ac:dyDescent="0.2">
      <c r="A25" s="61" t="s">
        <v>69</v>
      </c>
      <c r="B25" s="60">
        <v>4852655</v>
      </c>
      <c r="C25" s="60">
        <v>38777</v>
      </c>
      <c r="D25" s="60">
        <v>239624</v>
      </c>
      <c r="E25" s="60">
        <v>328807</v>
      </c>
      <c r="F25" s="60">
        <v>333740</v>
      </c>
      <c r="G25" s="60">
        <v>717967</v>
      </c>
      <c r="H25" s="60">
        <v>861960</v>
      </c>
      <c r="I25" s="60">
        <v>601850</v>
      </c>
      <c r="J25" s="60">
        <v>650711</v>
      </c>
      <c r="K25" s="60">
        <v>310912</v>
      </c>
      <c r="L25" s="60">
        <v>516272</v>
      </c>
      <c r="M25" s="60">
        <v>146179</v>
      </c>
      <c r="N25" s="60">
        <v>105856</v>
      </c>
      <c r="O25" s="47"/>
    </row>
    <row r="26" spans="1:15" x14ac:dyDescent="0.2">
      <c r="A26" s="63" t="s">
        <v>68</v>
      </c>
      <c r="B26" s="60">
        <v>53382716</v>
      </c>
      <c r="C26" s="60">
        <v>659116</v>
      </c>
      <c r="D26" s="60">
        <v>659277</v>
      </c>
      <c r="E26" s="60">
        <v>1265264</v>
      </c>
      <c r="F26" s="60">
        <v>1626287</v>
      </c>
      <c r="G26" s="60">
        <v>4591221</v>
      </c>
      <c r="H26" s="60">
        <v>5613623</v>
      </c>
      <c r="I26" s="60">
        <v>4291563</v>
      </c>
      <c r="J26" s="60">
        <v>5809423</v>
      </c>
      <c r="K26" s="60">
        <v>3607746</v>
      </c>
      <c r="L26" s="60">
        <v>9144836</v>
      </c>
      <c r="M26" s="60">
        <v>5042205</v>
      </c>
      <c r="N26" s="60">
        <v>11072155</v>
      </c>
      <c r="O26" s="47"/>
    </row>
    <row r="27" spans="1:15" x14ac:dyDescent="0.2">
      <c r="A27" s="62" t="s">
        <v>24</v>
      </c>
      <c r="B27" s="60"/>
      <c r="C27" s="60"/>
      <c r="D27" s="60"/>
      <c r="E27" s="60"/>
      <c r="F27" s="60"/>
      <c r="G27" s="60"/>
      <c r="H27" s="60"/>
      <c r="I27" s="60"/>
      <c r="J27" s="60"/>
      <c r="K27" s="60"/>
      <c r="L27" s="60"/>
      <c r="M27" s="60"/>
      <c r="N27" s="60"/>
      <c r="O27" s="47"/>
    </row>
    <row r="28" spans="1:15" x14ac:dyDescent="0.2">
      <c r="A28" s="61" t="s">
        <v>69</v>
      </c>
      <c r="B28" s="64">
        <v>30516680</v>
      </c>
      <c r="C28" s="64">
        <v>285374</v>
      </c>
      <c r="D28" s="64">
        <v>3517681</v>
      </c>
      <c r="E28" s="64">
        <v>3129761</v>
      </c>
      <c r="F28" s="64">
        <v>2823594</v>
      </c>
      <c r="G28" s="64">
        <v>5407456</v>
      </c>
      <c r="H28" s="64">
        <v>5811405</v>
      </c>
      <c r="I28" s="64">
        <v>3626697</v>
      </c>
      <c r="J28" s="64">
        <v>3048531</v>
      </c>
      <c r="K28" s="64">
        <v>1095129</v>
      </c>
      <c r="L28" s="64">
        <v>1332103</v>
      </c>
      <c r="M28" s="64">
        <v>275483</v>
      </c>
      <c r="N28" s="64">
        <v>163466</v>
      </c>
      <c r="O28" s="47"/>
    </row>
    <row r="29" spans="1:15" x14ac:dyDescent="0.2">
      <c r="A29" s="63" t="s">
        <v>68</v>
      </c>
      <c r="B29" s="60">
        <v>117400824</v>
      </c>
      <c r="C29" s="60">
        <v>1154021</v>
      </c>
      <c r="D29" s="60">
        <v>2962869</v>
      </c>
      <c r="E29" s="60">
        <v>5495203</v>
      </c>
      <c r="F29" s="60">
        <v>5225142</v>
      </c>
      <c r="G29" s="60">
        <v>10583815</v>
      </c>
      <c r="H29" s="60">
        <v>13531927</v>
      </c>
      <c r="I29" s="60">
        <v>10611975</v>
      </c>
      <c r="J29" s="60">
        <v>13360108</v>
      </c>
      <c r="K29" s="60">
        <v>7589198</v>
      </c>
      <c r="L29" s="60">
        <v>16771972</v>
      </c>
      <c r="M29" s="60">
        <v>8387485</v>
      </c>
      <c r="N29" s="60">
        <v>21727110</v>
      </c>
      <c r="O29" s="47"/>
    </row>
    <row r="30" spans="1:15" x14ac:dyDescent="0.2">
      <c r="A30" s="62" t="s">
        <v>25</v>
      </c>
      <c r="B30" s="60"/>
      <c r="C30" s="60"/>
      <c r="D30" s="60"/>
      <c r="E30" s="60"/>
      <c r="F30" s="60"/>
      <c r="G30" s="60"/>
      <c r="H30" s="60"/>
      <c r="I30" s="60"/>
      <c r="J30" s="60"/>
      <c r="K30" s="60"/>
      <c r="L30" s="60"/>
      <c r="M30" s="60"/>
      <c r="N30" s="60"/>
      <c r="O30" s="47"/>
    </row>
    <row r="31" spans="1:15" x14ac:dyDescent="0.2">
      <c r="A31" s="61" t="s">
        <v>69</v>
      </c>
      <c r="B31" s="60">
        <v>19552515</v>
      </c>
      <c r="C31" s="60">
        <v>63557</v>
      </c>
      <c r="D31" s="60">
        <v>260685</v>
      </c>
      <c r="E31" s="60">
        <v>740198</v>
      </c>
      <c r="F31" s="60">
        <v>1435784</v>
      </c>
      <c r="G31" s="60">
        <v>4505612</v>
      </c>
      <c r="H31" s="60">
        <v>5673045</v>
      </c>
      <c r="I31" s="60">
        <v>3196808</v>
      </c>
      <c r="J31" s="60">
        <v>2108256</v>
      </c>
      <c r="K31" s="60">
        <v>625402</v>
      </c>
      <c r="L31" s="60">
        <v>706188</v>
      </c>
      <c r="M31" s="60">
        <v>144554</v>
      </c>
      <c r="N31" s="60">
        <v>92426</v>
      </c>
      <c r="O31" s="47"/>
    </row>
    <row r="32" spans="1:15" x14ac:dyDescent="0.2">
      <c r="A32" s="63" t="s">
        <v>68</v>
      </c>
      <c r="B32" s="64">
        <v>15061062</v>
      </c>
      <c r="C32" s="64">
        <v>146868</v>
      </c>
      <c r="D32" s="64">
        <v>99620</v>
      </c>
      <c r="E32" s="64">
        <v>271706</v>
      </c>
      <c r="F32" s="64">
        <v>550628</v>
      </c>
      <c r="G32" s="64">
        <v>2008666</v>
      </c>
      <c r="H32" s="64">
        <v>2952285</v>
      </c>
      <c r="I32" s="64">
        <v>2008769</v>
      </c>
      <c r="J32" s="64">
        <v>1785227</v>
      </c>
      <c r="K32" s="64">
        <v>798845</v>
      </c>
      <c r="L32" s="64">
        <v>1625112</v>
      </c>
      <c r="M32" s="64">
        <v>788465</v>
      </c>
      <c r="N32" s="64">
        <v>2024871</v>
      </c>
      <c r="O32" s="47"/>
    </row>
    <row r="33" spans="1:15" x14ac:dyDescent="0.2">
      <c r="A33" s="62" t="s">
        <v>26</v>
      </c>
      <c r="B33" s="64"/>
      <c r="C33" s="64"/>
      <c r="D33" s="64"/>
      <c r="E33" s="64"/>
      <c r="F33" s="64"/>
      <c r="G33" s="64"/>
      <c r="H33" s="64"/>
      <c r="I33" s="64"/>
      <c r="J33" s="64"/>
      <c r="K33" s="64"/>
      <c r="L33" s="64"/>
      <c r="M33" s="64"/>
      <c r="N33" s="64"/>
      <c r="O33" s="47"/>
    </row>
    <row r="34" spans="1:15" x14ac:dyDescent="0.2">
      <c r="A34" s="61" t="s">
        <v>69</v>
      </c>
      <c r="B34" s="60">
        <v>17313410</v>
      </c>
      <c r="C34" s="60">
        <v>424943</v>
      </c>
      <c r="D34" s="60">
        <v>2762275</v>
      </c>
      <c r="E34" s="60">
        <v>2600605</v>
      </c>
      <c r="F34" s="60">
        <v>2053347</v>
      </c>
      <c r="G34" s="60">
        <v>3314782</v>
      </c>
      <c r="H34" s="60">
        <v>2761067</v>
      </c>
      <c r="I34" s="60">
        <v>1378468</v>
      </c>
      <c r="J34" s="60">
        <v>1054698</v>
      </c>
      <c r="K34" s="60">
        <v>382739</v>
      </c>
      <c r="L34" s="60">
        <v>453073</v>
      </c>
      <c r="M34" s="60">
        <v>81282</v>
      </c>
      <c r="N34" s="60">
        <v>46131</v>
      </c>
      <c r="O34" s="47"/>
    </row>
    <row r="35" spans="1:15" x14ac:dyDescent="0.2">
      <c r="A35" s="63" t="s">
        <v>68</v>
      </c>
      <c r="B35" s="60">
        <v>199871118</v>
      </c>
      <c r="C35" s="60">
        <v>-8768173</v>
      </c>
      <c r="D35" s="60">
        <v>10085917</v>
      </c>
      <c r="E35" s="60">
        <v>17274811</v>
      </c>
      <c r="F35" s="60">
        <v>14566719</v>
      </c>
      <c r="G35" s="60">
        <v>26387912</v>
      </c>
      <c r="H35" s="60">
        <v>28105449</v>
      </c>
      <c r="I35" s="60">
        <v>20612408</v>
      </c>
      <c r="J35" s="60">
        <v>27387690</v>
      </c>
      <c r="K35" s="60">
        <v>16755032</v>
      </c>
      <c r="L35" s="60">
        <v>30960710</v>
      </c>
      <c r="M35" s="60">
        <v>8597366</v>
      </c>
      <c r="N35" s="60">
        <v>7905276</v>
      </c>
      <c r="O35" s="47"/>
    </row>
    <row r="36" spans="1:15" x14ac:dyDescent="0.2">
      <c r="A36" s="62" t="s">
        <v>27</v>
      </c>
      <c r="B36" s="60"/>
      <c r="C36" s="60"/>
      <c r="D36" s="60"/>
      <c r="E36" s="60"/>
      <c r="F36" s="60"/>
      <c r="G36" s="60"/>
      <c r="H36" s="60"/>
      <c r="I36" s="60"/>
      <c r="J36" s="60"/>
      <c r="K36" s="60"/>
      <c r="L36" s="60"/>
      <c r="M36" s="60"/>
      <c r="N36" s="60"/>
      <c r="O36" s="47"/>
    </row>
    <row r="37" spans="1:15" x14ac:dyDescent="0.2">
      <c r="A37" s="61" t="s">
        <v>69</v>
      </c>
      <c r="B37" s="64">
        <v>25679504</v>
      </c>
      <c r="C37" s="64">
        <v>360585</v>
      </c>
      <c r="D37" s="64">
        <v>2966800</v>
      </c>
      <c r="E37" s="64">
        <v>2439381</v>
      </c>
      <c r="F37" s="64">
        <v>2274706</v>
      </c>
      <c r="G37" s="64">
        <v>4404629</v>
      </c>
      <c r="H37" s="64">
        <v>4743702</v>
      </c>
      <c r="I37" s="64">
        <v>3033380</v>
      </c>
      <c r="J37" s="64">
        <v>2697209</v>
      </c>
      <c r="K37" s="64">
        <v>1024919</v>
      </c>
      <c r="L37" s="64">
        <v>1294271</v>
      </c>
      <c r="M37" s="64">
        <v>275332</v>
      </c>
      <c r="N37" s="64">
        <v>164590</v>
      </c>
      <c r="O37" s="47"/>
    </row>
    <row r="38" spans="1:15" x14ac:dyDescent="0.2">
      <c r="A38" s="63" t="s">
        <v>68</v>
      </c>
      <c r="B38" s="60">
        <v>426921817</v>
      </c>
      <c r="C38" s="60">
        <v>5381998</v>
      </c>
      <c r="D38" s="60">
        <v>3388055</v>
      </c>
      <c r="E38" s="60">
        <v>4904935</v>
      </c>
      <c r="F38" s="60">
        <v>5462658</v>
      </c>
      <c r="G38" s="60">
        <v>12970910</v>
      </c>
      <c r="H38" s="60">
        <v>20256171</v>
      </c>
      <c r="I38" s="60">
        <v>19304501</v>
      </c>
      <c r="J38" s="60">
        <v>29526662</v>
      </c>
      <c r="K38" s="60">
        <v>20271978</v>
      </c>
      <c r="L38" s="60">
        <v>57896690</v>
      </c>
      <c r="M38" s="60">
        <v>40233544</v>
      </c>
      <c r="N38" s="60">
        <v>207323716</v>
      </c>
      <c r="O38" s="47"/>
    </row>
    <row r="39" spans="1:15" x14ac:dyDescent="0.2">
      <c r="A39" s="62" t="s">
        <v>28</v>
      </c>
      <c r="B39" s="60"/>
      <c r="C39" s="60"/>
      <c r="D39" s="60"/>
      <c r="E39" s="60"/>
      <c r="F39" s="60"/>
      <c r="G39" s="60"/>
      <c r="H39" s="60"/>
      <c r="I39" s="60"/>
      <c r="J39" s="60"/>
      <c r="K39" s="60"/>
      <c r="L39" s="60"/>
      <c r="M39" s="60"/>
      <c r="N39" s="60"/>
      <c r="O39" s="47"/>
    </row>
    <row r="40" spans="1:15" x14ac:dyDescent="0.2">
      <c r="A40" s="61" t="s">
        <v>69</v>
      </c>
      <c r="B40" s="60">
        <v>7972943</v>
      </c>
      <c r="C40" s="60">
        <v>41376</v>
      </c>
      <c r="D40" s="60">
        <v>512680</v>
      </c>
      <c r="E40" s="60">
        <v>1309807</v>
      </c>
      <c r="F40" s="60">
        <v>1091932</v>
      </c>
      <c r="G40" s="60">
        <v>1684632</v>
      </c>
      <c r="H40" s="60">
        <v>1595489</v>
      </c>
      <c r="I40" s="60">
        <v>891456</v>
      </c>
      <c r="J40" s="60">
        <v>520871</v>
      </c>
      <c r="K40" s="60">
        <v>144211</v>
      </c>
      <c r="L40" s="60">
        <v>144938</v>
      </c>
      <c r="M40" s="60">
        <v>23603</v>
      </c>
      <c r="N40" s="60">
        <v>11948</v>
      </c>
      <c r="O40" s="47"/>
    </row>
    <row r="41" spans="1:15" x14ac:dyDescent="0.2">
      <c r="A41" s="63" t="s">
        <v>68</v>
      </c>
      <c r="B41" s="64">
        <v>76304847</v>
      </c>
      <c r="C41" s="64">
        <v>674972</v>
      </c>
      <c r="D41" s="64">
        <v>1462804</v>
      </c>
      <c r="E41" s="64">
        <v>5497182</v>
      </c>
      <c r="F41" s="64">
        <v>5768789</v>
      </c>
      <c r="G41" s="64">
        <v>11102155</v>
      </c>
      <c r="H41" s="64">
        <v>14290628</v>
      </c>
      <c r="I41" s="64">
        <v>10948464</v>
      </c>
      <c r="J41" s="64">
        <v>11302313</v>
      </c>
      <c r="K41" s="64">
        <v>4929791</v>
      </c>
      <c r="L41" s="64">
        <v>7356695</v>
      </c>
      <c r="M41" s="64">
        <v>1776184</v>
      </c>
      <c r="N41" s="64">
        <v>1194870</v>
      </c>
      <c r="O41" s="47"/>
    </row>
    <row r="42" spans="1:15" x14ac:dyDescent="0.2">
      <c r="A42" s="62" t="s">
        <v>29</v>
      </c>
      <c r="B42" s="64"/>
      <c r="C42" s="64"/>
      <c r="D42" s="64"/>
      <c r="E42" s="64"/>
      <c r="F42" s="64"/>
      <c r="G42" s="64"/>
      <c r="H42" s="64"/>
      <c r="I42" s="64"/>
      <c r="J42" s="64"/>
      <c r="K42" s="64"/>
      <c r="L42" s="64"/>
      <c r="M42" s="64"/>
      <c r="N42" s="64"/>
      <c r="O42" s="47"/>
    </row>
    <row r="43" spans="1:15" x14ac:dyDescent="0.2">
      <c r="A43" s="61" t="s">
        <v>69</v>
      </c>
      <c r="B43" s="60">
        <v>20367580</v>
      </c>
      <c r="C43" s="60">
        <v>98071</v>
      </c>
      <c r="D43" s="60">
        <v>1842585</v>
      </c>
      <c r="E43" s="60">
        <v>4164720</v>
      </c>
      <c r="F43" s="60">
        <v>3052865</v>
      </c>
      <c r="G43" s="60">
        <v>4225366</v>
      </c>
      <c r="H43" s="60">
        <v>3496797</v>
      </c>
      <c r="I43" s="60">
        <v>1654207</v>
      </c>
      <c r="J43" s="60">
        <v>1107153</v>
      </c>
      <c r="K43" s="60">
        <v>322582</v>
      </c>
      <c r="L43" s="60">
        <v>314966</v>
      </c>
      <c r="M43" s="60">
        <v>55242</v>
      </c>
      <c r="N43" s="60">
        <v>33026</v>
      </c>
      <c r="O43" s="47"/>
    </row>
    <row r="44" spans="1:15" x14ac:dyDescent="0.2">
      <c r="A44" s="63" t="s">
        <v>68</v>
      </c>
      <c r="B44" s="60">
        <v>278998091</v>
      </c>
      <c r="C44" s="60">
        <v>836036</v>
      </c>
      <c r="D44" s="60">
        <v>7970858</v>
      </c>
      <c r="E44" s="60">
        <v>34305663</v>
      </c>
      <c r="F44" s="60">
        <v>34468482</v>
      </c>
      <c r="G44" s="60">
        <v>57461193</v>
      </c>
      <c r="H44" s="60">
        <v>58428946</v>
      </c>
      <c r="I44" s="60">
        <v>33669158</v>
      </c>
      <c r="J44" s="60">
        <v>27591460</v>
      </c>
      <c r="K44" s="60">
        <v>9581795</v>
      </c>
      <c r="L44" s="60">
        <v>10573087</v>
      </c>
      <c r="M44" s="60">
        <v>2260744</v>
      </c>
      <c r="N44" s="60">
        <v>1850667</v>
      </c>
      <c r="O44" s="47"/>
    </row>
    <row r="45" spans="1:15" x14ac:dyDescent="0.2">
      <c r="A45" s="62" t="s">
        <v>30</v>
      </c>
      <c r="B45" s="60"/>
      <c r="C45" s="60"/>
      <c r="D45" s="60"/>
      <c r="E45" s="60"/>
      <c r="F45" s="60"/>
      <c r="G45" s="60"/>
      <c r="H45" s="60"/>
      <c r="I45" s="60"/>
      <c r="J45" s="60"/>
      <c r="K45" s="60"/>
      <c r="L45" s="60"/>
      <c r="M45" s="60"/>
      <c r="N45" s="60"/>
      <c r="O45" s="47"/>
    </row>
    <row r="46" spans="1:15" x14ac:dyDescent="0.2">
      <c r="A46" s="61" t="s">
        <v>69</v>
      </c>
      <c r="B46" s="64">
        <v>2096339</v>
      </c>
      <c r="C46" s="64">
        <v>133075</v>
      </c>
      <c r="D46" s="64">
        <v>228792</v>
      </c>
      <c r="E46" s="64">
        <v>300813</v>
      </c>
      <c r="F46" s="64">
        <v>277911</v>
      </c>
      <c r="G46" s="64">
        <v>454240</v>
      </c>
      <c r="H46" s="64">
        <v>356078</v>
      </c>
      <c r="I46" s="64">
        <v>148152</v>
      </c>
      <c r="J46" s="64">
        <v>96988</v>
      </c>
      <c r="K46" s="64">
        <v>35058</v>
      </c>
      <c r="L46" s="64">
        <v>46868</v>
      </c>
      <c r="M46" s="64">
        <v>11047</v>
      </c>
      <c r="N46" s="64">
        <v>7317</v>
      </c>
      <c r="O46" s="47"/>
    </row>
    <row r="47" spans="1:15" x14ac:dyDescent="0.2">
      <c r="A47" s="63" t="s">
        <v>68</v>
      </c>
      <c r="B47" s="60">
        <v>-9029742</v>
      </c>
      <c r="C47" s="60">
        <v>-4144664</v>
      </c>
      <c r="D47" s="60">
        <v>-739419</v>
      </c>
      <c r="E47" s="60">
        <v>-856298</v>
      </c>
      <c r="F47" s="60">
        <v>-694675</v>
      </c>
      <c r="G47" s="60">
        <v>-908417</v>
      </c>
      <c r="H47" s="60">
        <v>-446423</v>
      </c>
      <c r="I47" s="60">
        <v>-91307</v>
      </c>
      <c r="J47" s="60">
        <v>2788</v>
      </c>
      <c r="K47" s="60">
        <v>-70326</v>
      </c>
      <c r="L47" s="60">
        <v>-348236</v>
      </c>
      <c r="M47" s="60">
        <v>-264941</v>
      </c>
      <c r="N47" s="60">
        <v>-467821</v>
      </c>
      <c r="O47" s="47"/>
    </row>
    <row r="48" spans="1:15" x14ac:dyDescent="0.2">
      <c r="A48" s="62" t="s">
        <v>31</v>
      </c>
      <c r="B48" s="60"/>
      <c r="C48" s="60"/>
      <c r="D48" s="60"/>
      <c r="E48" s="60"/>
      <c r="F48" s="60"/>
      <c r="G48" s="60"/>
      <c r="H48" s="60"/>
      <c r="I48" s="60"/>
      <c r="J48" s="60"/>
      <c r="K48" s="60"/>
      <c r="L48" s="60"/>
      <c r="M48" s="60"/>
      <c r="N48" s="60"/>
      <c r="O48" s="47"/>
    </row>
    <row r="49" spans="1:15" x14ac:dyDescent="0.2">
      <c r="A49" s="61" t="s">
        <v>69</v>
      </c>
      <c r="B49" s="60">
        <v>7159078</v>
      </c>
      <c r="C49" s="60">
        <v>16314</v>
      </c>
      <c r="D49" s="60">
        <v>931391</v>
      </c>
      <c r="E49" s="60">
        <v>1803180</v>
      </c>
      <c r="F49" s="60">
        <v>1269831</v>
      </c>
      <c r="G49" s="60">
        <v>1584561</v>
      </c>
      <c r="H49" s="60">
        <v>1013615</v>
      </c>
      <c r="I49" s="60">
        <v>335846</v>
      </c>
      <c r="J49" s="60">
        <v>150792</v>
      </c>
      <c r="K49" s="60">
        <v>30188</v>
      </c>
      <c r="L49" s="60">
        <v>20507</v>
      </c>
      <c r="M49" s="60">
        <v>2057</v>
      </c>
      <c r="N49" s="60">
        <v>796</v>
      </c>
      <c r="O49" s="47"/>
    </row>
    <row r="50" spans="1:15" x14ac:dyDescent="0.2">
      <c r="A50" s="63" t="s">
        <v>68</v>
      </c>
      <c r="B50" s="64">
        <v>17202606</v>
      </c>
      <c r="C50" s="64">
        <v>49268</v>
      </c>
      <c r="D50" s="64">
        <v>1726309</v>
      </c>
      <c r="E50" s="64">
        <v>4077884</v>
      </c>
      <c r="F50" s="64">
        <v>3169519</v>
      </c>
      <c r="G50" s="64">
        <v>4054729</v>
      </c>
      <c r="H50" s="64">
        <v>2575455</v>
      </c>
      <c r="I50" s="64">
        <v>906713</v>
      </c>
      <c r="J50" s="64">
        <v>448812</v>
      </c>
      <c r="K50" s="64">
        <v>103020</v>
      </c>
      <c r="L50" s="64">
        <v>75871</v>
      </c>
      <c r="M50" s="64">
        <v>9092</v>
      </c>
      <c r="N50" s="64">
        <v>5934</v>
      </c>
      <c r="O50" s="47"/>
    </row>
    <row r="51" spans="1:15" x14ac:dyDescent="0.2">
      <c r="A51" s="62" t="s">
        <v>32</v>
      </c>
      <c r="B51" s="64"/>
      <c r="C51" s="64"/>
      <c r="D51" s="64"/>
      <c r="E51" s="64"/>
      <c r="F51" s="64"/>
      <c r="G51" s="64"/>
      <c r="H51" s="64"/>
      <c r="I51" s="64"/>
      <c r="J51" s="64"/>
      <c r="K51" s="64"/>
      <c r="L51" s="64"/>
      <c r="M51" s="64"/>
      <c r="N51" s="64"/>
      <c r="O51" s="47"/>
    </row>
    <row r="52" spans="1:15" x14ac:dyDescent="0.2">
      <c r="A52" s="61" t="s">
        <v>69</v>
      </c>
      <c r="B52" s="60">
        <v>8809218</v>
      </c>
      <c r="C52" s="60">
        <v>5642</v>
      </c>
      <c r="D52" s="60">
        <v>41358</v>
      </c>
      <c r="E52" s="60">
        <v>159874</v>
      </c>
      <c r="F52" s="60">
        <v>1509871</v>
      </c>
      <c r="G52" s="60">
        <v>2892364</v>
      </c>
      <c r="H52" s="60">
        <v>2131708</v>
      </c>
      <c r="I52" s="60">
        <v>914914</v>
      </c>
      <c r="J52" s="60">
        <v>629231</v>
      </c>
      <c r="K52" s="60">
        <v>210452</v>
      </c>
      <c r="L52" s="60">
        <v>240816</v>
      </c>
      <c r="M52" s="60">
        <v>46567</v>
      </c>
      <c r="N52" s="60">
        <v>26421</v>
      </c>
      <c r="O52" s="47"/>
    </row>
    <row r="53" spans="1:15" x14ac:dyDescent="0.2">
      <c r="A53" s="63" t="s">
        <v>68</v>
      </c>
      <c r="B53" s="60">
        <v>68778032</v>
      </c>
      <c r="C53" s="60">
        <v>40481</v>
      </c>
      <c r="D53" s="60">
        <v>194843</v>
      </c>
      <c r="E53" s="60">
        <v>471061</v>
      </c>
      <c r="F53" s="60">
        <v>2710847</v>
      </c>
      <c r="G53" s="60">
        <v>15394255</v>
      </c>
      <c r="H53" s="60">
        <v>22398603</v>
      </c>
      <c r="I53" s="60">
        <v>11353327</v>
      </c>
      <c r="J53" s="60">
        <v>8396216</v>
      </c>
      <c r="K53" s="60">
        <v>2994700</v>
      </c>
      <c r="L53" s="60">
        <v>3626022</v>
      </c>
      <c r="M53" s="60">
        <v>751242</v>
      </c>
      <c r="N53" s="60">
        <v>446436</v>
      </c>
      <c r="O53" s="47"/>
    </row>
    <row r="54" spans="1:15" x14ac:dyDescent="0.2">
      <c r="A54" s="62" t="s">
        <v>33</v>
      </c>
      <c r="B54" s="60"/>
      <c r="C54" s="60"/>
      <c r="D54" s="60"/>
      <c r="E54" s="60"/>
      <c r="F54" s="60"/>
      <c r="G54" s="60"/>
      <c r="H54" s="60"/>
      <c r="I54" s="60"/>
      <c r="J54" s="60"/>
      <c r="K54" s="60"/>
      <c r="L54" s="60"/>
      <c r="M54" s="60"/>
      <c r="N54" s="60"/>
      <c r="O54" s="47"/>
    </row>
    <row r="55" spans="1:15" x14ac:dyDescent="0.2">
      <c r="A55" s="61" t="s">
        <v>69</v>
      </c>
      <c r="B55" s="64">
        <v>3910055</v>
      </c>
      <c r="C55" s="64">
        <v>15463</v>
      </c>
      <c r="D55" s="64">
        <v>163936</v>
      </c>
      <c r="E55" s="64">
        <v>422694</v>
      </c>
      <c r="F55" s="64">
        <v>625610</v>
      </c>
      <c r="G55" s="64">
        <v>1080149</v>
      </c>
      <c r="H55" s="64">
        <v>736607</v>
      </c>
      <c r="I55" s="64">
        <v>352292</v>
      </c>
      <c r="J55" s="64">
        <v>301521</v>
      </c>
      <c r="K55" s="64">
        <v>88740</v>
      </c>
      <c r="L55" s="64">
        <v>96192</v>
      </c>
      <c r="M55" s="64">
        <v>18011</v>
      </c>
      <c r="N55" s="64">
        <v>8840</v>
      </c>
      <c r="O55" s="47"/>
    </row>
    <row r="56" spans="1:15" x14ac:dyDescent="0.2">
      <c r="A56" s="63" t="s">
        <v>68</v>
      </c>
      <c r="B56" s="60">
        <v>8344775</v>
      </c>
      <c r="C56" s="60">
        <v>32060</v>
      </c>
      <c r="D56" s="60">
        <v>256237</v>
      </c>
      <c r="E56" s="60">
        <v>755499</v>
      </c>
      <c r="F56" s="60">
        <v>1183109</v>
      </c>
      <c r="G56" s="60">
        <v>2187732</v>
      </c>
      <c r="H56" s="60">
        <v>1576236</v>
      </c>
      <c r="I56" s="60">
        <v>868808</v>
      </c>
      <c r="J56" s="60">
        <v>799654</v>
      </c>
      <c r="K56" s="60">
        <v>270276</v>
      </c>
      <c r="L56" s="60">
        <v>324506</v>
      </c>
      <c r="M56" s="60">
        <v>61011</v>
      </c>
      <c r="N56" s="60">
        <v>29647</v>
      </c>
      <c r="O56" s="47"/>
    </row>
    <row r="57" spans="1:15" x14ac:dyDescent="0.2">
      <c r="A57" s="68" t="s">
        <v>78</v>
      </c>
      <c r="B57" s="60"/>
      <c r="C57" s="60"/>
      <c r="D57" s="60"/>
      <c r="E57" s="60"/>
      <c r="F57" s="60"/>
      <c r="G57" s="60"/>
      <c r="H57" s="60"/>
      <c r="I57" s="60"/>
      <c r="J57" s="60"/>
      <c r="K57" s="60"/>
      <c r="L57" s="60"/>
      <c r="M57" s="60"/>
      <c r="N57" s="60"/>
      <c r="O57" s="47"/>
    </row>
    <row r="58" spans="1:15" x14ac:dyDescent="0.2">
      <c r="A58" s="61" t="s">
        <v>69</v>
      </c>
      <c r="B58" s="60">
        <v>3665990</v>
      </c>
      <c r="C58" s="60">
        <v>11716</v>
      </c>
      <c r="D58" s="60">
        <v>183646</v>
      </c>
      <c r="E58" s="60">
        <v>584841</v>
      </c>
      <c r="F58" s="60">
        <v>763698</v>
      </c>
      <c r="G58" s="60">
        <v>1246379</v>
      </c>
      <c r="H58" s="60">
        <v>875710</v>
      </c>
      <c r="I58" s="60">
        <v>0</v>
      </c>
      <c r="J58" s="60">
        <v>0</v>
      </c>
      <c r="K58" s="60">
        <v>0</v>
      </c>
      <c r="L58" s="60">
        <v>0</v>
      </c>
      <c r="M58" s="60">
        <v>0</v>
      </c>
      <c r="N58" s="60">
        <v>0</v>
      </c>
      <c r="O58" s="47"/>
    </row>
    <row r="59" spans="1:15" x14ac:dyDescent="0.2">
      <c r="A59" s="63" t="s">
        <v>68</v>
      </c>
      <c r="B59" s="64">
        <v>1671352</v>
      </c>
      <c r="C59" s="64">
        <v>6281</v>
      </c>
      <c r="D59" s="64">
        <v>66660</v>
      </c>
      <c r="E59" s="64">
        <v>237822</v>
      </c>
      <c r="F59" s="64">
        <v>383077</v>
      </c>
      <c r="G59" s="64">
        <v>635539</v>
      </c>
      <c r="H59" s="64">
        <v>341972</v>
      </c>
      <c r="I59" s="64">
        <v>0</v>
      </c>
      <c r="J59" s="64">
        <v>0</v>
      </c>
      <c r="K59" s="64">
        <v>0</v>
      </c>
      <c r="L59" s="64">
        <v>0</v>
      </c>
      <c r="M59" s="64">
        <v>0</v>
      </c>
      <c r="N59" s="64">
        <v>0</v>
      </c>
      <c r="O59" s="47"/>
    </row>
    <row r="60" spans="1:15" x14ac:dyDescent="0.2">
      <c r="A60" s="62" t="s">
        <v>34</v>
      </c>
      <c r="B60" s="64"/>
      <c r="C60" s="64"/>
      <c r="D60" s="64"/>
      <c r="E60" s="64"/>
      <c r="F60" s="64"/>
      <c r="G60" s="64"/>
      <c r="H60" s="64"/>
      <c r="I60" s="64"/>
      <c r="J60" s="64"/>
      <c r="K60" s="64"/>
      <c r="L60" s="64"/>
      <c r="M60" s="64"/>
      <c r="N60" s="64"/>
      <c r="O60" s="47"/>
    </row>
    <row r="61" spans="1:15" x14ac:dyDescent="0.2">
      <c r="A61" s="61" t="s">
        <v>69</v>
      </c>
      <c r="B61" s="60">
        <v>3452876</v>
      </c>
      <c r="C61" s="60">
        <v>52780</v>
      </c>
      <c r="D61" s="60">
        <v>271739</v>
      </c>
      <c r="E61" s="60">
        <v>451883</v>
      </c>
      <c r="F61" s="60">
        <v>422203</v>
      </c>
      <c r="G61" s="60">
        <v>649895</v>
      </c>
      <c r="H61" s="60">
        <v>514712</v>
      </c>
      <c r="I61" s="60">
        <v>296422</v>
      </c>
      <c r="J61" s="60">
        <v>309542</v>
      </c>
      <c r="K61" s="60">
        <v>152415</v>
      </c>
      <c r="L61" s="59">
        <v>236312</v>
      </c>
      <c r="M61" s="59">
        <v>59078</v>
      </c>
      <c r="N61" s="60">
        <v>35895</v>
      </c>
      <c r="O61" s="47"/>
    </row>
    <row r="62" spans="1:15" x14ac:dyDescent="0.2">
      <c r="A62" s="63" t="s">
        <v>68</v>
      </c>
      <c r="B62" s="60">
        <v>4736107</v>
      </c>
      <c r="C62" s="60">
        <v>68176</v>
      </c>
      <c r="D62" s="60">
        <v>243327</v>
      </c>
      <c r="E62" s="60">
        <v>471017</v>
      </c>
      <c r="F62" s="60">
        <v>481930</v>
      </c>
      <c r="G62" s="60">
        <v>801467</v>
      </c>
      <c r="H62" s="60">
        <v>696618</v>
      </c>
      <c r="I62" s="60">
        <v>444736</v>
      </c>
      <c r="J62" s="60">
        <v>520275</v>
      </c>
      <c r="K62" s="59">
        <v>285590</v>
      </c>
      <c r="L62" s="59">
        <v>497715</v>
      </c>
      <c r="M62" s="59">
        <v>138046</v>
      </c>
      <c r="N62" s="60">
        <v>87210</v>
      </c>
      <c r="O62" s="47"/>
    </row>
    <row r="63" spans="1:15" x14ac:dyDescent="0.2">
      <c r="A63" s="62" t="s">
        <v>35</v>
      </c>
      <c r="B63" s="60"/>
      <c r="C63" s="60"/>
      <c r="D63" s="60"/>
      <c r="E63" s="60"/>
      <c r="F63" s="60"/>
      <c r="G63" s="60"/>
      <c r="H63" s="60"/>
      <c r="I63" s="60"/>
      <c r="J63" s="60"/>
      <c r="K63" s="59"/>
      <c r="L63" s="59"/>
      <c r="M63" s="59"/>
      <c r="N63" s="60"/>
      <c r="O63" s="47"/>
    </row>
    <row r="64" spans="1:15" x14ac:dyDescent="0.2">
      <c r="A64" s="61" t="s">
        <v>69</v>
      </c>
      <c r="B64" s="64">
        <v>1217507</v>
      </c>
      <c r="C64" s="64">
        <v>2635</v>
      </c>
      <c r="D64" s="64">
        <v>10119</v>
      </c>
      <c r="E64" s="64">
        <v>31888</v>
      </c>
      <c r="F64" s="64">
        <v>50209</v>
      </c>
      <c r="G64" s="64">
        <v>134453</v>
      </c>
      <c r="H64" s="64">
        <v>204685</v>
      </c>
      <c r="I64" s="64">
        <v>177290</v>
      </c>
      <c r="J64" s="64">
        <v>230487</v>
      </c>
      <c r="K64" s="64">
        <v>126284</v>
      </c>
      <c r="L64" s="64">
        <v>194349</v>
      </c>
      <c r="M64" s="64">
        <v>37891</v>
      </c>
      <c r="N64" s="64">
        <v>17217</v>
      </c>
      <c r="O64" s="47"/>
    </row>
    <row r="65" spans="1:20" x14ac:dyDescent="0.2">
      <c r="A65" s="63" t="s">
        <v>68</v>
      </c>
      <c r="B65" s="60">
        <v>11089796</v>
      </c>
      <c r="C65" s="60">
        <v>17150</v>
      </c>
      <c r="D65" s="60">
        <v>17249</v>
      </c>
      <c r="E65" s="60">
        <v>69726</v>
      </c>
      <c r="F65" s="60">
        <v>143090</v>
      </c>
      <c r="G65" s="60">
        <v>500241</v>
      </c>
      <c r="H65" s="60">
        <v>963935</v>
      </c>
      <c r="I65" s="60">
        <v>1101716</v>
      </c>
      <c r="J65" s="60">
        <v>2076404</v>
      </c>
      <c r="K65" s="60">
        <v>1621587</v>
      </c>
      <c r="L65" s="60">
        <v>3385892</v>
      </c>
      <c r="M65" s="60">
        <v>820082</v>
      </c>
      <c r="N65" s="60">
        <v>372722</v>
      </c>
      <c r="O65" s="47"/>
    </row>
    <row r="66" spans="1:20" x14ac:dyDescent="0.2">
      <c r="A66" s="62" t="s">
        <v>36</v>
      </c>
      <c r="B66" s="60"/>
      <c r="C66" s="60"/>
      <c r="D66" s="60"/>
      <c r="E66" s="60"/>
      <c r="F66" s="60"/>
      <c r="G66" s="60"/>
      <c r="H66" s="60"/>
      <c r="I66" s="60"/>
      <c r="J66" s="60"/>
      <c r="K66" s="60"/>
      <c r="L66" s="60"/>
      <c r="M66" s="60"/>
      <c r="N66" s="60"/>
      <c r="O66" s="47"/>
    </row>
    <row r="67" spans="1:20" x14ac:dyDescent="0.2">
      <c r="A67" s="61" t="s">
        <v>69</v>
      </c>
      <c r="B67" s="60">
        <v>22047275</v>
      </c>
      <c r="C67" s="60">
        <v>209969</v>
      </c>
      <c r="D67" s="60">
        <v>2858153</v>
      </c>
      <c r="E67" s="60">
        <v>3279259</v>
      </c>
      <c r="F67" s="60">
        <v>3001337</v>
      </c>
      <c r="G67" s="60">
        <v>4779527</v>
      </c>
      <c r="H67" s="60">
        <v>3695983</v>
      </c>
      <c r="I67" s="60">
        <v>1523170</v>
      </c>
      <c r="J67" s="60">
        <v>1290031</v>
      </c>
      <c r="K67" s="60">
        <v>502468</v>
      </c>
      <c r="L67" s="60">
        <v>672172</v>
      </c>
      <c r="M67" s="60">
        <v>146331</v>
      </c>
      <c r="N67" s="60">
        <v>88875</v>
      </c>
      <c r="O67" s="47"/>
    </row>
    <row r="68" spans="1:20" x14ac:dyDescent="0.2">
      <c r="A68" s="63" t="s">
        <v>68</v>
      </c>
      <c r="B68" s="64">
        <v>51466850</v>
      </c>
      <c r="C68" s="64">
        <v>934965</v>
      </c>
      <c r="D68" s="64">
        <v>1785158</v>
      </c>
      <c r="E68" s="64">
        <v>3536402</v>
      </c>
      <c r="F68" s="64">
        <v>4118937</v>
      </c>
      <c r="G68" s="64">
        <v>7896516</v>
      </c>
      <c r="H68" s="64">
        <v>7549312</v>
      </c>
      <c r="I68" s="64">
        <v>5057875</v>
      </c>
      <c r="J68" s="64">
        <v>6377208</v>
      </c>
      <c r="K68" s="64">
        <v>3765973</v>
      </c>
      <c r="L68" s="64">
        <v>7122366</v>
      </c>
      <c r="M68" s="64">
        <v>1937750</v>
      </c>
      <c r="N68" s="64">
        <v>1384388</v>
      </c>
      <c r="O68" s="47"/>
    </row>
    <row r="69" spans="1:20" s="69" customFormat="1" x14ac:dyDescent="0.2">
      <c r="A69" s="62" t="s">
        <v>37</v>
      </c>
      <c r="B69" s="70">
        <v>5381508195</v>
      </c>
      <c r="C69" s="70">
        <v>-67137103</v>
      </c>
      <c r="D69" s="70">
        <v>135490551</v>
      </c>
      <c r="E69" s="70">
        <v>362389037</v>
      </c>
      <c r="F69" s="70">
        <v>450812676</v>
      </c>
      <c r="G69" s="70">
        <v>897856524</v>
      </c>
      <c r="H69" s="70">
        <v>979401528</v>
      </c>
      <c r="I69" s="70">
        <v>622196158</v>
      </c>
      <c r="J69" s="70">
        <v>567782781</v>
      </c>
      <c r="K69" s="70">
        <v>249585484</v>
      </c>
      <c r="L69" s="70">
        <v>463105984</v>
      </c>
      <c r="M69" s="70">
        <v>204984855</v>
      </c>
      <c r="N69" s="70">
        <v>515039721</v>
      </c>
      <c r="O69" s="47"/>
      <c r="P69" s="45"/>
      <c r="Q69" s="45"/>
      <c r="R69" s="45"/>
      <c r="S69" s="45"/>
      <c r="T69" s="45"/>
    </row>
    <row r="70" spans="1:20" x14ac:dyDescent="0.2">
      <c r="A70" s="62" t="s">
        <v>38</v>
      </c>
      <c r="B70" s="70"/>
      <c r="C70" s="70"/>
      <c r="D70" s="70"/>
      <c r="E70" s="70"/>
      <c r="F70" s="70"/>
      <c r="G70" s="70"/>
      <c r="H70" s="70"/>
      <c r="I70" s="70"/>
      <c r="J70" s="70"/>
      <c r="K70" s="70"/>
      <c r="L70" s="70"/>
      <c r="M70" s="70"/>
      <c r="N70" s="70"/>
      <c r="O70" s="47"/>
      <c r="R70" s="69"/>
      <c r="S70" s="69"/>
      <c r="T70" s="69"/>
    </row>
    <row r="71" spans="1:20" x14ac:dyDescent="0.2">
      <c r="A71" s="61" t="s">
        <v>69</v>
      </c>
      <c r="B71" s="60">
        <v>38406736</v>
      </c>
      <c r="C71" s="60">
        <v>235011</v>
      </c>
      <c r="D71" s="60">
        <v>692977</v>
      </c>
      <c r="E71" s="60">
        <v>1969683</v>
      </c>
      <c r="F71" s="60">
        <v>3170140</v>
      </c>
      <c r="G71" s="60">
        <v>8552027</v>
      </c>
      <c r="H71" s="60">
        <v>10248835</v>
      </c>
      <c r="I71" s="60">
        <v>5968285</v>
      </c>
      <c r="J71" s="60">
        <v>4300054</v>
      </c>
      <c r="K71" s="60">
        <v>1353656</v>
      </c>
      <c r="L71" s="60">
        <v>1486681</v>
      </c>
      <c r="M71" s="60">
        <v>273458</v>
      </c>
      <c r="N71" s="60">
        <v>155929</v>
      </c>
      <c r="O71" s="47"/>
    </row>
    <row r="72" spans="1:20" x14ac:dyDescent="0.2">
      <c r="A72" s="63" t="s">
        <v>68</v>
      </c>
      <c r="B72" s="64">
        <v>684738541</v>
      </c>
      <c r="C72" s="64">
        <v>6167481</v>
      </c>
      <c r="D72" s="64">
        <v>7970233</v>
      </c>
      <c r="E72" s="64">
        <v>22555054</v>
      </c>
      <c r="F72" s="64">
        <v>34454719</v>
      </c>
      <c r="G72" s="64">
        <v>99813498</v>
      </c>
      <c r="H72" s="64">
        <v>142112243</v>
      </c>
      <c r="I72" s="64">
        <v>102471147</v>
      </c>
      <c r="J72" s="64">
        <v>95452678</v>
      </c>
      <c r="K72" s="64">
        <v>39253954</v>
      </c>
      <c r="L72" s="64">
        <v>62828898</v>
      </c>
      <c r="M72" s="64">
        <v>22165306</v>
      </c>
      <c r="N72" s="64">
        <v>49493329</v>
      </c>
      <c r="O72" s="47"/>
      <c r="Q72" s="69"/>
    </row>
    <row r="73" spans="1:20" x14ac:dyDescent="0.2">
      <c r="A73" s="62" t="s">
        <v>39</v>
      </c>
      <c r="B73" s="64"/>
      <c r="C73" s="64"/>
      <c r="D73" s="64"/>
      <c r="E73" s="64"/>
      <c r="F73" s="64"/>
      <c r="G73" s="64"/>
      <c r="H73" s="64"/>
      <c r="I73" s="64"/>
      <c r="J73" s="64"/>
      <c r="K73" s="64"/>
      <c r="L73" s="64"/>
      <c r="M73" s="64"/>
      <c r="N73" s="64"/>
      <c r="O73" s="47"/>
    </row>
    <row r="74" spans="1:20" x14ac:dyDescent="0.2">
      <c r="A74" s="61" t="s">
        <v>69</v>
      </c>
      <c r="B74" s="60">
        <v>86986848</v>
      </c>
      <c r="C74" s="60">
        <v>950877</v>
      </c>
      <c r="D74" s="60">
        <v>26285744</v>
      </c>
      <c r="E74" s="60">
        <v>22439782</v>
      </c>
      <c r="F74" s="60">
        <v>15076765</v>
      </c>
      <c r="G74" s="60">
        <v>14421789</v>
      </c>
      <c r="H74" s="60">
        <v>5797826</v>
      </c>
      <c r="I74" s="60">
        <v>1285601</v>
      </c>
      <c r="J74" s="60">
        <v>466544</v>
      </c>
      <c r="K74" s="60">
        <v>104005</v>
      </c>
      <c r="L74" s="60">
        <v>112400</v>
      </c>
      <c r="M74" s="59">
        <v>28924</v>
      </c>
      <c r="N74" s="59">
        <v>16591</v>
      </c>
      <c r="O74" s="47"/>
    </row>
    <row r="75" spans="1:20" x14ac:dyDescent="0.2">
      <c r="A75" s="63" t="s">
        <v>68</v>
      </c>
      <c r="B75" s="60">
        <v>465773250</v>
      </c>
      <c r="C75" s="60">
        <v>4333658</v>
      </c>
      <c r="D75" s="60">
        <v>112358529</v>
      </c>
      <c r="E75" s="60">
        <v>123502143</v>
      </c>
      <c r="F75" s="60">
        <v>85042857</v>
      </c>
      <c r="G75" s="60">
        <v>87306463</v>
      </c>
      <c r="H75" s="60">
        <v>39025482</v>
      </c>
      <c r="I75" s="60">
        <v>9060704</v>
      </c>
      <c r="J75" s="60">
        <v>3322598</v>
      </c>
      <c r="K75" s="60">
        <v>734142</v>
      </c>
      <c r="L75" s="60">
        <v>775742</v>
      </c>
      <c r="M75" s="59">
        <v>197813</v>
      </c>
      <c r="N75" s="59">
        <v>113117</v>
      </c>
      <c r="O75" s="47"/>
    </row>
    <row r="76" spans="1:20" x14ac:dyDescent="0.2">
      <c r="A76" s="62" t="s">
        <v>40</v>
      </c>
      <c r="B76" s="60"/>
      <c r="C76" s="60"/>
      <c r="D76" s="60"/>
      <c r="E76" s="60"/>
      <c r="F76" s="60"/>
      <c r="G76" s="60"/>
      <c r="H76" s="60"/>
      <c r="I76" s="60"/>
      <c r="J76" s="60"/>
      <c r="K76" s="60"/>
      <c r="L76" s="60"/>
      <c r="M76" s="59"/>
      <c r="N76" s="59"/>
      <c r="O76" s="47"/>
    </row>
    <row r="77" spans="1:20" x14ac:dyDescent="0.2">
      <c r="A77" s="61" t="s">
        <v>69</v>
      </c>
      <c r="B77" s="60">
        <v>100727921</v>
      </c>
      <c r="C77" s="60">
        <v>647</v>
      </c>
      <c r="D77" s="60">
        <v>8911433</v>
      </c>
      <c r="E77" s="60">
        <v>19554876</v>
      </c>
      <c r="F77" s="60">
        <v>17849011</v>
      </c>
      <c r="G77" s="60">
        <v>22855321</v>
      </c>
      <c r="H77" s="60">
        <v>16020234</v>
      </c>
      <c r="I77" s="60">
        <v>7246748</v>
      </c>
      <c r="J77" s="60">
        <v>4761977</v>
      </c>
      <c r="K77" s="60">
        <v>1456198</v>
      </c>
      <c r="L77" s="60">
        <v>1597230</v>
      </c>
      <c r="M77" s="59">
        <v>302000</v>
      </c>
      <c r="N77" s="59">
        <v>172246</v>
      </c>
      <c r="O77" s="47"/>
    </row>
    <row r="78" spans="1:20" x14ac:dyDescent="0.2">
      <c r="A78" s="63" t="s">
        <v>68</v>
      </c>
      <c r="B78" s="60">
        <v>3770079846</v>
      </c>
      <c r="C78" s="60">
        <v>2942</v>
      </c>
      <c r="D78" s="60">
        <v>15829913</v>
      </c>
      <c r="E78" s="60">
        <v>120339103</v>
      </c>
      <c r="F78" s="60">
        <v>239916501</v>
      </c>
      <c r="G78" s="60">
        <v>575539936</v>
      </c>
      <c r="H78" s="60">
        <v>684086861</v>
      </c>
      <c r="I78" s="60">
        <v>455248628</v>
      </c>
      <c r="J78" s="60">
        <v>432582934</v>
      </c>
      <c r="K78" s="60">
        <v>198837649</v>
      </c>
      <c r="L78" s="60">
        <v>395678063</v>
      </c>
      <c r="M78" s="60">
        <v>182823340</v>
      </c>
      <c r="N78" s="60">
        <v>469193974</v>
      </c>
      <c r="O78" s="47"/>
    </row>
    <row r="79" spans="1:20" x14ac:dyDescent="0.2">
      <c r="A79" s="62" t="s">
        <v>41</v>
      </c>
      <c r="B79" s="60"/>
      <c r="C79" s="60"/>
      <c r="D79" s="60"/>
      <c r="E79" s="60"/>
      <c r="F79" s="60"/>
      <c r="G79" s="60"/>
      <c r="H79" s="60"/>
      <c r="I79" s="60"/>
      <c r="J79" s="60"/>
      <c r="K79" s="60"/>
      <c r="L79" s="60"/>
      <c r="M79" s="60"/>
      <c r="N79" s="60"/>
      <c r="O79" s="47"/>
    </row>
    <row r="80" spans="1:20" x14ac:dyDescent="0.2">
      <c r="A80" s="61" t="s">
        <v>69</v>
      </c>
      <c r="B80" s="60">
        <v>100741793</v>
      </c>
      <c r="C80" s="60">
        <v>2874</v>
      </c>
      <c r="D80" s="60">
        <v>8923167</v>
      </c>
      <c r="E80" s="60">
        <v>19553809</v>
      </c>
      <c r="F80" s="60">
        <v>17849517</v>
      </c>
      <c r="G80" s="60">
        <v>22855621</v>
      </c>
      <c r="H80" s="60">
        <v>16020317</v>
      </c>
      <c r="I80" s="60">
        <v>7246765</v>
      </c>
      <c r="J80" s="60">
        <v>4761997</v>
      </c>
      <c r="K80" s="60">
        <v>1456208</v>
      </c>
      <c r="L80" s="60">
        <v>1597255</v>
      </c>
      <c r="M80" s="60">
        <v>302011</v>
      </c>
      <c r="N80" s="60">
        <v>172252</v>
      </c>
      <c r="O80" s="47"/>
      <c r="P80" s="69"/>
    </row>
    <row r="81" spans="1:15" x14ac:dyDescent="0.2">
      <c r="A81" s="63" t="s">
        <v>68</v>
      </c>
      <c r="B81" s="64">
        <v>814712399</v>
      </c>
      <c r="C81" s="64">
        <v>5543</v>
      </c>
      <c r="D81" s="64">
        <v>2394264</v>
      </c>
      <c r="E81" s="64">
        <v>17973395</v>
      </c>
      <c r="F81" s="64">
        <v>35843889</v>
      </c>
      <c r="G81" s="64">
        <v>91337590</v>
      </c>
      <c r="H81" s="64">
        <v>116598771</v>
      </c>
      <c r="I81" s="64">
        <v>89030471</v>
      </c>
      <c r="J81" s="64">
        <v>95083473</v>
      </c>
      <c r="K81" s="64">
        <v>48362862</v>
      </c>
      <c r="L81" s="64">
        <v>111342961</v>
      </c>
      <c r="M81" s="64">
        <v>58319782</v>
      </c>
      <c r="N81" s="64">
        <v>148419399</v>
      </c>
      <c r="O81" s="47"/>
    </row>
    <row r="82" spans="1:15" x14ac:dyDescent="0.2">
      <c r="A82" s="62" t="s">
        <v>77</v>
      </c>
      <c r="B82" s="64"/>
      <c r="C82" s="64"/>
      <c r="D82" s="64"/>
      <c r="E82" s="64"/>
      <c r="F82" s="64"/>
      <c r="G82" s="64"/>
      <c r="H82" s="64"/>
      <c r="I82" s="64"/>
      <c r="J82" s="64"/>
      <c r="K82" s="64"/>
      <c r="L82" s="64"/>
      <c r="M82" s="64"/>
      <c r="N82" s="64"/>
      <c r="O82" s="47"/>
    </row>
    <row r="83" spans="1:15" x14ac:dyDescent="0.2">
      <c r="A83" s="61" t="s">
        <v>69</v>
      </c>
      <c r="B83" s="60">
        <v>24554526</v>
      </c>
      <c r="C83" s="60">
        <v>1590</v>
      </c>
      <c r="D83" s="60">
        <v>22045</v>
      </c>
      <c r="E83" s="60">
        <v>3234678</v>
      </c>
      <c r="F83" s="60">
        <v>4625702</v>
      </c>
      <c r="G83" s="60">
        <v>6898354</v>
      </c>
      <c r="H83" s="60">
        <v>5909227</v>
      </c>
      <c r="I83" s="60">
        <v>2758941</v>
      </c>
      <c r="J83" s="60">
        <v>1103620</v>
      </c>
      <c r="K83" s="60">
        <v>299</v>
      </c>
      <c r="L83" s="60">
        <v>56</v>
      </c>
      <c r="M83" s="60">
        <v>10</v>
      </c>
      <c r="N83" s="59">
        <v>4</v>
      </c>
      <c r="O83" s="47"/>
    </row>
    <row r="84" spans="1:15" x14ac:dyDescent="0.2">
      <c r="A84" s="63" t="s">
        <v>68</v>
      </c>
      <c r="B84" s="60">
        <v>14942289</v>
      </c>
      <c r="C84" s="60">
        <v>209</v>
      </c>
      <c r="D84" s="60">
        <v>2258</v>
      </c>
      <c r="E84" s="60">
        <v>1044238</v>
      </c>
      <c r="F84" s="60">
        <v>2478175</v>
      </c>
      <c r="G84" s="60">
        <v>4646617</v>
      </c>
      <c r="H84" s="60">
        <v>4164611</v>
      </c>
      <c r="I84" s="60">
        <v>1948646</v>
      </c>
      <c r="J84" s="60">
        <v>657363</v>
      </c>
      <c r="K84" s="60">
        <v>146</v>
      </c>
      <c r="L84" s="60">
        <v>25</v>
      </c>
      <c r="M84" s="60">
        <v>1</v>
      </c>
      <c r="N84" s="59" t="s">
        <v>76</v>
      </c>
      <c r="O84" s="47"/>
    </row>
    <row r="85" spans="1:15" x14ac:dyDescent="0.2">
      <c r="A85" s="62" t="s">
        <v>75</v>
      </c>
      <c r="B85" s="60"/>
      <c r="C85" s="60"/>
      <c r="D85" s="60"/>
      <c r="E85" s="60"/>
      <c r="F85" s="60"/>
      <c r="G85" s="60"/>
      <c r="H85" s="60"/>
      <c r="I85" s="60"/>
      <c r="J85" s="60"/>
      <c r="K85" s="60"/>
      <c r="L85" s="60"/>
      <c r="M85" s="60"/>
      <c r="N85" s="59"/>
      <c r="O85" s="47"/>
    </row>
    <row r="86" spans="1:15" x14ac:dyDescent="0.2">
      <c r="A86" s="61" t="s">
        <v>69</v>
      </c>
      <c r="B86" s="64">
        <v>5863531</v>
      </c>
      <c r="C86" s="64">
        <v>39</v>
      </c>
      <c r="D86" s="64">
        <v>2905</v>
      </c>
      <c r="E86" s="64">
        <v>529932</v>
      </c>
      <c r="F86" s="64">
        <v>918195</v>
      </c>
      <c r="G86" s="64">
        <v>1494721</v>
      </c>
      <c r="H86" s="64">
        <v>1507441</v>
      </c>
      <c r="I86" s="64">
        <v>753333</v>
      </c>
      <c r="J86" s="64">
        <v>440812</v>
      </c>
      <c r="K86" s="64">
        <v>109252</v>
      </c>
      <c r="L86" s="64">
        <v>91461</v>
      </c>
      <c r="M86" s="64">
        <v>11332</v>
      </c>
      <c r="N86" s="64">
        <v>4108</v>
      </c>
      <c r="O86" s="47"/>
    </row>
    <row r="87" spans="1:15" x14ac:dyDescent="0.2">
      <c r="A87" s="63" t="s">
        <v>68</v>
      </c>
      <c r="B87" s="60">
        <v>2549841</v>
      </c>
      <c r="C87" s="60">
        <v>5</v>
      </c>
      <c r="D87" s="60">
        <v>375</v>
      </c>
      <c r="E87" s="60">
        <v>192879</v>
      </c>
      <c r="F87" s="60">
        <v>411034</v>
      </c>
      <c r="G87" s="60">
        <v>628417</v>
      </c>
      <c r="H87" s="60">
        <v>662915</v>
      </c>
      <c r="I87" s="60">
        <v>344842</v>
      </c>
      <c r="J87" s="60">
        <v>203551</v>
      </c>
      <c r="K87" s="60">
        <v>51254</v>
      </c>
      <c r="L87" s="60">
        <v>45760</v>
      </c>
      <c r="M87" s="60">
        <v>6420</v>
      </c>
      <c r="N87" s="60">
        <v>2388</v>
      </c>
      <c r="O87" s="47"/>
    </row>
    <row r="88" spans="1:15" x14ac:dyDescent="0.2">
      <c r="A88" s="68" t="s">
        <v>74</v>
      </c>
      <c r="B88" s="60"/>
      <c r="C88" s="60"/>
      <c r="D88" s="60"/>
      <c r="E88" s="60"/>
      <c r="F88" s="60"/>
      <c r="G88" s="60"/>
      <c r="H88" s="60"/>
      <c r="I88" s="60"/>
      <c r="J88" s="60"/>
      <c r="K88" s="60"/>
      <c r="L88" s="60"/>
      <c r="M88" s="60"/>
      <c r="N88" s="60"/>
      <c r="O88" s="47"/>
    </row>
    <row r="89" spans="1:15" x14ac:dyDescent="0.2">
      <c r="A89" s="61" t="s">
        <v>69</v>
      </c>
      <c r="B89" s="60">
        <v>4784795</v>
      </c>
      <c r="C89" s="60">
        <v>67</v>
      </c>
      <c r="D89" s="60">
        <v>205326</v>
      </c>
      <c r="E89" s="60">
        <v>695555</v>
      </c>
      <c r="F89" s="60">
        <v>656321</v>
      </c>
      <c r="G89" s="60">
        <v>1210601</v>
      </c>
      <c r="H89" s="60">
        <v>1203655</v>
      </c>
      <c r="I89" s="60">
        <v>810225</v>
      </c>
      <c r="J89" s="60">
        <v>2655</v>
      </c>
      <c r="K89" s="60">
        <v>221</v>
      </c>
      <c r="L89" s="60">
        <v>134</v>
      </c>
      <c r="M89" s="60">
        <v>26</v>
      </c>
      <c r="N89" s="60">
        <v>9</v>
      </c>
      <c r="O89" s="47"/>
    </row>
    <row r="90" spans="1:15" x14ac:dyDescent="0.2">
      <c r="A90" s="63" t="s">
        <v>68</v>
      </c>
      <c r="B90" s="64">
        <v>3503251</v>
      </c>
      <c r="C90" s="64">
        <v>10</v>
      </c>
      <c r="D90" s="64">
        <v>46700</v>
      </c>
      <c r="E90" s="64">
        <v>390999</v>
      </c>
      <c r="F90" s="64">
        <v>439747</v>
      </c>
      <c r="G90" s="64">
        <v>903034</v>
      </c>
      <c r="H90" s="64">
        <v>1135021</v>
      </c>
      <c r="I90" s="64">
        <v>584772</v>
      </c>
      <c r="J90" s="64">
        <v>2387</v>
      </c>
      <c r="K90" s="64">
        <v>284</v>
      </c>
      <c r="L90" s="64">
        <v>264</v>
      </c>
      <c r="M90" s="64">
        <v>12</v>
      </c>
      <c r="N90" s="64">
        <v>21</v>
      </c>
      <c r="O90" s="47"/>
    </row>
    <row r="91" spans="1:15" x14ac:dyDescent="0.2">
      <c r="A91" s="62" t="s">
        <v>73</v>
      </c>
      <c r="B91" s="64"/>
      <c r="C91" s="64"/>
      <c r="D91" s="64"/>
      <c r="E91" s="64"/>
      <c r="F91" s="64"/>
      <c r="G91" s="64"/>
      <c r="H91" s="64"/>
      <c r="I91" s="64"/>
      <c r="J91" s="64"/>
      <c r="K91" s="64"/>
      <c r="L91" s="64"/>
      <c r="M91" s="64"/>
      <c r="N91" s="64"/>
      <c r="O91" s="47"/>
    </row>
    <row r="92" spans="1:15" x14ac:dyDescent="0.2">
      <c r="A92" s="61" t="s">
        <v>69</v>
      </c>
      <c r="B92" s="60">
        <v>2985394</v>
      </c>
      <c r="C92" s="60">
        <v>37</v>
      </c>
      <c r="D92" s="60">
        <v>191568</v>
      </c>
      <c r="E92" s="60">
        <v>136872</v>
      </c>
      <c r="F92" s="60">
        <v>156051</v>
      </c>
      <c r="G92" s="60">
        <v>365895</v>
      </c>
      <c r="H92" s="60">
        <v>485541</v>
      </c>
      <c r="I92" s="60">
        <v>390545</v>
      </c>
      <c r="J92" s="60">
        <v>461103</v>
      </c>
      <c r="K92" s="60">
        <v>227918</v>
      </c>
      <c r="L92" s="60">
        <v>379448</v>
      </c>
      <c r="M92" s="60">
        <v>109612</v>
      </c>
      <c r="N92" s="60">
        <v>80804</v>
      </c>
      <c r="O92" s="47"/>
    </row>
    <row r="93" spans="1:15" x14ac:dyDescent="0.2">
      <c r="A93" s="63" t="s">
        <v>68</v>
      </c>
      <c r="B93" s="60">
        <v>4713947</v>
      </c>
      <c r="C93" s="60">
        <v>147</v>
      </c>
      <c r="D93" s="60">
        <v>4631</v>
      </c>
      <c r="E93" s="60">
        <v>13511</v>
      </c>
      <c r="F93" s="60">
        <v>27274</v>
      </c>
      <c r="G93" s="60">
        <v>93452</v>
      </c>
      <c r="H93" s="60">
        <v>150678</v>
      </c>
      <c r="I93" s="60">
        <v>164963</v>
      </c>
      <c r="J93" s="60">
        <v>336808</v>
      </c>
      <c r="K93" s="60">
        <v>313818</v>
      </c>
      <c r="L93" s="60">
        <v>1073551</v>
      </c>
      <c r="M93" s="60">
        <v>643414</v>
      </c>
      <c r="N93" s="60">
        <v>1891701</v>
      </c>
      <c r="O93" s="47"/>
    </row>
    <row r="94" spans="1:15" x14ac:dyDescent="0.2">
      <c r="A94" s="62" t="s">
        <v>72</v>
      </c>
      <c r="B94" s="60"/>
      <c r="C94" s="60"/>
      <c r="D94" s="60"/>
      <c r="E94" s="60"/>
      <c r="F94" s="60"/>
      <c r="G94" s="60"/>
      <c r="H94" s="60"/>
      <c r="I94" s="60"/>
      <c r="J94" s="60"/>
      <c r="K94" s="60"/>
      <c r="L94" s="60"/>
      <c r="M94" s="60"/>
      <c r="N94" s="60"/>
      <c r="O94" s="47"/>
    </row>
    <row r="95" spans="1:15" x14ac:dyDescent="0.2">
      <c r="A95" s="61" t="s">
        <v>69</v>
      </c>
      <c r="B95" s="60">
        <v>276949</v>
      </c>
      <c r="C95" s="60">
        <v>54</v>
      </c>
      <c r="D95" s="60">
        <v>2027</v>
      </c>
      <c r="E95" s="60">
        <v>8763</v>
      </c>
      <c r="F95" s="60">
        <v>13047</v>
      </c>
      <c r="G95" s="60">
        <v>32668</v>
      </c>
      <c r="H95" s="60">
        <v>45879</v>
      </c>
      <c r="I95" s="60">
        <v>38060</v>
      </c>
      <c r="J95" s="60">
        <v>47446</v>
      </c>
      <c r="K95" s="60">
        <v>24408</v>
      </c>
      <c r="L95" s="60">
        <v>39761</v>
      </c>
      <c r="M95" s="60">
        <v>13366</v>
      </c>
      <c r="N95" s="60">
        <v>11470</v>
      </c>
      <c r="O95" s="67"/>
    </row>
    <row r="96" spans="1:15" x14ac:dyDescent="0.2">
      <c r="A96" s="63" t="s">
        <v>68</v>
      </c>
      <c r="B96" s="64">
        <v>789362</v>
      </c>
      <c r="C96" s="64">
        <v>51</v>
      </c>
      <c r="D96" s="64">
        <v>456</v>
      </c>
      <c r="E96" s="64">
        <v>5034</v>
      </c>
      <c r="F96" s="64">
        <v>13790</v>
      </c>
      <c r="G96" s="64">
        <v>50383</v>
      </c>
      <c r="H96" s="64">
        <v>80294</v>
      </c>
      <c r="I96" s="64">
        <v>69719</v>
      </c>
      <c r="J96" s="64">
        <v>93964</v>
      </c>
      <c r="K96" s="64">
        <v>54323</v>
      </c>
      <c r="L96" s="64">
        <v>119228</v>
      </c>
      <c r="M96" s="64">
        <v>82088</v>
      </c>
      <c r="N96" s="66">
        <v>220030</v>
      </c>
      <c r="O96" s="47"/>
    </row>
    <row r="97" spans="1:15" x14ac:dyDescent="0.2">
      <c r="A97" s="62" t="s">
        <v>45</v>
      </c>
      <c r="B97" s="64"/>
      <c r="C97" s="64"/>
      <c r="D97" s="64"/>
      <c r="E97" s="64"/>
      <c r="F97" s="64"/>
      <c r="G97" s="64"/>
      <c r="H97" s="64"/>
      <c r="I97" s="64"/>
      <c r="J97" s="64"/>
      <c r="K97" s="64"/>
      <c r="L97" s="64"/>
      <c r="M97" s="64"/>
      <c r="N97" s="66"/>
      <c r="O97" s="47"/>
    </row>
    <row r="98" spans="1:15" x14ac:dyDescent="0.2">
      <c r="A98" s="61" t="s">
        <v>69</v>
      </c>
      <c r="B98" s="60">
        <v>32107727</v>
      </c>
      <c r="C98" s="60">
        <v>2784</v>
      </c>
      <c r="D98" s="60">
        <v>468510</v>
      </c>
      <c r="E98" s="60">
        <v>4488138</v>
      </c>
      <c r="F98" s="60">
        <v>5519234</v>
      </c>
      <c r="G98" s="60">
        <v>8180526</v>
      </c>
      <c r="H98" s="60">
        <v>7082137</v>
      </c>
      <c r="I98" s="60">
        <v>3583367</v>
      </c>
      <c r="J98" s="60">
        <v>1703163</v>
      </c>
      <c r="K98" s="60">
        <v>354620</v>
      </c>
      <c r="L98" s="60">
        <v>501756</v>
      </c>
      <c r="M98" s="60">
        <v>131153</v>
      </c>
      <c r="N98" s="60">
        <v>92339</v>
      </c>
      <c r="O98" s="47"/>
    </row>
    <row r="99" spans="1:15" x14ac:dyDescent="0.2">
      <c r="A99" s="63" t="s">
        <v>68</v>
      </c>
      <c r="B99" s="60">
        <v>27749951</v>
      </c>
      <c r="C99" s="60">
        <v>513</v>
      </c>
      <c r="D99" s="60">
        <v>60415</v>
      </c>
      <c r="E99" s="60">
        <v>1716351</v>
      </c>
      <c r="F99" s="60">
        <v>3445342</v>
      </c>
      <c r="G99" s="60">
        <v>6437602</v>
      </c>
      <c r="H99" s="60">
        <v>6314358</v>
      </c>
      <c r="I99" s="60">
        <v>3172927</v>
      </c>
      <c r="J99" s="60">
        <v>1340658</v>
      </c>
      <c r="K99" s="60">
        <v>455720</v>
      </c>
      <c r="L99" s="60">
        <v>1386849</v>
      </c>
      <c r="M99" s="60">
        <v>892087</v>
      </c>
      <c r="N99" s="60">
        <v>2527127</v>
      </c>
      <c r="O99" s="47"/>
    </row>
    <row r="100" spans="1:15" x14ac:dyDescent="0.2">
      <c r="A100" s="62" t="s">
        <v>46</v>
      </c>
      <c r="B100" s="60"/>
      <c r="C100" s="60"/>
      <c r="D100" s="60"/>
      <c r="E100" s="60"/>
      <c r="F100" s="60"/>
      <c r="G100" s="60"/>
      <c r="H100" s="60"/>
      <c r="I100" s="60"/>
      <c r="J100" s="60"/>
      <c r="K100" s="60"/>
      <c r="L100" s="60"/>
      <c r="M100" s="60"/>
      <c r="N100" s="60"/>
      <c r="O100" s="47"/>
    </row>
    <row r="101" spans="1:15" x14ac:dyDescent="0.2">
      <c r="A101" s="61" t="s">
        <v>69</v>
      </c>
      <c r="B101" s="64">
        <v>13900461</v>
      </c>
      <c r="C101" s="64">
        <v>228100</v>
      </c>
      <c r="D101" s="64">
        <v>2439394</v>
      </c>
      <c r="E101" s="64">
        <v>2211915</v>
      </c>
      <c r="F101" s="64">
        <v>1598139</v>
      </c>
      <c r="G101" s="64">
        <v>2455181</v>
      </c>
      <c r="H101" s="64">
        <v>2011227</v>
      </c>
      <c r="I101" s="64">
        <v>1027305</v>
      </c>
      <c r="J101" s="64">
        <v>879760</v>
      </c>
      <c r="K101" s="64">
        <v>367986</v>
      </c>
      <c r="L101" s="64">
        <v>507575</v>
      </c>
      <c r="M101" s="64">
        <v>108509</v>
      </c>
      <c r="N101" s="64">
        <v>65370</v>
      </c>
      <c r="O101" s="47"/>
    </row>
    <row r="102" spans="1:15" x14ac:dyDescent="0.2">
      <c r="A102" s="63" t="s">
        <v>68</v>
      </c>
      <c r="B102" s="60">
        <v>31887211</v>
      </c>
      <c r="C102" s="59">
        <v>407403</v>
      </c>
      <c r="D102" s="60">
        <v>1768435</v>
      </c>
      <c r="E102" s="60">
        <v>3056642</v>
      </c>
      <c r="F102" s="60">
        <v>2757307</v>
      </c>
      <c r="G102" s="60">
        <v>5011027</v>
      </c>
      <c r="H102" s="60">
        <v>5110597</v>
      </c>
      <c r="I102" s="60">
        <v>3314544</v>
      </c>
      <c r="J102" s="60">
        <v>3681523</v>
      </c>
      <c r="K102" s="60">
        <v>1907111</v>
      </c>
      <c r="L102" s="59">
        <v>3185668</v>
      </c>
      <c r="M102" s="59">
        <v>895323</v>
      </c>
      <c r="N102" s="60">
        <v>791631</v>
      </c>
      <c r="O102" s="47"/>
    </row>
    <row r="103" spans="1:15" x14ac:dyDescent="0.2">
      <c r="A103" s="62" t="s">
        <v>47</v>
      </c>
      <c r="B103" s="60"/>
      <c r="C103" s="59"/>
      <c r="D103" s="60"/>
      <c r="E103" s="60"/>
      <c r="F103" s="60"/>
      <c r="G103" s="60"/>
      <c r="H103" s="60"/>
      <c r="I103" s="60"/>
      <c r="J103" s="60"/>
      <c r="K103" s="60"/>
      <c r="L103" s="59"/>
      <c r="M103" s="59"/>
      <c r="N103" s="60"/>
      <c r="O103" s="47"/>
    </row>
    <row r="104" spans="1:15" x14ac:dyDescent="0.2">
      <c r="A104" s="61" t="s">
        <v>69</v>
      </c>
      <c r="B104" s="60">
        <v>96632224</v>
      </c>
      <c r="C104" s="59">
        <v>6201</v>
      </c>
      <c r="D104" s="60">
        <v>8703665</v>
      </c>
      <c r="E104" s="60">
        <v>17179157</v>
      </c>
      <c r="F104" s="60">
        <v>16676054</v>
      </c>
      <c r="G104" s="60">
        <v>22536591</v>
      </c>
      <c r="H104" s="60">
        <v>15993610</v>
      </c>
      <c r="I104" s="60">
        <v>7245453</v>
      </c>
      <c r="J104" s="60">
        <v>4762493</v>
      </c>
      <c r="K104" s="60">
        <v>1456546</v>
      </c>
      <c r="L104" s="59">
        <v>1597907</v>
      </c>
      <c r="M104" s="59">
        <v>302177</v>
      </c>
      <c r="N104" s="60">
        <v>172370</v>
      </c>
      <c r="O104" s="47"/>
    </row>
    <row r="105" spans="1:15" x14ac:dyDescent="0.2">
      <c r="A105" s="63" t="s">
        <v>68</v>
      </c>
      <c r="B105" s="64">
        <v>792295545</v>
      </c>
      <c r="C105" s="64">
        <v>104009</v>
      </c>
      <c r="D105" s="64">
        <v>2341712</v>
      </c>
      <c r="E105" s="64">
        <v>16267531</v>
      </c>
      <c r="F105" s="64">
        <v>32410874</v>
      </c>
      <c r="G105" s="64">
        <v>84939395</v>
      </c>
      <c r="H105" s="64">
        <v>110398692</v>
      </c>
      <c r="I105" s="64">
        <v>86060899</v>
      </c>
      <c r="J105" s="64">
        <v>94200049</v>
      </c>
      <c r="K105" s="64">
        <v>48358962</v>
      </c>
      <c r="L105" s="64">
        <v>111816872</v>
      </c>
      <c r="M105" s="64">
        <v>58203422</v>
      </c>
      <c r="N105" s="64">
        <v>147193128</v>
      </c>
      <c r="O105" s="47"/>
    </row>
    <row r="106" spans="1:15" x14ac:dyDescent="0.2">
      <c r="A106" s="62" t="s">
        <v>48</v>
      </c>
      <c r="B106" s="64"/>
      <c r="C106" s="64"/>
      <c r="D106" s="64"/>
      <c r="E106" s="64"/>
      <c r="F106" s="64"/>
      <c r="G106" s="64"/>
      <c r="H106" s="64"/>
      <c r="I106" s="64"/>
      <c r="J106" s="64"/>
      <c r="K106" s="64"/>
      <c r="L106" s="64"/>
      <c r="M106" s="64"/>
      <c r="N106" s="64"/>
      <c r="O106" s="47"/>
    </row>
    <row r="107" spans="1:15" x14ac:dyDescent="0.2">
      <c r="A107" s="61" t="s">
        <v>69</v>
      </c>
      <c r="B107" s="60">
        <v>100852228</v>
      </c>
      <c r="C107" s="59">
        <v>265379</v>
      </c>
      <c r="D107" s="59">
        <v>10918884</v>
      </c>
      <c r="E107" s="60">
        <v>18422640</v>
      </c>
      <c r="F107" s="60">
        <v>17035673</v>
      </c>
      <c r="G107" s="60">
        <v>22657792</v>
      </c>
      <c r="H107" s="60">
        <v>16009748</v>
      </c>
      <c r="I107" s="60">
        <v>7248261</v>
      </c>
      <c r="J107" s="60">
        <v>4763907</v>
      </c>
      <c r="K107" s="60">
        <v>1456948</v>
      </c>
      <c r="L107" s="60">
        <v>1598317</v>
      </c>
      <c r="M107" s="60">
        <v>302245</v>
      </c>
      <c r="N107" s="60">
        <v>172434</v>
      </c>
      <c r="O107" s="47"/>
    </row>
    <row r="108" spans="1:15" x14ac:dyDescent="0.2">
      <c r="A108" s="63" t="s">
        <v>68</v>
      </c>
      <c r="B108" s="60">
        <v>828274497</v>
      </c>
      <c r="C108" s="59">
        <v>603236</v>
      </c>
      <c r="D108" s="59">
        <v>4191485</v>
      </c>
      <c r="E108" s="60">
        <v>19525827</v>
      </c>
      <c r="F108" s="60">
        <v>35389907</v>
      </c>
      <c r="G108" s="60">
        <v>90503374</v>
      </c>
      <c r="H108" s="60">
        <v>116219796</v>
      </c>
      <c r="I108" s="60">
        <v>89898597</v>
      </c>
      <c r="J108" s="60">
        <v>98411497</v>
      </c>
      <c r="K108" s="60">
        <v>50493019</v>
      </c>
      <c r="L108" s="60">
        <v>115319062</v>
      </c>
      <c r="M108" s="60">
        <v>59200518</v>
      </c>
      <c r="N108" s="60">
        <v>148518181</v>
      </c>
      <c r="O108" s="47"/>
    </row>
    <row r="109" spans="1:15" x14ac:dyDescent="0.2">
      <c r="A109" s="62" t="s">
        <v>49</v>
      </c>
      <c r="B109" s="60"/>
      <c r="C109" s="59"/>
      <c r="D109" s="59"/>
      <c r="E109" s="60"/>
      <c r="F109" s="60"/>
      <c r="G109" s="60"/>
      <c r="H109" s="60"/>
      <c r="I109" s="60"/>
      <c r="J109" s="60"/>
      <c r="K109" s="60"/>
      <c r="L109" s="60"/>
      <c r="M109" s="60"/>
      <c r="N109" s="60"/>
      <c r="O109" s="47"/>
    </row>
    <row r="110" spans="1:15" x14ac:dyDescent="0.2">
      <c r="A110" s="61" t="s">
        <v>69</v>
      </c>
      <c r="B110" s="64">
        <v>109343465</v>
      </c>
      <c r="C110" s="64">
        <v>280182</v>
      </c>
      <c r="D110" s="64">
        <v>20355153</v>
      </c>
      <c r="E110" s="64">
        <v>20858229</v>
      </c>
      <c r="F110" s="64">
        <v>16822263</v>
      </c>
      <c r="G110" s="64">
        <v>21596956</v>
      </c>
      <c r="H110" s="64">
        <v>15165771</v>
      </c>
      <c r="I110" s="64">
        <v>6825970</v>
      </c>
      <c r="J110" s="64">
        <v>4385401</v>
      </c>
      <c r="K110" s="64">
        <v>1292505</v>
      </c>
      <c r="L110" s="64">
        <v>1366144</v>
      </c>
      <c r="M110" s="64">
        <v>251243</v>
      </c>
      <c r="N110" s="64">
        <v>143648</v>
      </c>
      <c r="O110" s="47"/>
    </row>
    <row r="111" spans="1:15" x14ac:dyDescent="0.2">
      <c r="A111" s="63" t="s">
        <v>68</v>
      </c>
      <c r="B111" s="60">
        <v>635560661</v>
      </c>
      <c r="C111" s="60">
        <v>791812</v>
      </c>
      <c r="D111" s="60">
        <v>7645872</v>
      </c>
      <c r="E111" s="60">
        <v>26499011</v>
      </c>
      <c r="F111" s="60">
        <v>42259594</v>
      </c>
      <c r="G111" s="60">
        <v>99357978</v>
      </c>
      <c r="H111" s="60">
        <v>116738178</v>
      </c>
      <c r="I111" s="60">
        <v>80644290</v>
      </c>
      <c r="J111" s="60">
        <v>78135313</v>
      </c>
      <c r="K111" s="60">
        <v>35122278</v>
      </c>
      <c r="L111" s="60">
        <v>67580954</v>
      </c>
      <c r="M111" s="60">
        <v>29336188</v>
      </c>
      <c r="N111" s="60">
        <v>51449194</v>
      </c>
      <c r="O111" s="47"/>
    </row>
    <row r="112" spans="1:15" x14ac:dyDescent="0.2">
      <c r="A112" s="62" t="s">
        <v>50</v>
      </c>
      <c r="B112" s="60"/>
      <c r="C112" s="60"/>
      <c r="D112" s="60"/>
      <c r="E112" s="60"/>
      <c r="F112" s="60"/>
      <c r="G112" s="60"/>
      <c r="H112" s="60"/>
      <c r="I112" s="60"/>
      <c r="J112" s="60"/>
      <c r="K112" s="60"/>
      <c r="L112" s="60"/>
      <c r="M112" s="60"/>
      <c r="N112" s="60"/>
      <c r="O112" s="47"/>
    </row>
    <row r="113" spans="1:15" x14ac:dyDescent="0.2">
      <c r="A113" s="61" t="s">
        <v>69</v>
      </c>
      <c r="B113" s="60">
        <v>13207188</v>
      </c>
      <c r="C113" s="59">
        <v>121658</v>
      </c>
      <c r="D113" s="60">
        <v>749050</v>
      </c>
      <c r="E113" s="60">
        <v>1688636</v>
      </c>
      <c r="F113" s="60">
        <v>1567528</v>
      </c>
      <c r="G113" s="60">
        <v>2513782</v>
      </c>
      <c r="H113" s="60">
        <v>2323294</v>
      </c>
      <c r="I113" s="60">
        <v>1356343</v>
      </c>
      <c r="J113" s="60">
        <v>1270368</v>
      </c>
      <c r="K113" s="60">
        <v>543386</v>
      </c>
      <c r="L113" s="60">
        <v>769359</v>
      </c>
      <c r="M113" s="60">
        <v>182586</v>
      </c>
      <c r="N113" s="60">
        <v>121198</v>
      </c>
      <c r="O113" s="47"/>
    </row>
    <row r="114" spans="1:15" x14ac:dyDescent="0.2">
      <c r="A114" s="63" t="s">
        <v>68</v>
      </c>
      <c r="B114" s="60">
        <v>178900975</v>
      </c>
      <c r="C114" s="59">
        <v>732817</v>
      </c>
      <c r="D114" s="60">
        <v>848210</v>
      </c>
      <c r="E114" s="60">
        <v>2568424</v>
      </c>
      <c r="F114" s="60">
        <v>3714500</v>
      </c>
      <c r="G114" s="60">
        <v>9499168</v>
      </c>
      <c r="H114" s="60">
        <v>13971000</v>
      </c>
      <c r="I114" s="60">
        <v>12228160</v>
      </c>
      <c r="J114" s="60">
        <v>17640057</v>
      </c>
      <c r="K114" s="60">
        <v>11931663</v>
      </c>
      <c r="L114" s="60">
        <v>33261812</v>
      </c>
      <c r="M114" s="60">
        <v>19790776</v>
      </c>
      <c r="N114" s="60">
        <v>52714388</v>
      </c>
      <c r="O114" s="47"/>
    </row>
    <row r="115" spans="1:15" x14ac:dyDescent="0.2">
      <c r="A115" s="62" t="s">
        <v>71</v>
      </c>
      <c r="B115" s="60"/>
      <c r="C115" s="59"/>
      <c r="D115" s="60"/>
      <c r="E115" s="60"/>
      <c r="F115" s="60"/>
      <c r="G115" s="60"/>
      <c r="H115" s="60"/>
      <c r="I115" s="60"/>
      <c r="J115" s="60"/>
      <c r="K115" s="60"/>
      <c r="L115" s="60"/>
      <c r="M115" s="60"/>
      <c r="N115" s="60"/>
      <c r="O115" s="47"/>
    </row>
    <row r="116" spans="1:15" x14ac:dyDescent="0.2">
      <c r="A116" s="61" t="s">
        <v>69</v>
      </c>
      <c r="B116" s="60">
        <v>19442159</v>
      </c>
      <c r="C116" s="59">
        <v>89892</v>
      </c>
      <c r="D116" s="60">
        <v>8321414</v>
      </c>
      <c r="E116" s="60">
        <v>7024201</v>
      </c>
      <c r="F116" s="60">
        <v>3996046</v>
      </c>
      <c r="G116" s="60">
        <v>10606</v>
      </c>
      <c r="H116" s="60">
        <v>0</v>
      </c>
      <c r="I116" s="60">
        <v>0</v>
      </c>
      <c r="J116" s="60">
        <v>0</v>
      </c>
      <c r="K116" s="59">
        <v>0</v>
      </c>
      <c r="L116" s="60">
        <v>0</v>
      </c>
      <c r="M116" s="59">
        <v>0</v>
      </c>
      <c r="N116" s="60">
        <v>0</v>
      </c>
      <c r="O116" s="47"/>
    </row>
    <row r="117" spans="1:15" x14ac:dyDescent="0.2">
      <c r="A117" s="63" t="s">
        <v>68</v>
      </c>
      <c r="B117" s="60">
        <v>30811952</v>
      </c>
      <c r="C117" s="59">
        <v>89967</v>
      </c>
      <c r="D117" s="60">
        <v>10442219</v>
      </c>
      <c r="E117" s="60">
        <v>16752974</v>
      </c>
      <c r="F117" s="60">
        <v>3526681</v>
      </c>
      <c r="G117" s="60">
        <v>111</v>
      </c>
      <c r="H117" s="60">
        <v>0</v>
      </c>
      <c r="I117" s="60">
        <v>0</v>
      </c>
      <c r="J117" s="59">
        <v>0</v>
      </c>
      <c r="K117" s="59">
        <v>0</v>
      </c>
      <c r="L117" s="59">
        <v>0</v>
      </c>
      <c r="M117" s="59">
        <v>0</v>
      </c>
      <c r="N117" s="60">
        <v>0</v>
      </c>
      <c r="O117" s="47"/>
    </row>
    <row r="118" spans="1:15" x14ac:dyDescent="0.2">
      <c r="A118" s="62" t="s">
        <v>70</v>
      </c>
      <c r="B118" s="60"/>
      <c r="C118" s="59"/>
      <c r="D118" s="60"/>
      <c r="E118" s="60"/>
      <c r="F118" s="60"/>
      <c r="G118" s="60"/>
      <c r="H118" s="60"/>
      <c r="I118" s="60"/>
      <c r="J118" s="59"/>
      <c r="K118" s="59"/>
      <c r="L118" s="59"/>
      <c r="M118" s="59"/>
      <c r="N118" s="60"/>
      <c r="O118" s="47"/>
    </row>
    <row r="119" spans="1:15" x14ac:dyDescent="0.2">
      <c r="A119" s="61" t="s">
        <v>69</v>
      </c>
      <c r="B119" s="64">
        <v>16034834</v>
      </c>
      <c r="C119" s="64">
        <v>58017</v>
      </c>
      <c r="D119" s="64">
        <v>7100667</v>
      </c>
      <c r="E119" s="64">
        <v>6760432</v>
      </c>
      <c r="F119" s="64">
        <v>2114091</v>
      </c>
      <c r="G119" s="64">
        <v>1627</v>
      </c>
      <c r="H119" s="64">
        <v>0</v>
      </c>
      <c r="I119" s="64">
        <v>0</v>
      </c>
      <c r="J119" s="64">
        <v>0</v>
      </c>
      <c r="K119" s="64">
        <v>0</v>
      </c>
      <c r="L119" s="64">
        <v>0</v>
      </c>
      <c r="M119" s="64">
        <v>0</v>
      </c>
      <c r="N119" s="64">
        <v>0</v>
      </c>
      <c r="O119" s="47"/>
    </row>
    <row r="120" spans="1:15" x14ac:dyDescent="0.2">
      <c r="A120" s="63" t="s">
        <v>68</v>
      </c>
      <c r="B120" s="60">
        <v>26333098</v>
      </c>
      <c r="C120" s="60">
        <v>56716</v>
      </c>
      <c r="D120" s="59">
        <v>9508113</v>
      </c>
      <c r="E120" s="60">
        <v>14766304</v>
      </c>
      <c r="F120" s="60">
        <v>2001949</v>
      </c>
      <c r="G120" s="60">
        <v>17</v>
      </c>
      <c r="H120" s="60">
        <v>0</v>
      </c>
      <c r="I120" s="60">
        <v>0</v>
      </c>
      <c r="J120" s="59">
        <v>0</v>
      </c>
      <c r="K120" s="59">
        <v>0</v>
      </c>
      <c r="L120" s="60">
        <v>0</v>
      </c>
      <c r="M120" s="60">
        <v>0</v>
      </c>
      <c r="N120" s="60">
        <v>0</v>
      </c>
      <c r="O120" s="47"/>
    </row>
    <row r="121" spans="1:15" x14ac:dyDescent="0.2">
      <c r="A121" s="62" t="s">
        <v>53</v>
      </c>
      <c r="B121" s="60"/>
      <c r="C121" s="60"/>
      <c r="D121" s="59"/>
      <c r="E121" s="60"/>
      <c r="F121" s="60"/>
      <c r="G121" s="60"/>
      <c r="H121" s="60"/>
      <c r="I121" s="60"/>
      <c r="J121" s="59"/>
      <c r="K121" s="59"/>
      <c r="L121" s="60"/>
      <c r="M121" s="60"/>
      <c r="N121" s="60"/>
      <c r="O121" s="47"/>
    </row>
    <row r="122" spans="1:15" x14ac:dyDescent="0.2">
      <c r="A122" s="61" t="s">
        <v>69</v>
      </c>
      <c r="B122" s="60">
        <v>118192512</v>
      </c>
      <c r="C122" s="60">
        <v>480133</v>
      </c>
      <c r="D122" s="59">
        <v>23021370</v>
      </c>
      <c r="E122" s="60">
        <v>22807874</v>
      </c>
      <c r="F122" s="60">
        <v>17846250</v>
      </c>
      <c r="G122" s="60">
        <v>22673785</v>
      </c>
      <c r="H122" s="60">
        <v>15921147</v>
      </c>
      <c r="I122" s="60">
        <v>7206595</v>
      </c>
      <c r="J122" s="59">
        <v>4732025</v>
      </c>
      <c r="K122" s="59">
        <v>1445377</v>
      </c>
      <c r="L122" s="60">
        <v>1585807</v>
      </c>
      <c r="M122" s="60">
        <v>300424</v>
      </c>
      <c r="N122" s="60">
        <v>171725</v>
      </c>
      <c r="O122" s="47"/>
    </row>
    <row r="123" spans="1:15" x14ac:dyDescent="0.2">
      <c r="A123" s="63" t="s">
        <v>68</v>
      </c>
      <c r="B123" s="60">
        <v>893869249</v>
      </c>
      <c r="C123" s="60">
        <v>1846702</v>
      </c>
      <c r="D123" s="59">
        <v>19100608</v>
      </c>
      <c r="E123" s="60">
        <v>46063239</v>
      </c>
      <c r="F123" s="60">
        <v>49992339</v>
      </c>
      <c r="G123" s="60">
        <v>109557912</v>
      </c>
      <c r="H123" s="60">
        <v>131614200</v>
      </c>
      <c r="I123" s="60">
        <v>94005996</v>
      </c>
      <c r="J123" s="59">
        <v>97911021</v>
      </c>
      <c r="K123" s="59">
        <v>48757018</v>
      </c>
      <c r="L123" s="60">
        <v>106748308</v>
      </c>
      <c r="M123" s="60">
        <v>53878432</v>
      </c>
      <c r="N123" s="60">
        <v>134393472</v>
      </c>
      <c r="O123" s="47"/>
    </row>
    <row r="124" spans="1:15" x14ac:dyDescent="0.2">
      <c r="A124" s="65" t="s">
        <v>54</v>
      </c>
      <c r="B124" s="60"/>
      <c r="C124" s="60"/>
      <c r="D124" s="59"/>
      <c r="E124" s="60"/>
      <c r="F124" s="60"/>
      <c r="G124" s="60"/>
      <c r="H124" s="60"/>
      <c r="I124" s="60"/>
      <c r="J124" s="59"/>
      <c r="K124" s="59"/>
      <c r="L124" s="60"/>
      <c r="M124" s="60"/>
      <c r="N124" s="60"/>
      <c r="O124" s="47"/>
    </row>
    <row r="125" spans="1:15" x14ac:dyDescent="0.2">
      <c r="A125" s="61" t="s">
        <v>69</v>
      </c>
      <c r="B125" s="60">
        <v>90465388</v>
      </c>
      <c r="C125" s="60">
        <v>369737</v>
      </c>
      <c r="D125" s="60">
        <v>21036458</v>
      </c>
      <c r="E125" s="60">
        <v>19426877</v>
      </c>
      <c r="F125" s="60">
        <v>14204492</v>
      </c>
      <c r="G125" s="60">
        <v>16821527</v>
      </c>
      <c r="H125" s="60">
        <v>10987628</v>
      </c>
      <c r="I125" s="60">
        <v>4196662</v>
      </c>
      <c r="J125" s="60">
        <v>2311605</v>
      </c>
      <c r="K125" s="59">
        <v>579046</v>
      </c>
      <c r="L125" s="59">
        <v>447277</v>
      </c>
      <c r="M125" s="60">
        <v>58161</v>
      </c>
      <c r="N125" s="60">
        <v>25918</v>
      </c>
      <c r="O125" s="47"/>
    </row>
    <row r="126" spans="1:15" x14ac:dyDescent="0.2">
      <c r="A126" s="63" t="s">
        <v>68</v>
      </c>
      <c r="B126" s="60">
        <v>-145078493</v>
      </c>
      <c r="C126" s="60">
        <v>-1321780</v>
      </c>
      <c r="D126" s="60">
        <v>-16302838</v>
      </c>
      <c r="E126" s="60">
        <v>-29537432</v>
      </c>
      <c r="F126" s="60">
        <v>-17824816</v>
      </c>
      <c r="G126" s="60">
        <v>-25918658</v>
      </c>
      <c r="H126" s="60">
        <v>-23511472</v>
      </c>
      <c r="I126" s="60">
        <v>-11129814</v>
      </c>
      <c r="J126" s="60">
        <v>-8107315</v>
      </c>
      <c r="K126" s="59">
        <v>-3154289</v>
      </c>
      <c r="L126" s="59">
        <v>-4316044</v>
      </c>
      <c r="M126" s="60">
        <v>-1451752</v>
      </c>
      <c r="N126" s="60">
        <v>-2502282</v>
      </c>
      <c r="O126" s="47"/>
    </row>
    <row r="127" spans="1:15" x14ac:dyDescent="0.2">
      <c r="A127" s="62" t="s">
        <v>55</v>
      </c>
      <c r="B127" s="60"/>
      <c r="C127" s="60"/>
      <c r="D127" s="60"/>
      <c r="E127" s="60"/>
      <c r="F127" s="60"/>
      <c r="G127" s="60"/>
      <c r="H127" s="60"/>
      <c r="I127" s="60"/>
      <c r="J127" s="60"/>
      <c r="K127" s="59"/>
      <c r="L127" s="59"/>
      <c r="M127" s="60"/>
      <c r="N127" s="60"/>
      <c r="O127" s="47"/>
    </row>
    <row r="128" spans="1:15" x14ac:dyDescent="0.2">
      <c r="A128" s="61" t="s">
        <v>69</v>
      </c>
      <c r="B128" s="64">
        <v>28241394</v>
      </c>
      <c r="C128" s="64">
        <v>169446</v>
      </c>
      <c r="D128" s="64">
        <v>3789446</v>
      </c>
      <c r="E128" s="64">
        <v>4069682</v>
      </c>
      <c r="F128" s="64">
        <v>3578770</v>
      </c>
      <c r="G128" s="64">
        <v>5494459</v>
      </c>
      <c r="H128" s="64">
        <v>4466824</v>
      </c>
      <c r="I128" s="64">
        <v>2702145</v>
      </c>
      <c r="J128" s="64">
        <v>2100991</v>
      </c>
      <c r="K128" s="64">
        <v>711450</v>
      </c>
      <c r="L128" s="64">
        <v>892790</v>
      </c>
      <c r="M128" s="64">
        <v>173313</v>
      </c>
      <c r="N128" s="64">
        <v>92078</v>
      </c>
      <c r="O128" s="47"/>
    </row>
    <row r="129" spans="1:15" x14ac:dyDescent="0.2">
      <c r="A129" s="63" t="s">
        <v>68</v>
      </c>
      <c r="B129" s="60">
        <v>101020775</v>
      </c>
      <c r="C129" s="60">
        <v>291571</v>
      </c>
      <c r="D129" s="60">
        <v>1211309</v>
      </c>
      <c r="E129" s="60">
        <v>2782323</v>
      </c>
      <c r="F129" s="60">
        <v>3385245</v>
      </c>
      <c r="G129" s="60">
        <v>7601175</v>
      </c>
      <c r="H129" s="60">
        <v>9339018</v>
      </c>
      <c r="I129" s="60">
        <v>8136862</v>
      </c>
      <c r="J129" s="60">
        <v>10395898</v>
      </c>
      <c r="K129" s="60">
        <v>6236657</v>
      </c>
      <c r="L129" s="60">
        <v>16808312</v>
      </c>
      <c r="M129" s="59">
        <v>9328883</v>
      </c>
      <c r="N129" s="59">
        <v>25503521</v>
      </c>
      <c r="O129" s="47"/>
    </row>
    <row r="130" spans="1:15" x14ac:dyDescent="0.2">
      <c r="A130" s="62" t="s">
        <v>56</v>
      </c>
      <c r="B130" s="60"/>
      <c r="C130" s="60"/>
      <c r="D130" s="60"/>
      <c r="E130" s="60"/>
      <c r="F130" s="60"/>
      <c r="G130" s="60"/>
      <c r="H130" s="60"/>
      <c r="I130" s="60"/>
      <c r="J130" s="60"/>
      <c r="K130" s="60"/>
      <c r="L130" s="60"/>
      <c r="M130" s="59"/>
      <c r="N130" s="59"/>
      <c r="O130" s="47"/>
    </row>
    <row r="131" spans="1:15" x14ac:dyDescent="0.2">
      <c r="A131" s="61" t="s">
        <v>69</v>
      </c>
      <c r="B131" s="60">
        <v>5787852</v>
      </c>
      <c r="C131" s="60">
        <v>146078</v>
      </c>
      <c r="D131" s="60">
        <v>388786</v>
      </c>
      <c r="E131" s="60">
        <v>1041904</v>
      </c>
      <c r="F131" s="60">
        <v>1075200</v>
      </c>
      <c r="G131" s="60">
        <v>1612394</v>
      </c>
      <c r="H131" s="60">
        <v>975772</v>
      </c>
      <c r="I131" s="60">
        <v>331275</v>
      </c>
      <c r="J131" s="60">
        <v>158811</v>
      </c>
      <c r="K131" s="60">
        <v>33084</v>
      </c>
      <c r="L131" s="60">
        <v>22359</v>
      </c>
      <c r="M131" s="59">
        <v>1818</v>
      </c>
      <c r="N131" s="59">
        <v>371</v>
      </c>
      <c r="O131" s="47"/>
    </row>
    <row r="132" spans="1:15" x14ac:dyDescent="0.2">
      <c r="A132" s="63" t="s">
        <v>68</v>
      </c>
      <c r="B132" s="64">
        <v>34732165</v>
      </c>
      <c r="C132" s="64">
        <v>1010855</v>
      </c>
      <c r="D132" s="64">
        <v>3085854</v>
      </c>
      <c r="E132" s="64">
        <v>7019334</v>
      </c>
      <c r="F132" s="64">
        <v>5587846</v>
      </c>
      <c r="G132" s="64">
        <v>7447224</v>
      </c>
      <c r="H132" s="64">
        <v>5207317</v>
      </c>
      <c r="I132" s="64">
        <v>2305992</v>
      </c>
      <c r="J132" s="64">
        <v>1661861</v>
      </c>
      <c r="K132" s="64">
        <v>604343</v>
      </c>
      <c r="L132" s="64">
        <v>657517</v>
      </c>
      <c r="M132" s="64">
        <v>101929</v>
      </c>
      <c r="N132" s="64">
        <v>42094</v>
      </c>
      <c r="O132" s="47"/>
    </row>
    <row r="133" spans="1:15" x14ac:dyDescent="0.2">
      <c r="A133" s="62" t="s">
        <v>57</v>
      </c>
      <c r="B133" s="64"/>
      <c r="C133" s="64"/>
      <c r="D133" s="64"/>
      <c r="E133" s="64"/>
      <c r="F133" s="64"/>
      <c r="G133" s="64"/>
      <c r="H133" s="64"/>
      <c r="I133" s="64"/>
      <c r="J133" s="64"/>
      <c r="K133" s="64"/>
      <c r="L133" s="64"/>
      <c r="M133" s="64"/>
      <c r="N133" s="64"/>
      <c r="O133" s="47"/>
    </row>
    <row r="134" spans="1:15" x14ac:dyDescent="0.2">
      <c r="A134" s="61" t="s">
        <v>69</v>
      </c>
      <c r="B134" s="60">
        <v>32263751</v>
      </c>
      <c r="C134" s="60">
        <v>113508</v>
      </c>
      <c r="D134" s="60">
        <v>353677</v>
      </c>
      <c r="E134" s="60">
        <v>1252834</v>
      </c>
      <c r="F134" s="60">
        <v>2499071</v>
      </c>
      <c r="G134" s="60">
        <v>7286131</v>
      </c>
      <c r="H134" s="60">
        <v>8933097</v>
      </c>
      <c r="I134" s="60">
        <v>5199121</v>
      </c>
      <c r="J134" s="59">
        <v>3746207</v>
      </c>
      <c r="K134" s="59">
        <v>1182352</v>
      </c>
      <c r="L134" s="59">
        <v>1308886</v>
      </c>
      <c r="M134" s="60">
        <v>246551</v>
      </c>
      <c r="N134" s="60">
        <v>142316</v>
      </c>
      <c r="O134" s="47"/>
    </row>
    <row r="135" spans="1:15" x14ac:dyDescent="0.2">
      <c r="A135" s="63" t="s">
        <v>68</v>
      </c>
      <c r="B135" s="60">
        <v>154451673</v>
      </c>
      <c r="C135" s="60">
        <v>675097</v>
      </c>
      <c r="D135" s="60">
        <v>577675</v>
      </c>
      <c r="E135" s="60">
        <v>953546</v>
      </c>
      <c r="F135" s="60">
        <v>2667356</v>
      </c>
      <c r="G135" s="60">
        <v>12520798</v>
      </c>
      <c r="H135" s="59">
        <v>24410328</v>
      </c>
      <c r="I135" s="60">
        <v>20752652</v>
      </c>
      <c r="J135" s="59">
        <v>22214209</v>
      </c>
      <c r="K135" s="59">
        <v>11070331</v>
      </c>
      <c r="L135" s="59">
        <v>22417662</v>
      </c>
      <c r="M135" s="60">
        <v>10580308</v>
      </c>
      <c r="N135" s="60">
        <v>25611708</v>
      </c>
      <c r="O135" s="47"/>
    </row>
    <row r="136" spans="1:15" x14ac:dyDescent="0.2">
      <c r="A136" s="62" t="s">
        <v>58</v>
      </c>
      <c r="B136" s="60"/>
      <c r="C136" s="60"/>
      <c r="D136" s="60"/>
      <c r="E136" s="60"/>
      <c r="F136" s="60"/>
      <c r="G136" s="60"/>
      <c r="H136" s="59"/>
      <c r="I136" s="60"/>
      <c r="J136" s="59"/>
      <c r="K136" s="59"/>
      <c r="L136" s="59"/>
      <c r="M136" s="60"/>
      <c r="N136" s="60"/>
      <c r="O136" s="47"/>
    </row>
    <row r="137" spans="1:15" x14ac:dyDescent="0.2">
      <c r="A137" s="61" t="s">
        <v>69</v>
      </c>
      <c r="B137" s="64">
        <v>33815584</v>
      </c>
      <c r="C137" s="64">
        <v>183294</v>
      </c>
      <c r="D137" s="64">
        <v>447821</v>
      </c>
      <c r="E137" s="64">
        <v>1486272</v>
      </c>
      <c r="F137" s="64">
        <v>2537639</v>
      </c>
      <c r="G137" s="64">
        <v>7308162</v>
      </c>
      <c r="H137" s="64">
        <v>9266361</v>
      </c>
      <c r="I137" s="64">
        <v>5519634</v>
      </c>
      <c r="J137" s="64">
        <v>4000884</v>
      </c>
      <c r="K137" s="64">
        <v>1261938</v>
      </c>
      <c r="L137" s="64">
        <v>1397056</v>
      </c>
      <c r="M137" s="64">
        <v>258887</v>
      </c>
      <c r="N137" s="64">
        <v>147636</v>
      </c>
      <c r="O137" s="47"/>
    </row>
    <row r="138" spans="1:15" x14ac:dyDescent="0.2">
      <c r="A138" s="63" t="s">
        <v>68</v>
      </c>
      <c r="B138" s="60">
        <v>80617014</v>
      </c>
      <c r="C138" s="60">
        <v>699439</v>
      </c>
      <c r="D138" s="60">
        <v>815611</v>
      </c>
      <c r="E138" s="60">
        <v>2529173</v>
      </c>
      <c r="F138" s="60">
        <v>4008435</v>
      </c>
      <c r="G138" s="60">
        <v>11899127</v>
      </c>
      <c r="H138" s="60">
        <v>17700793</v>
      </c>
      <c r="I138" s="60">
        <v>13215122</v>
      </c>
      <c r="J138" s="60">
        <v>12449116</v>
      </c>
      <c r="K138" s="60">
        <v>5194443</v>
      </c>
      <c r="L138" s="60">
        <v>7800230</v>
      </c>
      <c r="M138" s="60">
        <v>2189699</v>
      </c>
      <c r="N138" s="60">
        <v>2115828</v>
      </c>
      <c r="O138" s="47"/>
    </row>
    <row r="139" spans="1:15" x14ac:dyDescent="0.2">
      <c r="A139" s="62" t="s">
        <v>59</v>
      </c>
      <c r="B139" s="60"/>
      <c r="C139" s="60"/>
      <c r="D139" s="60"/>
      <c r="E139" s="60"/>
      <c r="F139" s="60"/>
      <c r="G139" s="60"/>
      <c r="H139" s="60"/>
      <c r="I139" s="60"/>
      <c r="J139" s="60"/>
      <c r="K139" s="60"/>
      <c r="L139" s="60"/>
      <c r="M139" s="60"/>
      <c r="N139" s="60"/>
      <c r="O139" s="47"/>
    </row>
    <row r="140" spans="1:15" x14ac:dyDescent="0.2">
      <c r="A140" s="61" t="s">
        <v>69</v>
      </c>
      <c r="B140" s="60">
        <v>38056423</v>
      </c>
      <c r="C140" s="60">
        <v>217817</v>
      </c>
      <c r="D140" s="60">
        <v>631653</v>
      </c>
      <c r="E140" s="60">
        <v>1870972</v>
      </c>
      <c r="F140" s="60">
        <v>3114225</v>
      </c>
      <c r="G140" s="60">
        <v>8493218</v>
      </c>
      <c r="H140" s="60">
        <v>10221822</v>
      </c>
      <c r="I140" s="60">
        <v>5954556</v>
      </c>
      <c r="J140" s="60">
        <v>4288882</v>
      </c>
      <c r="K140" s="60">
        <v>1350549</v>
      </c>
      <c r="L140" s="60">
        <v>1483729</v>
      </c>
      <c r="M140" s="60">
        <v>273167</v>
      </c>
      <c r="N140" s="60">
        <v>155833</v>
      </c>
      <c r="O140" s="47"/>
    </row>
    <row r="141" spans="1:15" x14ac:dyDescent="0.2">
      <c r="A141" s="63" t="s">
        <v>68</v>
      </c>
      <c r="B141" s="64">
        <v>245622961</v>
      </c>
      <c r="C141" s="64">
        <v>1698051</v>
      </c>
      <c r="D141" s="64">
        <v>1534750</v>
      </c>
      <c r="E141" s="64">
        <v>3955849</v>
      </c>
      <c r="F141" s="64">
        <v>7309146</v>
      </c>
      <c r="G141" s="64">
        <v>26011293</v>
      </c>
      <c r="H141" s="64">
        <v>44423451</v>
      </c>
      <c r="I141" s="64">
        <v>35573587</v>
      </c>
      <c r="J141" s="64">
        <v>36125748</v>
      </c>
      <c r="K141" s="64">
        <v>16629343</v>
      </c>
      <c r="L141" s="64">
        <v>31120639</v>
      </c>
      <c r="M141" s="64">
        <v>13056050</v>
      </c>
      <c r="N141" s="64">
        <v>28185052</v>
      </c>
      <c r="O141" s="47"/>
    </row>
    <row r="142" spans="1:15" x14ac:dyDescent="0.2">
      <c r="A142" s="62" t="s">
        <v>60</v>
      </c>
      <c r="B142" s="64"/>
      <c r="C142" s="64"/>
      <c r="D142" s="64"/>
      <c r="E142" s="64"/>
      <c r="F142" s="64"/>
      <c r="G142" s="64"/>
      <c r="H142" s="64"/>
      <c r="I142" s="64"/>
      <c r="J142" s="64"/>
      <c r="K142" s="64"/>
      <c r="L142" s="64"/>
      <c r="M142" s="64"/>
      <c r="N142" s="64"/>
      <c r="O142" s="47"/>
    </row>
    <row r="143" spans="1:15" x14ac:dyDescent="0.2">
      <c r="A143" s="61" t="s">
        <v>69</v>
      </c>
      <c r="B143" s="60">
        <v>32267342</v>
      </c>
      <c r="C143" s="60">
        <v>182634</v>
      </c>
      <c r="D143" s="60">
        <v>393474</v>
      </c>
      <c r="E143" s="60">
        <v>1282926</v>
      </c>
      <c r="F143" s="60">
        <v>2422902</v>
      </c>
      <c r="G143" s="60">
        <v>7182768</v>
      </c>
      <c r="H143" s="60">
        <v>9044444</v>
      </c>
      <c r="I143" s="60">
        <v>5288854</v>
      </c>
      <c r="J143" s="60">
        <v>3725393</v>
      </c>
      <c r="K143" s="60">
        <v>1147162</v>
      </c>
      <c r="L143" s="60">
        <v>1244378</v>
      </c>
      <c r="M143" s="60">
        <v>224634</v>
      </c>
      <c r="N143" s="60">
        <v>127773</v>
      </c>
      <c r="O143" s="47"/>
    </row>
    <row r="144" spans="1:15" x14ac:dyDescent="0.2">
      <c r="A144" s="63" t="s">
        <v>68</v>
      </c>
      <c r="B144" s="60">
        <v>274617899</v>
      </c>
      <c r="C144" s="60">
        <v>2965063</v>
      </c>
      <c r="D144" s="60">
        <v>2627746</v>
      </c>
      <c r="E144" s="60">
        <v>7809715</v>
      </c>
      <c r="F144" s="60">
        <v>14256035</v>
      </c>
      <c r="G144" s="60">
        <v>44901636</v>
      </c>
      <c r="H144" s="60">
        <v>64068911</v>
      </c>
      <c r="I144" s="60">
        <v>44166315</v>
      </c>
      <c r="J144" s="60">
        <v>38674680</v>
      </c>
      <c r="K144" s="60">
        <v>15377930</v>
      </c>
      <c r="L144" s="60">
        <v>22643919</v>
      </c>
      <c r="M144" s="60">
        <v>6570836</v>
      </c>
      <c r="N144" s="60">
        <v>10555112</v>
      </c>
      <c r="O144" s="47"/>
    </row>
    <row r="145" spans="1:15" x14ac:dyDescent="0.2">
      <c r="A145" s="62" t="s">
        <v>61</v>
      </c>
      <c r="B145" s="60"/>
      <c r="C145" s="60"/>
      <c r="D145" s="60"/>
      <c r="E145" s="60"/>
      <c r="F145" s="60"/>
      <c r="G145" s="60"/>
      <c r="H145" s="60"/>
      <c r="I145" s="60"/>
      <c r="J145" s="60"/>
      <c r="K145" s="60"/>
      <c r="L145" s="59"/>
      <c r="M145" s="60"/>
      <c r="N145" s="59"/>
      <c r="O145" s="47"/>
    </row>
    <row r="146" spans="1:15" x14ac:dyDescent="0.2">
      <c r="A146" s="61" t="s">
        <v>69</v>
      </c>
      <c r="B146" s="60">
        <v>33894693</v>
      </c>
      <c r="C146" s="60">
        <v>0</v>
      </c>
      <c r="D146" s="60">
        <v>409401</v>
      </c>
      <c r="E146" s="60">
        <v>1483324</v>
      </c>
      <c r="F146" s="60">
        <v>2560405</v>
      </c>
      <c r="G146" s="60">
        <v>7324079</v>
      </c>
      <c r="H146" s="60">
        <v>9273135</v>
      </c>
      <c r="I146" s="60">
        <v>5606810</v>
      </c>
      <c r="J146" s="60">
        <v>4095656</v>
      </c>
      <c r="K146" s="60">
        <v>1293561</v>
      </c>
      <c r="L146" s="59">
        <v>1430060</v>
      </c>
      <c r="M146" s="60">
        <v>265843</v>
      </c>
      <c r="N146" s="59">
        <v>152419</v>
      </c>
      <c r="O146" s="47"/>
    </row>
    <row r="147" spans="1:15" x14ac:dyDescent="0.2">
      <c r="A147" s="58" t="s">
        <v>68</v>
      </c>
      <c r="B147" s="57">
        <v>107435023</v>
      </c>
      <c r="C147" s="56">
        <v>0</v>
      </c>
      <c r="D147" s="56">
        <v>400271</v>
      </c>
      <c r="E147" s="56">
        <v>2140551</v>
      </c>
      <c r="F147" s="56">
        <v>3914018</v>
      </c>
      <c r="G147" s="56">
        <v>12070640</v>
      </c>
      <c r="H147" s="56">
        <v>18044228</v>
      </c>
      <c r="I147" s="56">
        <v>13693901</v>
      </c>
      <c r="J147" s="56">
        <v>13343944</v>
      </c>
      <c r="K147" s="56">
        <v>5989534</v>
      </c>
      <c r="L147" s="56">
        <v>11673200</v>
      </c>
      <c r="M147" s="56">
        <v>5500308</v>
      </c>
      <c r="N147" s="56">
        <v>20664429</v>
      </c>
      <c r="O147" s="47"/>
    </row>
    <row r="148" spans="1:15" x14ac:dyDescent="0.2">
      <c r="A148" s="54" t="s">
        <v>62</v>
      </c>
      <c r="B148" s="49"/>
      <c r="C148" s="49"/>
      <c r="D148" s="49"/>
      <c r="E148" s="49"/>
      <c r="F148" s="49"/>
      <c r="G148" s="49"/>
      <c r="H148" s="49"/>
      <c r="I148" s="49"/>
      <c r="J148" s="49"/>
      <c r="K148" s="49"/>
      <c r="L148" s="49"/>
      <c r="M148" s="49"/>
      <c r="N148" s="49"/>
      <c r="O148" s="47"/>
    </row>
    <row r="149" spans="1:15" x14ac:dyDescent="0.2">
      <c r="A149" s="54" t="s">
        <v>63</v>
      </c>
      <c r="B149" s="49"/>
      <c r="C149" s="49"/>
      <c r="D149" s="49"/>
      <c r="E149" s="49"/>
      <c r="F149" s="49"/>
      <c r="G149" s="49"/>
      <c r="H149" s="49"/>
      <c r="I149" s="49"/>
      <c r="J149" s="49"/>
      <c r="K149" s="49"/>
      <c r="L149" s="49"/>
      <c r="M149" s="49"/>
      <c r="N149" s="49"/>
      <c r="O149" s="47"/>
    </row>
    <row r="150" spans="1:15" x14ac:dyDescent="0.2">
      <c r="A150" s="54" t="s">
        <v>67</v>
      </c>
      <c r="B150" s="47"/>
      <c r="C150" s="47"/>
      <c r="D150" s="47"/>
      <c r="E150" s="47"/>
      <c r="F150" s="47"/>
      <c r="G150" s="47"/>
      <c r="H150" s="47"/>
      <c r="I150" s="47"/>
      <c r="J150" s="47"/>
      <c r="K150" s="47"/>
      <c r="L150" s="47"/>
      <c r="M150" s="47"/>
      <c r="N150" s="47"/>
      <c r="O150" s="47"/>
    </row>
    <row r="151" spans="1:15" x14ac:dyDescent="0.2">
      <c r="A151" s="55" t="s">
        <v>66</v>
      </c>
      <c r="B151" s="49"/>
      <c r="C151" s="49"/>
      <c r="D151" s="49"/>
      <c r="E151" s="49"/>
      <c r="F151" s="49"/>
      <c r="G151" s="49"/>
      <c r="H151" s="53"/>
      <c r="I151" s="49"/>
      <c r="J151" s="49"/>
      <c r="K151" s="49"/>
      <c r="L151" s="49"/>
      <c r="M151" s="49"/>
      <c r="N151" s="49"/>
      <c r="O151" s="47"/>
    </row>
    <row r="152" spans="1:15" x14ac:dyDescent="0.2">
      <c r="A152" s="54"/>
      <c r="B152" s="49"/>
      <c r="C152" s="49"/>
      <c r="D152" s="49"/>
      <c r="E152" s="49"/>
      <c r="F152" s="49"/>
      <c r="G152" s="49"/>
      <c r="H152" s="53"/>
      <c r="I152" s="49"/>
      <c r="J152" s="49"/>
      <c r="K152" s="49"/>
      <c r="L152" s="49"/>
      <c r="M152" s="49"/>
      <c r="N152" s="49"/>
      <c r="O152" s="47"/>
    </row>
    <row r="153" spans="1:15" x14ac:dyDescent="0.2">
      <c r="A153" s="52"/>
      <c r="B153" s="47"/>
      <c r="C153" s="47"/>
      <c r="D153" s="47"/>
      <c r="E153" s="47"/>
      <c r="F153" s="47"/>
      <c r="G153" s="47"/>
      <c r="H153" s="47"/>
      <c r="I153" s="47"/>
      <c r="J153" s="47"/>
      <c r="K153" s="47"/>
      <c r="L153" s="47"/>
      <c r="M153" s="47"/>
      <c r="N153" s="47"/>
      <c r="O153" s="47"/>
    </row>
    <row r="154" spans="1:15" x14ac:dyDescent="0.2">
      <c r="A154" s="52"/>
      <c r="B154" s="49"/>
      <c r="C154" s="49"/>
      <c r="D154" s="49"/>
      <c r="E154" s="49"/>
      <c r="F154" s="49"/>
      <c r="G154" s="49"/>
      <c r="H154" s="49"/>
      <c r="I154" s="49"/>
      <c r="J154" s="49"/>
      <c r="K154" s="49"/>
      <c r="L154" s="49"/>
      <c r="M154" s="49"/>
      <c r="N154" s="49"/>
      <c r="O154" s="47"/>
    </row>
    <row r="155" spans="1:15" x14ac:dyDescent="0.2">
      <c r="A155" s="52"/>
      <c r="B155" s="49"/>
      <c r="C155" s="49"/>
      <c r="D155" s="49"/>
      <c r="E155" s="49"/>
      <c r="F155" s="49"/>
      <c r="G155" s="49"/>
      <c r="H155" s="49"/>
      <c r="I155" s="49"/>
      <c r="J155" s="49"/>
      <c r="K155" s="49"/>
      <c r="L155" s="49"/>
      <c r="M155" s="49"/>
      <c r="N155" s="49"/>
      <c r="O155" s="47"/>
    </row>
    <row r="156" spans="1:15" x14ac:dyDescent="0.2">
      <c r="A156" s="52"/>
      <c r="B156" s="47"/>
      <c r="C156" s="47"/>
      <c r="D156" s="47"/>
      <c r="E156" s="47"/>
      <c r="F156" s="47"/>
      <c r="G156" s="47"/>
      <c r="H156" s="47"/>
      <c r="I156" s="47"/>
      <c r="J156" s="47"/>
      <c r="K156" s="47"/>
      <c r="L156" s="47"/>
      <c r="M156" s="47"/>
      <c r="N156" s="47"/>
      <c r="O156" s="47"/>
    </row>
    <row r="157" spans="1:15" x14ac:dyDescent="0.2">
      <c r="A157" s="52"/>
      <c r="B157" s="49"/>
      <c r="C157" s="49"/>
      <c r="D157" s="49"/>
      <c r="E157" s="51"/>
      <c r="F157" s="49"/>
      <c r="G157" s="51"/>
      <c r="H157" s="49"/>
      <c r="I157" s="49"/>
      <c r="J157" s="49"/>
      <c r="K157" s="49"/>
      <c r="L157" s="49"/>
      <c r="M157" s="49"/>
      <c r="N157" s="49"/>
      <c r="O157" s="47"/>
    </row>
    <row r="158" spans="1:15" x14ac:dyDescent="0.2">
      <c r="B158" s="49"/>
      <c r="C158" s="49"/>
      <c r="D158" s="49"/>
      <c r="E158" s="51"/>
      <c r="F158" s="49"/>
      <c r="G158" s="51"/>
      <c r="H158" s="49"/>
      <c r="I158" s="49"/>
      <c r="J158" s="49"/>
      <c r="K158" s="49"/>
      <c r="L158" s="49"/>
      <c r="M158" s="49"/>
      <c r="N158" s="49"/>
      <c r="O158" s="47"/>
    </row>
    <row r="159" spans="1:15" x14ac:dyDescent="0.2">
      <c r="B159" s="47"/>
      <c r="C159" s="47"/>
      <c r="D159" s="47"/>
      <c r="E159" s="47"/>
      <c r="F159" s="47"/>
      <c r="G159" s="47"/>
      <c r="H159" s="47"/>
      <c r="I159" s="47"/>
      <c r="J159" s="47"/>
      <c r="K159" s="47"/>
      <c r="L159" s="47"/>
      <c r="M159" s="47"/>
      <c r="N159" s="47"/>
      <c r="O159" s="47"/>
    </row>
    <row r="160" spans="1:15" x14ac:dyDescent="0.2">
      <c r="B160" s="49"/>
      <c r="C160" s="49"/>
      <c r="D160" s="49"/>
      <c r="E160" s="49"/>
      <c r="F160" s="49"/>
      <c r="G160" s="49"/>
      <c r="H160" s="49"/>
      <c r="I160" s="49"/>
      <c r="J160" s="49"/>
      <c r="K160" s="49"/>
      <c r="L160" s="49"/>
      <c r="M160" s="49"/>
      <c r="N160" s="49"/>
      <c r="O160" s="47"/>
    </row>
    <row r="161" spans="2:15" x14ac:dyDescent="0.2">
      <c r="B161" s="49"/>
      <c r="C161" s="49"/>
      <c r="D161" s="49"/>
      <c r="E161" s="49"/>
      <c r="F161" s="49"/>
      <c r="G161" s="51"/>
      <c r="H161" s="49"/>
      <c r="I161" s="49"/>
      <c r="J161" s="49"/>
      <c r="K161" s="49"/>
      <c r="L161" s="49"/>
      <c r="M161" s="49"/>
      <c r="N161" s="49"/>
      <c r="O161" s="47"/>
    </row>
    <row r="162" spans="2:15" x14ac:dyDescent="0.2">
      <c r="B162" s="47"/>
      <c r="C162" s="47"/>
      <c r="D162" s="47"/>
      <c r="E162" s="47"/>
      <c r="F162" s="47"/>
      <c r="G162" s="47"/>
      <c r="H162" s="47"/>
      <c r="I162" s="47"/>
      <c r="J162" s="47"/>
      <c r="K162" s="47"/>
      <c r="L162" s="47"/>
      <c r="M162" s="47"/>
      <c r="N162" s="47"/>
      <c r="O162" s="47"/>
    </row>
    <row r="163" spans="2:15" x14ac:dyDescent="0.2">
      <c r="B163" s="49"/>
      <c r="C163" s="49"/>
      <c r="D163" s="49"/>
      <c r="E163" s="49"/>
      <c r="F163" s="49"/>
      <c r="G163" s="49"/>
      <c r="H163" s="49"/>
      <c r="I163" s="49"/>
      <c r="J163" s="49"/>
      <c r="K163" s="49"/>
      <c r="L163" s="49"/>
      <c r="M163" s="49"/>
      <c r="N163" s="49"/>
      <c r="O163" s="47"/>
    </row>
    <row r="164" spans="2:15" x14ac:dyDescent="0.2">
      <c r="B164" s="49"/>
      <c r="C164" s="49"/>
      <c r="D164" s="49"/>
      <c r="E164" s="49"/>
      <c r="F164" s="49"/>
      <c r="G164" s="49"/>
      <c r="H164" s="49"/>
      <c r="I164" s="49"/>
      <c r="J164" s="49"/>
      <c r="K164" s="49"/>
      <c r="L164" s="49"/>
      <c r="M164" s="49"/>
      <c r="N164" s="49"/>
      <c r="O164" s="47"/>
    </row>
    <row r="165" spans="2:15" x14ac:dyDescent="0.2">
      <c r="B165" s="47"/>
      <c r="C165" s="47"/>
      <c r="D165" s="47"/>
      <c r="E165" s="47"/>
      <c r="F165" s="47"/>
      <c r="G165" s="47"/>
      <c r="H165" s="47"/>
      <c r="I165" s="47"/>
      <c r="J165" s="47"/>
      <c r="K165" s="47"/>
      <c r="L165" s="47"/>
      <c r="M165" s="47"/>
      <c r="N165" s="47"/>
      <c r="O165" s="47"/>
    </row>
    <row r="166" spans="2:15" x14ac:dyDescent="0.2">
      <c r="B166" s="49"/>
      <c r="C166" s="49"/>
      <c r="D166" s="49"/>
      <c r="E166" s="49"/>
      <c r="F166" s="49"/>
      <c r="G166" s="49"/>
      <c r="H166" s="49"/>
      <c r="I166" s="49"/>
      <c r="J166" s="49"/>
      <c r="K166" s="49"/>
      <c r="L166" s="49"/>
      <c r="M166" s="49"/>
      <c r="N166" s="49"/>
      <c r="O166" s="47"/>
    </row>
    <row r="167" spans="2:15" x14ac:dyDescent="0.2">
      <c r="B167" s="49"/>
      <c r="C167" s="49"/>
      <c r="D167" s="49"/>
      <c r="E167" s="49"/>
      <c r="F167" s="49"/>
      <c r="G167" s="49"/>
      <c r="H167" s="49"/>
      <c r="I167" s="49"/>
      <c r="J167" s="49"/>
      <c r="K167" s="49"/>
      <c r="L167" s="49"/>
      <c r="M167" s="49"/>
      <c r="N167" s="49"/>
      <c r="O167" s="47"/>
    </row>
    <row r="168" spans="2:15" x14ac:dyDescent="0.2">
      <c r="B168" s="47"/>
      <c r="C168" s="47"/>
      <c r="D168" s="47"/>
      <c r="E168" s="47"/>
      <c r="F168" s="47"/>
      <c r="G168" s="47"/>
      <c r="H168" s="47"/>
      <c r="I168" s="47"/>
      <c r="J168" s="47"/>
      <c r="K168" s="47"/>
      <c r="L168" s="47"/>
      <c r="M168" s="47"/>
      <c r="N168" s="47"/>
      <c r="O168" s="47"/>
    </row>
    <row r="169" spans="2:15" x14ac:dyDescent="0.2">
      <c r="B169" s="49"/>
      <c r="C169" s="49"/>
      <c r="D169" s="49"/>
      <c r="E169" s="49"/>
      <c r="F169" s="49"/>
      <c r="G169" s="49"/>
      <c r="H169" s="49"/>
      <c r="I169" s="49"/>
      <c r="J169" s="49"/>
      <c r="K169" s="49"/>
      <c r="L169" s="49"/>
      <c r="M169" s="49"/>
      <c r="N169" s="49"/>
      <c r="O169" s="47"/>
    </row>
    <row r="170" spans="2:15" x14ac:dyDescent="0.2">
      <c r="B170" s="49"/>
      <c r="C170" s="49"/>
      <c r="D170" s="49"/>
      <c r="E170" s="49"/>
      <c r="F170" s="49"/>
      <c r="G170" s="49"/>
      <c r="H170" s="49"/>
      <c r="I170" s="49"/>
      <c r="J170" s="49"/>
      <c r="K170" s="49"/>
      <c r="L170" s="49"/>
      <c r="M170" s="49"/>
      <c r="N170" s="49"/>
      <c r="O170" s="47"/>
    </row>
    <row r="171" spans="2:15" x14ac:dyDescent="0.2">
      <c r="B171" s="47"/>
      <c r="C171" s="47"/>
      <c r="D171" s="47"/>
      <c r="E171" s="47"/>
      <c r="F171" s="47"/>
      <c r="G171" s="47"/>
      <c r="H171" s="47"/>
      <c r="I171" s="47"/>
      <c r="J171" s="47"/>
      <c r="K171" s="47"/>
      <c r="L171" s="47"/>
      <c r="M171" s="47"/>
      <c r="N171" s="47"/>
      <c r="O171" s="47"/>
    </row>
    <row r="172" spans="2:15" x14ac:dyDescent="0.2">
      <c r="B172" s="49"/>
      <c r="C172" s="49"/>
      <c r="D172" s="49"/>
      <c r="E172" s="49"/>
      <c r="F172" s="49"/>
      <c r="G172" s="49"/>
      <c r="H172" s="49"/>
      <c r="I172" s="49"/>
      <c r="J172" s="49"/>
      <c r="K172" s="49"/>
      <c r="L172" s="49"/>
      <c r="M172" s="51"/>
      <c r="N172" s="51"/>
      <c r="O172" s="47"/>
    </row>
    <row r="173" spans="2:15" x14ac:dyDescent="0.2">
      <c r="B173" s="49"/>
      <c r="C173" s="49"/>
      <c r="D173" s="49"/>
      <c r="E173" s="49"/>
      <c r="F173" s="49"/>
      <c r="G173" s="49"/>
      <c r="H173" s="49"/>
      <c r="I173" s="49"/>
      <c r="J173" s="49"/>
      <c r="K173" s="49"/>
      <c r="L173" s="49"/>
      <c r="M173" s="51"/>
      <c r="N173" s="51"/>
      <c r="O173" s="47"/>
    </row>
    <row r="174" spans="2:15" x14ac:dyDescent="0.2">
      <c r="B174" s="47"/>
      <c r="C174" s="47"/>
      <c r="D174" s="47"/>
      <c r="E174" s="47"/>
      <c r="F174" s="47"/>
      <c r="G174" s="47"/>
      <c r="H174" s="47"/>
      <c r="I174" s="47"/>
      <c r="J174" s="47"/>
      <c r="K174" s="47"/>
      <c r="L174" s="47"/>
      <c r="M174" s="47"/>
      <c r="N174" s="47"/>
      <c r="O174" s="47"/>
    </row>
    <row r="175" spans="2:15" x14ac:dyDescent="0.2">
      <c r="B175" s="49"/>
      <c r="C175" s="49"/>
      <c r="D175" s="49"/>
      <c r="E175" s="49"/>
      <c r="F175" s="49"/>
      <c r="G175" s="49"/>
      <c r="H175" s="49"/>
      <c r="I175" s="49"/>
      <c r="J175" s="49"/>
      <c r="K175" s="49"/>
      <c r="L175" s="49"/>
      <c r="M175" s="49"/>
      <c r="N175" s="49"/>
      <c r="O175" s="47"/>
    </row>
    <row r="176" spans="2:15" x14ac:dyDescent="0.2">
      <c r="B176" s="49"/>
      <c r="C176" s="49"/>
      <c r="D176" s="49"/>
      <c r="E176" s="49"/>
      <c r="F176" s="49"/>
      <c r="G176" s="49"/>
      <c r="H176" s="49"/>
      <c r="I176" s="49"/>
      <c r="J176" s="49"/>
      <c r="K176" s="49"/>
      <c r="L176" s="49"/>
      <c r="M176" s="49"/>
      <c r="N176" s="49"/>
      <c r="O176" s="47"/>
    </row>
    <row r="177" spans="2:15" x14ac:dyDescent="0.2">
      <c r="B177" s="47"/>
      <c r="C177" s="47"/>
      <c r="D177" s="47"/>
      <c r="E177" s="47"/>
      <c r="F177" s="47"/>
      <c r="G177" s="47"/>
      <c r="H177" s="47"/>
      <c r="I177" s="47"/>
      <c r="J177" s="47"/>
      <c r="K177" s="47"/>
      <c r="L177" s="47"/>
      <c r="M177" s="47"/>
      <c r="N177" s="47"/>
      <c r="O177" s="47"/>
    </row>
    <row r="178" spans="2:15" x14ac:dyDescent="0.2">
      <c r="B178" s="49"/>
      <c r="C178" s="49"/>
      <c r="D178" s="49"/>
      <c r="E178" s="49"/>
      <c r="F178" s="49"/>
      <c r="G178" s="49"/>
      <c r="H178" s="49"/>
      <c r="I178" s="49"/>
      <c r="J178" s="49"/>
      <c r="K178" s="49"/>
      <c r="L178" s="49"/>
      <c r="M178" s="49"/>
      <c r="N178" s="49"/>
      <c r="O178" s="47"/>
    </row>
    <row r="179" spans="2:15" x14ac:dyDescent="0.2">
      <c r="B179" s="49"/>
      <c r="C179" s="49"/>
      <c r="D179" s="49"/>
      <c r="E179" s="49"/>
      <c r="F179" s="49"/>
      <c r="G179" s="49"/>
      <c r="H179" s="49"/>
      <c r="I179" s="49"/>
      <c r="J179" s="49"/>
      <c r="K179" s="49"/>
      <c r="L179" s="49"/>
      <c r="M179" s="49"/>
      <c r="N179" s="49"/>
      <c r="O179" s="47"/>
    </row>
    <row r="180" spans="2:15" x14ac:dyDescent="0.2">
      <c r="B180" s="47"/>
      <c r="C180" s="47"/>
      <c r="D180" s="47"/>
      <c r="E180" s="47"/>
      <c r="F180" s="47"/>
      <c r="G180" s="47"/>
      <c r="H180" s="47"/>
      <c r="I180" s="47"/>
      <c r="J180" s="47"/>
      <c r="K180" s="47"/>
      <c r="L180" s="47"/>
      <c r="M180" s="47"/>
      <c r="N180" s="47"/>
      <c r="O180" s="47"/>
    </row>
    <row r="181" spans="2:15" x14ac:dyDescent="0.2">
      <c r="B181" s="49"/>
      <c r="C181" s="49"/>
      <c r="D181" s="49"/>
      <c r="E181" s="49"/>
      <c r="F181" s="49"/>
      <c r="G181" s="49"/>
      <c r="H181" s="49"/>
      <c r="I181" s="49"/>
      <c r="J181" s="49"/>
      <c r="K181" s="49"/>
      <c r="L181" s="49"/>
      <c r="M181" s="49"/>
      <c r="N181" s="49"/>
      <c r="O181" s="47"/>
    </row>
    <row r="182" spans="2:15" x14ac:dyDescent="0.2">
      <c r="B182" s="49"/>
      <c r="C182" s="49"/>
      <c r="D182" s="49"/>
      <c r="E182" s="49"/>
      <c r="F182" s="49"/>
      <c r="G182" s="49"/>
      <c r="H182" s="49"/>
      <c r="I182" s="49"/>
      <c r="J182" s="49"/>
      <c r="K182" s="49"/>
      <c r="L182" s="49"/>
      <c r="M182" s="49"/>
      <c r="N182" s="49"/>
      <c r="O182" s="47"/>
    </row>
    <row r="183" spans="2:15" x14ac:dyDescent="0.2">
      <c r="B183" s="47"/>
      <c r="C183" s="47"/>
      <c r="D183" s="47"/>
      <c r="E183" s="47"/>
      <c r="F183" s="47"/>
      <c r="G183" s="47"/>
      <c r="H183" s="47"/>
      <c r="I183" s="47"/>
      <c r="J183" s="47"/>
      <c r="K183" s="47"/>
      <c r="L183" s="47"/>
      <c r="M183" s="47"/>
      <c r="N183" s="47"/>
      <c r="O183" s="47"/>
    </row>
    <row r="184" spans="2:15" x14ac:dyDescent="0.2">
      <c r="B184" s="49"/>
      <c r="C184" s="49"/>
      <c r="D184" s="49"/>
      <c r="E184" s="49"/>
      <c r="F184" s="49"/>
      <c r="G184" s="49"/>
      <c r="H184" s="49"/>
      <c r="I184" s="49"/>
      <c r="J184" s="49"/>
      <c r="K184" s="49"/>
      <c r="L184" s="49"/>
      <c r="M184" s="49"/>
      <c r="N184" s="49"/>
      <c r="O184" s="47"/>
    </row>
    <row r="185" spans="2:15" x14ac:dyDescent="0.2">
      <c r="B185" s="49"/>
      <c r="C185" s="49"/>
      <c r="D185" s="49"/>
      <c r="E185" s="49"/>
      <c r="F185" s="49"/>
      <c r="G185" s="49"/>
      <c r="H185" s="49"/>
      <c r="I185" s="49"/>
      <c r="J185" s="49"/>
      <c r="K185" s="49"/>
      <c r="L185" s="49"/>
      <c r="M185" s="49"/>
      <c r="N185" s="49"/>
      <c r="O185" s="47"/>
    </row>
    <row r="186" spans="2:15" x14ac:dyDescent="0.2">
      <c r="B186" s="47"/>
      <c r="C186" s="47"/>
      <c r="D186" s="47"/>
      <c r="E186" s="47"/>
      <c r="F186" s="47"/>
      <c r="G186" s="47"/>
      <c r="H186" s="47"/>
      <c r="I186" s="47"/>
      <c r="J186" s="47"/>
      <c r="K186" s="47"/>
      <c r="L186" s="47"/>
      <c r="M186" s="47"/>
      <c r="N186" s="47"/>
      <c r="O186" s="47"/>
    </row>
    <row r="187" spans="2:15" x14ac:dyDescent="0.2">
      <c r="B187" s="49"/>
      <c r="C187" s="49"/>
      <c r="D187" s="49"/>
      <c r="E187" s="49"/>
      <c r="F187" s="49"/>
      <c r="G187" s="49"/>
      <c r="H187" s="49"/>
      <c r="I187" s="49"/>
      <c r="J187" s="49"/>
      <c r="K187" s="49"/>
      <c r="L187" s="49"/>
      <c r="M187" s="51"/>
      <c r="N187" s="51"/>
      <c r="O187" s="47"/>
    </row>
    <row r="188" spans="2:15" x14ac:dyDescent="0.2">
      <c r="B188" s="49"/>
      <c r="C188" s="49"/>
      <c r="D188" s="49"/>
      <c r="E188" s="49"/>
      <c r="F188" s="49"/>
      <c r="G188" s="49"/>
      <c r="H188" s="49"/>
      <c r="I188" s="49"/>
      <c r="J188" s="49"/>
      <c r="K188" s="49"/>
      <c r="L188" s="49"/>
      <c r="M188" s="51"/>
      <c r="N188" s="51"/>
      <c r="O188" s="47"/>
    </row>
    <row r="189" spans="2:15" x14ac:dyDescent="0.2">
      <c r="B189" s="47"/>
      <c r="C189" s="47"/>
      <c r="D189" s="47"/>
      <c r="E189" s="47"/>
      <c r="F189" s="47"/>
      <c r="G189" s="47"/>
      <c r="H189" s="47"/>
      <c r="I189" s="47"/>
      <c r="J189" s="47"/>
      <c r="K189" s="47"/>
      <c r="L189" s="47"/>
      <c r="M189" s="47"/>
      <c r="N189" s="47"/>
      <c r="O189" s="47"/>
    </row>
    <row r="190" spans="2:15" x14ac:dyDescent="0.2">
      <c r="B190" s="49"/>
      <c r="C190" s="49"/>
      <c r="D190" s="49"/>
      <c r="E190" s="49"/>
      <c r="F190" s="49"/>
      <c r="G190" s="49"/>
      <c r="H190" s="49"/>
      <c r="I190" s="49"/>
      <c r="J190" s="49"/>
      <c r="K190" s="49"/>
      <c r="L190" s="49"/>
      <c r="M190" s="49"/>
      <c r="N190" s="49"/>
      <c r="O190" s="47"/>
    </row>
    <row r="191" spans="2:15" x14ac:dyDescent="0.2">
      <c r="B191" s="50"/>
      <c r="C191" s="49"/>
      <c r="D191" s="49"/>
      <c r="E191" s="49"/>
      <c r="F191" s="49"/>
      <c r="G191" s="49"/>
      <c r="H191" s="49"/>
      <c r="I191" s="49"/>
      <c r="J191" s="49"/>
      <c r="K191" s="49"/>
      <c r="L191" s="49"/>
      <c r="M191" s="49"/>
      <c r="N191" s="49"/>
      <c r="O191" s="47"/>
    </row>
    <row r="192" spans="2:15" x14ac:dyDescent="0.2">
      <c r="B192" s="48"/>
      <c r="C192" s="47"/>
      <c r="D192" s="47"/>
      <c r="E192" s="47"/>
      <c r="F192" s="47"/>
      <c r="G192" s="47"/>
      <c r="H192" s="47"/>
      <c r="I192" s="47"/>
      <c r="J192" s="47"/>
      <c r="K192" s="47"/>
      <c r="L192" s="47"/>
      <c r="M192" s="47"/>
      <c r="N192" s="47"/>
      <c r="O192" s="47"/>
    </row>
    <row r="193" spans="2:15" x14ac:dyDescent="0.2">
      <c r="B193" s="48"/>
      <c r="C193" s="47"/>
      <c r="D193" s="47"/>
      <c r="E193" s="47"/>
      <c r="F193" s="47"/>
      <c r="G193" s="47"/>
      <c r="H193" s="47"/>
      <c r="I193" s="47"/>
      <c r="J193" s="47"/>
      <c r="K193" s="47"/>
      <c r="L193" s="47"/>
      <c r="M193" s="47"/>
      <c r="N193" s="47"/>
      <c r="O193" s="47"/>
    </row>
    <row r="194" spans="2:15" x14ac:dyDescent="0.2">
      <c r="B194" s="48"/>
      <c r="C194" s="47"/>
      <c r="D194" s="47"/>
      <c r="E194" s="47"/>
      <c r="F194" s="47"/>
      <c r="G194" s="47"/>
      <c r="H194" s="47"/>
      <c r="I194" s="47"/>
      <c r="J194" s="47"/>
      <c r="K194" s="47"/>
      <c r="L194" s="47"/>
      <c r="M194" s="47"/>
      <c r="N194" s="47"/>
      <c r="O194" s="47"/>
    </row>
    <row r="195" spans="2:15" x14ac:dyDescent="0.2">
      <c r="B195" s="48"/>
      <c r="C195" s="47"/>
      <c r="D195" s="47"/>
      <c r="E195" s="47"/>
      <c r="F195" s="47"/>
      <c r="G195" s="47"/>
      <c r="H195" s="47"/>
      <c r="I195" s="47"/>
      <c r="J195" s="47"/>
      <c r="K195" s="47"/>
      <c r="L195" s="47"/>
      <c r="M195" s="47"/>
      <c r="N195" s="47"/>
      <c r="O195" s="47"/>
    </row>
    <row r="196" spans="2:15" x14ac:dyDescent="0.2">
      <c r="B196" s="48"/>
      <c r="C196" s="47"/>
      <c r="D196" s="47"/>
      <c r="E196" s="47"/>
      <c r="F196" s="47"/>
      <c r="G196" s="47"/>
      <c r="H196" s="47"/>
      <c r="I196" s="47"/>
      <c r="J196" s="47"/>
      <c r="K196" s="47"/>
      <c r="L196" s="47"/>
      <c r="M196" s="47"/>
      <c r="N196" s="47"/>
      <c r="O196" s="47"/>
    </row>
    <row r="197" spans="2:15" x14ac:dyDescent="0.2">
      <c r="B197" s="48"/>
      <c r="C197" s="47"/>
      <c r="D197" s="47"/>
      <c r="E197" s="47"/>
      <c r="F197" s="47"/>
      <c r="G197" s="47"/>
      <c r="H197" s="47"/>
      <c r="I197" s="47"/>
      <c r="J197" s="47"/>
      <c r="K197" s="47"/>
      <c r="L197" s="47"/>
      <c r="M197" s="47"/>
      <c r="N197" s="47"/>
      <c r="O197" s="47"/>
    </row>
    <row r="198" spans="2:15" x14ac:dyDescent="0.2">
      <c r="B198" s="48"/>
      <c r="C198" s="47"/>
      <c r="D198" s="47"/>
      <c r="E198" s="47"/>
      <c r="F198" s="47"/>
      <c r="G198" s="47"/>
      <c r="H198" s="47"/>
      <c r="I198" s="47"/>
      <c r="J198" s="47"/>
      <c r="K198" s="47"/>
      <c r="L198" s="47"/>
      <c r="M198" s="47"/>
      <c r="N198" s="47"/>
      <c r="O198" s="47"/>
    </row>
    <row r="199" spans="2:15" x14ac:dyDescent="0.2">
      <c r="B199" s="48"/>
      <c r="C199" s="47"/>
      <c r="D199" s="47"/>
      <c r="E199" s="47"/>
      <c r="F199" s="47"/>
      <c r="G199" s="47"/>
      <c r="H199" s="47"/>
      <c r="I199" s="47"/>
      <c r="J199" s="47"/>
      <c r="K199" s="47"/>
      <c r="L199" s="47"/>
      <c r="M199" s="47"/>
      <c r="N199" s="47"/>
      <c r="O199" s="47"/>
    </row>
    <row r="200" spans="2:15" x14ac:dyDescent="0.2">
      <c r="B200" s="48"/>
      <c r="C200" s="47"/>
      <c r="D200" s="47"/>
      <c r="E200" s="47"/>
      <c r="F200" s="47"/>
      <c r="G200" s="47"/>
      <c r="H200" s="47"/>
      <c r="I200" s="47"/>
      <c r="J200" s="47"/>
      <c r="K200" s="47"/>
      <c r="L200" s="47"/>
      <c r="M200" s="47"/>
      <c r="N200" s="47"/>
      <c r="O200" s="47"/>
    </row>
    <row r="201" spans="2:15" x14ac:dyDescent="0.2">
      <c r="C201" s="46"/>
      <c r="D201" s="46"/>
      <c r="E201" s="46"/>
      <c r="F201" s="46"/>
      <c r="G201" s="46"/>
      <c r="H201" s="46"/>
      <c r="I201" s="46"/>
      <c r="J201" s="46"/>
      <c r="K201" s="46"/>
      <c r="L201" s="46"/>
      <c r="M201" s="46"/>
      <c r="N201" s="46"/>
      <c r="O201" s="46"/>
    </row>
    <row r="202" spans="2:15" x14ac:dyDescent="0.2">
      <c r="C202" s="46"/>
      <c r="D202" s="46"/>
      <c r="E202" s="46"/>
      <c r="F202" s="46"/>
      <c r="G202" s="46"/>
      <c r="H202" s="46"/>
      <c r="I202" s="46"/>
      <c r="J202" s="46"/>
      <c r="K202" s="46"/>
      <c r="L202" s="46"/>
      <c r="M202" s="46"/>
      <c r="N202" s="46"/>
      <c r="O202" s="46"/>
    </row>
    <row r="203" spans="2:15" x14ac:dyDescent="0.2">
      <c r="C203" s="46"/>
      <c r="D203" s="46"/>
      <c r="E203" s="46"/>
      <c r="F203" s="46"/>
      <c r="G203" s="46"/>
      <c r="H203" s="46"/>
      <c r="I203" s="46"/>
      <c r="J203" s="46"/>
      <c r="K203" s="46"/>
      <c r="L203" s="46"/>
      <c r="M203" s="46"/>
      <c r="N203" s="46"/>
      <c r="O203" s="46"/>
    </row>
    <row r="204" spans="2:15" x14ac:dyDescent="0.2">
      <c r="C204" s="46"/>
      <c r="D204" s="46"/>
      <c r="E204" s="46"/>
      <c r="F204" s="46"/>
      <c r="G204" s="46"/>
      <c r="H204" s="46"/>
      <c r="I204" s="46"/>
      <c r="J204" s="46"/>
      <c r="K204" s="46"/>
      <c r="L204" s="46"/>
      <c r="M204" s="46"/>
      <c r="N204" s="46"/>
      <c r="O204" s="46"/>
    </row>
    <row r="205" spans="2:15" x14ac:dyDescent="0.2">
      <c r="C205" s="46"/>
      <c r="D205" s="46"/>
      <c r="E205" s="46"/>
      <c r="F205" s="46"/>
      <c r="G205" s="46"/>
      <c r="H205" s="46"/>
      <c r="I205" s="46"/>
      <c r="J205" s="46"/>
      <c r="K205" s="46"/>
      <c r="L205" s="46"/>
      <c r="M205" s="46"/>
      <c r="N205" s="46"/>
      <c r="O205" s="46"/>
    </row>
    <row r="206" spans="2:15" x14ac:dyDescent="0.2">
      <c r="C206" s="46"/>
      <c r="D206" s="46"/>
      <c r="E206" s="46"/>
      <c r="F206" s="46"/>
      <c r="G206" s="46"/>
      <c r="H206" s="46"/>
      <c r="I206" s="46"/>
      <c r="J206" s="46"/>
      <c r="K206" s="46"/>
      <c r="L206" s="46"/>
      <c r="M206" s="46"/>
      <c r="N206" s="46"/>
      <c r="O206" s="46"/>
    </row>
    <row r="207" spans="2:15" x14ac:dyDescent="0.2">
      <c r="C207" s="46"/>
      <c r="D207" s="46"/>
      <c r="E207" s="46"/>
      <c r="F207" s="46"/>
      <c r="G207" s="46"/>
      <c r="H207" s="46"/>
      <c r="I207" s="46"/>
      <c r="J207" s="46"/>
      <c r="K207" s="46"/>
      <c r="L207" s="46"/>
      <c r="M207" s="46"/>
      <c r="N207" s="46"/>
      <c r="O207" s="46"/>
    </row>
    <row r="208" spans="2:15" x14ac:dyDescent="0.2">
      <c r="C208" s="46"/>
      <c r="D208" s="46"/>
      <c r="E208" s="46"/>
      <c r="F208" s="46"/>
      <c r="G208" s="46"/>
      <c r="H208" s="46"/>
      <c r="I208" s="46"/>
      <c r="J208" s="46"/>
      <c r="K208" s="46"/>
      <c r="L208" s="46"/>
      <c r="M208" s="46"/>
      <c r="N208" s="46"/>
      <c r="O208" s="46"/>
    </row>
    <row r="209" spans="3:15" x14ac:dyDescent="0.2">
      <c r="C209" s="46"/>
      <c r="D209" s="46"/>
      <c r="E209" s="46"/>
      <c r="F209" s="46"/>
      <c r="G209" s="46"/>
      <c r="H209" s="46"/>
      <c r="I209" s="46"/>
      <c r="J209" s="46"/>
      <c r="K209" s="46"/>
      <c r="L209" s="46"/>
      <c r="M209" s="46"/>
      <c r="N209" s="46"/>
      <c r="O209" s="46"/>
    </row>
    <row r="210" spans="3:15" x14ac:dyDescent="0.2">
      <c r="C210" s="46"/>
      <c r="D210" s="46"/>
      <c r="E210" s="46"/>
      <c r="F210" s="46"/>
      <c r="G210" s="46"/>
      <c r="H210" s="46"/>
      <c r="I210" s="46"/>
      <c r="J210" s="46"/>
      <c r="K210" s="46"/>
      <c r="L210" s="46"/>
      <c r="M210" s="46"/>
      <c r="N210" s="46"/>
      <c r="O210" s="46"/>
    </row>
    <row r="211" spans="3:15" x14ac:dyDescent="0.2">
      <c r="C211" s="46"/>
      <c r="D211" s="46"/>
      <c r="E211" s="46"/>
      <c r="F211" s="46"/>
      <c r="G211" s="46"/>
      <c r="H211" s="46"/>
      <c r="I211" s="46"/>
      <c r="J211" s="46"/>
      <c r="K211" s="46"/>
      <c r="L211" s="46"/>
      <c r="M211" s="46"/>
      <c r="N211" s="46"/>
      <c r="O211" s="46"/>
    </row>
    <row r="212" spans="3:15" x14ac:dyDescent="0.2">
      <c r="C212" s="46"/>
      <c r="D212" s="46"/>
      <c r="E212" s="46"/>
      <c r="F212" s="46"/>
      <c r="G212" s="46"/>
      <c r="H212" s="46"/>
      <c r="I212" s="46"/>
      <c r="J212" s="46"/>
      <c r="K212" s="46"/>
      <c r="L212" s="46"/>
      <c r="M212" s="46"/>
      <c r="N212" s="46"/>
      <c r="O212" s="46"/>
    </row>
    <row r="213" spans="3:15" x14ac:dyDescent="0.2">
      <c r="C213" s="46"/>
      <c r="D213" s="46"/>
      <c r="E213" s="46"/>
      <c r="F213" s="46"/>
      <c r="G213" s="46"/>
      <c r="H213" s="46"/>
      <c r="I213" s="46"/>
      <c r="J213" s="46"/>
      <c r="K213" s="46"/>
      <c r="L213" s="46"/>
      <c r="M213" s="46"/>
      <c r="N213" s="46"/>
      <c r="O213" s="46"/>
    </row>
    <row r="214" spans="3:15" x14ac:dyDescent="0.2">
      <c r="C214" s="46"/>
      <c r="D214" s="46"/>
      <c r="E214" s="46"/>
      <c r="F214" s="46"/>
      <c r="G214" s="46"/>
      <c r="H214" s="46"/>
      <c r="I214" s="46"/>
      <c r="J214" s="46"/>
      <c r="K214" s="46"/>
      <c r="L214" s="46"/>
      <c r="M214" s="46"/>
      <c r="N214" s="46"/>
      <c r="O214" s="46"/>
    </row>
    <row r="215" spans="3:15" x14ac:dyDescent="0.2">
      <c r="C215" s="46"/>
      <c r="D215" s="46"/>
      <c r="E215" s="46"/>
      <c r="F215" s="46"/>
      <c r="G215" s="46"/>
      <c r="H215" s="46"/>
      <c r="I215" s="46"/>
      <c r="J215" s="46"/>
      <c r="K215" s="46"/>
      <c r="L215" s="46"/>
      <c r="M215" s="46"/>
      <c r="N215" s="46"/>
      <c r="O215" s="46"/>
    </row>
    <row r="216" spans="3:15" x14ac:dyDescent="0.2">
      <c r="C216" s="46"/>
      <c r="D216" s="46"/>
      <c r="E216" s="46"/>
      <c r="F216" s="46"/>
      <c r="G216" s="46"/>
      <c r="H216" s="46"/>
      <c r="I216" s="46"/>
      <c r="J216" s="46"/>
      <c r="K216" s="46"/>
      <c r="L216" s="46"/>
      <c r="M216" s="46"/>
      <c r="N216" s="46"/>
      <c r="O216" s="46"/>
    </row>
    <row r="217" spans="3:15" x14ac:dyDescent="0.2">
      <c r="C217" s="46"/>
      <c r="D217" s="46"/>
      <c r="E217" s="46"/>
      <c r="F217" s="46"/>
      <c r="G217" s="46"/>
      <c r="H217" s="46"/>
      <c r="I217" s="46"/>
      <c r="J217" s="46"/>
      <c r="K217" s="46"/>
      <c r="L217" s="46"/>
      <c r="M217" s="46"/>
      <c r="N217" s="46"/>
      <c r="O217" s="46"/>
    </row>
    <row r="218" spans="3:15" x14ac:dyDescent="0.2">
      <c r="C218" s="46"/>
      <c r="D218" s="46"/>
      <c r="E218" s="46"/>
      <c r="F218" s="46"/>
      <c r="G218" s="46"/>
      <c r="H218" s="46"/>
      <c r="I218" s="46"/>
      <c r="J218" s="46"/>
      <c r="K218" s="46"/>
      <c r="L218" s="46"/>
      <c r="M218" s="46"/>
      <c r="N218" s="46"/>
      <c r="O218" s="46"/>
    </row>
    <row r="219" spans="3:15" x14ac:dyDescent="0.2">
      <c r="C219" s="46"/>
      <c r="D219" s="46"/>
      <c r="E219" s="46"/>
      <c r="F219" s="46"/>
      <c r="G219" s="46"/>
      <c r="H219" s="46"/>
      <c r="I219" s="46"/>
      <c r="J219" s="46"/>
      <c r="K219" s="46"/>
      <c r="L219" s="46"/>
      <c r="M219" s="46"/>
      <c r="N219" s="46"/>
      <c r="O219" s="46"/>
    </row>
    <row r="220" spans="3:15" x14ac:dyDescent="0.2">
      <c r="C220" s="46"/>
      <c r="D220" s="46"/>
      <c r="E220" s="46"/>
      <c r="F220" s="46"/>
      <c r="G220" s="46"/>
      <c r="H220" s="46"/>
      <c r="I220" s="46"/>
      <c r="J220" s="46"/>
      <c r="K220" s="46"/>
      <c r="L220" s="46"/>
      <c r="M220" s="46"/>
      <c r="N220" s="46"/>
      <c r="O220" s="46"/>
    </row>
    <row r="221" spans="3:15" x14ac:dyDescent="0.2">
      <c r="C221" s="46"/>
      <c r="D221" s="46"/>
      <c r="E221" s="46"/>
      <c r="F221" s="46"/>
      <c r="G221" s="46"/>
      <c r="H221" s="46"/>
      <c r="I221" s="46"/>
      <c r="J221" s="46"/>
      <c r="K221" s="46"/>
      <c r="L221" s="46"/>
      <c r="M221" s="46"/>
      <c r="N221" s="46"/>
      <c r="O221" s="46"/>
    </row>
    <row r="222" spans="3:15" x14ac:dyDescent="0.2">
      <c r="C222" s="46"/>
      <c r="D222" s="46"/>
      <c r="E222" s="46"/>
      <c r="F222" s="46"/>
      <c r="G222" s="46"/>
      <c r="H222" s="46"/>
      <c r="I222" s="46"/>
      <c r="J222" s="46"/>
      <c r="K222" s="46"/>
      <c r="L222" s="46"/>
      <c r="M222" s="46"/>
      <c r="N222" s="46"/>
      <c r="O222" s="46"/>
    </row>
    <row r="223" spans="3:15" x14ac:dyDescent="0.2">
      <c r="C223" s="46"/>
      <c r="D223" s="46"/>
      <c r="E223" s="46"/>
      <c r="F223" s="46"/>
      <c r="G223" s="46"/>
      <c r="H223" s="46"/>
      <c r="I223" s="46"/>
      <c r="J223" s="46"/>
      <c r="K223" s="46"/>
      <c r="L223" s="46"/>
      <c r="M223" s="46"/>
      <c r="N223" s="46"/>
      <c r="O223" s="46"/>
    </row>
    <row r="224" spans="3:15" x14ac:dyDescent="0.2">
      <c r="C224" s="46"/>
      <c r="D224" s="46"/>
      <c r="E224" s="46"/>
      <c r="F224" s="46"/>
      <c r="G224" s="46"/>
      <c r="H224" s="46"/>
      <c r="I224" s="46"/>
      <c r="J224" s="46"/>
      <c r="K224" s="46"/>
      <c r="L224" s="46"/>
      <c r="M224" s="46"/>
      <c r="N224" s="46"/>
      <c r="O224" s="46"/>
    </row>
    <row r="225" spans="3:15" x14ac:dyDescent="0.2">
      <c r="C225" s="46"/>
      <c r="D225" s="46"/>
      <c r="E225" s="46"/>
      <c r="F225" s="46"/>
      <c r="G225" s="46"/>
      <c r="H225" s="46"/>
      <c r="I225" s="46"/>
      <c r="J225" s="46"/>
      <c r="K225" s="46"/>
      <c r="L225" s="46"/>
      <c r="M225" s="46"/>
      <c r="N225" s="46"/>
      <c r="O225" s="46"/>
    </row>
    <row r="226" spans="3:15" x14ac:dyDescent="0.2">
      <c r="C226" s="46"/>
      <c r="D226" s="46"/>
      <c r="E226" s="46"/>
      <c r="F226" s="46"/>
      <c r="G226" s="46"/>
      <c r="H226" s="46"/>
      <c r="I226" s="46"/>
      <c r="J226" s="46"/>
      <c r="K226" s="46"/>
      <c r="L226" s="46"/>
      <c r="M226" s="46"/>
      <c r="N226" s="46"/>
      <c r="O226" s="46"/>
    </row>
    <row r="227" spans="3:15" x14ac:dyDescent="0.2">
      <c r="C227" s="46"/>
      <c r="D227" s="46"/>
      <c r="E227" s="46"/>
      <c r="F227" s="46"/>
      <c r="G227" s="46"/>
      <c r="H227" s="46"/>
      <c r="I227" s="46"/>
      <c r="J227" s="46"/>
      <c r="K227" s="46"/>
      <c r="L227" s="46"/>
      <c r="M227" s="46"/>
      <c r="N227" s="46"/>
      <c r="O227" s="46"/>
    </row>
    <row r="228" spans="3:15" x14ac:dyDescent="0.2">
      <c r="C228" s="46"/>
      <c r="D228" s="46"/>
      <c r="E228" s="46"/>
      <c r="F228" s="46"/>
      <c r="G228" s="46"/>
      <c r="H228" s="46"/>
      <c r="I228" s="46"/>
      <c r="J228" s="46"/>
      <c r="K228" s="46"/>
      <c r="L228" s="46"/>
      <c r="M228" s="46"/>
      <c r="N228" s="46"/>
      <c r="O228" s="46"/>
    </row>
    <row r="229" spans="3:15" x14ac:dyDescent="0.2">
      <c r="C229" s="46"/>
      <c r="D229" s="46"/>
      <c r="E229" s="46"/>
      <c r="F229" s="46"/>
      <c r="G229" s="46"/>
      <c r="H229" s="46"/>
      <c r="I229" s="46"/>
      <c r="J229" s="46"/>
      <c r="K229" s="46"/>
      <c r="L229" s="46"/>
      <c r="M229" s="46"/>
      <c r="N229" s="46"/>
      <c r="O229" s="46"/>
    </row>
    <row r="230" spans="3:15" x14ac:dyDescent="0.2">
      <c r="C230" s="46"/>
      <c r="D230" s="46"/>
      <c r="E230" s="46"/>
      <c r="F230" s="46"/>
      <c r="G230" s="46"/>
      <c r="H230" s="46"/>
      <c r="I230" s="46"/>
      <c r="J230" s="46"/>
      <c r="K230" s="46"/>
      <c r="L230" s="46"/>
      <c r="M230" s="46"/>
      <c r="N230" s="46"/>
      <c r="O230" s="46"/>
    </row>
    <row r="231" spans="3:15" x14ac:dyDescent="0.2">
      <c r="C231" s="46"/>
      <c r="D231" s="46"/>
      <c r="E231" s="46"/>
      <c r="F231" s="46"/>
      <c r="G231" s="46"/>
      <c r="H231" s="46"/>
      <c r="I231" s="46"/>
      <c r="J231" s="46"/>
      <c r="K231" s="46"/>
      <c r="L231" s="46"/>
      <c r="M231" s="46"/>
      <c r="N231" s="46"/>
      <c r="O231" s="46"/>
    </row>
    <row r="232" spans="3:15" x14ac:dyDescent="0.2">
      <c r="C232" s="46"/>
      <c r="D232" s="46"/>
      <c r="E232" s="46"/>
      <c r="F232" s="46"/>
      <c r="G232" s="46"/>
      <c r="H232" s="46"/>
      <c r="I232" s="46"/>
      <c r="J232" s="46"/>
      <c r="K232" s="46"/>
      <c r="L232" s="46"/>
      <c r="M232" s="46"/>
      <c r="N232" s="46"/>
      <c r="O232" s="46"/>
    </row>
    <row r="233" spans="3:15" x14ac:dyDescent="0.2">
      <c r="C233" s="46"/>
      <c r="D233" s="46"/>
      <c r="E233" s="46"/>
      <c r="F233" s="46"/>
      <c r="G233" s="46"/>
      <c r="H233" s="46"/>
      <c r="I233" s="46"/>
      <c r="J233" s="46"/>
      <c r="K233" s="46"/>
      <c r="L233" s="46"/>
      <c r="M233" s="46"/>
      <c r="N233" s="46"/>
      <c r="O233" s="46"/>
    </row>
    <row r="234" spans="3:15" x14ac:dyDescent="0.2">
      <c r="C234" s="46"/>
      <c r="D234" s="46"/>
      <c r="E234" s="46"/>
      <c r="F234" s="46"/>
      <c r="G234" s="46"/>
      <c r="H234" s="46"/>
      <c r="I234" s="46"/>
      <c r="J234" s="46"/>
      <c r="K234" s="46"/>
      <c r="L234" s="46"/>
      <c r="M234" s="46"/>
      <c r="N234" s="46"/>
      <c r="O234" s="46"/>
    </row>
    <row r="235" spans="3:15" x14ac:dyDescent="0.2">
      <c r="C235" s="46"/>
      <c r="D235" s="46"/>
      <c r="E235" s="46"/>
      <c r="F235" s="46"/>
      <c r="G235" s="46"/>
      <c r="H235" s="46"/>
      <c r="I235" s="46"/>
      <c r="J235" s="46"/>
      <c r="K235" s="46"/>
      <c r="L235" s="46"/>
      <c r="M235" s="46"/>
      <c r="N235" s="46"/>
      <c r="O235" s="46"/>
    </row>
    <row r="236" spans="3:15" x14ac:dyDescent="0.2">
      <c r="C236" s="46"/>
      <c r="D236" s="46"/>
      <c r="E236" s="46"/>
      <c r="F236" s="46"/>
      <c r="G236" s="46"/>
      <c r="H236" s="46"/>
      <c r="I236" s="46"/>
      <c r="J236" s="46"/>
      <c r="K236" s="46"/>
      <c r="L236" s="46"/>
      <c r="M236" s="46"/>
      <c r="N236" s="46"/>
      <c r="O236" s="46"/>
    </row>
  </sheetData>
  <hyperlinks>
    <hyperlink ref="A1" location="TOC!A1" display="TOC"/>
  </hyperlinks>
  <pageMargins left="0.5" right="0.5" top="0.5" bottom="0.5" header="0.5" footer="0.5"/>
  <pageSetup orientation="landscape" copies="0"/>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49"/>
  <sheetViews>
    <sheetView workbookViewId="0"/>
  </sheetViews>
  <sheetFormatPr defaultColWidth="8.1640625" defaultRowHeight="11.25" x14ac:dyDescent="0.2"/>
  <cols>
    <col min="1" max="1" width="35.83203125" customWidth="1"/>
    <col min="2" max="14" width="15.83203125" customWidth="1"/>
  </cols>
  <sheetData>
    <row r="1" spans="1:15" x14ac:dyDescent="0.2">
      <c r="A1" s="44" t="s">
        <v>65</v>
      </c>
    </row>
    <row r="2" spans="1:15" s="11" customFormat="1" ht="12.75" x14ac:dyDescent="0.2">
      <c r="A2" s="9" t="s">
        <v>0</v>
      </c>
      <c r="B2" s="10"/>
      <c r="C2" s="10"/>
      <c r="D2" s="10"/>
      <c r="E2" s="10"/>
      <c r="G2" s="10"/>
      <c r="H2" s="10"/>
      <c r="I2" s="10"/>
      <c r="J2" s="10"/>
      <c r="K2" s="10"/>
      <c r="L2" s="10"/>
    </row>
    <row r="3" spans="1:15" s="11" customFormat="1" ht="12.75" x14ac:dyDescent="0.2">
      <c r="A3" s="12" t="s">
        <v>1</v>
      </c>
      <c r="B3" s="13"/>
      <c r="C3" s="10"/>
      <c r="D3" s="10"/>
      <c r="E3" s="10"/>
      <c r="F3" s="10"/>
      <c r="G3" s="10"/>
      <c r="H3" s="10"/>
      <c r="I3" s="10"/>
      <c r="J3" s="10"/>
      <c r="K3" s="10"/>
      <c r="L3" s="10"/>
      <c r="M3" s="10"/>
    </row>
    <row r="4" spans="1:15" x14ac:dyDescent="0.2">
      <c r="A4" s="14" t="s">
        <v>2</v>
      </c>
      <c r="B4" s="15"/>
      <c r="C4" s="1"/>
      <c r="D4" s="1"/>
      <c r="E4" s="1"/>
      <c r="F4" s="1"/>
      <c r="G4" s="1"/>
      <c r="H4" s="1"/>
      <c r="I4" s="1"/>
      <c r="J4" s="1"/>
      <c r="K4" s="1"/>
      <c r="L4" s="1"/>
      <c r="M4" s="1"/>
      <c r="N4" s="1"/>
      <c r="O4" s="1"/>
    </row>
    <row r="5" spans="1:15" x14ac:dyDescent="0.2">
      <c r="A5" s="7"/>
      <c r="B5" s="8"/>
      <c r="C5" s="8"/>
      <c r="D5" s="8"/>
      <c r="E5" s="8"/>
      <c r="F5" s="8"/>
      <c r="G5" s="8"/>
      <c r="H5" s="8"/>
      <c r="I5" s="8"/>
      <c r="J5" s="8"/>
      <c r="K5" s="8"/>
      <c r="L5" s="8"/>
      <c r="M5" s="8"/>
      <c r="N5" s="8"/>
      <c r="O5" s="1"/>
    </row>
    <row r="6" spans="1:15" x14ac:dyDescent="0.2">
      <c r="A6" s="16"/>
      <c r="B6" s="17"/>
      <c r="C6" s="18"/>
      <c r="D6" s="18"/>
      <c r="E6" s="18"/>
      <c r="F6" s="18"/>
      <c r="G6" s="18"/>
      <c r="H6" s="18" t="s">
        <v>3</v>
      </c>
      <c r="I6" s="18"/>
      <c r="J6" s="18"/>
      <c r="K6" s="18"/>
      <c r="L6" s="18"/>
      <c r="M6" s="18"/>
      <c r="N6" s="19"/>
      <c r="O6" s="2"/>
    </row>
    <row r="7" spans="1:15" ht="12.75" x14ac:dyDescent="0.2">
      <c r="A7" s="20" t="s">
        <v>4</v>
      </c>
      <c r="B7" s="21"/>
      <c r="C7" s="22" t="s">
        <v>5</v>
      </c>
      <c r="D7" s="23">
        <v>0.01</v>
      </c>
      <c r="E7" s="24">
        <v>10000</v>
      </c>
      <c r="F7" s="24">
        <v>20000</v>
      </c>
      <c r="G7" s="24">
        <v>30000</v>
      </c>
      <c r="H7" s="24">
        <v>50000</v>
      </c>
      <c r="I7" s="24">
        <v>75000</v>
      </c>
      <c r="J7" s="24">
        <v>100000</v>
      </c>
      <c r="K7" s="24">
        <v>150000</v>
      </c>
      <c r="L7" s="24">
        <v>200000</v>
      </c>
      <c r="M7" s="24">
        <v>500000</v>
      </c>
      <c r="N7" s="24">
        <v>1000000</v>
      </c>
      <c r="O7" s="2"/>
    </row>
    <row r="8" spans="1:15" x14ac:dyDescent="0.2">
      <c r="A8" s="25"/>
      <c r="B8" s="21" t="s">
        <v>6</v>
      </c>
      <c r="C8" s="22" t="s">
        <v>7</v>
      </c>
      <c r="D8" s="22" t="s">
        <v>8</v>
      </c>
      <c r="E8" s="22" t="s">
        <v>8</v>
      </c>
      <c r="F8" s="22" t="s">
        <v>8</v>
      </c>
      <c r="G8" s="22" t="s">
        <v>8</v>
      </c>
      <c r="H8" s="22" t="s">
        <v>8</v>
      </c>
      <c r="I8" s="22" t="s">
        <v>8</v>
      </c>
      <c r="J8" s="22" t="s">
        <v>8</v>
      </c>
      <c r="K8" s="22" t="s">
        <v>8</v>
      </c>
      <c r="L8" s="22" t="s">
        <v>8</v>
      </c>
      <c r="M8" s="22" t="s">
        <v>8</v>
      </c>
      <c r="N8" s="22" t="s">
        <v>7</v>
      </c>
      <c r="O8" s="2"/>
    </row>
    <row r="9" spans="1:15" ht="12" thickBot="1" x14ac:dyDescent="0.25">
      <c r="A9" s="26"/>
      <c r="B9" s="27" t="s">
        <v>9</v>
      </c>
      <c r="C9" s="28" t="s">
        <v>10</v>
      </c>
      <c r="D9" s="29">
        <v>10000</v>
      </c>
      <c r="E9" s="29">
        <v>20000</v>
      </c>
      <c r="F9" s="29">
        <v>30000</v>
      </c>
      <c r="G9" s="29">
        <v>50000</v>
      </c>
      <c r="H9" s="29">
        <v>75000</v>
      </c>
      <c r="I9" s="29">
        <v>100000</v>
      </c>
      <c r="J9" s="29">
        <v>150000</v>
      </c>
      <c r="K9" s="29">
        <v>200000</v>
      </c>
      <c r="L9" s="29">
        <v>500000</v>
      </c>
      <c r="M9" s="29">
        <v>1000000</v>
      </c>
      <c r="N9" s="28" t="s">
        <v>11</v>
      </c>
      <c r="O9" s="3"/>
    </row>
    <row r="10" spans="1:15" ht="12" thickTop="1" x14ac:dyDescent="0.2">
      <c r="A10" s="36"/>
      <c r="B10" s="40"/>
      <c r="C10" s="37"/>
      <c r="D10" s="37"/>
      <c r="E10" s="37"/>
      <c r="F10" s="37"/>
      <c r="G10" s="37"/>
      <c r="H10" s="37"/>
      <c r="I10" s="37"/>
      <c r="J10" s="37"/>
      <c r="K10" s="37"/>
      <c r="L10" s="37"/>
      <c r="M10" s="37"/>
      <c r="N10" s="37"/>
      <c r="O10" s="1"/>
    </row>
    <row r="11" spans="1:15" x14ac:dyDescent="0.2">
      <c r="A11" s="30" t="s">
        <v>12</v>
      </c>
      <c r="B11" s="41">
        <v>123056853</v>
      </c>
      <c r="C11" s="38">
        <v>1198082</v>
      </c>
      <c r="D11" s="38">
        <v>27706495</v>
      </c>
      <c r="E11" s="38">
        <v>24753616</v>
      </c>
      <c r="F11" s="38">
        <v>18010279</v>
      </c>
      <c r="G11" s="38">
        <v>22379980</v>
      </c>
      <c r="H11" s="38">
        <v>15318711</v>
      </c>
      <c r="I11" s="38">
        <v>6519598</v>
      </c>
      <c r="J11" s="38">
        <v>4107007</v>
      </c>
      <c r="K11" s="38">
        <v>1262089</v>
      </c>
      <c r="L11" s="38">
        <v>1395252</v>
      </c>
      <c r="M11" s="38">
        <v>262329</v>
      </c>
      <c r="N11" s="38">
        <v>143415</v>
      </c>
      <c r="O11" s="6"/>
    </row>
    <row r="12" spans="1:15" x14ac:dyDescent="0.2">
      <c r="A12" s="30" t="s">
        <v>13</v>
      </c>
      <c r="B12" s="41">
        <v>81650409</v>
      </c>
      <c r="C12" s="38">
        <v>393293</v>
      </c>
      <c r="D12" s="38">
        <v>9136577</v>
      </c>
      <c r="E12" s="38">
        <v>14432516</v>
      </c>
      <c r="F12" s="38">
        <v>11647807</v>
      </c>
      <c r="G12" s="38">
        <v>17242219</v>
      </c>
      <c r="H12" s="38">
        <v>14634861</v>
      </c>
      <c r="I12" s="38">
        <v>6732228</v>
      </c>
      <c r="J12" s="38">
        <v>4230918</v>
      </c>
      <c r="K12" s="38">
        <v>1322071</v>
      </c>
      <c r="L12" s="38">
        <v>1479033</v>
      </c>
      <c r="M12" s="38">
        <v>265167</v>
      </c>
      <c r="N12" s="38">
        <v>133719</v>
      </c>
      <c r="O12" s="6"/>
    </row>
    <row r="13" spans="1:15" x14ac:dyDescent="0.2">
      <c r="A13" s="30" t="s">
        <v>14</v>
      </c>
      <c r="B13" s="41">
        <v>49412191</v>
      </c>
      <c r="C13" s="38">
        <v>385579</v>
      </c>
      <c r="D13" s="38">
        <v>2367929</v>
      </c>
      <c r="E13" s="38">
        <v>5664230</v>
      </c>
      <c r="F13" s="38">
        <v>5878471</v>
      </c>
      <c r="G13" s="38">
        <v>11545546</v>
      </c>
      <c r="H13" s="38">
        <v>11754507</v>
      </c>
      <c r="I13" s="38">
        <v>5603137</v>
      </c>
      <c r="J13" s="38">
        <v>3578331</v>
      </c>
      <c r="K13" s="38">
        <v>1091093</v>
      </c>
      <c r="L13" s="38">
        <v>1200227</v>
      </c>
      <c r="M13" s="38">
        <v>223498</v>
      </c>
      <c r="N13" s="38">
        <v>119643</v>
      </c>
      <c r="O13" s="6"/>
    </row>
    <row r="14" spans="1:15" x14ac:dyDescent="0.2">
      <c r="A14" s="30" t="s">
        <v>15</v>
      </c>
      <c r="B14" s="41">
        <v>54053855</v>
      </c>
      <c r="C14" s="38">
        <v>645217</v>
      </c>
      <c r="D14" s="38">
        <v>20731657</v>
      </c>
      <c r="E14" s="38">
        <v>12702772</v>
      </c>
      <c r="F14" s="38">
        <v>8204571</v>
      </c>
      <c r="G14" s="38">
        <v>7692528</v>
      </c>
      <c r="H14" s="38">
        <v>2614425</v>
      </c>
      <c r="I14" s="38">
        <v>707982</v>
      </c>
      <c r="J14" s="38">
        <v>418560</v>
      </c>
      <c r="K14" s="38">
        <v>135003</v>
      </c>
      <c r="L14" s="38">
        <v>153437</v>
      </c>
      <c r="M14" s="38">
        <v>30179</v>
      </c>
      <c r="N14" s="38">
        <v>17524</v>
      </c>
      <c r="O14" s="6"/>
    </row>
    <row r="15" spans="1:15" x14ac:dyDescent="0.2">
      <c r="A15" s="30" t="s">
        <v>16</v>
      </c>
      <c r="B15" s="41">
        <v>16677766</v>
      </c>
      <c r="C15" s="38">
        <v>47240</v>
      </c>
      <c r="D15" s="38">
        <v>4096705</v>
      </c>
      <c r="E15" s="38">
        <v>5728179</v>
      </c>
      <c r="F15" s="38">
        <v>3268210</v>
      </c>
      <c r="G15" s="38">
        <v>2517816</v>
      </c>
      <c r="H15" s="38">
        <v>735233</v>
      </c>
      <c r="I15" s="38">
        <v>151827</v>
      </c>
      <c r="J15" s="38">
        <v>77002</v>
      </c>
      <c r="K15" s="38">
        <v>23614</v>
      </c>
      <c r="L15" s="38">
        <v>25184</v>
      </c>
      <c r="M15" s="38">
        <v>4389</v>
      </c>
      <c r="N15" s="38">
        <v>2367</v>
      </c>
      <c r="O15" s="6"/>
    </row>
    <row r="16" spans="1:15" x14ac:dyDescent="0.2">
      <c r="A16" s="30" t="s">
        <v>17</v>
      </c>
      <c r="B16" s="41">
        <v>2164434</v>
      </c>
      <c r="C16" s="38">
        <v>130886</v>
      </c>
      <c r="D16" s="38">
        <v>247194</v>
      </c>
      <c r="E16" s="38">
        <v>329583</v>
      </c>
      <c r="F16" s="38">
        <v>297290</v>
      </c>
      <c r="G16" s="38">
        <v>473670</v>
      </c>
      <c r="H16" s="38">
        <v>358488</v>
      </c>
      <c r="I16" s="38">
        <v>139715</v>
      </c>
      <c r="J16" s="38">
        <v>91329</v>
      </c>
      <c r="K16" s="38">
        <v>33910</v>
      </c>
      <c r="L16" s="38">
        <v>45158</v>
      </c>
      <c r="M16" s="38">
        <v>10484</v>
      </c>
      <c r="N16" s="38">
        <v>6727</v>
      </c>
      <c r="O16" s="6"/>
    </row>
    <row r="17" spans="1:15" x14ac:dyDescent="0.2">
      <c r="A17" s="30" t="s">
        <v>18</v>
      </c>
      <c r="B17" s="41">
        <v>64861076</v>
      </c>
      <c r="C17" s="38">
        <v>779386</v>
      </c>
      <c r="D17" s="38">
        <v>11964941</v>
      </c>
      <c r="E17" s="38">
        <v>12920336</v>
      </c>
      <c r="F17" s="38">
        <v>9205666</v>
      </c>
      <c r="G17" s="38">
        <v>12314471</v>
      </c>
      <c r="H17" s="38">
        <v>8891542</v>
      </c>
      <c r="I17" s="38">
        <v>3815379</v>
      </c>
      <c r="J17" s="38">
        <v>2558855</v>
      </c>
      <c r="K17" s="38">
        <v>902851</v>
      </c>
      <c r="L17" s="38">
        <v>1140593</v>
      </c>
      <c r="M17" s="38">
        <v>234475</v>
      </c>
      <c r="N17" s="38">
        <v>132581</v>
      </c>
      <c r="O17" s="6"/>
    </row>
    <row r="18" spans="1:15" x14ac:dyDescent="0.2">
      <c r="A18" s="31" t="s">
        <v>19</v>
      </c>
      <c r="B18" s="41"/>
      <c r="C18" s="38"/>
      <c r="D18" s="38"/>
      <c r="E18" s="38"/>
      <c r="F18" s="38"/>
      <c r="G18" s="38"/>
      <c r="H18" s="38"/>
      <c r="I18" s="38"/>
      <c r="J18" s="38"/>
      <c r="K18" s="38"/>
      <c r="L18" s="38"/>
      <c r="M18" s="38"/>
      <c r="N18" s="38"/>
      <c r="O18" s="6"/>
    </row>
    <row r="19" spans="1:15" x14ac:dyDescent="0.2">
      <c r="A19" s="32" t="s">
        <v>20</v>
      </c>
      <c r="B19" s="41">
        <v>104480440</v>
      </c>
      <c r="C19" s="38">
        <v>321811</v>
      </c>
      <c r="D19" s="38">
        <v>22072189</v>
      </c>
      <c r="E19" s="38">
        <v>20195233</v>
      </c>
      <c r="F19" s="38">
        <v>15725832</v>
      </c>
      <c r="G19" s="38">
        <v>20106093</v>
      </c>
      <c r="H19" s="38">
        <v>13905345</v>
      </c>
      <c r="I19" s="38">
        <v>5914297</v>
      </c>
      <c r="J19" s="38">
        <v>3649117</v>
      </c>
      <c r="K19" s="38">
        <v>1085817</v>
      </c>
      <c r="L19" s="38">
        <v>1169775</v>
      </c>
      <c r="M19" s="38">
        <v>216274</v>
      </c>
      <c r="N19" s="38">
        <v>118657</v>
      </c>
      <c r="O19" s="6"/>
    </row>
    <row r="20" spans="1:15" x14ac:dyDescent="0.2">
      <c r="A20" s="30" t="s">
        <v>21</v>
      </c>
      <c r="B20" s="41">
        <v>3601125997</v>
      </c>
      <c r="C20" s="38">
        <v>7203897</v>
      </c>
      <c r="D20" s="38">
        <v>107927639</v>
      </c>
      <c r="E20" s="38">
        <v>279387610</v>
      </c>
      <c r="F20" s="38">
        <v>360985101</v>
      </c>
      <c r="G20" s="38">
        <v>718294387</v>
      </c>
      <c r="H20" s="38">
        <v>754546151</v>
      </c>
      <c r="I20" s="38">
        <v>440611265</v>
      </c>
      <c r="J20" s="38">
        <v>356098568</v>
      </c>
      <c r="K20" s="38">
        <v>140275681</v>
      </c>
      <c r="L20" s="38">
        <v>230761318</v>
      </c>
      <c r="M20" s="38">
        <v>83430918</v>
      </c>
      <c r="N20" s="38">
        <v>121603464</v>
      </c>
      <c r="O20" s="6"/>
    </row>
    <row r="21" spans="1:15" x14ac:dyDescent="0.2">
      <c r="A21" s="31" t="s">
        <v>22</v>
      </c>
      <c r="B21" s="41"/>
      <c r="C21" s="38"/>
      <c r="D21" s="38"/>
      <c r="E21" s="38"/>
      <c r="F21" s="38"/>
      <c r="G21" s="38"/>
      <c r="H21" s="38"/>
      <c r="I21" s="38"/>
      <c r="J21" s="38"/>
      <c r="K21" s="38"/>
      <c r="L21" s="38"/>
      <c r="M21" s="38"/>
      <c r="N21" s="38"/>
      <c r="O21" s="6"/>
    </row>
    <row r="22" spans="1:15" x14ac:dyDescent="0.2">
      <c r="A22" s="32" t="s">
        <v>20</v>
      </c>
      <c r="B22" s="41">
        <v>67067151</v>
      </c>
      <c r="C22" s="38">
        <v>552006</v>
      </c>
      <c r="D22" s="38">
        <v>8839696</v>
      </c>
      <c r="E22" s="38">
        <v>9484076</v>
      </c>
      <c r="F22" s="38">
        <v>8581073</v>
      </c>
      <c r="G22" s="38">
        <v>14407498</v>
      </c>
      <c r="H22" s="38">
        <v>12480878</v>
      </c>
      <c r="I22" s="38">
        <v>5889466</v>
      </c>
      <c r="J22" s="38">
        <v>3864744</v>
      </c>
      <c r="K22" s="38">
        <v>1210327</v>
      </c>
      <c r="L22" s="38">
        <v>1356149</v>
      </c>
      <c r="M22" s="38">
        <v>258819</v>
      </c>
      <c r="N22" s="38">
        <v>142419</v>
      </c>
      <c r="O22" s="6"/>
    </row>
    <row r="23" spans="1:15" x14ac:dyDescent="0.2">
      <c r="A23" s="30" t="s">
        <v>21</v>
      </c>
      <c r="B23" s="41">
        <v>171528981</v>
      </c>
      <c r="C23" s="38">
        <v>3512722</v>
      </c>
      <c r="D23" s="38">
        <v>7303531</v>
      </c>
      <c r="E23" s="38">
        <v>17023091</v>
      </c>
      <c r="F23" s="38">
        <v>14290407</v>
      </c>
      <c r="G23" s="38">
        <v>23329741</v>
      </c>
      <c r="H23" s="38">
        <v>23866690</v>
      </c>
      <c r="I23" s="38">
        <v>14682862</v>
      </c>
      <c r="J23" s="38">
        <v>14709532</v>
      </c>
      <c r="K23" s="38">
        <v>7366913</v>
      </c>
      <c r="L23" s="38">
        <v>15504458</v>
      </c>
      <c r="M23" s="38">
        <v>7923889</v>
      </c>
      <c r="N23" s="38">
        <v>22015144</v>
      </c>
      <c r="O23" s="6"/>
    </row>
    <row r="24" spans="1:15" x14ac:dyDescent="0.2">
      <c r="A24" s="31" t="s">
        <v>23</v>
      </c>
      <c r="B24" s="41"/>
      <c r="C24" s="38"/>
      <c r="D24" s="38"/>
      <c r="E24" s="38"/>
      <c r="F24" s="38"/>
      <c r="G24" s="38"/>
      <c r="H24" s="38"/>
      <c r="I24" s="38"/>
      <c r="J24" s="38"/>
      <c r="K24" s="38"/>
      <c r="L24" s="38"/>
      <c r="M24" s="38"/>
      <c r="N24" s="38"/>
      <c r="O24" s="6"/>
    </row>
    <row r="25" spans="1:15" x14ac:dyDescent="0.2">
      <c r="A25" s="32" t="s">
        <v>20</v>
      </c>
      <c r="B25" s="41">
        <v>4872522</v>
      </c>
      <c r="C25" s="38">
        <v>40645</v>
      </c>
      <c r="D25" s="38">
        <v>253176</v>
      </c>
      <c r="E25" s="38">
        <v>354280</v>
      </c>
      <c r="F25" s="38">
        <v>359911</v>
      </c>
      <c r="G25" s="38">
        <v>756725</v>
      </c>
      <c r="H25" s="38">
        <v>889565</v>
      </c>
      <c r="I25" s="38">
        <v>595578</v>
      </c>
      <c r="J25" s="38">
        <v>618267</v>
      </c>
      <c r="K25" s="38">
        <v>297041</v>
      </c>
      <c r="L25" s="38">
        <v>484451</v>
      </c>
      <c r="M25" s="38">
        <v>132642</v>
      </c>
      <c r="N25" s="38">
        <v>90241</v>
      </c>
      <c r="O25" s="6"/>
    </row>
    <row r="26" spans="1:15" x14ac:dyDescent="0.2">
      <c r="A26" s="30" t="s">
        <v>21</v>
      </c>
      <c r="B26" s="41">
        <v>52168772</v>
      </c>
      <c r="C26" s="38">
        <v>653295</v>
      </c>
      <c r="D26" s="38">
        <v>797417</v>
      </c>
      <c r="E26" s="38">
        <v>1284838</v>
      </c>
      <c r="F26" s="38">
        <v>1713652</v>
      </c>
      <c r="G26" s="38">
        <v>4720271</v>
      </c>
      <c r="H26" s="38">
        <v>5893531</v>
      </c>
      <c r="I26" s="38">
        <v>4614873</v>
      </c>
      <c r="J26" s="38">
        <v>5746342</v>
      </c>
      <c r="K26" s="38">
        <v>3580312</v>
      </c>
      <c r="L26" s="38">
        <v>8746835</v>
      </c>
      <c r="M26" s="38">
        <v>4761986</v>
      </c>
      <c r="N26" s="38">
        <v>9655420</v>
      </c>
      <c r="O26" s="6"/>
    </row>
    <row r="27" spans="1:15" x14ac:dyDescent="0.2">
      <c r="A27" s="31" t="s">
        <v>24</v>
      </c>
      <c r="B27" s="41"/>
      <c r="C27" s="38"/>
      <c r="D27" s="38"/>
      <c r="E27" s="38"/>
      <c r="F27" s="38"/>
      <c r="G27" s="38"/>
      <c r="H27" s="38"/>
      <c r="I27" s="38"/>
      <c r="J27" s="38"/>
      <c r="K27" s="38"/>
      <c r="L27" s="38"/>
      <c r="M27" s="38"/>
      <c r="N27" s="38"/>
      <c r="O27" s="6"/>
    </row>
    <row r="28" spans="1:15" x14ac:dyDescent="0.2">
      <c r="A28" s="32" t="s">
        <v>20</v>
      </c>
      <c r="B28" s="41">
        <v>29194921</v>
      </c>
      <c r="C28" s="38">
        <v>257038</v>
      </c>
      <c r="D28" s="38">
        <v>3521539</v>
      </c>
      <c r="E28" s="38">
        <v>3170350</v>
      </c>
      <c r="F28" s="38">
        <v>2847221</v>
      </c>
      <c r="G28" s="38">
        <v>5347741</v>
      </c>
      <c r="H28" s="38">
        <v>5635233</v>
      </c>
      <c r="I28" s="38">
        <v>3298454</v>
      </c>
      <c r="J28" s="38">
        <v>2640656</v>
      </c>
      <c r="K28" s="38">
        <v>947933</v>
      </c>
      <c r="L28" s="38">
        <v>1155897</v>
      </c>
      <c r="M28" s="38">
        <v>237441</v>
      </c>
      <c r="N28" s="38">
        <v>135418</v>
      </c>
      <c r="O28" s="6"/>
    </row>
    <row r="29" spans="1:15" x14ac:dyDescent="0.2">
      <c r="A29" s="30" t="s">
        <v>21</v>
      </c>
      <c r="B29" s="41">
        <v>119875566</v>
      </c>
      <c r="C29" s="38">
        <v>1091045</v>
      </c>
      <c r="D29" s="38">
        <v>3450248</v>
      </c>
      <c r="E29" s="38">
        <v>6003208</v>
      </c>
      <c r="F29" s="38">
        <v>5720687</v>
      </c>
      <c r="G29" s="38">
        <v>11506748</v>
      </c>
      <c r="H29" s="38">
        <v>14619326</v>
      </c>
      <c r="I29" s="38">
        <v>11157882</v>
      </c>
      <c r="J29" s="38">
        <v>13594804</v>
      </c>
      <c r="K29" s="38">
        <v>7723610</v>
      </c>
      <c r="L29" s="38">
        <v>16770192</v>
      </c>
      <c r="M29" s="38">
        <v>8216902</v>
      </c>
      <c r="N29" s="38">
        <v>20020912</v>
      </c>
      <c r="O29" s="6"/>
    </row>
    <row r="30" spans="1:15" x14ac:dyDescent="0.2">
      <c r="A30" s="31" t="s">
        <v>25</v>
      </c>
      <c r="B30" s="41"/>
      <c r="C30" s="38"/>
      <c r="D30" s="38"/>
      <c r="E30" s="38"/>
      <c r="F30" s="38"/>
      <c r="G30" s="38"/>
      <c r="H30" s="38"/>
      <c r="I30" s="38"/>
      <c r="J30" s="38"/>
      <c r="K30" s="38"/>
      <c r="L30" s="38"/>
      <c r="M30" s="38"/>
      <c r="N30" s="38"/>
      <c r="O30" s="6"/>
    </row>
    <row r="31" spans="1:15" x14ac:dyDescent="0.2">
      <c r="A31" s="32" t="s">
        <v>20</v>
      </c>
      <c r="B31" s="41">
        <v>19078383</v>
      </c>
      <c r="C31" s="38">
        <v>62000</v>
      </c>
      <c r="D31" s="38">
        <v>264997</v>
      </c>
      <c r="E31" s="38">
        <v>774713</v>
      </c>
      <c r="F31" s="38">
        <v>1520881</v>
      </c>
      <c r="G31" s="38">
        <v>4658356</v>
      </c>
      <c r="H31" s="38">
        <v>5611438</v>
      </c>
      <c r="I31" s="38">
        <v>2934381</v>
      </c>
      <c r="J31" s="38">
        <v>1853930</v>
      </c>
      <c r="K31" s="38">
        <v>556411</v>
      </c>
      <c r="L31" s="38">
        <v>633211</v>
      </c>
      <c r="M31" s="38">
        <v>129242</v>
      </c>
      <c r="N31" s="38">
        <v>78823</v>
      </c>
      <c r="O31" s="6"/>
    </row>
    <row r="32" spans="1:15" x14ac:dyDescent="0.2">
      <c r="A32" s="30" t="s">
        <v>21</v>
      </c>
      <c r="B32" s="41">
        <v>14256816</v>
      </c>
      <c r="C32" s="38">
        <v>137443</v>
      </c>
      <c r="D32" s="38">
        <v>102873</v>
      </c>
      <c r="E32" s="38">
        <v>284530</v>
      </c>
      <c r="F32" s="38">
        <v>580051</v>
      </c>
      <c r="G32" s="38">
        <v>2055032</v>
      </c>
      <c r="H32" s="38">
        <v>2877934</v>
      </c>
      <c r="I32" s="38">
        <v>1845907</v>
      </c>
      <c r="J32" s="38">
        <v>1605831</v>
      </c>
      <c r="K32" s="38">
        <v>740389</v>
      </c>
      <c r="L32" s="38">
        <v>1531242</v>
      </c>
      <c r="M32" s="38">
        <v>745169</v>
      </c>
      <c r="N32" s="38">
        <v>1750415</v>
      </c>
      <c r="O32" s="6"/>
    </row>
    <row r="33" spans="1:15" x14ac:dyDescent="0.2">
      <c r="A33" s="31" t="s">
        <v>26</v>
      </c>
      <c r="B33" s="41"/>
      <c r="C33" s="38"/>
      <c r="D33" s="38"/>
      <c r="E33" s="38"/>
      <c r="F33" s="38"/>
      <c r="G33" s="38"/>
      <c r="H33" s="38"/>
      <c r="I33" s="38"/>
      <c r="J33" s="38"/>
      <c r="K33" s="38"/>
      <c r="L33" s="38"/>
      <c r="M33" s="38"/>
      <c r="N33" s="38"/>
      <c r="O33" s="6"/>
    </row>
    <row r="34" spans="1:15" x14ac:dyDescent="0.2">
      <c r="A34" s="32" t="s">
        <v>20</v>
      </c>
      <c r="B34" s="41">
        <v>17149746</v>
      </c>
      <c r="C34" s="38">
        <v>432037</v>
      </c>
      <c r="D34" s="38">
        <v>2788733</v>
      </c>
      <c r="E34" s="38">
        <v>2669378</v>
      </c>
      <c r="F34" s="38">
        <v>2112881</v>
      </c>
      <c r="G34" s="38">
        <v>3357987</v>
      </c>
      <c r="H34" s="38">
        <v>2706265</v>
      </c>
      <c r="I34" s="38">
        <v>1270211</v>
      </c>
      <c r="J34" s="38">
        <v>944954</v>
      </c>
      <c r="K34" s="38">
        <v>347026</v>
      </c>
      <c r="L34" s="38">
        <v>407487</v>
      </c>
      <c r="M34" s="38">
        <v>72682</v>
      </c>
      <c r="N34" s="38">
        <v>40105</v>
      </c>
      <c r="O34" s="6"/>
    </row>
    <row r="35" spans="1:15" x14ac:dyDescent="0.2">
      <c r="A35" s="30" t="s">
        <v>21</v>
      </c>
      <c r="B35" s="41">
        <v>187429422</v>
      </c>
      <c r="C35" s="38">
        <v>-8953593</v>
      </c>
      <c r="D35" s="38">
        <v>9866877</v>
      </c>
      <c r="E35" s="38">
        <v>17138461</v>
      </c>
      <c r="F35" s="38">
        <v>14379148</v>
      </c>
      <c r="G35" s="38">
        <v>25552501</v>
      </c>
      <c r="H35" s="38">
        <v>27004173</v>
      </c>
      <c r="I35" s="38">
        <v>19133131</v>
      </c>
      <c r="J35" s="38">
        <v>25201972</v>
      </c>
      <c r="K35" s="38">
        <v>15483599</v>
      </c>
      <c r="L35" s="38">
        <v>28063237</v>
      </c>
      <c r="M35" s="38">
        <v>7727397</v>
      </c>
      <c r="N35" s="38">
        <v>6832520</v>
      </c>
      <c r="O35" s="6"/>
    </row>
    <row r="36" spans="1:15" x14ac:dyDescent="0.2">
      <c r="A36" s="31" t="s">
        <v>27</v>
      </c>
      <c r="B36" s="41"/>
      <c r="C36" s="38"/>
      <c r="D36" s="38"/>
      <c r="E36" s="38"/>
      <c r="F36" s="38"/>
      <c r="G36" s="38"/>
      <c r="H36" s="38"/>
      <c r="I36" s="38"/>
      <c r="J36" s="38"/>
      <c r="K36" s="38"/>
      <c r="L36" s="38"/>
      <c r="M36" s="38"/>
      <c r="N36" s="38"/>
      <c r="O36" s="6"/>
    </row>
    <row r="37" spans="1:15" x14ac:dyDescent="0.2">
      <c r="A37" s="32" t="s">
        <v>20</v>
      </c>
      <c r="B37" s="41">
        <v>24046285</v>
      </c>
      <c r="C37" s="38">
        <v>329788</v>
      </c>
      <c r="D37" s="38">
        <v>2839505</v>
      </c>
      <c r="E37" s="38">
        <v>2416147</v>
      </c>
      <c r="F37" s="38">
        <v>2241550</v>
      </c>
      <c r="G37" s="38">
        <v>4251226</v>
      </c>
      <c r="H37" s="38">
        <v>4510189</v>
      </c>
      <c r="I37" s="38">
        <v>2732047</v>
      </c>
      <c r="J37" s="38">
        <v>2335028</v>
      </c>
      <c r="K37" s="38">
        <v>890623</v>
      </c>
      <c r="L37" s="38">
        <v>1125838</v>
      </c>
      <c r="M37" s="38">
        <v>237730</v>
      </c>
      <c r="N37" s="38">
        <v>136614</v>
      </c>
      <c r="O37" s="6"/>
    </row>
    <row r="38" spans="1:15" x14ac:dyDescent="0.2">
      <c r="A38" s="30" t="s">
        <v>21</v>
      </c>
      <c r="B38" s="41">
        <v>344858996</v>
      </c>
      <c r="C38" s="38">
        <v>5535445</v>
      </c>
      <c r="D38" s="38">
        <v>3128304</v>
      </c>
      <c r="E38" s="38">
        <v>4687681</v>
      </c>
      <c r="F38" s="38">
        <v>5342025</v>
      </c>
      <c r="G38" s="38">
        <v>12612114</v>
      </c>
      <c r="H38" s="38">
        <v>19451686</v>
      </c>
      <c r="I38" s="38">
        <v>17780723</v>
      </c>
      <c r="J38" s="38">
        <v>26027295</v>
      </c>
      <c r="K38" s="38">
        <v>17562499</v>
      </c>
      <c r="L38" s="38">
        <v>48228267</v>
      </c>
      <c r="M38" s="38">
        <v>32231027</v>
      </c>
      <c r="N38" s="38">
        <v>152271929</v>
      </c>
      <c r="O38" s="6"/>
    </row>
    <row r="39" spans="1:15" x14ac:dyDescent="0.2">
      <c r="A39" s="31" t="s">
        <v>28</v>
      </c>
      <c r="B39" s="41"/>
      <c r="C39" s="38"/>
      <c r="D39" s="38"/>
      <c r="E39" s="38"/>
      <c r="F39" s="38"/>
      <c r="G39" s="38"/>
      <c r="H39" s="38"/>
      <c r="I39" s="38"/>
      <c r="J39" s="38"/>
      <c r="K39" s="38"/>
      <c r="L39" s="38"/>
      <c r="M39" s="38"/>
      <c r="N39" s="38"/>
      <c r="O39" s="6"/>
    </row>
    <row r="40" spans="1:15" x14ac:dyDescent="0.2">
      <c r="A40" s="32" t="s">
        <v>20</v>
      </c>
      <c r="B40" s="41">
        <v>6119238</v>
      </c>
      <c r="C40" s="38">
        <v>34068</v>
      </c>
      <c r="D40" s="38">
        <v>457688</v>
      </c>
      <c r="E40" s="38">
        <v>1216571</v>
      </c>
      <c r="F40" s="38">
        <v>949592</v>
      </c>
      <c r="G40" s="38">
        <v>1282501</v>
      </c>
      <c r="H40" s="38">
        <v>1067078</v>
      </c>
      <c r="I40" s="38">
        <v>505023</v>
      </c>
      <c r="J40" s="38">
        <v>349346</v>
      </c>
      <c r="K40" s="38">
        <v>111552</v>
      </c>
      <c r="L40" s="38">
        <v>116874</v>
      </c>
      <c r="M40" s="38">
        <v>19269</v>
      </c>
      <c r="N40" s="38">
        <v>9676</v>
      </c>
      <c r="O40" s="6"/>
    </row>
    <row r="41" spans="1:15" x14ac:dyDescent="0.2">
      <c r="A41" s="30" t="s">
        <v>21</v>
      </c>
      <c r="B41" s="41">
        <v>55377541</v>
      </c>
      <c r="C41" s="38">
        <v>401657</v>
      </c>
      <c r="D41" s="38">
        <v>1292185</v>
      </c>
      <c r="E41" s="38">
        <v>4943882</v>
      </c>
      <c r="F41" s="38">
        <v>4934750</v>
      </c>
      <c r="G41" s="38">
        <v>8622782</v>
      </c>
      <c r="H41" s="38">
        <v>10052623</v>
      </c>
      <c r="I41" s="38">
        <v>6810020</v>
      </c>
      <c r="J41" s="38">
        <v>6989272</v>
      </c>
      <c r="K41" s="38">
        <v>3344306</v>
      </c>
      <c r="L41" s="38">
        <v>5377173</v>
      </c>
      <c r="M41" s="38">
        <v>1468242</v>
      </c>
      <c r="N41" s="38">
        <v>1140650</v>
      </c>
      <c r="O41" s="6"/>
    </row>
    <row r="42" spans="1:15" x14ac:dyDescent="0.2">
      <c r="A42" s="31" t="s">
        <v>29</v>
      </c>
      <c r="B42" s="41"/>
      <c r="C42" s="38"/>
      <c r="D42" s="38"/>
      <c r="E42" s="38"/>
      <c r="F42" s="38"/>
      <c r="G42" s="38"/>
      <c r="H42" s="38"/>
      <c r="I42" s="38"/>
      <c r="J42" s="38"/>
      <c r="K42" s="38"/>
      <c r="L42" s="38"/>
      <c r="M42" s="38"/>
      <c r="N42" s="38"/>
      <c r="O42" s="6"/>
    </row>
    <row r="43" spans="1:15" x14ac:dyDescent="0.2">
      <c r="A43" s="32" t="s">
        <v>20</v>
      </c>
      <c r="B43" s="41">
        <v>19599221</v>
      </c>
      <c r="C43" s="38">
        <v>97463</v>
      </c>
      <c r="D43" s="38">
        <v>1927510</v>
      </c>
      <c r="E43" s="38">
        <v>4243092</v>
      </c>
      <c r="F43" s="38">
        <v>3028706</v>
      </c>
      <c r="G43" s="38">
        <v>4054429</v>
      </c>
      <c r="H43" s="38">
        <v>3246022</v>
      </c>
      <c r="I43" s="38">
        <v>1452632</v>
      </c>
      <c r="J43" s="38">
        <v>933923</v>
      </c>
      <c r="K43" s="38">
        <v>272099</v>
      </c>
      <c r="L43" s="38">
        <v>268166</v>
      </c>
      <c r="M43" s="38">
        <v>47625</v>
      </c>
      <c r="N43" s="38">
        <v>27554</v>
      </c>
      <c r="O43" s="6"/>
    </row>
    <row r="44" spans="1:15" x14ac:dyDescent="0.2">
      <c r="A44" s="30" t="s">
        <v>21</v>
      </c>
      <c r="B44" s="41">
        <v>258819533</v>
      </c>
      <c r="C44" s="38">
        <v>825295</v>
      </c>
      <c r="D44" s="38">
        <v>8322696</v>
      </c>
      <c r="E44" s="38">
        <v>34874705</v>
      </c>
      <c r="F44" s="38">
        <v>34287735</v>
      </c>
      <c r="G44" s="38">
        <v>55026068</v>
      </c>
      <c r="H44" s="38">
        <v>53595036</v>
      </c>
      <c r="I44" s="38">
        <v>29085401</v>
      </c>
      <c r="J44" s="38">
        <v>22630090</v>
      </c>
      <c r="K44" s="38">
        <v>7715760</v>
      </c>
      <c r="L44" s="38">
        <v>8632543</v>
      </c>
      <c r="M44" s="38">
        <v>2010851</v>
      </c>
      <c r="N44" s="38">
        <v>1813352</v>
      </c>
      <c r="O44" s="6"/>
    </row>
    <row r="45" spans="1:15" x14ac:dyDescent="0.2">
      <c r="A45" s="31" t="s">
        <v>30</v>
      </c>
      <c r="B45" s="41"/>
      <c r="C45" s="38"/>
      <c r="D45" s="38"/>
      <c r="E45" s="38"/>
      <c r="F45" s="38"/>
      <c r="G45" s="38"/>
      <c r="H45" s="38"/>
      <c r="I45" s="38"/>
      <c r="J45" s="38"/>
      <c r="K45" s="38"/>
      <c r="L45" s="38"/>
      <c r="M45" s="38"/>
      <c r="N45" s="38"/>
      <c r="O45" s="6"/>
    </row>
    <row r="46" spans="1:15" x14ac:dyDescent="0.2">
      <c r="A46" s="32" t="s">
        <v>20</v>
      </c>
      <c r="B46" s="41">
        <v>2144940</v>
      </c>
      <c r="C46" s="38">
        <v>129698</v>
      </c>
      <c r="D46" s="38">
        <v>245010</v>
      </c>
      <c r="E46" s="38">
        <v>327061</v>
      </c>
      <c r="F46" s="38">
        <v>295222</v>
      </c>
      <c r="G46" s="38">
        <v>470172</v>
      </c>
      <c r="H46" s="38">
        <v>355306</v>
      </c>
      <c r="I46" s="38">
        <v>138098</v>
      </c>
      <c r="J46" s="38">
        <v>90114</v>
      </c>
      <c r="K46" s="38">
        <v>33342</v>
      </c>
      <c r="L46" s="38">
        <v>44213</v>
      </c>
      <c r="M46" s="38">
        <v>10202</v>
      </c>
      <c r="N46" s="38">
        <v>6502</v>
      </c>
      <c r="O46" s="6"/>
    </row>
    <row r="47" spans="1:15" x14ac:dyDescent="0.2">
      <c r="A47" s="30" t="s">
        <v>21</v>
      </c>
      <c r="B47" s="41">
        <v>-6800027</v>
      </c>
      <c r="C47" s="38">
        <v>-3497812</v>
      </c>
      <c r="D47" s="38">
        <v>-656496</v>
      </c>
      <c r="E47" s="38">
        <v>-759537</v>
      </c>
      <c r="F47" s="38">
        <v>-617378</v>
      </c>
      <c r="G47" s="38">
        <v>-722282</v>
      </c>
      <c r="H47" s="38">
        <v>-180463</v>
      </c>
      <c r="I47" s="38">
        <v>87638</v>
      </c>
      <c r="J47" s="38">
        <v>231203</v>
      </c>
      <c r="K47" s="38">
        <v>50347</v>
      </c>
      <c r="L47" s="38">
        <v>-216127</v>
      </c>
      <c r="M47" s="38">
        <v>-199131</v>
      </c>
      <c r="N47" s="38">
        <v>-319988</v>
      </c>
      <c r="O47" s="6"/>
    </row>
    <row r="48" spans="1:15" x14ac:dyDescent="0.2">
      <c r="A48" s="31" t="s">
        <v>31</v>
      </c>
      <c r="B48" s="41"/>
      <c r="C48" s="38"/>
      <c r="D48" s="38"/>
      <c r="E48" s="38"/>
      <c r="F48" s="38"/>
      <c r="G48" s="38"/>
      <c r="H48" s="38"/>
      <c r="I48" s="38"/>
      <c r="J48" s="38"/>
      <c r="K48" s="38"/>
      <c r="L48" s="38"/>
      <c r="M48" s="38"/>
      <c r="N48" s="38"/>
      <c r="O48" s="6"/>
    </row>
    <row r="49" spans="1:15" x14ac:dyDescent="0.2">
      <c r="A49" s="32" t="s">
        <v>20</v>
      </c>
      <c r="B49" s="41">
        <v>7248090</v>
      </c>
      <c r="C49" s="38">
        <v>17907</v>
      </c>
      <c r="D49" s="38">
        <v>1078239</v>
      </c>
      <c r="E49" s="38">
        <v>1926272</v>
      </c>
      <c r="F49" s="38">
        <v>1290271</v>
      </c>
      <c r="G49" s="38">
        <v>1568387</v>
      </c>
      <c r="H49" s="38">
        <v>929197</v>
      </c>
      <c r="I49" s="38">
        <v>275715</v>
      </c>
      <c r="J49" s="38">
        <v>119226</v>
      </c>
      <c r="K49" s="38">
        <v>24337</v>
      </c>
      <c r="L49" s="38">
        <v>16391</v>
      </c>
      <c r="M49" s="38">
        <v>1626</v>
      </c>
      <c r="N49" s="38">
        <v>522</v>
      </c>
      <c r="O49" s="6"/>
    </row>
    <row r="50" spans="1:15" x14ac:dyDescent="0.2">
      <c r="A50" s="30" t="s">
        <v>21</v>
      </c>
      <c r="B50" s="41">
        <v>17368743</v>
      </c>
      <c r="C50" s="38">
        <v>51968</v>
      </c>
      <c r="D50" s="38">
        <v>1975036</v>
      </c>
      <c r="E50" s="38">
        <v>4374099</v>
      </c>
      <c r="F50" s="38">
        <v>3249387</v>
      </c>
      <c r="G50" s="38">
        <v>4008305</v>
      </c>
      <c r="H50" s="38">
        <v>2411725</v>
      </c>
      <c r="I50" s="38">
        <v>774292</v>
      </c>
      <c r="J50" s="38">
        <v>370162</v>
      </c>
      <c r="K50" s="38">
        <v>84074</v>
      </c>
      <c r="L50" s="38">
        <v>60668</v>
      </c>
      <c r="M50" s="38">
        <v>6395</v>
      </c>
      <c r="N50" s="38">
        <v>2631</v>
      </c>
      <c r="O50" s="6"/>
    </row>
    <row r="51" spans="1:15" x14ac:dyDescent="0.2">
      <c r="A51" s="31" t="s">
        <v>32</v>
      </c>
      <c r="B51" s="41"/>
      <c r="C51" s="38"/>
      <c r="D51" s="38"/>
      <c r="E51" s="38"/>
      <c r="F51" s="38"/>
      <c r="G51" s="38"/>
      <c r="H51" s="38"/>
      <c r="I51" s="38"/>
      <c r="J51" s="38"/>
      <c r="K51" s="38"/>
      <c r="L51" s="38"/>
      <c r="M51" s="38"/>
      <c r="N51" s="38"/>
      <c r="O51" s="6"/>
    </row>
    <row r="52" spans="1:15" x14ac:dyDescent="0.2">
      <c r="A52" s="32" t="s">
        <v>20</v>
      </c>
      <c r="B52" s="41">
        <v>8175820</v>
      </c>
      <c r="C52" s="38">
        <v>5711</v>
      </c>
      <c r="D52" s="38">
        <v>45990</v>
      </c>
      <c r="E52" s="38">
        <v>150706</v>
      </c>
      <c r="F52" s="38">
        <v>1426011</v>
      </c>
      <c r="G52" s="38">
        <v>2757552</v>
      </c>
      <c r="H52" s="38">
        <v>1980834</v>
      </c>
      <c r="I52" s="38">
        <v>813359</v>
      </c>
      <c r="J52" s="38">
        <v>543843</v>
      </c>
      <c r="K52" s="38">
        <v>182401</v>
      </c>
      <c r="L52" s="38">
        <v>208255</v>
      </c>
      <c r="M52" s="38">
        <v>39247</v>
      </c>
      <c r="N52" s="38">
        <v>21911</v>
      </c>
      <c r="O52" s="6"/>
    </row>
    <row r="53" spans="1:15" x14ac:dyDescent="0.2">
      <c r="A53" s="30" t="s">
        <v>21</v>
      </c>
      <c r="B53" s="41">
        <v>62610311</v>
      </c>
      <c r="C53" s="38">
        <v>40636</v>
      </c>
      <c r="D53" s="38">
        <v>360507</v>
      </c>
      <c r="E53" s="38">
        <v>394237</v>
      </c>
      <c r="F53" s="38">
        <v>2747592</v>
      </c>
      <c r="G53" s="38">
        <v>14584875</v>
      </c>
      <c r="H53" s="38">
        <v>20409461</v>
      </c>
      <c r="I53" s="38">
        <v>10264929</v>
      </c>
      <c r="J53" s="38">
        <v>7139440</v>
      </c>
      <c r="K53" s="38">
        <v>2564161</v>
      </c>
      <c r="L53" s="38">
        <v>3088597</v>
      </c>
      <c r="M53" s="38">
        <v>647241</v>
      </c>
      <c r="N53" s="38">
        <v>368635</v>
      </c>
      <c r="O53" s="6"/>
    </row>
    <row r="54" spans="1:15" x14ac:dyDescent="0.2">
      <c r="A54" s="31" t="s">
        <v>33</v>
      </c>
      <c r="B54" s="41"/>
      <c r="C54" s="38"/>
      <c r="D54" s="38"/>
      <c r="E54" s="38"/>
      <c r="F54" s="38"/>
      <c r="G54" s="38"/>
      <c r="H54" s="38"/>
      <c r="I54" s="38"/>
      <c r="J54" s="38"/>
      <c r="K54" s="38"/>
      <c r="L54" s="38"/>
      <c r="M54" s="38"/>
      <c r="N54" s="38"/>
      <c r="O54" s="6"/>
    </row>
    <row r="55" spans="1:15" x14ac:dyDescent="0.2">
      <c r="A55" s="32" t="s">
        <v>20</v>
      </c>
      <c r="B55" s="41">
        <v>4121898</v>
      </c>
      <c r="C55" s="38">
        <v>20379</v>
      </c>
      <c r="D55" s="38">
        <v>270577</v>
      </c>
      <c r="E55" s="38">
        <v>586631</v>
      </c>
      <c r="F55" s="38">
        <v>816634</v>
      </c>
      <c r="G55" s="38">
        <v>1249740</v>
      </c>
      <c r="H55" s="38">
        <v>533063</v>
      </c>
      <c r="I55" s="38">
        <v>245561</v>
      </c>
      <c r="J55" s="38">
        <v>200058</v>
      </c>
      <c r="K55" s="38">
        <v>79473</v>
      </c>
      <c r="L55" s="38">
        <v>94353</v>
      </c>
      <c r="M55" s="38">
        <v>17340</v>
      </c>
      <c r="N55" s="38">
        <v>8089</v>
      </c>
      <c r="O55" s="6"/>
    </row>
    <row r="56" spans="1:15" x14ac:dyDescent="0.2">
      <c r="A56" s="30" t="s">
        <v>21</v>
      </c>
      <c r="B56" s="41">
        <v>8923151</v>
      </c>
      <c r="C56" s="38">
        <v>42247</v>
      </c>
      <c r="D56" s="38">
        <v>436476</v>
      </c>
      <c r="E56" s="38">
        <v>1077576</v>
      </c>
      <c r="F56" s="38">
        <v>1549562</v>
      </c>
      <c r="G56" s="38">
        <v>2407227</v>
      </c>
      <c r="H56" s="38">
        <v>1375804</v>
      </c>
      <c r="I56" s="38">
        <v>725470</v>
      </c>
      <c r="J56" s="38">
        <v>638023</v>
      </c>
      <c r="K56" s="38">
        <v>265109</v>
      </c>
      <c r="L56" s="38">
        <v>319829</v>
      </c>
      <c r="M56" s="38">
        <v>58843</v>
      </c>
      <c r="N56" s="38">
        <v>26986</v>
      </c>
      <c r="O56" s="6"/>
    </row>
    <row r="57" spans="1:15" x14ac:dyDescent="0.2">
      <c r="A57" s="31" t="s">
        <v>34</v>
      </c>
      <c r="B57" s="41"/>
      <c r="C57" s="38"/>
      <c r="D57" s="38"/>
      <c r="E57" s="38"/>
      <c r="F57" s="38"/>
      <c r="G57" s="38"/>
      <c r="H57" s="38"/>
      <c r="I57" s="38"/>
      <c r="J57" s="38"/>
      <c r="K57" s="38"/>
      <c r="L57" s="38"/>
      <c r="M57" s="38"/>
      <c r="N57" s="38"/>
      <c r="O57" s="6"/>
    </row>
    <row r="58" spans="1:15" x14ac:dyDescent="0.2">
      <c r="A58" s="32" t="s">
        <v>20</v>
      </c>
      <c r="B58" s="41">
        <v>3363090</v>
      </c>
      <c r="C58" s="38">
        <v>51363</v>
      </c>
      <c r="D58" s="38">
        <v>278888</v>
      </c>
      <c r="E58" s="38">
        <v>474420</v>
      </c>
      <c r="F58" s="38">
        <v>434577</v>
      </c>
      <c r="G58" s="38">
        <v>643245</v>
      </c>
      <c r="H58" s="38">
        <v>494339</v>
      </c>
      <c r="I58" s="38">
        <v>272860</v>
      </c>
      <c r="J58" s="38">
        <v>280522</v>
      </c>
      <c r="K58" s="38">
        <v>138347</v>
      </c>
      <c r="L58" s="38">
        <v>211930</v>
      </c>
      <c r="M58" s="38">
        <v>51979</v>
      </c>
      <c r="N58" s="38">
        <v>30620</v>
      </c>
      <c r="O58" s="6"/>
    </row>
    <row r="59" spans="1:15" x14ac:dyDescent="0.2">
      <c r="A59" s="30" t="s">
        <v>21</v>
      </c>
      <c r="B59" s="41">
        <v>3966464</v>
      </c>
      <c r="C59" s="38">
        <v>74960</v>
      </c>
      <c r="D59" s="38">
        <v>215412</v>
      </c>
      <c r="E59" s="38">
        <v>429337</v>
      </c>
      <c r="F59" s="38">
        <v>431086</v>
      </c>
      <c r="G59" s="38">
        <v>686557</v>
      </c>
      <c r="H59" s="38">
        <v>580186</v>
      </c>
      <c r="I59" s="38">
        <v>355386</v>
      </c>
      <c r="J59" s="38">
        <v>411159</v>
      </c>
      <c r="K59" s="38">
        <v>226023</v>
      </c>
      <c r="L59" s="38">
        <v>387270</v>
      </c>
      <c r="M59" s="38">
        <v>104724</v>
      </c>
      <c r="N59" s="38">
        <v>64363</v>
      </c>
      <c r="O59" s="6"/>
    </row>
    <row r="60" spans="1:15" x14ac:dyDescent="0.2">
      <c r="A60" s="31" t="s">
        <v>35</v>
      </c>
      <c r="B60" s="41"/>
      <c r="C60" s="38"/>
      <c r="D60" s="38"/>
      <c r="E60" s="38"/>
      <c r="F60" s="38"/>
      <c r="G60" s="38"/>
      <c r="H60" s="38"/>
      <c r="I60" s="38"/>
      <c r="J60" s="38"/>
      <c r="K60" s="38"/>
      <c r="L60" s="38"/>
      <c r="M60" s="38"/>
      <c r="N60" s="38"/>
      <c r="O60" s="6"/>
    </row>
    <row r="61" spans="1:15" x14ac:dyDescent="0.2">
      <c r="A61" s="32" t="s">
        <v>20</v>
      </c>
      <c r="B61" s="41">
        <v>1192818</v>
      </c>
      <c r="C61" s="38">
        <v>2513</v>
      </c>
      <c r="D61" s="38">
        <v>10877</v>
      </c>
      <c r="E61" s="38">
        <v>34341</v>
      </c>
      <c r="F61" s="38">
        <v>53136</v>
      </c>
      <c r="G61" s="38">
        <v>141370</v>
      </c>
      <c r="H61" s="38">
        <v>219280</v>
      </c>
      <c r="I61" s="38">
        <v>175134</v>
      </c>
      <c r="J61" s="38">
        <v>216148</v>
      </c>
      <c r="K61" s="38">
        <v>117582</v>
      </c>
      <c r="L61" s="38">
        <v>174861</v>
      </c>
      <c r="M61" s="38">
        <v>32920</v>
      </c>
      <c r="N61" s="38">
        <v>14656</v>
      </c>
      <c r="O61" s="6"/>
    </row>
    <row r="62" spans="1:15" x14ac:dyDescent="0.2">
      <c r="A62" s="30" t="s">
        <v>21</v>
      </c>
      <c r="B62" s="41">
        <v>10853518</v>
      </c>
      <c r="C62" s="38">
        <v>590700</v>
      </c>
      <c r="D62" s="38">
        <v>16841</v>
      </c>
      <c r="E62" s="38">
        <v>72203</v>
      </c>
      <c r="F62" s="38">
        <v>146997</v>
      </c>
      <c r="G62" s="38">
        <v>505944</v>
      </c>
      <c r="H62" s="38">
        <v>977803</v>
      </c>
      <c r="I62" s="38">
        <v>1057116</v>
      </c>
      <c r="J62" s="38">
        <v>1926234</v>
      </c>
      <c r="K62" s="38">
        <v>1510797</v>
      </c>
      <c r="L62" s="38">
        <v>3036765</v>
      </c>
      <c r="M62" s="38">
        <v>704034</v>
      </c>
      <c r="N62" s="38">
        <v>308083</v>
      </c>
      <c r="O62" s="6"/>
    </row>
    <row r="63" spans="1:15" x14ac:dyDescent="0.2">
      <c r="A63" s="31" t="s">
        <v>36</v>
      </c>
      <c r="B63" s="41"/>
      <c r="C63" s="38"/>
      <c r="D63" s="38"/>
      <c r="E63" s="38"/>
      <c r="F63" s="38"/>
      <c r="G63" s="38"/>
      <c r="H63" s="38"/>
      <c r="I63" s="38"/>
      <c r="J63" s="38"/>
      <c r="K63" s="38"/>
      <c r="L63" s="38"/>
      <c r="M63" s="38"/>
      <c r="N63" s="38"/>
      <c r="O63" s="6"/>
    </row>
    <row r="64" spans="1:15" x14ac:dyDescent="0.2">
      <c r="A64" s="32" t="s">
        <v>20</v>
      </c>
      <c r="B64" s="41">
        <v>18821107</v>
      </c>
      <c r="C64" s="38">
        <v>209966</v>
      </c>
      <c r="D64" s="38">
        <v>2814834</v>
      </c>
      <c r="E64" s="38">
        <v>2952870</v>
      </c>
      <c r="F64" s="38">
        <v>2522713</v>
      </c>
      <c r="G64" s="38">
        <v>3860120</v>
      </c>
      <c r="H64" s="38">
        <v>2744657</v>
      </c>
      <c r="I64" s="38">
        <v>1332083</v>
      </c>
      <c r="J64" s="38">
        <v>1105847</v>
      </c>
      <c r="K64" s="38">
        <v>456414</v>
      </c>
      <c r="L64" s="38">
        <v>612439</v>
      </c>
      <c r="M64" s="38">
        <v>131639</v>
      </c>
      <c r="N64" s="38">
        <v>77525</v>
      </c>
      <c r="O64" s="6"/>
    </row>
    <row r="65" spans="1:15" x14ac:dyDescent="0.2">
      <c r="A65" s="30" t="s">
        <v>21</v>
      </c>
      <c r="B65" s="41">
        <v>47995496</v>
      </c>
      <c r="C65" s="38">
        <v>1541684</v>
      </c>
      <c r="D65" s="38">
        <v>1860390</v>
      </c>
      <c r="E65" s="38">
        <v>3597879</v>
      </c>
      <c r="F65" s="38">
        <v>4067926</v>
      </c>
      <c r="G65" s="38">
        <v>7322912</v>
      </c>
      <c r="H65" s="38">
        <v>6731862</v>
      </c>
      <c r="I65" s="38">
        <v>4561978</v>
      </c>
      <c r="J65" s="38">
        <v>5671484</v>
      </c>
      <c r="K65" s="38">
        <v>3450853</v>
      </c>
      <c r="L65" s="38">
        <v>6352948</v>
      </c>
      <c r="M65" s="38">
        <v>1685300</v>
      </c>
      <c r="N65" s="38">
        <v>1150281</v>
      </c>
      <c r="O65" s="6"/>
    </row>
    <row r="66" spans="1:15" x14ac:dyDescent="0.2">
      <c r="A66" s="31" t="s">
        <v>37</v>
      </c>
      <c r="B66" s="41">
        <v>4950214359</v>
      </c>
      <c r="C66" s="38">
        <v>-63216108</v>
      </c>
      <c r="D66" s="38">
        <v>138345404</v>
      </c>
      <c r="E66" s="38">
        <v>366963232</v>
      </c>
      <c r="F66" s="38">
        <v>444470023</v>
      </c>
      <c r="G66" s="38">
        <v>874650120</v>
      </c>
      <c r="H66" s="38">
        <v>933099717</v>
      </c>
      <c r="I66" s="38">
        <v>558430678</v>
      </c>
      <c r="J66" s="38">
        <v>489177973</v>
      </c>
      <c r="K66" s="38">
        <v>216129293</v>
      </c>
      <c r="L66" s="38">
        <v>404364557</v>
      </c>
      <c r="M66" s="38">
        <v>177625808</v>
      </c>
      <c r="N66" s="43">
        <v>410173662</v>
      </c>
      <c r="O66" s="6"/>
    </row>
    <row r="67" spans="1:15" x14ac:dyDescent="0.2">
      <c r="A67" s="31" t="s">
        <v>38</v>
      </c>
      <c r="B67" s="41"/>
      <c r="C67" s="38"/>
      <c r="D67" s="38"/>
      <c r="E67" s="38"/>
      <c r="F67" s="38"/>
      <c r="G67" s="38"/>
      <c r="H67" s="38"/>
      <c r="I67" s="38"/>
      <c r="J67" s="38"/>
      <c r="K67" s="38"/>
      <c r="L67" s="38"/>
      <c r="M67" s="38"/>
      <c r="N67" s="43"/>
      <c r="O67" s="6"/>
    </row>
    <row r="68" spans="1:15" x14ac:dyDescent="0.2">
      <c r="A68" s="32" t="s">
        <v>20</v>
      </c>
      <c r="B68" s="41">
        <v>36879420</v>
      </c>
      <c r="C68" s="38">
        <v>231650</v>
      </c>
      <c r="D68" s="38">
        <v>686592</v>
      </c>
      <c r="E68" s="38">
        <v>2035363</v>
      </c>
      <c r="F68" s="38">
        <v>3283194</v>
      </c>
      <c r="G68" s="38">
        <v>8636654</v>
      </c>
      <c r="H68" s="38">
        <v>10019002</v>
      </c>
      <c r="I68" s="38">
        <v>5425685</v>
      </c>
      <c r="J68" s="38">
        <v>3719483</v>
      </c>
      <c r="K68" s="38">
        <v>1172972</v>
      </c>
      <c r="L68" s="38">
        <v>1299615</v>
      </c>
      <c r="M68" s="38">
        <v>238107</v>
      </c>
      <c r="N68" s="38">
        <v>131103</v>
      </c>
      <c r="O68" s="6"/>
    </row>
    <row r="69" spans="1:15" x14ac:dyDescent="0.2">
      <c r="A69" s="30" t="s">
        <v>21</v>
      </c>
      <c r="B69" s="41">
        <v>632716124</v>
      </c>
      <c r="C69" s="38">
        <v>5646758</v>
      </c>
      <c r="D69" s="38">
        <v>8782585</v>
      </c>
      <c r="E69" s="38">
        <v>24673224</v>
      </c>
      <c r="F69" s="38">
        <v>35137789</v>
      </c>
      <c r="G69" s="38">
        <v>98832121</v>
      </c>
      <c r="H69" s="38">
        <v>136652886</v>
      </c>
      <c r="I69" s="38">
        <v>92496234</v>
      </c>
      <c r="J69" s="38">
        <v>82025734</v>
      </c>
      <c r="K69" s="38">
        <v>33750383</v>
      </c>
      <c r="L69" s="38">
        <v>53984878</v>
      </c>
      <c r="M69" s="38">
        <v>19036527</v>
      </c>
      <c r="N69" s="38">
        <v>41697005</v>
      </c>
      <c r="O69" s="6"/>
    </row>
    <row r="70" spans="1:15" x14ac:dyDescent="0.2">
      <c r="A70" s="31" t="s">
        <v>39</v>
      </c>
      <c r="B70" s="41"/>
      <c r="C70" s="38"/>
      <c r="D70" s="38"/>
      <c r="E70" s="38"/>
      <c r="F70" s="38"/>
      <c r="G70" s="38"/>
      <c r="H70" s="38"/>
      <c r="I70" s="38"/>
      <c r="J70" s="38"/>
      <c r="K70" s="38"/>
      <c r="L70" s="38"/>
      <c r="M70" s="38"/>
      <c r="N70" s="38"/>
      <c r="O70" s="6"/>
    </row>
    <row r="71" spans="1:15" x14ac:dyDescent="0.2">
      <c r="A71" s="32" t="s">
        <v>20</v>
      </c>
      <c r="B71" s="41">
        <v>86177433</v>
      </c>
      <c r="C71" s="38">
        <v>966432</v>
      </c>
      <c r="D71" s="38">
        <v>27019903</v>
      </c>
      <c r="E71" s="38">
        <v>22718253</v>
      </c>
      <c r="F71" s="38">
        <v>14727085</v>
      </c>
      <c r="G71" s="38">
        <v>13743326</v>
      </c>
      <c r="H71" s="38">
        <v>5299709</v>
      </c>
      <c r="I71" s="38">
        <v>1093913</v>
      </c>
      <c r="J71" s="38">
        <v>387524</v>
      </c>
      <c r="K71" s="38">
        <v>89117</v>
      </c>
      <c r="L71" s="38">
        <v>95637</v>
      </c>
      <c r="M71" s="38">
        <v>24222</v>
      </c>
      <c r="N71" s="38">
        <v>12312</v>
      </c>
      <c r="O71" s="6"/>
    </row>
    <row r="72" spans="1:15" x14ac:dyDescent="0.2">
      <c r="A72" s="30" t="s">
        <v>21</v>
      </c>
      <c r="B72" s="41">
        <v>447760911</v>
      </c>
      <c r="C72" s="38">
        <v>4237991</v>
      </c>
      <c r="D72" s="38">
        <v>111870874</v>
      </c>
      <c r="E72" s="38">
        <v>122131606</v>
      </c>
      <c r="F72" s="38">
        <v>81197640</v>
      </c>
      <c r="G72" s="38">
        <v>81712172</v>
      </c>
      <c r="H72" s="38">
        <v>34907937</v>
      </c>
      <c r="I72" s="38">
        <v>7521433</v>
      </c>
      <c r="J72" s="38">
        <v>2687132</v>
      </c>
      <c r="K72" s="38">
        <v>610301</v>
      </c>
      <c r="L72" s="38">
        <v>641530</v>
      </c>
      <c r="M72" s="38">
        <v>160738</v>
      </c>
      <c r="N72" s="38">
        <v>81556</v>
      </c>
      <c r="O72" s="6"/>
    </row>
    <row r="73" spans="1:15" x14ac:dyDescent="0.2">
      <c r="A73" s="31" t="s">
        <v>40</v>
      </c>
      <c r="B73" s="41"/>
      <c r="C73" s="38"/>
      <c r="D73" s="38"/>
      <c r="E73" s="38"/>
      <c r="F73" s="38"/>
      <c r="G73" s="38"/>
      <c r="H73" s="38"/>
      <c r="I73" s="38"/>
      <c r="J73" s="38"/>
      <c r="K73" s="38"/>
      <c r="L73" s="38"/>
      <c r="M73" s="38"/>
      <c r="N73" s="38"/>
      <c r="O73" s="6"/>
    </row>
    <row r="74" spans="1:15" x14ac:dyDescent="0.2">
      <c r="A74" s="32" t="s">
        <v>20</v>
      </c>
      <c r="B74" s="41">
        <v>99235487</v>
      </c>
      <c r="C74" s="38">
        <v>410</v>
      </c>
      <c r="D74" s="38">
        <v>10354594</v>
      </c>
      <c r="E74" s="38">
        <v>20015341</v>
      </c>
      <c r="F74" s="38">
        <v>17623497</v>
      </c>
      <c r="G74" s="38">
        <v>22268251</v>
      </c>
      <c r="H74" s="38">
        <v>15296232</v>
      </c>
      <c r="I74" s="38">
        <v>6513627</v>
      </c>
      <c r="J74" s="38">
        <v>4103417</v>
      </c>
      <c r="K74" s="38">
        <v>1260891</v>
      </c>
      <c r="L74" s="38">
        <v>1393958</v>
      </c>
      <c r="M74" s="38">
        <v>262052</v>
      </c>
      <c r="N74" s="38">
        <v>143217</v>
      </c>
      <c r="O74" s="6"/>
    </row>
    <row r="75" spans="1:15" x14ac:dyDescent="0.2">
      <c r="A75" s="30" t="s">
        <v>21</v>
      </c>
      <c r="B75" s="41">
        <v>3424816435</v>
      </c>
      <c r="C75" s="38">
        <v>3724</v>
      </c>
      <c r="D75" s="38">
        <v>16655068</v>
      </c>
      <c r="E75" s="38">
        <v>124187187</v>
      </c>
      <c r="F75" s="38">
        <v>238695520</v>
      </c>
      <c r="G75" s="38">
        <v>561664413</v>
      </c>
      <c r="H75" s="38">
        <v>652388147</v>
      </c>
      <c r="I75" s="38">
        <v>409046082</v>
      </c>
      <c r="J75" s="38">
        <v>373618326</v>
      </c>
      <c r="K75" s="38">
        <v>172815304</v>
      </c>
      <c r="L75" s="38">
        <v>346585994</v>
      </c>
      <c r="M75" s="38">
        <v>158501257</v>
      </c>
      <c r="N75" s="38">
        <v>370655414</v>
      </c>
      <c r="O75" s="6"/>
    </row>
    <row r="76" spans="1:15" x14ac:dyDescent="0.2">
      <c r="A76" s="31" t="s">
        <v>41</v>
      </c>
      <c r="B76" s="41"/>
      <c r="C76" s="38"/>
      <c r="D76" s="38"/>
      <c r="E76" s="38"/>
      <c r="F76" s="38"/>
      <c r="G76" s="38"/>
      <c r="H76" s="38"/>
      <c r="I76" s="38"/>
      <c r="J76" s="38"/>
      <c r="K76" s="38"/>
      <c r="L76" s="38"/>
      <c r="M76" s="38"/>
      <c r="N76" s="38"/>
      <c r="O76" s="6"/>
    </row>
    <row r="77" spans="1:15" x14ac:dyDescent="0.2">
      <c r="A77" s="32" t="s">
        <v>20</v>
      </c>
      <c r="B77" s="41">
        <v>99146688</v>
      </c>
      <c r="C77" s="38">
        <v>3000</v>
      </c>
      <c r="D77" s="38">
        <v>10264496</v>
      </c>
      <c r="E77" s="38">
        <v>20013253</v>
      </c>
      <c r="F77" s="38">
        <v>17623767</v>
      </c>
      <c r="G77" s="38">
        <v>22268566</v>
      </c>
      <c r="H77" s="38">
        <v>15296352</v>
      </c>
      <c r="I77" s="38">
        <v>6513665</v>
      </c>
      <c r="J77" s="38">
        <v>4103446</v>
      </c>
      <c r="K77" s="38">
        <v>1260900</v>
      </c>
      <c r="L77" s="38">
        <v>1393968</v>
      </c>
      <c r="M77" s="38">
        <v>262055</v>
      </c>
      <c r="N77" s="38">
        <v>143220</v>
      </c>
      <c r="O77" s="6"/>
    </row>
    <row r="78" spans="1:15" x14ac:dyDescent="0.2">
      <c r="A78" s="30" t="s">
        <v>21</v>
      </c>
      <c r="B78" s="41">
        <v>741388024</v>
      </c>
      <c r="C78" s="38">
        <v>5542</v>
      </c>
      <c r="D78" s="38">
        <v>2574037</v>
      </c>
      <c r="E78" s="38">
        <v>18617107</v>
      </c>
      <c r="F78" s="38">
        <v>35789509</v>
      </c>
      <c r="G78" s="38">
        <v>89751125</v>
      </c>
      <c r="H78" s="38">
        <v>112146832</v>
      </c>
      <c r="I78" s="38">
        <v>81142115</v>
      </c>
      <c r="J78" s="38">
        <v>83397682</v>
      </c>
      <c r="K78" s="38">
        <v>42798484</v>
      </c>
      <c r="L78" s="38">
        <v>99738603</v>
      </c>
      <c r="M78" s="38">
        <v>51947764</v>
      </c>
      <c r="N78" s="38">
        <v>123479225</v>
      </c>
      <c r="O78" s="6"/>
    </row>
    <row r="79" spans="1:15" x14ac:dyDescent="0.2">
      <c r="A79" s="31" t="s">
        <v>42</v>
      </c>
      <c r="B79" s="41"/>
      <c r="C79" s="38"/>
      <c r="D79" s="38"/>
      <c r="E79" s="38"/>
      <c r="F79" s="38"/>
      <c r="G79" s="38"/>
      <c r="H79" s="38"/>
      <c r="I79" s="38"/>
      <c r="J79" s="38"/>
      <c r="K79" s="38"/>
      <c r="L79" s="38"/>
      <c r="M79" s="38"/>
      <c r="N79" s="38"/>
      <c r="O79" s="6"/>
    </row>
    <row r="80" spans="1:15" x14ac:dyDescent="0.2">
      <c r="A80" s="32" t="s">
        <v>20</v>
      </c>
      <c r="B80" s="41">
        <v>5816304</v>
      </c>
      <c r="C80" s="38">
        <v>45</v>
      </c>
      <c r="D80" s="38">
        <v>4707</v>
      </c>
      <c r="E80" s="38">
        <v>672546</v>
      </c>
      <c r="F80" s="38">
        <v>959032</v>
      </c>
      <c r="G80" s="38">
        <v>1529488</v>
      </c>
      <c r="H80" s="38">
        <v>1469241</v>
      </c>
      <c r="I80" s="38">
        <v>662969</v>
      </c>
      <c r="J80" s="38">
        <v>353352</v>
      </c>
      <c r="K80" s="38">
        <v>83896</v>
      </c>
      <c r="L80" s="38">
        <v>69255</v>
      </c>
      <c r="M80" s="38">
        <v>8839</v>
      </c>
      <c r="N80" s="38">
        <v>2934</v>
      </c>
      <c r="O80" s="6"/>
    </row>
    <row r="81" spans="1:15" x14ac:dyDescent="0.2">
      <c r="A81" s="30" t="s">
        <v>21</v>
      </c>
      <c r="B81" s="41">
        <v>2532595</v>
      </c>
      <c r="C81" s="38">
        <v>5</v>
      </c>
      <c r="D81" s="38">
        <v>606</v>
      </c>
      <c r="E81" s="38">
        <v>248438</v>
      </c>
      <c r="F81" s="38">
        <v>440185</v>
      </c>
      <c r="G81" s="38">
        <v>648294</v>
      </c>
      <c r="H81" s="38">
        <v>649820</v>
      </c>
      <c r="I81" s="38">
        <v>302417</v>
      </c>
      <c r="J81" s="38">
        <v>161776</v>
      </c>
      <c r="K81" s="38">
        <v>39169</v>
      </c>
      <c r="L81" s="38">
        <v>34968</v>
      </c>
      <c r="M81" s="38">
        <v>5149</v>
      </c>
      <c r="N81" s="38">
        <v>1766</v>
      </c>
      <c r="O81" s="6"/>
    </row>
    <row r="82" spans="1:15" x14ac:dyDescent="0.2">
      <c r="A82" s="31" t="s">
        <v>43</v>
      </c>
      <c r="B82" s="41"/>
      <c r="C82" s="38"/>
      <c r="D82" s="38"/>
      <c r="E82" s="38"/>
      <c r="F82" s="38"/>
      <c r="G82" s="38"/>
      <c r="H82" s="38"/>
      <c r="I82" s="38"/>
      <c r="J82" s="38"/>
      <c r="K82" s="38"/>
      <c r="L82" s="38"/>
      <c r="M82" s="38"/>
      <c r="N82" s="38"/>
      <c r="O82" s="6"/>
    </row>
    <row r="83" spans="1:15" x14ac:dyDescent="0.2">
      <c r="A83" s="32" t="s">
        <v>20</v>
      </c>
      <c r="B83" s="41">
        <v>2299517</v>
      </c>
      <c r="C83" s="38">
        <v>121</v>
      </c>
      <c r="D83" s="38">
        <v>149947</v>
      </c>
      <c r="E83" s="38">
        <v>116023</v>
      </c>
      <c r="F83" s="38">
        <v>128978</v>
      </c>
      <c r="G83" s="38">
        <v>284404</v>
      </c>
      <c r="H83" s="38">
        <v>369002</v>
      </c>
      <c r="I83" s="38">
        <v>280938</v>
      </c>
      <c r="J83" s="38">
        <v>327741</v>
      </c>
      <c r="K83" s="38">
        <v>174139</v>
      </c>
      <c r="L83" s="38">
        <v>309627</v>
      </c>
      <c r="M83" s="38">
        <v>92699</v>
      </c>
      <c r="N83" s="38">
        <v>65898</v>
      </c>
      <c r="O83" s="6"/>
    </row>
    <row r="84" spans="1:15" x14ac:dyDescent="0.2">
      <c r="A84" s="30" t="s">
        <v>21</v>
      </c>
      <c r="B84" s="41">
        <v>4048023</v>
      </c>
      <c r="C84" s="38">
        <v>112</v>
      </c>
      <c r="D84" s="38">
        <v>3854</v>
      </c>
      <c r="E84" s="38">
        <v>13004</v>
      </c>
      <c r="F84" s="38">
        <v>27703</v>
      </c>
      <c r="G84" s="38">
        <v>94101</v>
      </c>
      <c r="H84" s="38">
        <v>146740</v>
      </c>
      <c r="I84" s="38">
        <v>157942</v>
      </c>
      <c r="J84" s="38">
        <v>311177</v>
      </c>
      <c r="K84" s="38">
        <v>282473</v>
      </c>
      <c r="L84" s="38">
        <v>963128</v>
      </c>
      <c r="M84" s="38">
        <v>552313</v>
      </c>
      <c r="N84" s="38">
        <v>1495474</v>
      </c>
      <c r="O84" s="6"/>
    </row>
    <row r="85" spans="1:15" x14ac:dyDescent="0.2">
      <c r="A85" s="31" t="s">
        <v>44</v>
      </c>
      <c r="B85" s="41"/>
      <c r="C85" s="38"/>
      <c r="D85" s="38"/>
      <c r="E85" s="38"/>
      <c r="F85" s="38"/>
      <c r="G85" s="38"/>
      <c r="H85" s="38"/>
      <c r="I85" s="38"/>
      <c r="J85" s="38"/>
      <c r="K85" s="38"/>
      <c r="L85" s="38"/>
      <c r="M85" s="38"/>
      <c r="N85" s="38"/>
      <c r="O85" s="6"/>
    </row>
    <row r="86" spans="1:15" x14ac:dyDescent="0.2">
      <c r="A86" s="32" t="s">
        <v>20</v>
      </c>
      <c r="B86" s="41">
        <v>284404</v>
      </c>
      <c r="C86" s="38">
        <v>104</v>
      </c>
      <c r="D86" s="38">
        <v>2167</v>
      </c>
      <c r="E86" s="38">
        <v>10204</v>
      </c>
      <c r="F86" s="38">
        <v>15279</v>
      </c>
      <c r="G86" s="38">
        <v>35184</v>
      </c>
      <c r="H86" s="38">
        <v>48531</v>
      </c>
      <c r="I86" s="38">
        <v>39421</v>
      </c>
      <c r="J86" s="38">
        <v>47073</v>
      </c>
      <c r="K86" s="38">
        <v>24732</v>
      </c>
      <c r="L86" s="38">
        <v>39227</v>
      </c>
      <c r="M86" s="38">
        <v>12259</v>
      </c>
      <c r="N86" s="38">
        <v>10223</v>
      </c>
      <c r="O86" s="6"/>
    </row>
    <row r="87" spans="1:15" x14ac:dyDescent="0.2">
      <c r="A87" s="30" t="s">
        <v>21</v>
      </c>
      <c r="B87" s="41">
        <v>801280</v>
      </c>
      <c r="C87" s="38">
        <v>15</v>
      </c>
      <c r="D87" s="38">
        <v>440</v>
      </c>
      <c r="E87" s="38">
        <v>5889</v>
      </c>
      <c r="F87" s="38">
        <v>16454</v>
      </c>
      <c r="G87" s="38">
        <v>57960</v>
      </c>
      <c r="H87" s="38">
        <v>89840</v>
      </c>
      <c r="I87" s="38">
        <v>76769</v>
      </c>
      <c r="J87" s="38">
        <v>99536</v>
      </c>
      <c r="K87" s="38">
        <v>58201</v>
      </c>
      <c r="L87" s="38">
        <v>120491</v>
      </c>
      <c r="M87" s="38">
        <v>77071</v>
      </c>
      <c r="N87" s="38">
        <v>198614</v>
      </c>
      <c r="O87" s="6"/>
    </row>
    <row r="88" spans="1:15" x14ac:dyDescent="0.2">
      <c r="A88" s="31" t="s">
        <v>45</v>
      </c>
      <c r="B88" s="41"/>
      <c r="C88" s="38"/>
      <c r="D88" s="38"/>
      <c r="E88" s="38"/>
      <c r="F88" s="38"/>
      <c r="G88" s="38"/>
      <c r="H88" s="38"/>
      <c r="I88" s="38"/>
      <c r="J88" s="38"/>
      <c r="K88" s="38"/>
      <c r="L88" s="38"/>
      <c r="M88" s="38"/>
      <c r="N88" s="38"/>
      <c r="O88" s="6"/>
    </row>
    <row r="89" spans="1:15" x14ac:dyDescent="0.2">
      <c r="A89" s="32" t="s">
        <v>20</v>
      </c>
      <c r="B89" s="41">
        <v>8666551</v>
      </c>
      <c r="C89" s="38">
        <v>629</v>
      </c>
      <c r="D89" s="38">
        <v>202317</v>
      </c>
      <c r="E89" s="38">
        <v>921054</v>
      </c>
      <c r="F89" s="38">
        <v>1136661</v>
      </c>
      <c r="G89" s="38">
        <v>1903236</v>
      </c>
      <c r="H89" s="38">
        <v>1911280</v>
      </c>
      <c r="I89" s="38">
        <v>983520</v>
      </c>
      <c r="J89" s="38">
        <v>721735</v>
      </c>
      <c r="K89" s="38">
        <v>280533</v>
      </c>
      <c r="L89" s="38">
        <v>416646</v>
      </c>
      <c r="M89" s="38">
        <v>112466</v>
      </c>
      <c r="N89" s="38">
        <v>76474</v>
      </c>
      <c r="O89" s="6"/>
    </row>
    <row r="90" spans="1:15" x14ac:dyDescent="0.2">
      <c r="A90" s="30" t="s">
        <v>21</v>
      </c>
      <c r="B90" s="41">
        <v>8418618</v>
      </c>
      <c r="C90" s="38">
        <v>199</v>
      </c>
      <c r="D90" s="38">
        <v>11359</v>
      </c>
      <c r="E90" s="38">
        <v>299754</v>
      </c>
      <c r="F90" s="38">
        <v>511839</v>
      </c>
      <c r="G90" s="38">
        <v>894435</v>
      </c>
      <c r="H90" s="38">
        <v>976897</v>
      </c>
      <c r="I90" s="38">
        <v>581209</v>
      </c>
      <c r="J90" s="38">
        <v>615023</v>
      </c>
      <c r="K90" s="38">
        <v>414292</v>
      </c>
      <c r="L90" s="38">
        <v>1263051</v>
      </c>
      <c r="M90" s="38">
        <v>778489</v>
      </c>
      <c r="N90" s="38">
        <v>2072071</v>
      </c>
      <c r="O90" s="6"/>
    </row>
    <row r="91" spans="1:15" x14ac:dyDescent="0.2">
      <c r="A91" s="31" t="s">
        <v>46</v>
      </c>
      <c r="B91" s="41"/>
      <c r="C91" s="38"/>
      <c r="D91" s="38"/>
      <c r="E91" s="38"/>
      <c r="F91" s="38"/>
      <c r="G91" s="38"/>
      <c r="H91" s="38"/>
      <c r="I91" s="38"/>
      <c r="J91" s="38"/>
      <c r="K91" s="38"/>
      <c r="L91" s="38"/>
      <c r="M91" s="38"/>
      <c r="N91" s="38"/>
      <c r="O91" s="6"/>
    </row>
    <row r="92" spans="1:15" x14ac:dyDescent="0.2">
      <c r="A92" s="32" t="s">
        <v>20</v>
      </c>
      <c r="B92" s="41">
        <v>13626724</v>
      </c>
      <c r="C92" s="38">
        <v>228491</v>
      </c>
      <c r="D92" s="38">
        <v>2449469</v>
      </c>
      <c r="E92" s="38">
        <v>2250825</v>
      </c>
      <c r="F92" s="38">
        <v>1618593</v>
      </c>
      <c r="G92" s="38">
        <v>2438885</v>
      </c>
      <c r="H92" s="38">
        <v>1938401</v>
      </c>
      <c r="I92" s="38">
        <v>943667</v>
      </c>
      <c r="J92" s="38">
        <v>799097</v>
      </c>
      <c r="K92" s="38">
        <v>339653</v>
      </c>
      <c r="L92" s="38">
        <v>464342</v>
      </c>
      <c r="M92" s="38">
        <v>98022</v>
      </c>
      <c r="N92" s="38">
        <v>57279</v>
      </c>
      <c r="O92" s="6"/>
    </row>
    <row r="93" spans="1:15" x14ac:dyDescent="0.2">
      <c r="A93" s="30" t="s">
        <v>21</v>
      </c>
      <c r="B93" s="41">
        <v>30102138</v>
      </c>
      <c r="C93" s="38">
        <v>439158</v>
      </c>
      <c r="D93" s="38">
        <v>1748672</v>
      </c>
      <c r="E93" s="38">
        <v>3070189</v>
      </c>
      <c r="F93" s="38">
        <v>2742624</v>
      </c>
      <c r="G93" s="38">
        <v>4903778</v>
      </c>
      <c r="H93" s="38">
        <v>4882298</v>
      </c>
      <c r="I93" s="38">
        <v>3027482</v>
      </c>
      <c r="J93" s="38">
        <v>3310725</v>
      </c>
      <c r="K93" s="38">
        <v>1725211</v>
      </c>
      <c r="L93" s="38">
        <v>2824080</v>
      </c>
      <c r="M93" s="38">
        <v>777163</v>
      </c>
      <c r="N93" s="38">
        <v>650759</v>
      </c>
      <c r="O93" s="6"/>
    </row>
    <row r="94" spans="1:15" x14ac:dyDescent="0.2">
      <c r="A94" s="31" t="s">
        <v>47</v>
      </c>
      <c r="B94" s="41"/>
      <c r="C94" s="38"/>
      <c r="D94" s="38"/>
      <c r="E94" s="38"/>
      <c r="F94" s="38"/>
      <c r="G94" s="38"/>
      <c r="H94" s="38"/>
      <c r="I94" s="38"/>
      <c r="J94" s="38"/>
      <c r="K94" s="38"/>
      <c r="L94" s="38"/>
      <c r="M94" s="38"/>
      <c r="N94" s="38"/>
      <c r="O94" s="6"/>
    </row>
    <row r="95" spans="1:15" x14ac:dyDescent="0.2">
      <c r="A95" s="32" t="s">
        <v>20</v>
      </c>
      <c r="B95" s="41">
        <v>98699593</v>
      </c>
      <c r="C95" s="38">
        <v>7796</v>
      </c>
      <c r="D95" s="38">
        <v>10227697</v>
      </c>
      <c r="E95" s="38">
        <v>19707875</v>
      </c>
      <c r="F95" s="38">
        <v>17544880</v>
      </c>
      <c r="G95" s="38">
        <v>22240465</v>
      </c>
      <c r="H95" s="38">
        <v>15292619</v>
      </c>
      <c r="I95" s="38">
        <v>6513611</v>
      </c>
      <c r="J95" s="38">
        <v>4103728</v>
      </c>
      <c r="K95" s="38">
        <v>1261152</v>
      </c>
      <c r="L95" s="38">
        <v>1394335</v>
      </c>
      <c r="M95" s="38">
        <v>262144</v>
      </c>
      <c r="N95" s="38">
        <v>143291</v>
      </c>
      <c r="O95" s="6"/>
    </row>
    <row r="96" spans="1:15" x14ac:dyDescent="0.2">
      <c r="A96" s="30" t="s">
        <v>21</v>
      </c>
      <c r="B96" s="41">
        <v>736904855</v>
      </c>
      <c r="C96" s="38">
        <v>112902</v>
      </c>
      <c r="D96" s="38">
        <v>2573686</v>
      </c>
      <c r="E96" s="38">
        <v>18328772</v>
      </c>
      <c r="F96" s="38">
        <v>35288345</v>
      </c>
      <c r="G96" s="38">
        <v>88893489</v>
      </c>
      <c r="H96" s="38">
        <v>111269453</v>
      </c>
      <c r="I96" s="38">
        <v>80723990</v>
      </c>
      <c r="J96" s="38">
        <v>83137550</v>
      </c>
      <c r="K96" s="38">
        <v>42728624</v>
      </c>
      <c r="L96" s="38">
        <v>99801906</v>
      </c>
      <c r="M96" s="38">
        <v>51710607</v>
      </c>
      <c r="N96" s="38">
        <v>122335532</v>
      </c>
      <c r="O96" s="6"/>
    </row>
    <row r="97" spans="1:15" x14ac:dyDescent="0.2">
      <c r="A97" s="31" t="s">
        <v>48</v>
      </c>
      <c r="B97" s="41"/>
      <c r="C97" s="38"/>
      <c r="D97" s="38"/>
      <c r="E97" s="38"/>
      <c r="F97" s="38"/>
      <c r="G97" s="38"/>
      <c r="H97" s="38"/>
      <c r="I97" s="38"/>
      <c r="J97" s="38"/>
      <c r="K97" s="38"/>
      <c r="L97" s="38"/>
      <c r="M97" s="38"/>
      <c r="N97" s="38"/>
      <c r="O97" s="6"/>
    </row>
    <row r="98" spans="1:15" x14ac:dyDescent="0.2">
      <c r="A98" s="32" t="s">
        <v>20</v>
      </c>
      <c r="B98" s="41">
        <v>102311061</v>
      </c>
      <c r="C98" s="38">
        <v>267551</v>
      </c>
      <c r="D98" s="38">
        <v>12385186</v>
      </c>
      <c r="E98" s="38">
        <v>20720097</v>
      </c>
      <c r="F98" s="38">
        <v>17676086</v>
      </c>
      <c r="G98" s="38">
        <v>22279788</v>
      </c>
      <c r="H98" s="38">
        <v>15300325</v>
      </c>
      <c r="I98" s="38">
        <v>6515524</v>
      </c>
      <c r="J98" s="38">
        <v>4104833</v>
      </c>
      <c r="K98" s="38">
        <v>1261463</v>
      </c>
      <c r="L98" s="38">
        <v>1394663</v>
      </c>
      <c r="M98" s="38">
        <v>262210</v>
      </c>
      <c r="N98" s="38">
        <v>143335</v>
      </c>
      <c r="O98" s="6"/>
    </row>
    <row r="99" spans="1:15" x14ac:dyDescent="0.2">
      <c r="A99" s="30" t="s">
        <v>21</v>
      </c>
      <c r="B99" s="41">
        <v>770464864</v>
      </c>
      <c r="C99" s="38">
        <v>617640</v>
      </c>
      <c r="D99" s="38">
        <v>4409654</v>
      </c>
      <c r="E99" s="38">
        <v>21620809</v>
      </c>
      <c r="F99" s="38">
        <v>38244357</v>
      </c>
      <c r="G99" s="38">
        <v>94297848</v>
      </c>
      <c r="H99" s="38">
        <v>116788893</v>
      </c>
      <c r="I99" s="38">
        <v>84197325</v>
      </c>
      <c r="J99" s="38">
        <v>86882739</v>
      </c>
      <c r="K99" s="38">
        <v>44638051</v>
      </c>
      <c r="L99" s="38">
        <v>102890297</v>
      </c>
      <c r="M99" s="38">
        <v>52580482</v>
      </c>
      <c r="N99" s="38">
        <v>123296770</v>
      </c>
      <c r="O99" s="6"/>
    </row>
    <row r="100" spans="1:15" x14ac:dyDescent="0.2">
      <c r="A100" s="31" t="s">
        <v>49</v>
      </c>
      <c r="B100" s="41"/>
      <c r="C100" s="38"/>
      <c r="D100" s="38"/>
      <c r="E100" s="38"/>
      <c r="F100" s="38"/>
      <c r="G100" s="38"/>
      <c r="H100" s="38"/>
      <c r="I100" s="38"/>
      <c r="J100" s="38"/>
      <c r="K100" s="38"/>
      <c r="L100" s="38"/>
      <c r="M100" s="38"/>
      <c r="N100" s="38"/>
      <c r="O100" s="6"/>
    </row>
    <row r="101" spans="1:15" x14ac:dyDescent="0.2">
      <c r="A101" s="32" t="s">
        <v>20</v>
      </c>
      <c r="B101" s="41">
        <v>106655367</v>
      </c>
      <c r="C101" s="38">
        <v>272614</v>
      </c>
      <c r="D101" s="38">
        <v>20680131</v>
      </c>
      <c r="E101" s="38">
        <v>21131272</v>
      </c>
      <c r="F101" s="38">
        <v>16584029</v>
      </c>
      <c r="G101" s="38">
        <v>21022831</v>
      </c>
      <c r="H101" s="38">
        <v>14461920</v>
      </c>
      <c r="I101" s="38">
        <v>6114533</v>
      </c>
      <c r="J101" s="38">
        <v>3754639</v>
      </c>
      <c r="K101" s="38">
        <v>1109461</v>
      </c>
      <c r="L101" s="38">
        <v>1185978</v>
      </c>
      <c r="M101" s="38">
        <v>218332</v>
      </c>
      <c r="N101" s="38">
        <v>119627</v>
      </c>
      <c r="O101" s="6"/>
    </row>
    <row r="102" spans="1:15" x14ac:dyDescent="0.2">
      <c r="A102" s="30" t="s">
        <v>21</v>
      </c>
      <c r="B102" s="41">
        <v>579639366</v>
      </c>
      <c r="C102" s="38">
        <v>719033</v>
      </c>
      <c r="D102" s="38">
        <v>7551500</v>
      </c>
      <c r="E102" s="38">
        <v>26637351</v>
      </c>
      <c r="F102" s="38">
        <v>41624064</v>
      </c>
      <c r="G102" s="38">
        <v>96696383</v>
      </c>
      <c r="H102" s="38">
        <v>111128541</v>
      </c>
      <c r="I102" s="38">
        <v>72513000</v>
      </c>
      <c r="J102" s="38">
        <v>66822375</v>
      </c>
      <c r="K102" s="38">
        <v>30010820</v>
      </c>
      <c r="L102" s="38">
        <v>59004766</v>
      </c>
      <c r="M102" s="38">
        <v>25888080</v>
      </c>
      <c r="N102" s="38">
        <v>41043453</v>
      </c>
      <c r="O102" s="6"/>
    </row>
    <row r="103" spans="1:15" x14ac:dyDescent="0.2">
      <c r="A103" s="31" t="s">
        <v>50</v>
      </c>
      <c r="B103" s="41"/>
      <c r="C103" s="38"/>
      <c r="D103" s="38"/>
      <c r="E103" s="38"/>
      <c r="F103" s="38"/>
      <c r="G103" s="38"/>
      <c r="H103" s="38"/>
      <c r="I103" s="38"/>
      <c r="J103" s="38"/>
      <c r="K103" s="38"/>
      <c r="L103" s="38"/>
      <c r="M103" s="38"/>
      <c r="N103" s="38"/>
      <c r="O103" s="6"/>
    </row>
    <row r="104" spans="1:15" x14ac:dyDescent="0.2">
      <c r="A104" s="32" t="s">
        <v>20</v>
      </c>
      <c r="B104" s="41">
        <v>12893701</v>
      </c>
      <c r="C104" s="38">
        <v>120274</v>
      </c>
      <c r="D104" s="38">
        <v>764392</v>
      </c>
      <c r="E104" s="38">
        <v>1822639</v>
      </c>
      <c r="F104" s="38">
        <v>1632777</v>
      </c>
      <c r="G104" s="38">
        <v>2516673</v>
      </c>
      <c r="H104" s="38">
        <v>2240416</v>
      </c>
      <c r="I104" s="38">
        <v>1243494</v>
      </c>
      <c r="J104" s="38">
        <v>1124809</v>
      </c>
      <c r="K104" s="38">
        <v>485260</v>
      </c>
      <c r="L104" s="38">
        <v>681745</v>
      </c>
      <c r="M104" s="38">
        <v>159259</v>
      </c>
      <c r="N104" s="38">
        <v>101963</v>
      </c>
      <c r="O104" s="6"/>
    </row>
    <row r="105" spans="1:15" x14ac:dyDescent="0.2">
      <c r="A105" s="30" t="s">
        <v>21</v>
      </c>
      <c r="B105" s="41">
        <v>163614904</v>
      </c>
      <c r="C105" s="38">
        <v>621551</v>
      </c>
      <c r="D105" s="38">
        <v>782639</v>
      </c>
      <c r="E105" s="38">
        <v>2580092</v>
      </c>
      <c r="F105" s="38">
        <v>3671879</v>
      </c>
      <c r="G105" s="38">
        <v>9074141</v>
      </c>
      <c r="H105" s="38">
        <v>13000251</v>
      </c>
      <c r="I105" s="38">
        <v>11028797</v>
      </c>
      <c r="J105" s="38">
        <v>15596580</v>
      </c>
      <c r="K105" s="38">
        <v>10872769</v>
      </c>
      <c r="L105" s="38">
        <v>30516213</v>
      </c>
      <c r="M105" s="38">
        <v>17978270</v>
      </c>
      <c r="N105" s="38">
        <v>47891720</v>
      </c>
      <c r="O105" s="6"/>
    </row>
    <row r="106" spans="1:15" x14ac:dyDescent="0.2">
      <c r="A106" s="31" t="s">
        <v>51</v>
      </c>
      <c r="B106" s="41"/>
      <c r="C106" s="38"/>
      <c r="D106" s="38"/>
      <c r="E106" s="38"/>
      <c r="F106" s="38"/>
      <c r="G106" s="38"/>
      <c r="H106" s="38"/>
      <c r="I106" s="38"/>
      <c r="J106" s="38"/>
      <c r="K106" s="38"/>
      <c r="L106" s="38"/>
      <c r="M106" s="38"/>
      <c r="N106" s="38"/>
      <c r="O106" s="6"/>
    </row>
    <row r="107" spans="1:15" x14ac:dyDescent="0.2">
      <c r="A107" s="32" t="s">
        <v>20</v>
      </c>
      <c r="B107" s="41">
        <v>19817658</v>
      </c>
      <c r="C107" s="38">
        <v>92675</v>
      </c>
      <c r="D107" s="38">
        <v>8950038</v>
      </c>
      <c r="E107" s="38">
        <v>7158723</v>
      </c>
      <c r="F107" s="38">
        <v>3616222</v>
      </c>
      <c r="G107" s="38">
        <v>0</v>
      </c>
      <c r="H107" s="38">
        <v>0</v>
      </c>
      <c r="I107" s="38">
        <v>0</v>
      </c>
      <c r="J107" s="38">
        <v>0</v>
      </c>
      <c r="K107" s="38">
        <v>0</v>
      </c>
      <c r="L107" s="38">
        <v>0</v>
      </c>
      <c r="M107" s="38">
        <v>0</v>
      </c>
      <c r="N107" s="38">
        <v>0</v>
      </c>
      <c r="O107" s="6"/>
    </row>
    <row r="108" spans="1:15" x14ac:dyDescent="0.2">
      <c r="A108" s="30" t="s">
        <v>21</v>
      </c>
      <c r="B108" s="41">
        <v>30014218</v>
      </c>
      <c r="C108" s="38">
        <v>89768</v>
      </c>
      <c r="D108" s="38">
        <v>10840896</v>
      </c>
      <c r="E108" s="38">
        <v>16148080</v>
      </c>
      <c r="F108" s="38">
        <v>2935474</v>
      </c>
      <c r="G108" s="38">
        <v>0</v>
      </c>
      <c r="H108" s="38">
        <v>0</v>
      </c>
      <c r="I108" s="38">
        <v>0</v>
      </c>
      <c r="J108" s="38">
        <v>0</v>
      </c>
      <c r="K108" s="38">
        <v>0</v>
      </c>
      <c r="L108" s="38">
        <v>0</v>
      </c>
      <c r="M108" s="38">
        <v>0</v>
      </c>
      <c r="N108" s="38">
        <v>0</v>
      </c>
      <c r="O108" s="6"/>
    </row>
    <row r="109" spans="1:15" x14ac:dyDescent="0.2">
      <c r="A109" s="31" t="s">
        <v>52</v>
      </c>
      <c r="B109" s="41"/>
      <c r="C109" s="38"/>
      <c r="D109" s="38"/>
      <c r="E109" s="38"/>
      <c r="F109" s="38"/>
      <c r="G109" s="38"/>
      <c r="H109" s="38"/>
      <c r="I109" s="38"/>
      <c r="J109" s="38"/>
      <c r="K109" s="38"/>
      <c r="L109" s="38"/>
      <c r="M109" s="38"/>
      <c r="N109" s="38"/>
      <c r="O109" s="6"/>
    </row>
    <row r="110" spans="1:15" x14ac:dyDescent="0.2">
      <c r="A110" s="32" t="s">
        <v>20</v>
      </c>
      <c r="B110" s="41">
        <v>15581593</v>
      </c>
      <c r="C110" s="38">
        <v>60338</v>
      </c>
      <c r="D110" s="38">
        <v>7641227</v>
      </c>
      <c r="E110" s="38">
        <v>6657152</v>
      </c>
      <c r="F110" s="38">
        <v>1222876</v>
      </c>
      <c r="G110" s="38">
        <v>0</v>
      </c>
      <c r="H110" s="38">
        <v>0</v>
      </c>
      <c r="I110" s="38">
        <v>0</v>
      </c>
      <c r="J110" s="38">
        <v>0</v>
      </c>
      <c r="K110" s="38">
        <v>0</v>
      </c>
      <c r="L110" s="38">
        <v>0</v>
      </c>
      <c r="M110" s="38">
        <v>0</v>
      </c>
      <c r="N110" s="38">
        <v>0</v>
      </c>
      <c r="O110" s="6"/>
    </row>
    <row r="111" spans="1:15" x14ac:dyDescent="0.2">
      <c r="A111" s="30" t="s">
        <v>21</v>
      </c>
      <c r="B111" s="41">
        <v>24077590</v>
      </c>
      <c r="C111" s="38">
        <v>56915</v>
      </c>
      <c r="D111" s="38">
        <v>9917952</v>
      </c>
      <c r="E111" s="38">
        <v>13176095</v>
      </c>
      <c r="F111" s="38">
        <v>926628</v>
      </c>
      <c r="G111" s="38">
        <v>0</v>
      </c>
      <c r="H111" s="38">
        <v>0</v>
      </c>
      <c r="I111" s="38">
        <v>0</v>
      </c>
      <c r="J111" s="38">
        <v>0</v>
      </c>
      <c r="K111" s="38">
        <v>0</v>
      </c>
      <c r="L111" s="38">
        <v>0</v>
      </c>
      <c r="M111" s="38">
        <v>0</v>
      </c>
      <c r="N111" s="38">
        <v>0</v>
      </c>
      <c r="O111" s="6"/>
    </row>
    <row r="112" spans="1:15" x14ac:dyDescent="0.2">
      <c r="A112" s="31" t="s">
        <v>53</v>
      </c>
      <c r="B112" s="41"/>
      <c r="C112" s="38"/>
      <c r="D112" s="38"/>
      <c r="E112" s="38"/>
      <c r="F112" s="38"/>
      <c r="G112" s="38"/>
      <c r="H112" s="38"/>
      <c r="I112" s="38"/>
      <c r="J112" s="38"/>
      <c r="K112" s="38"/>
      <c r="L112" s="38"/>
      <c r="M112" s="38"/>
      <c r="N112" s="38"/>
      <c r="O112" s="6"/>
    </row>
    <row r="113" spans="1:15" x14ac:dyDescent="0.2">
      <c r="A113" s="32" t="s">
        <v>20</v>
      </c>
      <c r="B113" s="41">
        <v>115639613</v>
      </c>
      <c r="C113" s="38">
        <v>492712</v>
      </c>
      <c r="D113" s="38">
        <v>23476832</v>
      </c>
      <c r="E113" s="38">
        <v>23170457</v>
      </c>
      <c r="F113" s="38">
        <v>17616366</v>
      </c>
      <c r="G113" s="38">
        <v>22092120</v>
      </c>
      <c r="H113" s="38">
        <v>15200552</v>
      </c>
      <c r="I113" s="38">
        <v>6476260</v>
      </c>
      <c r="J113" s="38">
        <v>4075695</v>
      </c>
      <c r="K113" s="38">
        <v>1251022</v>
      </c>
      <c r="L113" s="38">
        <v>1383913</v>
      </c>
      <c r="M113" s="38">
        <v>260821</v>
      </c>
      <c r="N113" s="38">
        <v>142863</v>
      </c>
      <c r="O113" s="6"/>
    </row>
    <row r="114" spans="1:15" x14ac:dyDescent="0.2">
      <c r="A114" s="30" t="s">
        <v>21</v>
      </c>
      <c r="B114" s="41">
        <v>814112125</v>
      </c>
      <c r="C114" s="38">
        <v>1657128</v>
      </c>
      <c r="D114" s="38">
        <v>19329254</v>
      </c>
      <c r="E114" s="38">
        <v>45573163</v>
      </c>
      <c r="F114" s="38">
        <v>48481280</v>
      </c>
      <c r="G114" s="38">
        <v>106366180</v>
      </c>
      <c r="H114" s="38">
        <v>125066704</v>
      </c>
      <c r="I114" s="38">
        <v>84663833</v>
      </c>
      <c r="J114" s="38">
        <v>84436704</v>
      </c>
      <c r="K114" s="38">
        <v>42469485</v>
      </c>
      <c r="L114" s="38">
        <v>94859690</v>
      </c>
      <c r="M114" s="38">
        <v>48083970</v>
      </c>
      <c r="N114" s="38">
        <v>113124736</v>
      </c>
      <c r="O114" s="6"/>
    </row>
    <row r="115" spans="1:15" x14ac:dyDescent="0.2">
      <c r="A115" s="33" t="s">
        <v>54</v>
      </c>
      <c r="B115" s="41"/>
      <c r="C115" s="38"/>
      <c r="D115" s="38"/>
      <c r="E115" s="38"/>
      <c r="F115" s="38"/>
      <c r="G115" s="38"/>
      <c r="H115" s="38"/>
      <c r="I115" s="38"/>
      <c r="J115" s="38"/>
      <c r="K115" s="38"/>
      <c r="L115" s="38"/>
      <c r="M115" s="38"/>
      <c r="N115" s="38"/>
      <c r="O115" s="6"/>
    </row>
    <row r="116" spans="1:15" x14ac:dyDescent="0.2">
      <c r="A116" s="32" t="s">
        <v>20</v>
      </c>
      <c r="B116" s="41">
        <v>85484063</v>
      </c>
      <c r="C116" s="38">
        <v>380206</v>
      </c>
      <c r="D116" s="38">
        <v>21266573</v>
      </c>
      <c r="E116" s="38">
        <v>19379234</v>
      </c>
      <c r="F116" s="38">
        <v>13474113</v>
      </c>
      <c r="G116" s="38">
        <v>15287768</v>
      </c>
      <c r="H116" s="38">
        <v>9601213</v>
      </c>
      <c r="I116" s="38">
        <v>3364354</v>
      </c>
      <c r="J116" s="38">
        <v>1827178</v>
      </c>
      <c r="K116" s="38">
        <v>467648</v>
      </c>
      <c r="L116" s="38">
        <v>366454</v>
      </c>
      <c r="M116" s="38">
        <v>48300</v>
      </c>
      <c r="N116" s="38">
        <v>21022</v>
      </c>
      <c r="O116" s="6"/>
    </row>
    <row r="117" spans="1:15" x14ac:dyDescent="0.2">
      <c r="A117" s="30" t="s">
        <v>21</v>
      </c>
      <c r="B117" s="41">
        <v>-119688434</v>
      </c>
      <c r="C117" s="38">
        <v>-1122723</v>
      </c>
      <c r="D117" s="38">
        <v>-16500973</v>
      </c>
      <c r="E117" s="38">
        <v>-27289419</v>
      </c>
      <c r="F117" s="38">
        <v>-13972474</v>
      </c>
      <c r="G117" s="38">
        <v>-20034006</v>
      </c>
      <c r="H117" s="38">
        <v>-17657315</v>
      </c>
      <c r="I117" s="38">
        <v>-8047680</v>
      </c>
      <c r="J117" s="38">
        <v>-6136046</v>
      </c>
      <c r="K117" s="38">
        <v>-2490578</v>
      </c>
      <c r="L117" s="38">
        <v>-3411373</v>
      </c>
      <c r="M117" s="38">
        <v>-1131712</v>
      </c>
      <c r="N117" s="38">
        <v>-1894134</v>
      </c>
      <c r="O117" s="6"/>
    </row>
    <row r="118" spans="1:15" x14ac:dyDescent="0.2">
      <c r="A118" s="31" t="s">
        <v>55</v>
      </c>
      <c r="B118" s="41"/>
      <c r="C118" s="38"/>
      <c r="D118" s="38"/>
      <c r="E118" s="38"/>
      <c r="F118" s="38"/>
      <c r="G118" s="38"/>
      <c r="H118" s="38"/>
      <c r="I118" s="38"/>
      <c r="J118" s="38"/>
      <c r="K118" s="38"/>
      <c r="L118" s="38"/>
      <c r="M118" s="38"/>
      <c r="N118" s="38"/>
      <c r="O118" s="6"/>
    </row>
    <row r="119" spans="1:15" x14ac:dyDescent="0.2">
      <c r="A119" s="32" t="s">
        <v>20</v>
      </c>
      <c r="B119" s="41">
        <v>31185082</v>
      </c>
      <c r="C119" s="38">
        <v>171920</v>
      </c>
      <c r="D119" s="38">
        <v>4287883</v>
      </c>
      <c r="E119" s="38">
        <v>4456613</v>
      </c>
      <c r="F119" s="38">
        <v>4075755</v>
      </c>
      <c r="G119" s="38">
        <v>6477080</v>
      </c>
      <c r="H119" s="38">
        <v>5196578</v>
      </c>
      <c r="I119" s="38">
        <v>2858812</v>
      </c>
      <c r="J119" s="38">
        <v>1990873</v>
      </c>
      <c r="K119" s="38">
        <v>647952</v>
      </c>
      <c r="L119" s="38">
        <v>796197</v>
      </c>
      <c r="M119" s="38">
        <v>150690</v>
      </c>
      <c r="N119" s="38">
        <v>74729</v>
      </c>
      <c r="O119" s="6"/>
    </row>
    <row r="120" spans="1:15" x14ac:dyDescent="0.2">
      <c r="A120" s="30" t="s">
        <v>21</v>
      </c>
      <c r="B120" s="41">
        <v>94279955</v>
      </c>
      <c r="C120" s="38">
        <v>257602</v>
      </c>
      <c r="D120" s="38">
        <v>1372623</v>
      </c>
      <c r="E120" s="38">
        <v>2995447</v>
      </c>
      <c r="F120" s="38">
        <v>3768180</v>
      </c>
      <c r="G120" s="38">
        <v>8657564</v>
      </c>
      <c r="H120" s="38">
        <v>10407035</v>
      </c>
      <c r="I120" s="38">
        <v>8472687</v>
      </c>
      <c r="J120" s="38">
        <v>10002737</v>
      </c>
      <c r="K120" s="38">
        <v>5843628</v>
      </c>
      <c r="L120" s="38">
        <v>14865209</v>
      </c>
      <c r="M120" s="38">
        <v>7862716</v>
      </c>
      <c r="N120" s="38">
        <v>19774527</v>
      </c>
      <c r="O120" s="6"/>
    </row>
    <row r="121" spans="1:15" x14ac:dyDescent="0.2">
      <c r="A121" s="31" t="s">
        <v>56</v>
      </c>
      <c r="B121" s="41"/>
      <c r="C121" s="38"/>
      <c r="D121" s="38"/>
      <c r="E121" s="38"/>
      <c r="F121" s="38"/>
      <c r="G121" s="38"/>
      <c r="H121" s="38"/>
      <c r="I121" s="38"/>
      <c r="J121" s="38"/>
      <c r="K121" s="38"/>
      <c r="L121" s="38"/>
      <c r="M121" s="38"/>
      <c r="N121" s="38"/>
      <c r="O121" s="6"/>
    </row>
    <row r="122" spans="1:15" x14ac:dyDescent="0.2">
      <c r="A122" s="32" t="s">
        <v>20</v>
      </c>
      <c r="B122" s="41">
        <v>5669897</v>
      </c>
      <c r="C122" s="38">
        <v>142462</v>
      </c>
      <c r="D122" s="38">
        <v>390057</v>
      </c>
      <c r="E122" s="38">
        <v>1064752</v>
      </c>
      <c r="F122" s="38">
        <v>1102714</v>
      </c>
      <c r="G122" s="38">
        <v>1591809</v>
      </c>
      <c r="H122" s="38">
        <v>909013</v>
      </c>
      <c r="I122" s="38">
        <v>288373</v>
      </c>
      <c r="J122" s="38">
        <v>132324</v>
      </c>
      <c r="K122" s="38">
        <v>27704</v>
      </c>
      <c r="L122" s="38">
        <v>18947</v>
      </c>
      <c r="M122" s="38">
        <v>1426</v>
      </c>
      <c r="N122" s="38">
        <v>316</v>
      </c>
      <c r="O122" s="6"/>
    </row>
    <row r="123" spans="1:15" x14ac:dyDescent="0.2">
      <c r="A123" s="30" t="s">
        <v>21</v>
      </c>
      <c r="B123" s="41">
        <v>34072905</v>
      </c>
      <c r="C123" s="38">
        <v>970879</v>
      </c>
      <c r="D123" s="38">
        <v>3564737</v>
      </c>
      <c r="E123" s="38">
        <v>7464168</v>
      </c>
      <c r="F123" s="38">
        <v>5768806</v>
      </c>
      <c r="G123" s="38">
        <v>7122856</v>
      </c>
      <c r="H123" s="38">
        <v>4595768</v>
      </c>
      <c r="I123" s="38">
        <v>2006112</v>
      </c>
      <c r="J123" s="38">
        <v>1403833</v>
      </c>
      <c r="K123" s="38">
        <v>493364</v>
      </c>
      <c r="L123" s="38">
        <v>571942</v>
      </c>
      <c r="M123" s="38">
        <v>80649</v>
      </c>
      <c r="N123" s="38">
        <v>29790</v>
      </c>
      <c r="O123" s="6"/>
    </row>
    <row r="124" spans="1:15" x14ac:dyDescent="0.2">
      <c r="A124" s="31" t="s">
        <v>57</v>
      </c>
      <c r="B124" s="41"/>
      <c r="C124" s="38"/>
      <c r="D124" s="38"/>
      <c r="E124" s="38"/>
      <c r="F124" s="38"/>
      <c r="G124" s="38"/>
      <c r="H124" s="38"/>
      <c r="I124" s="38"/>
      <c r="J124" s="38"/>
      <c r="K124" s="38"/>
      <c r="L124" s="38"/>
      <c r="M124" s="38"/>
      <c r="N124" s="38"/>
      <c r="O124" s="6"/>
    </row>
    <row r="125" spans="1:15" x14ac:dyDescent="0.2">
      <c r="A125" s="32" t="s">
        <v>20</v>
      </c>
      <c r="B125" s="41">
        <v>31010601</v>
      </c>
      <c r="C125" s="38">
        <v>110253</v>
      </c>
      <c r="D125" s="38">
        <v>342262</v>
      </c>
      <c r="E125" s="38">
        <v>1307209</v>
      </c>
      <c r="F125" s="38">
        <v>2609565</v>
      </c>
      <c r="G125" s="38">
        <v>7398319</v>
      </c>
      <c r="H125" s="38">
        <v>8752522</v>
      </c>
      <c r="I125" s="38">
        <v>4733491</v>
      </c>
      <c r="J125" s="38">
        <v>3249101</v>
      </c>
      <c r="K125" s="38">
        <v>1027032</v>
      </c>
      <c r="L125" s="38">
        <v>1145785</v>
      </c>
      <c r="M125" s="38">
        <v>215289</v>
      </c>
      <c r="N125" s="38">
        <v>119773</v>
      </c>
      <c r="O125" s="6"/>
    </row>
    <row r="126" spans="1:15" x14ac:dyDescent="0.2">
      <c r="A126" s="30" t="s">
        <v>21</v>
      </c>
      <c r="B126" s="41">
        <v>137166862</v>
      </c>
      <c r="C126" s="38">
        <v>393290</v>
      </c>
      <c r="D126" s="38">
        <v>406907</v>
      </c>
      <c r="E126" s="38">
        <v>1421405</v>
      </c>
      <c r="F126" s="38">
        <v>2581604</v>
      </c>
      <c r="G126" s="38">
        <v>12564336</v>
      </c>
      <c r="H126" s="38">
        <v>23811506</v>
      </c>
      <c r="I126" s="38">
        <v>18690558</v>
      </c>
      <c r="J126" s="38">
        <v>19021021</v>
      </c>
      <c r="K126" s="38">
        <v>9291488</v>
      </c>
      <c r="L126" s="38">
        <v>19176139</v>
      </c>
      <c r="M126" s="38">
        <v>8973873</v>
      </c>
      <c r="N126" s="38">
        <v>20834734</v>
      </c>
      <c r="O126" s="6"/>
    </row>
    <row r="127" spans="1:15" x14ac:dyDescent="0.2">
      <c r="A127" s="31" t="s">
        <v>58</v>
      </c>
      <c r="B127" s="41"/>
      <c r="C127" s="38"/>
      <c r="D127" s="38"/>
      <c r="E127" s="38"/>
      <c r="F127" s="38"/>
      <c r="G127" s="38"/>
      <c r="H127" s="38"/>
      <c r="I127" s="38"/>
      <c r="J127" s="38"/>
      <c r="K127" s="38"/>
      <c r="L127" s="38"/>
      <c r="M127" s="38"/>
      <c r="N127" s="38"/>
      <c r="O127" s="6"/>
    </row>
    <row r="128" spans="1:15" x14ac:dyDescent="0.2">
      <c r="A128" s="32" t="s">
        <v>20</v>
      </c>
      <c r="B128" s="41">
        <v>32558570</v>
      </c>
      <c r="C128" s="38">
        <v>183027</v>
      </c>
      <c r="D128" s="38">
        <v>458272</v>
      </c>
      <c r="E128" s="38">
        <v>1559212</v>
      </c>
      <c r="F128" s="38">
        <v>2652468</v>
      </c>
      <c r="G128" s="38">
        <v>7440489</v>
      </c>
      <c r="H128" s="38">
        <v>9106960</v>
      </c>
      <c r="I128" s="38">
        <v>5030859</v>
      </c>
      <c r="J128" s="38">
        <v>3462140</v>
      </c>
      <c r="K128" s="38">
        <v>1093913</v>
      </c>
      <c r="L128" s="38">
        <v>1221503</v>
      </c>
      <c r="M128" s="38">
        <v>225466</v>
      </c>
      <c r="N128" s="38">
        <v>124261</v>
      </c>
      <c r="O128" s="6"/>
    </row>
    <row r="129" spans="1:15" x14ac:dyDescent="0.2">
      <c r="A129" s="30" t="s">
        <v>21</v>
      </c>
      <c r="B129" s="41">
        <v>75766795</v>
      </c>
      <c r="C129" s="38">
        <v>680038</v>
      </c>
      <c r="D129" s="38">
        <v>836428</v>
      </c>
      <c r="E129" s="38">
        <v>2636691</v>
      </c>
      <c r="F129" s="38">
        <v>4168376</v>
      </c>
      <c r="G129" s="38">
        <v>12055054</v>
      </c>
      <c r="H129" s="38">
        <v>17427601</v>
      </c>
      <c r="I129" s="38">
        <v>12131430</v>
      </c>
      <c r="J129" s="38">
        <v>10919177</v>
      </c>
      <c r="K129" s="38">
        <v>4455985</v>
      </c>
      <c r="L129" s="38">
        <v>6740190</v>
      </c>
      <c r="M129" s="38">
        <v>1918001</v>
      </c>
      <c r="N129" s="38">
        <v>1797825</v>
      </c>
      <c r="O129" s="6"/>
    </row>
    <row r="130" spans="1:15" x14ac:dyDescent="0.2">
      <c r="A130" s="31" t="s">
        <v>59</v>
      </c>
      <c r="B130" s="41"/>
      <c r="C130" s="38"/>
      <c r="D130" s="38"/>
      <c r="E130" s="38"/>
      <c r="F130" s="38"/>
      <c r="G130" s="38"/>
      <c r="H130" s="38"/>
      <c r="I130" s="38"/>
      <c r="J130" s="38"/>
      <c r="K130" s="38"/>
      <c r="L130" s="38"/>
      <c r="M130" s="38"/>
      <c r="N130" s="38"/>
      <c r="O130" s="6"/>
    </row>
    <row r="131" spans="1:15" x14ac:dyDescent="0.2">
      <c r="A131" s="32" t="s">
        <v>20</v>
      </c>
      <c r="B131" s="41">
        <v>36555218</v>
      </c>
      <c r="C131" s="38">
        <v>214612</v>
      </c>
      <c r="D131" s="38">
        <v>623439</v>
      </c>
      <c r="E131" s="38">
        <v>1939310</v>
      </c>
      <c r="F131" s="38">
        <v>3231777</v>
      </c>
      <c r="G131" s="38">
        <v>8588158</v>
      </c>
      <c r="H131" s="38">
        <v>9997288</v>
      </c>
      <c r="I131" s="38">
        <v>5413749</v>
      </c>
      <c r="J131" s="38">
        <v>3710368</v>
      </c>
      <c r="K131" s="38">
        <v>1170482</v>
      </c>
      <c r="L131" s="38">
        <v>1297071</v>
      </c>
      <c r="M131" s="38">
        <v>237947</v>
      </c>
      <c r="N131" s="38">
        <v>131017</v>
      </c>
      <c r="O131" s="6"/>
    </row>
    <row r="132" spans="1:15" x14ac:dyDescent="0.2">
      <c r="A132" s="30" t="s">
        <v>21</v>
      </c>
      <c r="B132" s="41">
        <v>224037678</v>
      </c>
      <c r="C132" s="38">
        <v>1334361</v>
      </c>
      <c r="D132" s="38">
        <v>1621757</v>
      </c>
      <c r="E132" s="38">
        <v>5156008</v>
      </c>
      <c r="F132" s="38">
        <v>7448792</v>
      </c>
      <c r="G132" s="38">
        <v>26182504</v>
      </c>
      <c r="H132" s="38">
        <v>43420390</v>
      </c>
      <c r="I132" s="38">
        <v>32405350</v>
      </c>
      <c r="J132" s="38">
        <v>31101822</v>
      </c>
      <c r="K132" s="38">
        <v>14464016</v>
      </c>
      <c r="L132" s="38">
        <v>26737524</v>
      </c>
      <c r="M132" s="38">
        <v>11128306</v>
      </c>
      <c r="N132" s="38">
        <v>23036847</v>
      </c>
      <c r="O132" s="6"/>
    </row>
    <row r="133" spans="1:15" x14ac:dyDescent="0.2">
      <c r="A133" s="31" t="s">
        <v>60</v>
      </c>
      <c r="B133" s="41"/>
      <c r="C133" s="38"/>
      <c r="D133" s="38"/>
      <c r="E133" s="38"/>
      <c r="F133" s="38"/>
      <c r="G133" s="38"/>
      <c r="H133" s="38"/>
      <c r="I133" s="38"/>
      <c r="J133" s="38"/>
      <c r="K133" s="38"/>
      <c r="L133" s="38"/>
      <c r="M133" s="38"/>
      <c r="N133" s="38"/>
      <c r="O133" s="6"/>
    </row>
    <row r="134" spans="1:15" x14ac:dyDescent="0.2">
      <c r="A134" s="32" t="s">
        <v>20</v>
      </c>
      <c r="B134" s="41">
        <v>31046871</v>
      </c>
      <c r="C134" s="38">
        <v>180875</v>
      </c>
      <c r="D134" s="38">
        <v>399944</v>
      </c>
      <c r="E134" s="38">
        <v>1349840</v>
      </c>
      <c r="F134" s="38">
        <v>2533710</v>
      </c>
      <c r="G134" s="38">
        <v>7305364</v>
      </c>
      <c r="H134" s="38">
        <v>8881950</v>
      </c>
      <c r="I134" s="38">
        <v>4809053</v>
      </c>
      <c r="J134" s="38">
        <v>3212776</v>
      </c>
      <c r="K134" s="38">
        <v>989733</v>
      </c>
      <c r="L134" s="38">
        <v>1082479</v>
      </c>
      <c r="M134" s="38">
        <v>194780</v>
      </c>
      <c r="N134" s="38">
        <v>106367</v>
      </c>
      <c r="O134" s="6"/>
    </row>
    <row r="135" spans="1:15" x14ac:dyDescent="0.2">
      <c r="A135" s="30" t="s">
        <v>21</v>
      </c>
      <c r="B135" s="41">
        <v>254871130</v>
      </c>
      <c r="C135" s="38">
        <v>2901729</v>
      </c>
      <c r="D135" s="38">
        <v>2625152</v>
      </c>
      <c r="E135" s="38">
        <v>7848025</v>
      </c>
      <c r="F135" s="38">
        <v>14526981</v>
      </c>
      <c r="G135" s="38">
        <v>44370100</v>
      </c>
      <c r="H135" s="38">
        <v>61504340</v>
      </c>
      <c r="I135" s="38">
        <v>39719184</v>
      </c>
      <c r="J135" s="38">
        <v>33412721</v>
      </c>
      <c r="K135" s="38">
        <v>13314215</v>
      </c>
      <c r="L135" s="38">
        <v>19793480</v>
      </c>
      <c r="M135" s="38">
        <v>5762242</v>
      </c>
      <c r="N135" s="38">
        <v>9092960</v>
      </c>
      <c r="O135" s="6"/>
    </row>
    <row r="136" spans="1:15" x14ac:dyDescent="0.2">
      <c r="A136" s="31" t="s">
        <v>61</v>
      </c>
      <c r="B136" s="41"/>
      <c r="C136" s="38"/>
      <c r="D136" s="38"/>
      <c r="E136" s="38"/>
      <c r="F136" s="38"/>
      <c r="G136" s="38"/>
      <c r="H136" s="38"/>
      <c r="I136" s="38"/>
      <c r="J136" s="38"/>
      <c r="K136" s="38"/>
      <c r="L136" s="38"/>
      <c r="M136" s="38"/>
      <c r="N136" s="38"/>
      <c r="O136" s="6"/>
    </row>
    <row r="137" spans="1:15" x14ac:dyDescent="0.2">
      <c r="A137" s="32" t="s">
        <v>20</v>
      </c>
      <c r="B137" s="41">
        <v>32709918</v>
      </c>
      <c r="C137" s="38">
        <v>0</v>
      </c>
      <c r="D137" s="38">
        <v>416174</v>
      </c>
      <c r="E137" s="38">
        <v>1548525</v>
      </c>
      <c r="F137" s="38">
        <v>2683464</v>
      </c>
      <c r="G137" s="38">
        <v>7489644</v>
      </c>
      <c r="H137" s="38">
        <v>9156702</v>
      </c>
      <c r="I137" s="38">
        <v>5129694</v>
      </c>
      <c r="J137" s="38">
        <v>3552521</v>
      </c>
      <c r="K137" s="38">
        <v>1122504</v>
      </c>
      <c r="L137" s="38">
        <v>1250826</v>
      </c>
      <c r="M137" s="38">
        <v>231649</v>
      </c>
      <c r="N137" s="38">
        <v>128215</v>
      </c>
      <c r="O137" s="6"/>
    </row>
    <row r="138" spans="1:15" x14ac:dyDescent="0.2">
      <c r="A138" s="34" t="s">
        <v>21</v>
      </c>
      <c r="B138" s="42">
        <v>97060757</v>
      </c>
      <c r="C138" s="39">
        <v>0</v>
      </c>
      <c r="D138" s="39">
        <v>392951</v>
      </c>
      <c r="E138" s="39">
        <v>2128160</v>
      </c>
      <c r="F138" s="39">
        <v>3901900</v>
      </c>
      <c r="G138" s="39">
        <v>11812120</v>
      </c>
      <c r="H138" s="39">
        <v>17223483</v>
      </c>
      <c r="I138" s="39">
        <v>12263270</v>
      </c>
      <c r="J138" s="39">
        <v>11355223</v>
      </c>
      <c r="K138" s="39">
        <v>5129241</v>
      </c>
      <c r="L138" s="39">
        <v>10146670</v>
      </c>
      <c r="M138" s="39">
        <v>4839994</v>
      </c>
      <c r="N138" s="39">
        <v>17867747</v>
      </c>
      <c r="O138" s="6"/>
    </row>
    <row r="139" spans="1:15" x14ac:dyDescent="0.2">
      <c r="A139" s="4" t="s">
        <v>62</v>
      </c>
      <c r="B139" s="5"/>
      <c r="C139" s="5"/>
      <c r="D139" s="5"/>
      <c r="E139" s="5"/>
      <c r="F139" s="5"/>
      <c r="G139" s="5"/>
      <c r="H139" s="5"/>
      <c r="I139" s="5"/>
      <c r="J139" s="6"/>
      <c r="K139" s="6"/>
      <c r="L139" s="6"/>
      <c r="M139" s="6"/>
      <c r="N139" s="6"/>
      <c r="O139" s="6"/>
    </row>
    <row r="140" spans="1:15" x14ac:dyDescent="0.2">
      <c r="A140" s="4" t="s">
        <v>63</v>
      </c>
      <c r="B140" s="5"/>
      <c r="C140" s="5"/>
      <c r="D140" s="5"/>
      <c r="E140" s="5"/>
      <c r="F140" s="5"/>
      <c r="G140" s="5"/>
      <c r="H140" s="5"/>
      <c r="I140" s="5"/>
      <c r="J140" s="6"/>
      <c r="K140" s="6"/>
      <c r="L140" s="6"/>
      <c r="M140" s="6"/>
      <c r="N140" s="6"/>
      <c r="O140" s="6"/>
    </row>
    <row r="141" spans="1:15" x14ac:dyDescent="0.2">
      <c r="A141" s="35" t="s">
        <v>64</v>
      </c>
      <c r="B141" s="5"/>
      <c r="C141" s="5"/>
      <c r="D141" s="5"/>
      <c r="E141" s="5"/>
      <c r="F141" s="5"/>
      <c r="G141" s="5"/>
      <c r="H141" s="5"/>
      <c r="I141" s="5"/>
      <c r="J141" s="6"/>
      <c r="K141" s="6"/>
      <c r="L141" s="6"/>
      <c r="M141" s="6"/>
      <c r="N141" s="6"/>
      <c r="O141" s="6"/>
    </row>
    <row r="142" spans="1:15" x14ac:dyDescent="0.2">
      <c r="A142" s="4"/>
      <c r="B142" s="5"/>
      <c r="C142" s="5"/>
      <c r="D142" s="5"/>
      <c r="E142" s="5"/>
      <c r="F142" s="5"/>
      <c r="G142" s="5"/>
      <c r="H142" s="5"/>
      <c r="I142" s="5"/>
      <c r="J142" s="6"/>
      <c r="K142" s="6"/>
      <c r="L142" s="6"/>
      <c r="M142" s="6"/>
      <c r="N142" s="6"/>
      <c r="O142" s="6"/>
    </row>
    <row r="143" spans="1:15" x14ac:dyDescent="0.2">
      <c r="A143" s="4"/>
      <c r="B143" s="5"/>
      <c r="C143" s="5"/>
      <c r="D143" s="5"/>
      <c r="E143" s="5"/>
      <c r="F143" s="5"/>
      <c r="G143" s="5"/>
      <c r="H143" s="5"/>
      <c r="I143" s="5"/>
      <c r="J143" s="6"/>
      <c r="K143" s="6"/>
      <c r="L143" s="6"/>
      <c r="M143" s="6"/>
      <c r="N143" s="6"/>
      <c r="O143" s="6"/>
    </row>
    <row r="144" spans="1:15" x14ac:dyDescent="0.2">
      <c r="A144" s="4"/>
      <c r="B144" s="5"/>
      <c r="C144" s="5"/>
      <c r="D144" s="5"/>
      <c r="E144" s="5"/>
      <c r="F144" s="5"/>
      <c r="G144" s="5"/>
      <c r="H144" s="5"/>
      <c r="I144" s="5"/>
      <c r="J144" s="6"/>
      <c r="K144" s="6"/>
      <c r="L144" s="6"/>
      <c r="M144" s="6"/>
      <c r="N144" s="6"/>
      <c r="O144" s="6"/>
    </row>
    <row r="145" spans="1:15" x14ac:dyDescent="0.2">
      <c r="A145" s="4"/>
      <c r="B145" s="5"/>
      <c r="C145" s="5"/>
      <c r="D145" s="5"/>
      <c r="E145" s="5"/>
      <c r="F145" s="5"/>
      <c r="G145" s="5"/>
      <c r="H145" s="5"/>
      <c r="I145" s="5"/>
      <c r="J145" s="6"/>
      <c r="K145" s="6"/>
      <c r="L145" s="6"/>
      <c r="M145" s="6"/>
      <c r="N145" s="6"/>
      <c r="O145" s="6"/>
    </row>
    <row r="146" spans="1:15" x14ac:dyDescent="0.2">
      <c r="A146" s="4"/>
      <c r="B146" s="5"/>
      <c r="C146" s="5"/>
      <c r="D146" s="5"/>
      <c r="E146" s="5"/>
      <c r="F146" s="5"/>
      <c r="G146" s="5"/>
      <c r="H146" s="5"/>
      <c r="I146" s="5"/>
      <c r="J146" s="6"/>
      <c r="K146" s="6"/>
      <c r="L146" s="6"/>
      <c r="M146" s="6"/>
      <c r="N146" s="6"/>
      <c r="O146" s="6"/>
    </row>
    <row r="147" spans="1:15" x14ac:dyDescent="0.2">
      <c r="A147" s="4"/>
      <c r="B147" s="5"/>
      <c r="C147" s="5"/>
      <c r="D147" s="5"/>
      <c r="E147" s="5"/>
      <c r="F147" s="5"/>
      <c r="G147" s="5"/>
      <c r="H147" s="5"/>
      <c r="I147" s="5"/>
      <c r="J147" s="6"/>
      <c r="K147" s="6"/>
      <c r="L147" s="6"/>
      <c r="M147" s="6"/>
      <c r="N147" s="6"/>
      <c r="O147" s="6"/>
    </row>
    <row r="148" spans="1:15" x14ac:dyDescent="0.2">
      <c r="A148" s="4"/>
      <c r="B148" s="5"/>
      <c r="C148" s="5"/>
      <c r="D148" s="5"/>
      <c r="E148" s="5"/>
      <c r="F148" s="5"/>
      <c r="G148" s="5"/>
      <c r="H148" s="5"/>
      <c r="I148" s="5"/>
      <c r="J148" s="6"/>
      <c r="K148" s="6"/>
      <c r="L148" s="6"/>
      <c r="M148" s="6"/>
      <c r="N148" s="6"/>
      <c r="O148" s="6"/>
    </row>
    <row r="149" spans="1:15" x14ac:dyDescent="0.2">
      <c r="A149" s="4"/>
      <c r="B149" s="5"/>
      <c r="C149" s="5"/>
      <c r="D149" s="5"/>
      <c r="E149" s="5"/>
      <c r="F149" s="5"/>
      <c r="G149" s="5"/>
      <c r="H149" s="5"/>
      <c r="I149" s="5"/>
      <c r="J149" s="6"/>
      <c r="K149" s="6"/>
      <c r="L149" s="6"/>
      <c r="M149" s="6"/>
      <c r="N149" s="6"/>
      <c r="O149" s="6"/>
    </row>
  </sheetData>
  <hyperlinks>
    <hyperlink ref="A1" location="TOC!A1" display="TOC"/>
  </hyperlinks>
  <pageMargins left="0.5" right="0.5" top="0.5" bottom="0.5" header="0.5" footer="0.5"/>
  <pageSetup orientation="landscape" horizontalDpi="200" verticalDpi="200" copies="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17</vt:i4>
      </vt:variant>
    </vt:vector>
  </HeadingPairs>
  <TitlesOfParts>
    <vt:vector size="38" baseType="lpstr">
      <vt:lpstr>TOC</vt:lpstr>
      <vt:lpstr>csvvars_masterlist</vt:lpstr>
      <vt:lpstr>2013_csvvars</vt:lpstr>
      <vt:lpstr>2012_csvvars</vt:lpstr>
      <vt:lpstr>13inus53</vt:lpstr>
      <vt:lpstr>12inus53</vt:lpstr>
      <vt:lpstr>11in53us</vt:lpstr>
      <vt:lpstr>10in53us</vt:lpstr>
      <vt:lpstr>09in53us</vt:lpstr>
      <vt:lpstr>08in53us</vt:lpstr>
      <vt:lpstr>07in53us</vt:lpstr>
      <vt:lpstr>06in53us</vt:lpstr>
      <vt:lpstr>05in53us</vt:lpstr>
      <vt:lpstr>04in53us</vt:lpstr>
      <vt:lpstr>03in53us</vt:lpstr>
      <vt:lpstr>02in53us</vt:lpstr>
      <vt:lpstr>01in53us</vt:lpstr>
      <vt:lpstr>00in53us</vt:lpstr>
      <vt:lpstr>99in53us</vt:lpstr>
      <vt:lpstr>98in53us</vt:lpstr>
      <vt:lpstr>97in53us</vt:lpstr>
      <vt:lpstr>'00in53us'!Print_Area</vt:lpstr>
      <vt:lpstr>'01in53us'!Print_Area</vt:lpstr>
      <vt:lpstr>'02in53us'!Print_Area</vt:lpstr>
      <vt:lpstr>'03in53us'!Print_Area</vt:lpstr>
      <vt:lpstr>'04in53us'!Print_Area</vt:lpstr>
      <vt:lpstr>'05in53us'!Print_Area</vt:lpstr>
      <vt:lpstr>'06in53us'!Print_Area</vt:lpstr>
      <vt:lpstr>'07in53us'!Print_Area</vt:lpstr>
      <vt:lpstr>'08in53us'!Print_Area</vt:lpstr>
      <vt:lpstr>'09in53us'!Print_Area</vt:lpstr>
      <vt:lpstr>'10in53us'!Print_Area</vt:lpstr>
      <vt:lpstr>'11in53us'!Print_Area</vt:lpstr>
      <vt:lpstr>'12inus53'!Print_Area</vt:lpstr>
      <vt:lpstr>'13inus53'!Print_Area</vt:lpstr>
      <vt:lpstr>'97in53us'!Print_Area</vt:lpstr>
      <vt:lpstr>'98in53us'!Print_Area</vt:lpstr>
      <vt:lpstr>'99in53us'!Print_Area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dc:creator>
  <cp:lastModifiedBy>Donald Boyd</cp:lastModifiedBy>
  <dcterms:created xsi:type="dcterms:W3CDTF">2015-02-17T13:20:19Z</dcterms:created>
  <dcterms:modified xsi:type="dcterms:W3CDTF">2015-12-02T17:57:08Z</dcterms:modified>
</cp:coreProperties>
</file>