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2" s="1"/>
  <c r="C393" i="1"/>
  <c r="B53" i="2" s="1"/>
  <c r="C394" i="1"/>
  <c r="C53" i="2" s="1"/>
  <c r="C395" i="1"/>
  <c r="D53" i="2" s="1"/>
  <c r="E53"/>
  <c r="D397" i="1" l="1"/>
  <c r="C396"/>
  <c r="A53" i="2"/>
  <c r="B57" s="1"/>
</calcChain>
</file>

<file path=xl/sharedStrings.xml><?xml version="1.0" encoding="utf-8"?>
<sst xmlns="http://schemas.openxmlformats.org/spreadsheetml/2006/main" count="485" uniqueCount="229">
  <si>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</si>
  <si>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</si>
  <si>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</si>
  <si>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</si>
  <si>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</si>
  <si>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</si>
  <si>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</si>
  <si>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</si>
  <si>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</si>
  <si>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</si>
  <si>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</si>
  <si>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</si>
  <si>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</si>
  <si>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</si>
  <si>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</si>
  <si>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</si>
  <si>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</si>
  <si>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</si>
  <si>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</si>
  <si>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</si>
  <si>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</si>
  <si>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</si>
  <si>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</si>
  <si>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</si>
  <si>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</si>
  <si>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</si>
  <si>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</si>
  <si>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</si>
  <si>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</si>
  <si>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</si>
  <si>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</si>
  <si>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</si>
  <si>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</si>
  <si>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</si>
  <si>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</si>
  <si>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</si>
  <si>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</si>
  <si>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</si>
  <si>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</si>
  <si>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</si>
  <si>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</si>
  <si>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</si>
  <si>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</si>
  <si>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</si>
  <si>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</si>
  <si>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</si>
  <si>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</si>
  <si>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</si>
  <si>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</si>
  <si>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</si>
  <si>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</si>
  <si>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</si>
  <si>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</si>
  <si>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</si>
  <si>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</si>
  <si>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</si>
  <si>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</si>
  <si>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</si>
  <si>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</si>
  <si>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</si>
  <si>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</si>
  <si>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</si>
  <si>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</si>
  <si>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</si>
  <si>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</si>
  <si>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</si>
  <si>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</si>
  <si>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</si>
  <si>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</si>
  <si>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</si>
  <si>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</si>
  <si>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</si>
  <si>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</si>
  <si>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</si>
  <si>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</si>
  <si>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</si>
  <si>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</si>
  <si>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</si>
  <si>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</si>
  <si>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</si>
  <si>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</si>
  <si>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</si>
  <si>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</si>
  <si>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</si>
  <si>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</si>
  <si>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</si>
  <si>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</si>
  <si>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</si>
  <si>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</si>
  <si>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</si>
  <si>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</si>
  <si>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</si>
  <si>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</si>
  <si>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</si>
  <si>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</si>
  <si>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</si>
  <si>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</si>
  <si>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</si>
  <si>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</si>
  <si>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</si>
  <si>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</si>
  <si>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</si>
  <si>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</si>
  <si>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</si>
  <si>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</si>
  <si>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</si>
  <si>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</si>
  <si>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</si>
  <si>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</si>
  <si>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</si>
  <si>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</si>
  <si>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</si>
  <si>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</si>
  <si>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</si>
  <si>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</si>
  <si>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</si>
  <si>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</si>
  <si>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</si>
  <si>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</si>
  <si>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</si>
  <si>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</si>
  <si>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</si>
  <si>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</si>
  <si>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</si>
  <si>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</si>
  <si>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</si>
  <si>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</si>
  <si>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</si>
  <si>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</si>
  <si>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</si>
  <si>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</si>
  <si>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</si>
  <si>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</si>
  <si>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</si>
  <si>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</si>
  <si>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</si>
  <si>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</si>
  <si>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</si>
  <si>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</si>
  <si>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</si>
  <si>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</si>
  <si>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</si>
  <si>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</si>
  <si>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</si>
  <si>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</si>
  <si>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</si>
  <si>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</si>
  <si>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</si>
  <si>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</si>
  <si>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</si>
  <si>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</si>
  <si>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</si>
  <si>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</si>
  <si>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</si>
  <si>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</si>
  <si>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</si>
  <si>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</si>
  <si>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</si>
  <si>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</si>
  <si>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</si>
  <si>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</si>
  <si>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</si>
  <si>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</si>
  <si>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</si>
  <si>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</si>
  <si>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</si>
  <si>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</si>
  <si>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</si>
  <si>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</si>
  <si>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</si>
  <si>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</si>
  <si>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</si>
  <si>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</si>
  <si>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</si>
  <si>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</si>
  <si>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</si>
  <si>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</si>
  <si>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</si>
  <si>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</si>
  <si>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</si>
  <si>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</si>
  <si>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</si>
  <si>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</si>
  <si>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</si>
  <si>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</si>
  <si>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</si>
  <si>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</si>
  <si>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</si>
  <si>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</si>
  <si>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</si>
  <si>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</si>
  <si>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</si>
  <si>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</si>
  <si>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</si>
  <si>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</si>
  <si>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</si>
  <si>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</si>
  <si>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</si>
  <si>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</si>
  <si>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</si>
  <si>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</si>
  <si>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</si>
  <si>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</si>
  <si>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</si>
  <si>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</si>
  <si>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</si>
  <si>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</si>
  <si>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</si>
  <si>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</si>
  <si>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</si>
  <si>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</si>
  <si>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</si>
  <si>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</si>
  <si>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</si>
  <si>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</si>
  <si>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</si>
  <si>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</si>
  <si>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</si>
  <si>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</si>
  <si>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</si>
  <si>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</si>
  <si>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</si>
  <si>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</si>
  <si>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</si>
  <si>
    <t>stop blinking on key pressed</t>
  </si>
  <si>
    <t>moves caret after the last symbol of inserted text (char)</t>
  </si>
  <si>
    <t>Status Line Properties</t>
  </si>
  <si>
    <t>FxTextEditor</t>
  </si>
  <si>
    <t>configurable style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</si>
</sst>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Progress!$B$48:$B$49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206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Progress!$E$48:$E$53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69336192"/>
        <c:axId val="169096320"/>
      </c:areaChart>
      <c:dateAx>
        <c:axId val="1693361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09632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90963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3361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4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6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Progress!$G$48:$G$49</c:f>
              <c:numCache>
                <c:formatCode>0%</c:formatCode>
                <c:ptCount val="2"/>
                <c:pt idx="0">
                  <c:v>0</c:v>
                </c:pt>
                <c:pt idx="1">
                  <c:v>6.7873303167420809E-2</c:v>
                </c:pt>
              </c:numCache>
            </c:numRef>
          </c:val>
        </c:ser>
        <c:axId val="169120128"/>
        <c:axId val="169121664"/>
      </c:areaChart>
      <c:dateAx>
        <c:axId val="169120128"/>
        <c:scaling>
          <c:orientation val="minMax"/>
        </c:scaling>
        <c:delete val="1"/>
        <c:axPos val="b"/>
        <c:numFmt formatCode="yyyy\/mm\/dd" sourceLinked="1"/>
        <c:tickLblPos val="none"/>
        <c:crossAx val="169121664"/>
        <c:crosses val="autoZero"/>
        <c:auto val="1"/>
        <c:lblOffset val="100"/>
      </c:dateAx>
      <c:valAx>
        <c:axId val="16912166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1201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206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43596</c:v>
                </c:pt>
                <c:pt idx="1">
                  <c:v>43645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69142528"/>
        <c:axId val="169361408"/>
      </c:areaChart>
      <c:dateAx>
        <c:axId val="1691425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361408"/>
        <c:crosses val="autoZero"/>
        <c:auto val="1"/>
        <c:lblOffset val="100"/>
        <c:baseTimeUnit val="days"/>
        <c:minorUnit val="1"/>
        <c:minorTimeUnit val="months"/>
      </c:dateAx>
      <c:valAx>
        <c:axId val="1693614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1425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43" r="0.75000000000001443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56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8"/>
  <sheetViews>
    <sheetView topLeftCell="A319" workbookViewId="0">
      <selection activeCell="C373" sqref="C373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227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14</v>
      </c>
      <c r="D7" s="4"/>
    </row>
    <row r="8" spans="1:4" s="6" customFormat="1">
      <c r="B8" s="22" t="s">
        <v>31</v>
      </c>
      <c r="C8" s="7" t="s">
        <v>14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14</v>
      </c>
      <c r="D10" s="4"/>
    </row>
    <row r="11" spans="1:4" s="6" customFormat="1">
      <c r="B11" s="22" t="s">
        <v>26</v>
      </c>
      <c r="C11" s="7" t="s">
        <v>14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14</v>
      </c>
      <c r="D13" s="4"/>
    </row>
    <row r="14" spans="1:4" s="6" customFormat="1">
      <c r="B14" s="20" t="s">
        <v>133</v>
      </c>
      <c r="C14" s="7" t="s">
        <v>14</v>
      </c>
      <c r="D14" s="4"/>
    </row>
    <row r="15" spans="1:4" s="6" customFormat="1">
      <c r="B15" s="22" t="s">
        <v>28</v>
      </c>
      <c r="C15" s="7" t="s">
        <v>14</v>
      </c>
      <c r="D15" s="4"/>
    </row>
    <row r="16" spans="1:4" s="6" customFormat="1">
      <c r="B16" s="20" t="s">
        <v>133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223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37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133</v>
      </c>
      <c r="C24" s="7" t="s">
        <v>14</v>
      </c>
      <c r="D24" s="4"/>
    </row>
    <row r="25" spans="2:4" s="6" customFormat="1">
      <c r="B25" s="22" t="s">
        <v>38</v>
      </c>
      <c r="C25" s="7" t="s">
        <v>14</v>
      </c>
      <c r="D25" s="4"/>
    </row>
    <row r="26" spans="2:4" s="6" customFormat="1">
      <c r="B26" s="22" t="s">
        <v>103</v>
      </c>
      <c r="C26" s="7" t="s">
        <v>14</v>
      </c>
      <c r="D26" s="4"/>
    </row>
    <row r="27" spans="2:4" s="6" customFormat="1">
      <c r="B27" s="22" t="s">
        <v>143</v>
      </c>
      <c r="C27" s="7" t="s">
        <v>14</v>
      </c>
      <c r="D27" s="4"/>
    </row>
    <row r="28" spans="2:4" s="6" customFormat="1">
      <c r="B28" s="22" t="s">
        <v>144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78</v>
      </c>
      <c r="C30" s="7" t="s">
        <v>14</v>
      </c>
      <c r="D30" s="4"/>
    </row>
    <row r="31" spans="2:4" s="6" customFormat="1">
      <c r="B31" s="22" t="s">
        <v>79</v>
      </c>
      <c r="C31" s="7" t="s">
        <v>14</v>
      </c>
      <c r="D31" s="4"/>
    </row>
    <row r="32" spans="2:4" s="6" customFormat="1">
      <c r="B32" s="22" t="s">
        <v>104</v>
      </c>
      <c r="C32" s="7" t="s">
        <v>14</v>
      </c>
      <c r="D32" s="4"/>
    </row>
    <row r="33" spans="2:4" s="6" customFormat="1">
      <c r="B33" s="22" t="s">
        <v>106</v>
      </c>
      <c r="C33" s="7" t="s">
        <v>14</v>
      </c>
      <c r="D33" s="4"/>
    </row>
    <row r="34" spans="2:4" s="6" customFormat="1">
      <c r="B34" s="22" t="s">
        <v>108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226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34</v>
      </c>
      <c r="C42" s="7" t="s">
        <v>14</v>
      </c>
      <c r="D42" s="4"/>
    </row>
    <row r="43" spans="2:4" s="6" customFormat="1">
      <c r="B43" s="22" t="s">
        <v>33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3" t="s">
        <v>22</v>
      </c>
      <c r="C49" s="7"/>
      <c r="D49" s="4"/>
    </row>
    <row r="50" spans="2:4" s="6" customFormat="1">
      <c r="B50" s="22"/>
      <c r="C50" s="7"/>
      <c r="D50" s="4"/>
    </row>
    <row r="51" spans="2:4" s="6" customFormat="1">
      <c r="B51" s="22" t="s">
        <v>155</v>
      </c>
      <c r="C51" s="7" t="s">
        <v>14</v>
      </c>
      <c r="D51" s="4"/>
    </row>
    <row r="52" spans="2:4" s="6" customFormat="1">
      <c r="B52" s="22" t="s">
        <v>156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178</v>
      </c>
      <c r="C54" s="7" t="s">
        <v>14</v>
      </c>
      <c r="D54" s="4"/>
    </row>
    <row r="55" spans="2:4" s="6" customFormat="1">
      <c r="B55" s="20" t="s">
        <v>228</v>
      </c>
      <c r="C55" s="7" t="s">
        <v>14</v>
      </c>
      <c r="D55" s="4"/>
    </row>
    <row r="56" spans="2:4" s="6" customFormat="1">
      <c r="B56" s="22" t="s">
        <v>35</v>
      </c>
      <c r="C56" s="7" t="s">
        <v>2</v>
      </c>
      <c r="D56" s="4"/>
    </row>
    <row r="57" spans="2:4" s="6" customFormat="1">
      <c r="B57" s="20" t="s">
        <v>142</v>
      </c>
      <c r="C57" s="7" t="s">
        <v>14</v>
      </c>
      <c r="D57" s="4"/>
    </row>
    <row r="58" spans="2:4" s="6" customFormat="1">
      <c r="B58" s="22" t="s">
        <v>36</v>
      </c>
      <c r="C58" s="7" t="s">
        <v>2</v>
      </c>
      <c r="D58" s="4"/>
    </row>
    <row r="59" spans="2:4" s="6" customFormat="1">
      <c r="B59" s="22"/>
      <c r="C59" s="7"/>
      <c r="D59" s="4"/>
    </row>
    <row r="60" spans="2:4" s="6" customFormat="1">
      <c r="B60" s="22" t="s">
        <v>177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183</v>
      </c>
      <c r="C62" s="7" t="s">
        <v>2</v>
      </c>
      <c r="D62" s="4"/>
    </row>
    <row r="63" spans="2:4" s="6" customFormat="1">
      <c r="B63" s="20" t="s">
        <v>184</v>
      </c>
      <c r="C63" s="7" t="s">
        <v>14</v>
      </c>
      <c r="D63" s="4"/>
    </row>
    <row r="64" spans="2:4" s="6" customFormat="1">
      <c r="B64" s="20" t="s">
        <v>212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102</v>
      </c>
      <c r="C66" s="7" t="s">
        <v>14</v>
      </c>
      <c r="D66" s="4"/>
    </row>
    <row r="67" spans="2:4" s="6" customFormat="1">
      <c r="B67" s="22" t="s">
        <v>105</v>
      </c>
      <c r="C67" s="7" t="s">
        <v>14</v>
      </c>
      <c r="D67" s="4"/>
    </row>
    <row r="68" spans="2:4" s="6" customFormat="1">
      <c r="B68" s="22" t="s">
        <v>107</v>
      </c>
      <c r="C68" s="7" t="s">
        <v>14</v>
      </c>
      <c r="D68" s="4"/>
    </row>
    <row r="69" spans="2:4" s="6" customFormat="1">
      <c r="B69" s="22" t="s">
        <v>138</v>
      </c>
      <c r="C69" s="7" t="s">
        <v>14</v>
      </c>
      <c r="D69" s="4"/>
    </row>
    <row r="70" spans="2:4" s="6" customFormat="1">
      <c r="B70" s="20" t="s">
        <v>139</v>
      </c>
      <c r="C70" s="7" t="s">
        <v>14</v>
      </c>
      <c r="D70" s="4"/>
    </row>
    <row r="71" spans="2:4" s="6" customFormat="1">
      <c r="B71" s="20" t="s">
        <v>200</v>
      </c>
      <c r="C71" s="7" t="s">
        <v>14</v>
      </c>
      <c r="D71" s="4"/>
    </row>
    <row r="72" spans="2:4" s="6" customFormat="1">
      <c r="B72" s="22" t="s">
        <v>141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7" t="s">
        <v>33</v>
      </c>
      <c r="C74" s="7" t="s">
        <v>2</v>
      </c>
      <c r="D74" s="4"/>
    </row>
    <row r="75" spans="2:4" s="6" customFormat="1">
      <c r="B75" s="20" t="s">
        <v>147</v>
      </c>
      <c r="C75" s="7" t="s">
        <v>2</v>
      </c>
      <c r="D75" s="4"/>
    </row>
    <row r="76" spans="2:4" s="6" customFormat="1">
      <c r="B76" s="20" t="s">
        <v>146</v>
      </c>
      <c r="C76" s="7" t="s">
        <v>2</v>
      </c>
      <c r="D76" s="4"/>
    </row>
    <row r="77" spans="2:4" s="6" customFormat="1">
      <c r="B77" s="20" t="s">
        <v>162</v>
      </c>
      <c r="C77" s="7" t="s">
        <v>2</v>
      </c>
      <c r="D77" s="4"/>
    </row>
    <row r="78" spans="2:4" s="6" customFormat="1">
      <c r="B78" s="20" t="s">
        <v>224</v>
      </c>
      <c r="C78" s="7" t="s">
        <v>2</v>
      </c>
      <c r="D78" s="4"/>
    </row>
    <row r="79" spans="2:4" s="6" customFormat="1">
      <c r="B79" s="22"/>
      <c r="C79" s="7"/>
      <c r="D79" s="4"/>
    </row>
    <row r="80" spans="2:4" s="6" customFormat="1">
      <c r="B80" s="27" t="s">
        <v>32</v>
      </c>
      <c r="C80" s="7" t="s">
        <v>14</v>
      </c>
      <c r="D80" s="4"/>
    </row>
    <row r="81" spans="2:4" s="6" customFormat="1">
      <c r="B81" s="20" t="s">
        <v>185</v>
      </c>
      <c r="C81" s="7" t="s">
        <v>14</v>
      </c>
      <c r="D81" s="4"/>
    </row>
    <row r="82" spans="2:4" s="6" customFormat="1">
      <c r="B82" s="20" t="s">
        <v>33</v>
      </c>
      <c r="C82" s="7" t="s">
        <v>14</v>
      </c>
      <c r="D82" s="4"/>
    </row>
    <row r="83" spans="2:4" s="6" customFormat="1">
      <c r="B83" s="20" t="s">
        <v>34</v>
      </c>
      <c r="C83" s="7" t="s">
        <v>14</v>
      </c>
      <c r="D83" s="4"/>
    </row>
    <row r="84" spans="2:4" s="6" customFormat="1">
      <c r="B84" s="20" t="s">
        <v>186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7" t="s">
        <v>39</v>
      </c>
      <c r="C86" s="7" t="s">
        <v>2</v>
      </c>
      <c r="D86" s="4"/>
    </row>
    <row r="87" spans="2:4" s="6" customFormat="1">
      <c r="B87" s="20" t="s">
        <v>42</v>
      </c>
      <c r="C87" s="7" t="s">
        <v>2</v>
      </c>
      <c r="D87" s="4"/>
    </row>
    <row r="88" spans="2:4" s="6" customFormat="1">
      <c r="B88" s="20" t="s">
        <v>205</v>
      </c>
      <c r="C88" s="7" t="s">
        <v>14</v>
      </c>
      <c r="D88" s="4"/>
    </row>
    <row r="89" spans="2:4" s="6" customFormat="1">
      <c r="B89" s="20" t="s">
        <v>57</v>
      </c>
      <c r="C89" s="7" t="s">
        <v>14</v>
      </c>
      <c r="D89" s="4"/>
    </row>
    <row r="90" spans="2:4" s="6" customFormat="1">
      <c r="B90" s="20" t="s">
        <v>59</v>
      </c>
      <c r="C90" s="7" t="s">
        <v>14</v>
      </c>
      <c r="D90" s="4"/>
    </row>
    <row r="91" spans="2:4" s="6" customFormat="1">
      <c r="B91" s="20" t="s">
        <v>58</v>
      </c>
      <c r="C91" s="7" t="s">
        <v>14</v>
      </c>
      <c r="D91" s="4"/>
    </row>
    <row r="92" spans="2:4" s="6" customFormat="1">
      <c r="B92" s="20" t="s">
        <v>60</v>
      </c>
      <c r="C92" s="7" t="s">
        <v>14</v>
      </c>
      <c r="D92" s="4"/>
    </row>
    <row r="93" spans="2:4" s="6" customFormat="1">
      <c r="B93" s="20" t="s">
        <v>61</v>
      </c>
      <c r="C93" s="7" t="s">
        <v>14</v>
      </c>
      <c r="D93" s="4"/>
    </row>
    <row r="94" spans="2:4" s="6" customFormat="1">
      <c r="B94" s="20" t="s">
        <v>187</v>
      </c>
      <c r="C94" s="7" t="s">
        <v>14</v>
      </c>
      <c r="D94" s="4"/>
    </row>
    <row r="95" spans="2:4" s="6" customFormat="1">
      <c r="B95" s="20"/>
      <c r="C95" s="9"/>
      <c r="D95" s="4"/>
    </row>
    <row r="96" spans="2:4" s="6" customFormat="1">
      <c r="B96" s="27" t="s">
        <v>40</v>
      </c>
      <c r="C96" s="7" t="s">
        <v>2</v>
      </c>
      <c r="D96" s="4"/>
    </row>
    <row r="97" spans="2:4" s="6" customFormat="1">
      <c r="B97" s="20" t="s">
        <v>41</v>
      </c>
      <c r="C97" s="7" t="s">
        <v>2</v>
      </c>
      <c r="D97" s="4"/>
    </row>
    <row r="98" spans="2:4" s="6" customFormat="1">
      <c r="B98" s="20" t="s">
        <v>57</v>
      </c>
      <c r="C98" s="9" t="s">
        <v>14</v>
      </c>
      <c r="D98" s="4"/>
    </row>
    <row r="99" spans="2:4" s="6" customFormat="1">
      <c r="B99" s="20" t="s">
        <v>59</v>
      </c>
      <c r="C99" s="7" t="s">
        <v>14</v>
      </c>
      <c r="D99" s="4"/>
    </row>
    <row r="100" spans="2:4" s="6" customFormat="1">
      <c r="B100" s="20" t="s">
        <v>58</v>
      </c>
      <c r="C100" s="7" t="s">
        <v>14</v>
      </c>
      <c r="D100" s="4"/>
    </row>
    <row r="101" spans="2:4" s="6" customFormat="1">
      <c r="B101" s="20" t="s">
        <v>62</v>
      </c>
      <c r="C101" s="7" t="s">
        <v>14</v>
      </c>
      <c r="D101" s="4"/>
    </row>
    <row r="102" spans="2:4" s="6" customFormat="1">
      <c r="B102" s="20" t="s">
        <v>63</v>
      </c>
      <c r="C102" s="7" t="s">
        <v>14</v>
      </c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190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191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 t="s">
        <v>192</v>
      </c>
      <c r="C113" s="7" t="s">
        <v>14</v>
      </c>
      <c r="D113" s="4"/>
    </row>
    <row r="114" spans="2:4" s="6" customFormat="1">
      <c r="B114" s="22" t="s">
        <v>193</v>
      </c>
      <c r="C114" s="7" t="s">
        <v>14</v>
      </c>
      <c r="D114" s="4"/>
    </row>
    <row r="115" spans="2:4" s="6" customFormat="1">
      <c r="B115" s="22" t="s">
        <v>194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195</v>
      </c>
      <c r="C117" s="7" t="s">
        <v>14</v>
      </c>
      <c r="D117" s="4"/>
    </row>
    <row r="118" spans="2:4" s="6" customFormat="1">
      <c r="B118" s="22" t="s">
        <v>196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 t="s">
        <v>197</v>
      </c>
      <c r="C120" s="7" t="s">
        <v>14</v>
      </c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3" t="s">
        <v>23</v>
      </c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 t="s">
        <v>116</v>
      </c>
      <c r="C126" s="7"/>
      <c r="D126" s="4"/>
    </row>
    <row r="127" spans="2:4" s="6" customFormat="1">
      <c r="B127" s="20" t="s">
        <v>117</v>
      </c>
      <c r="C127" s="7" t="s">
        <v>14</v>
      </c>
      <c r="D127" s="4"/>
    </row>
    <row r="128" spans="2:4" s="6" customFormat="1">
      <c r="B128" s="20" t="s">
        <v>118</v>
      </c>
      <c r="C128" s="7" t="s">
        <v>14</v>
      </c>
      <c r="D128" s="4"/>
    </row>
    <row r="129" spans="2:4" s="6" customFormat="1">
      <c r="B129" s="20" t="s">
        <v>119</v>
      </c>
      <c r="C129" s="7" t="s">
        <v>14</v>
      </c>
      <c r="D129" s="4"/>
    </row>
    <row r="130" spans="2:4" s="6" customFormat="1">
      <c r="B130" s="20" t="s">
        <v>206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7" t="s">
        <v>53</v>
      </c>
      <c r="C132" s="7" t="s">
        <v>14</v>
      </c>
      <c r="D132" s="4"/>
    </row>
    <row r="133" spans="2:4" s="6" customFormat="1">
      <c r="B133" s="20" t="s">
        <v>53</v>
      </c>
      <c r="C133" s="7" t="s">
        <v>14</v>
      </c>
      <c r="D133" s="4"/>
    </row>
    <row r="134" spans="2:4" s="6" customFormat="1">
      <c r="B134" s="23" t="s">
        <v>52</v>
      </c>
      <c r="C134" s="7" t="s">
        <v>14</v>
      </c>
      <c r="D134" s="4"/>
    </row>
    <row r="135" spans="2:4" s="6" customFormat="1">
      <c r="B135" s="23" t="s">
        <v>207</v>
      </c>
      <c r="C135" s="7" t="s">
        <v>14</v>
      </c>
      <c r="D135" s="4"/>
    </row>
    <row r="136" spans="2:4" s="6" customFormat="1">
      <c r="B136" s="20" t="s">
        <v>163</v>
      </c>
      <c r="C136" s="7" t="s">
        <v>14</v>
      </c>
      <c r="D136" s="4"/>
    </row>
    <row r="137" spans="2:4" s="6" customFormat="1">
      <c r="B137" s="23" t="s">
        <v>164</v>
      </c>
      <c r="C137" s="7" t="s">
        <v>14</v>
      </c>
      <c r="D137" s="4"/>
    </row>
    <row r="138" spans="2:4" s="6" customFormat="1">
      <c r="B138" s="20" t="s">
        <v>165</v>
      </c>
      <c r="C138" s="7" t="s">
        <v>14</v>
      </c>
      <c r="D138" s="4"/>
    </row>
    <row r="139" spans="2:4" s="6" customFormat="1">
      <c r="B139" s="23" t="s">
        <v>211</v>
      </c>
      <c r="C139" s="7" t="s">
        <v>14</v>
      </c>
      <c r="D139" s="4"/>
    </row>
    <row r="140" spans="2:4" s="6" customFormat="1">
      <c r="B140" s="20"/>
      <c r="C140" s="7"/>
      <c r="D140" s="4"/>
    </row>
    <row r="141" spans="2:4" s="6" customFormat="1">
      <c r="B141" s="20" t="s">
        <v>56</v>
      </c>
      <c r="C141" s="7" t="s">
        <v>14</v>
      </c>
      <c r="D141" s="4"/>
    </row>
    <row r="142" spans="2:4" s="6" customFormat="1">
      <c r="B142" s="23" t="s">
        <v>209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64</v>
      </c>
      <c r="C144" s="7" t="s">
        <v>14</v>
      </c>
      <c r="D144" s="4"/>
    </row>
    <row r="145" spans="2:4" s="6" customFormat="1">
      <c r="B145" s="23" t="s">
        <v>65</v>
      </c>
      <c r="C145" s="7" t="s">
        <v>14</v>
      </c>
      <c r="D145" s="4"/>
    </row>
    <row r="146" spans="2:4" s="6" customFormat="1">
      <c r="B146" s="23" t="s">
        <v>66</v>
      </c>
      <c r="C146" s="7" t="s">
        <v>14</v>
      </c>
      <c r="D146" s="4"/>
    </row>
    <row r="147" spans="2:4" s="6" customFormat="1">
      <c r="B147" s="20"/>
      <c r="C147" s="7"/>
      <c r="D147" s="4"/>
    </row>
    <row r="148" spans="2:4" s="6" customFormat="1">
      <c r="B148" s="20" t="s">
        <v>68</v>
      </c>
      <c r="C148" s="7" t="s">
        <v>14</v>
      </c>
      <c r="D148" s="4"/>
    </row>
    <row r="149" spans="2:4" s="6" customFormat="1">
      <c r="B149" s="23" t="s">
        <v>67</v>
      </c>
      <c r="C149" s="7" t="s">
        <v>14</v>
      </c>
      <c r="D149" s="4"/>
    </row>
    <row r="150" spans="2:4" s="6" customFormat="1">
      <c r="B150" s="23" t="s">
        <v>158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0" t="s">
        <v>71</v>
      </c>
      <c r="C152" s="7" t="s">
        <v>14</v>
      </c>
      <c r="D152" s="4"/>
    </row>
    <row r="153" spans="2:4" s="6" customFormat="1">
      <c r="B153" s="23" t="s">
        <v>76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0" t="s">
        <v>73</v>
      </c>
      <c r="C155" s="7" t="s">
        <v>14</v>
      </c>
      <c r="D155" s="4"/>
    </row>
    <row r="156" spans="2:4" s="6" customFormat="1">
      <c r="B156" s="23" t="s">
        <v>75</v>
      </c>
      <c r="C156" s="7" t="s">
        <v>14</v>
      </c>
      <c r="D156" s="4"/>
    </row>
    <row r="157" spans="2:4" s="6" customFormat="1">
      <c r="B157" s="23" t="s">
        <v>77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0" t="s">
        <v>218</v>
      </c>
      <c r="C159" s="7" t="s">
        <v>14</v>
      </c>
      <c r="D159" s="4"/>
    </row>
    <row r="160" spans="2:4" s="6" customFormat="1">
      <c r="B160" s="22"/>
      <c r="C160" s="7"/>
      <c r="D160" s="4"/>
    </row>
    <row r="161" spans="2:4" s="6" customFormat="1">
      <c r="B161" s="20" t="s">
        <v>120</v>
      </c>
      <c r="C161" s="7" t="s">
        <v>14</v>
      </c>
      <c r="D161" s="4"/>
    </row>
    <row r="162" spans="2:4" s="6" customFormat="1">
      <c r="B162" s="23" t="s">
        <v>121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122</v>
      </c>
      <c r="C164" s="7" t="s">
        <v>14</v>
      </c>
      <c r="D164" s="4"/>
    </row>
    <row r="165" spans="2:4" s="6" customFormat="1">
      <c r="B165" s="23" t="s">
        <v>123</v>
      </c>
      <c r="C165" s="7" t="s">
        <v>14</v>
      </c>
      <c r="D165" s="4"/>
    </row>
    <row r="166" spans="2:4" s="6" customFormat="1">
      <c r="B166" s="23" t="s">
        <v>124</v>
      </c>
      <c r="C166" s="7" t="s">
        <v>14</v>
      </c>
      <c r="D166" s="4"/>
    </row>
    <row r="167" spans="2:4" s="6" customFormat="1">
      <c r="B167" s="22"/>
      <c r="C167" s="7"/>
      <c r="D167" s="4"/>
    </row>
    <row r="168" spans="2:4" s="6" customFormat="1">
      <c r="B168" s="20" t="s">
        <v>126</v>
      </c>
      <c r="C168" s="7" t="s">
        <v>14</v>
      </c>
      <c r="D168" s="4"/>
    </row>
    <row r="169" spans="2:4" s="6" customFormat="1">
      <c r="B169" s="23" t="s">
        <v>52</v>
      </c>
      <c r="C169" s="7" t="s">
        <v>14</v>
      </c>
      <c r="D169" s="4"/>
    </row>
    <row r="170" spans="2:4" s="6" customFormat="1">
      <c r="B170" s="23" t="s">
        <v>127</v>
      </c>
      <c r="C170" s="7" t="s">
        <v>14</v>
      </c>
      <c r="D170" s="4"/>
    </row>
    <row r="171" spans="2:4" s="6" customFormat="1">
      <c r="B171" s="20"/>
      <c r="C171" s="7"/>
      <c r="D171" s="4"/>
    </row>
    <row r="172" spans="2:4" s="6" customFormat="1">
      <c r="B172" s="20" t="s">
        <v>128</v>
      </c>
      <c r="C172" s="7" t="s">
        <v>14</v>
      </c>
      <c r="D172" s="4"/>
    </row>
    <row r="173" spans="2:4" s="6" customFormat="1">
      <c r="B173" s="23" t="s">
        <v>52</v>
      </c>
      <c r="C173" s="7" t="s">
        <v>14</v>
      </c>
      <c r="D173" s="4"/>
    </row>
    <row r="174" spans="2:4" s="6" customFormat="1">
      <c r="B174" s="23" t="s">
        <v>127</v>
      </c>
      <c r="C174" s="7" t="s">
        <v>14</v>
      </c>
      <c r="D174" s="4"/>
    </row>
    <row r="175" spans="2:4" s="6" customFormat="1">
      <c r="B175" s="20"/>
      <c r="C175" s="7"/>
      <c r="D175" s="4"/>
    </row>
    <row r="176" spans="2:4" s="6" customFormat="1">
      <c r="B176" s="20" t="s">
        <v>129</v>
      </c>
      <c r="C176" s="7" t="s">
        <v>14</v>
      </c>
      <c r="D176" s="4"/>
    </row>
    <row r="177" spans="2:4" s="6" customFormat="1">
      <c r="B177" s="23" t="s">
        <v>130</v>
      </c>
      <c r="C177" s="7" t="s">
        <v>14</v>
      </c>
      <c r="D177" s="4"/>
    </row>
    <row r="178" spans="2:4" s="6" customFormat="1">
      <c r="B178" s="23" t="s">
        <v>124</v>
      </c>
      <c r="C178" s="7" t="s">
        <v>14</v>
      </c>
      <c r="D178" s="4"/>
    </row>
    <row r="179" spans="2:4" s="6" customFormat="1">
      <c r="B179" s="23"/>
      <c r="C179" s="7"/>
      <c r="D179" s="4"/>
    </row>
    <row r="180" spans="2:4" s="6" customFormat="1">
      <c r="B180" s="20" t="s">
        <v>125</v>
      </c>
      <c r="C180" s="7" t="s">
        <v>14</v>
      </c>
      <c r="D180" s="4"/>
    </row>
    <row r="181" spans="2:4" s="6" customFormat="1">
      <c r="B181" s="20"/>
      <c r="C181" s="7"/>
      <c r="D181" s="4"/>
    </row>
    <row r="182" spans="2:4" s="6" customFormat="1">
      <c r="B182" s="27" t="s">
        <v>54</v>
      </c>
      <c r="C182" s="7"/>
      <c r="D182" s="4"/>
    </row>
    <row r="183" spans="2:4" s="6" customFormat="1">
      <c r="B183" s="20" t="s">
        <v>54</v>
      </c>
      <c r="C183" s="7" t="s">
        <v>14</v>
      </c>
      <c r="D183" s="4"/>
    </row>
    <row r="184" spans="2:4" s="6" customFormat="1">
      <c r="B184" s="23" t="s">
        <v>208</v>
      </c>
      <c r="C184" s="7" t="s">
        <v>14</v>
      </c>
      <c r="D184" s="4"/>
    </row>
    <row r="185" spans="2:4" s="6" customFormat="1">
      <c r="B185" s="23" t="s">
        <v>55</v>
      </c>
      <c r="C185" s="7" t="s">
        <v>14</v>
      </c>
      <c r="D185" s="4"/>
    </row>
    <row r="186" spans="2:4" s="6" customFormat="1">
      <c r="B186" s="20" t="s">
        <v>210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0" t="s">
        <v>69</v>
      </c>
      <c r="C188" s="7" t="s">
        <v>14</v>
      </c>
      <c r="D188" s="4"/>
    </row>
    <row r="189" spans="2:4" s="6" customFormat="1">
      <c r="B189" s="23" t="s">
        <v>70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0" t="s">
        <v>72</v>
      </c>
      <c r="C191" s="7" t="s">
        <v>14</v>
      </c>
      <c r="D191" s="4"/>
    </row>
    <row r="192" spans="2:4" s="6" customFormat="1">
      <c r="B192" s="23" t="s">
        <v>70</v>
      </c>
      <c r="C192" s="7" t="s">
        <v>14</v>
      </c>
      <c r="D192" s="4"/>
    </row>
    <row r="193" spans="2:4" s="6" customFormat="1">
      <c r="B193" s="22"/>
      <c r="C193" s="7"/>
      <c r="D193" s="4"/>
    </row>
    <row r="194" spans="2:4" s="6" customFormat="1">
      <c r="B194" s="20" t="s">
        <v>74</v>
      </c>
      <c r="C194" s="7" t="s">
        <v>14</v>
      </c>
      <c r="D194" s="4"/>
    </row>
    <row r="195" spans="2:4" s="6" customFormat="1">
      <c r="B195" s="23" t="s">
        <v>70</v>
      </c>
      <c r="C195" s="7" t="s">
        <v>14</v>
      </c>
      <c r="D195" s="4"/>
    </row>
    <row r="196" spans="2:4" s="6" customFormat="1">
      <c r="B196" s="20"/>
      <c r="C196" s="7"/>
      <c r="D196" s="4"/>
    </row>
    <row r="197" spans="2:4" s="6" customFormat="1">
      <c r="B197" s="27" t="s">
        <v>215</v>
      </c>
      <c r="C197" s="7" t="s">
        <v>14</v>
      </c>
      <c r="D197" s="4"/>
    </row>
    <row r="198" spans="2:4" s="6" customFormat="1">
      <c r="B198" s="20" t="s">
        <v>216</v>
      </c>
      <c r="C198" s="7" t="s">
        <v>14</v>
      </c>
      <c r="D198" s="4"/>
    </row>
    <row r="199" spans="2:4" s="6" customFormat="1">
      <c r="B199" s="20" t="s">
        <v>219</v>
      </c>
      <c r="C199" s="7" t="s">
        <v>14</v>
      </c>
      <c r="D199" s="4"/>
    </row>
    <row r="200" spans="2:4" s="6" customFormat="1">
      <c r="B200" s="20" t="s">
        <v>217</v>
      </c>
      <c r="C200" s="7" t="s">
        <v>14</v>
      </c>
      <c r="D200" s="4"/>
    </row>
    <row r="201" spans="2:4" s="6" customFormat="1">
      <c r="B201" s="20"/>
      <c r="C201" s="7"/>
      <c r="D201" s="4"/>
    </row>
    <row r="202" spans="2:4" s="6" customFormat="1">
      <c r="B202" s="27" t="s">
        <v>131</v>
      </c>
      <c r="C202" s="7" t="s">
        <v>14</v>
      </c>
      <c r="D202" s="4"/>
    </row>
    <row r="203" spans="2:4" s="6" customFormat="1">
      <c r="B203" s="20" t="s">
        <v>159</v>
      </c>
      <c r="C203" s="7" t="s">
        <v>14</v>
      </c>
      <c r="D203" s="4"/>
    </row>
    <row r="204" spans="2:4" s="6" customFormat="1">
      <c r="B204" s="20" t="s">
        <v>160</v>
      </c>
      <c r="C204" s="7" t="s">
        <v>14</v>
      </c>
      <c r="D204" s="4"/>
    </row>
    <row r="205" spans="2:4" s="6" customFormat="1">
      <c r="B205" s="22" t="s">
        <v>161</v>
      </c>
      <c r="C205" s="7" t="s">
        <v>14</v>
      </c>
      <c r="D205" s="4"/>
    </row>
    <row r="206" spans="2:4" s="6" customFormat="1">
      <c r="B206" s="20" t="s">
        <v>85</v>
      </c>
      <c r="C206" s="7" t="s">
        <v>14</v>
      </c>
      <c r="D206" s="4"/>
    </row>
    <row r="207" spans="2:4" s="6" customFormat="1">
      <c r="B207" s="20" t="s">
        <v>86</v>
      </c>
      <c r="C207" s="7" t="s">
        <v>14</v>
      </c>
      <c r="D207" s="4"/>
    </row>
    <row r="208" spans="2:4" s="6" customFormat="1">
      <c r="B208" s="22"/>
      <c r="C208" s="7"/>
      <c r="D208" s="4"/>
    </row>
    <row r="209" spans="2:4" s="6" customFormat="1">
      <c r="B209" s="20"/>
      <c r="C209" s="7"/>
      <c r="D209" s="4"/>
    </row>
    <row r="210" spans="2:4" s="6" customFormat="1">
      <c r="B210" s="19"/>
      <c r="C210" s="7"/>
      <c r="D210" s="4"/>
    </row>
    <row r="211" spans="2:4" s="6" customFormat="1">
      <c r="B211" s="4"/>
      <c r="C211" s="7"/>
      <c r="D211" s="4"/>
    </row>
    <row r="212" spans="2:4" s="6" customFormat="1">
      <c r="B212" s="3" t="s">
        <v>24</v>
      </c>
      <c r="C212" s="7"/>
      <c r="D212" s="4"/>
    </row>
    <row r="213" spans="2:4">
      <c r="C213" s="7"/>
    </row>
    <row r="214" spans="2:4">
      <c r="B214" s="43" t="s">
        <v>134</v>
      </c>
      <c r="C214" s="7"/>
    </row>
    <row r="215" spans="2:4">
      <c r="C215" s="7"/>
    </row>
    <row r="216" spans="2:4">
      <c r="B216" t="s">
        <v>81</v>
      </c>
      <c r="C216" s="9" t="s">
        <v>14</v>
      </c>
    </row>
    <row r="217" spans="2:4">
      <c r="B217" t="s">
        <v>82</v>
      </c>
      <c r="C217" s="9" t="s">
        <v>14</v>
      </c>
    </row>
    <row r="218" spans="2:4">
      <c r="B218" t="s">
        <v>83</v>
      </c>
      <c r="C218" s="9" t="s">
        <v>14</v>
      </c>
    </row>
    <row r="219" spans="2:4">
      <c r="B219" t="s">
        <v>84</v>
      </c>
      <c r="C219" s="9" t="s">
        <v>14</v>
      </c>
    </row>
    <row r="220" spans="2:4">
      <c r="B220" t="s">
        <v>85</v>
      </c>
      <c r="C220" s="7" t="s">
        <v>14</v>
      </c>
    </row>
    <row r="221" spans="2:4">
      <c r="B221" t="s">
        <v>86</v>
      </c>
      <c r="C221" s="7" t="s">
        <v>14</v>
      </c>
    </row>
    <row r="222" spans="2:4">
      <c r="B222" t="s">
        <v>87</v>
      </c>
      <c r="C222" s="9" t="s">
        <v>14</v>
      </c>
    </row>
    <row r="223" spans="2:4">
      <c r="B223" s="44" t="s">
        <v>89</v>
      </c>
      <c r="C223" s="9" t="s">
        <v>14</v>
      </c>
    </row>
    <row r="224" spans="2:4">
      <c r="B224" t="s">
        <v>88</v>
      </c>
      <c r="C224" s="9" t="s">
        <v>14</v>
      </c>
    </row>
    <row r="225" spans="2:3">
      <c r="B225" s="44" t="s">
        <v>90</v>
      </c>
      <c r="C225" s="9" t="s">
        <v>14</v>
      </c>
    </row>
    <row r="226" spans="2:3">
      <c r="B226" t="s">
        <v>91</v>
      </c>
      <c r="C226" s="9" t="s">
        <v>14</v>
      </c>
    </row>
    <row r="227" spans="2:3">
      <c r="B227" s="44" t="s">
        <v>92</v>
      </c>
      <c r="C227" s="9" t="s">
        <v>14</v>
      </c>
    </row>
    <row r="228" spans="2:3">
      <c r="B228" s="45" t="s">
        <v>101</v>
      </c>
      <c r="C228" s="9" t="s">
        <v>14</v>
      </c>
    </row>
    <row r="229" spans="2:3">
      <c r="B229" s="45" t="s">
        <v>115</v>
      </c>
      <c r="C229" s="9" t="s">
        <v>14</v>
      </c>
    </row>
    <row r="230" spans="2:3">
      <c r="B230" s="44"/>
      <c r="C230" s="9"/>
    </row>
    <row r="231" spans="2:3">
      <c r="B231" s="44"/>
      <c r="C231" s="9"/>
    </row>
    <row r="232" spans="2:3">
      <c r="B232" s="44"/>
      <c r="C232" s="9"/>
    </row>
    <row r="233" spans="2:3">
      <c r="C233" s="9"/>
    </row>
    <row r="234" spans="2:3">
      <c r="C234" s="9"/>
    </row>
    <row r="235" spans="2:3">
      <c r="C235" s="9"/>
    </row>
    <row r="236" spans="2:3">
      <c r="C236" s="9"/>
    </row>
    <row r="237" spans="2:3">
      <c r="B237" s="43" t="s">
        <v>135</v>
      </c>
      <c r="C237" s="9"/>
    </row>
    <row r="238" spans="2:3">
      <c r="C238" s="9"/>
    </row>
    <row r="239" spans="2:3">
      <c r="B239" t="s">
        <v>109</v>
      </c>
      <c r="C239" s="7" t="s">
        <v>14</v>
      </c>
    </row>
    <row r="240" spans="2:3">
      <c r="B240" t="s">
        <v>110</v>
      </c>
      <c r="C240" s="7" t="s">
        <v>14</v>
      </c>
    </row>
    <row r="241" spans="2:3">
      <c r="B241" t="s">
        <v>111</v>
      </c>
      <c r="C241" s="7" t="s">
        <v>14</v>
      </c>
    </row>
    <row r="242" spans="2:3">
      <c r="B242" t="s">
        <v>112</v>
      </c>
      <c r="C242" s="7" t="s">
        <v>14</v>
      </c>
    </row>
    <row r="243" spans="2:3">
      <c r="B243" t="s">
        <v>113</v>
      </c>
      <c r="C243" s="7" t="s">
        <v>14</v>
      </c>
    </row>
    <row r="244" spans="2:3">
      <c r="B244" t="s">
        <v>114</v>
      </c>
      <c r="C244" s="7" t="s">
        <v>14</v>
      </c>
    </row>
    <row r="245" spans="2:3">
      <c r="B245" t="s">
        <v>145</v>
      </c>
      <c r="C245" s="7" t="s">
        <v>14</v>
      </c>
    </row>
    <row r="246" spans="2:3">
      <c r="C246" s="9"/>
    </row>
    <row r="247" spans="2:3">
      <c r="C247" s="9"/>
    </row>
    <row r="248" spans="2:3">
      <c r="C248" s="9"/>
    </row>
    <row r="249" spans="2:3">
      <c r="B249" s="43" t="s">
        <v>136</v>
      </c>
      <c r="C249" s="9"/>
    </row>
    <row r="252" spans="2:3">
      <c r="B252" t="s">
        <v>80</v>
      </c>
      <c r="C252" s="7" t="s">
        <v>14</v>
      </c>
    </row>
    <row r="253" spans="2:3">
      <c r="B253" s="44" t="s">
        <v>132</v>
      </c>
      <c r="C253" s="7" t="s">
        <v>14</v>
      </c>
    </row>
    <row r="254" spans="2:3">
      <c r="B254" s="44" t="s">
        <v>225</v>
      </c>
      <c r="C254" s="7" t="s">
        <v>14</v>
      </c>
    </row>
    <row r="255" spans="2:3">
      <c r="B255" s="44" t="s">
        <v>100</v>
      </c>
      <c r="C255" s="9" t="s">
        <v>14</v>
      </c>
    </row>
    <row r="256" spans="2:3">
      <c r="B256" s="44"/>
      <c r="C256" s="7"/>
    </row>
    <row r="257" spans="2:3">
      <c r="B257" t="s">
        <v>93</v>
      </c>
      <c r="C257" s="7" t="s">
        <v>14</v>
      </c>
    </row>
    <row r="258" spans="2:3">
      <c r="C258" s="9"/>
    </row>
    <row r="259" spans="2:3">
      <c r="B259" s="45" t="s">
        <v>99</v>
      </c>
      <c r="C259" s="9" t="s">
        <v>14</v>
      </c>
    </row>
    <row r="260" spans="2:3">
      <c r="C260" s="9"/>
    </row>
    <row r="261" spans="2:3">
      <c r="B261" s="45" t="s">
        <v>97</v>
      </c>
      <c r="C261" s="9" t="s">
        <v>14</v>
      </c>
    </row>
    <row r="262" spans="2:3">
      <c r="B262" t="s">
        <v>98</v>
      </c>
      <c r="C262" s="9" t="s">
        <v>14</v>
      </c>
    </row>
    <row r="263" spans="2:3">
      <c r="C263" s="9"/>
    </row>
    <row r="264" spans="2:3">
      <c r="B264" t="s">
        <v>182</v>
      </c>
      <c r="C264" s="7" t="s">
        <v>14</v>
      </c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C269" s="9"/>
    </row>
    <row r="270" spans="2:3">
      <c r="C270" s="9"/>
    </row>
    <row r="271" spans="2:3">
      <c r="B271" s="3" t="s">
        <v>94</v>
      </c>
      <c r="C271" s="9"/>
    </row>
    <row r="272" spans="2:3">
      <c r="B272" t="s">
        <v>49</v>
      </c>
      <c r="C272" s="7" t="s">
        <v>14</v>
      </c>
    </row>
    <row r="273" spans="2:4">
      <c r="B273" t="s">
        <v>50</v>
      </c>
      <c r="C273" s="7" t="s">
        <v>14</v>
      </c>
    </row>
    <row r="274" spans="2:4">
      <c r="B274" t="s">
        <v>51</v>
      </c>
      <c r="C274" s="7" t="s">
        <v>14</v>
      </c>
    </row>
    <row r="275" spans="2:4">
      <c r="C275" s="9"/>
    </row>
    <row r="276" spans="2:4">
      <c r="B276" t="s">
        <v>95</v>
      </c>
      <c r="C276" s="7" t="s">
        <v>14</v>
      </c>
    </row>
    <row r="277" spans="2:4">
      <c r="B277" t="s">
        <v>96</v>
      </c>
      <c r="C277" s="7" t="s">
        <v>14</v>
      </c>
    </row>
    <row r="278" spans="2:4">
      <c r="C278" s="9"/>
    </row>
    <row r="279" spans="2:4">
      <c r="B279" t="s">
        <v>145</v>
      </c>
      <c r="C279" s="7" t="s">
        <v>14</v>
      </c>
    </row>
    <row r="280" spans="2:4">
      <c r="C280" s="9"/>
    </row>
    <row r="281" spans="2:4">
      <c r="C281" s="9"/>
    </row>
    <row r="283" spans="2:4" s="6" customFormat="1">
      <c r="B283" s="3" t="s">
        <v>25</v>
      </c>
      <c r="C283" s="7"/>
      <c r="D283" s="4"/>
    </row>
    <row r="284" spans="2:4" s="6" customFormat="1">
      <c r="B284" s="22"/>
      <c r="C284" s="7"/>
      <c r="D284" s="4"/>
    </row>
    <row r="285" spans="2:4" s="6" customFormat="1">
      <c r="B285" s="22" t="s">
        <v>49</v>
      </c>
      <c r="C285" s="7" t="s">
        <v>14</v>
      </c>
      <c r="D285" s="4"/>
    </row>
    <row r="286" spans="2:4" s="6" customFormat="1">
      <c r="B286" s="22" t="s">
        <v>188</v>
      </c>
      <c r="C286" s="7" t="s">
        <v>14</v>
      </c>
      <c r="D286" s="4"/>
    </row>
    <row r="287" spans="2:4" s="6" customFormat="1">
      <c r="B287" s="22" t="s">
        <v>50</v>
      </c>
      <c r="C287" s="7" t="s">
        <v>14</v>
      </c>
      <c r="D287" s="4"/>
    </row>
    <row r="288" spans="2:4" s="6" customFormat="1">
      <c r="B288" s="22" t="s">
        <v>51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95</v>
      </c>
      <c r="C290" s="7" t="s">
        <v>14</v>
      </c>
      <c r="D290" s="4"/>
    </row>
    <row r="291" spans="2:4" s="6" customFormat="1">
      <c r="B291" s="22" t="s">
        <v>96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t="s">
        <v>145</v>
      </c>
      <c r="C293" s="7" t="s">
        <v>14</v>
      </c>
      <c r="D293" s="4"/>
    </row>
    <row r="294" spans="2:4" s="6" customFormat="1">
      <c r="B294" s="22"/>
      <c r="C294" s="7"/>
      <c r="D294" s="4"/>
    </row>
    <row r="295" spans="2:4" s="6" customFormat="1">
      <c r="B295" s="22" t="s">
        <v>170</v>
      </c>
      <c r="C295" s="7" t="s">
        <v>14</v>
      </c>
      <c r="D295" s="4"/>
    </row>
    <row r="296" spans="2:4" s="6" customFormat="1">
      <c r="B296" s="22" t="s">
        <v>171</v>
      </c>
      <c r="C296" s="7" t="s">
        <v>14</v>
      </c>
      <c r="D296" s="4"/>
    </row>
    <row r="297" spans="2:4" s="6" customFormat="1">
      <c r="C297" s="7"/>
      <c r="D297" s="4"/>
    </row>
    <row r="298" spans="2:4" s="6" customFormat="1">
      <c r="B298" s="9" t="s">
        <v>175</v>
      </c>
      <c r="C298" s="7" t="s">
        <v>14</v>
      </c>
      <c r="D298" s="4"/>
    </row>
    <row r="299" spans="2:4" s="6" customFormat="1">
      <c r="B299" s="22"/>
      <c r="C299" s="7"/>
      <c r="D299" s="4"/>
    </row>
    <row r="300" spans="2:4" s="6" customFormat="1">
      <c r="B300" s="22" t="s">
        <v>181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174</v>
      </c>
      <c r="C302" s="7"/>
      <c r="D302" s="4"/>
    </row>
    <row r="303" spans="2:4" s="6" customFormat="1">
      <c r="B303" s="20" t="s">
        <v>168</v>
      </c>
      <c r="C303" s="7" t="s">
        <v>14</v>
      </c>
      <c r="D303" s="4"/>
    </row>
    <row r="304" spans="2:4" s="6" customFormat="1">
      <c r="B304" s="20" t="s">
        <v>169</v>
      </c>
      <c r="C304" s="7" t="s">
        <v>14</v>
      </c>
      <c r="D304" s="4"/>
    </row>
    <row r="305" spans="2:4" s="6" customFormat="1">
      <c r="B305" s="20" t="s">
        <v>172</v>
      </c>
      <c r="C305" s="7" t="s">
        <v>14</v>
      </c>
      <c r="D305" s="4"/>
    </row>
    <row r="306" spans="2:4" s="6" customFormat="1">
      <c r="B306" s="20" t="s">
        <v>173</v>
      </c>
      <c r="C306" s="7" t="s">
        <v>14</v>
      </c>
      <c r="D306" s="4"/>
    </row>
    <row r="307" spans="2:4" s="6" customFormat="1">
      <c r="B307" s="20" t="s">
        <v>176</v>
      </c>
      <c r="C307" s="7" t="s">
        <v>14</v>
      </c>
      <c r="D307" s="4"/>
    </row>
    <row r="308" spans="2:4" s="6" customFormat="1">
      <c r="B308" s="22"/>
      <c r="C308" s="7"/>
      <c r="D308" s="4"/>
    </row>
    <row r="309" spans="2:4" s="6" customFormat="1">
      <c r="B309" s="22" t="s">
        <v>179</v>
      </c>
      <c r="C309" s="7" t="s">
        <v>14</v>
      </c>
      <c r="D309" s="4"/>
    </row>
    <row r="310" spans="2:4" s="6" customFormat="1">
      <c r="B310" s="22" t="s">
        <v>180</v>
      </c>
      <c r="C310" s="7" t="s">
        <v>14</v>
      </c>
      <c r="D310" s="4"/>
    </row>
    <row r="311" spans="2:4" s="6" customFormat="1">
      <c r="B311" s="22"/>
      <c r="C311" s="7"/>
      <c r="D311" s="4"/>
    </row>
    <row r="312" spans="2:4" s="6" customFormat="1">
      <c r="B312" s="22" t="s">
        <v>97</v>
      </c>
      <c r="C312" s="7" t="s">
        <v>14</v>
      </c>
      <c r="D312" s="4"/>
    </row>
    <row r="313" spans="2:4" s="6" customFormat="1">
      <c r="B313" s="22"/>
      <c r="C313" s="7"/>
      <c r="D313" s="4"/>
    </row>
    <row r="314" spans="2:4" s="6" customFormat="1">
      <c r="B314" s="22"/>
      <c r="C314" s="7"/>
      <c r="D314" s="4"/>
    </row>
    <row r="315" spans="2:4" s="6" customFormat="1">
      <c r="B315" s="22"/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3" t="s">
        <v>21</v>
      </c>
      <c r="C317" s="7"/>
      <c r="D317" s="4"/>
    </row>
    <row r="318" spans="2:4" s="6" customFormat="1">
      <c r="B318" s="22"/>
      <c r="C318" s="7"/>
      <c r="D318" s="4"/>
    </row>
    <row r="319" spans="2:4" s="6" customFormat="1">
      <c r="B319" s="22" t="s">
        <v>44</v>
      </c>
      <c r="C319" s="7" t="s">
        <v>14</v>
      </c>
      <c r="D319" s="4"/>
    </row>
    <row r="320" spans="2:4" s="6" customFormat="1">
      <c r="B320" s="22" t="s">
        <v>43</v>
      </c>
      <c r="C320" s="7" t="s">
        <v>14</v>
      </c>
      <c r="D320" s="4"/>
    </row>
    <row r="321" spans="2:4" s="6" customFormat="1">
      <c r="B321" s="22" t="s">
        <v>46</v>
      </c>
      <c r="C321" s="7" t="s">
        <v>14</v>
      </c>
      <c r="D321" s="4"/>
    </row>
    <row r="322" spans="2:4" s="6" customFormat="1">
      <c r="B322" s="22" t="s">
        <v>45</v>
      </c>
      <c r="C322" s="7" t="s">
        <v>14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47</v>
      </c>
      <c r="C324" s="7" t="s">
        <v>14</v>
      </c>
      <c r="D324" s="4"/>
    </row>
    <row r="325" spans="2:4" s="6" customFormat="1">
      <c r="B325" s="22" t="s">
        <v>48</v>
      </c>
      <c r="C325" s="7" t="s">
        <v>14</v>
      </c>
      <c r="D325" s="4"/>
    </row>
    <row r="326" spans="2:4" s="6" customFormat="1">
      <c r="B326" s="22"/>
      <c r="C326" s="7"/>
      <c r="D326" s="4"/>
    </row>
    <row r="327" spans="2:4" s="6" customFormat="1">
      <c r="B327" s="22" t="s">
        <v>49</v>
      </c>
      <c r="C327" s="7" t="s">
        <v>14</v>
      </c>
      <c r="D327" s="4"/>
    </row>
    <row r="328" spans="2:4" s="6" customFormat="1">
      <c r="B328" s="22" t="s">
        <v>50</v>
      </c>
      <c r="C328" s="7" t="s">
        <v>14</v>
      </c>
      <c r="D328" s="4"/>
    </row>
    <row r="329" spans="2:4" s="6" customFormat="1">
      <c r="B329" s="22" t="s">
        <v>51</v>
      </c>
      <c r="C329" s="7" t="s">
        <v>14</v>
      </c>
      <c r="D329" s="4"/>
    </row>
    <row r="330" spans="2:4" s="6" customFormat="1">
      <c r="B330" s="22"/>
      <c r="C330" s="7"/>
      <c r="D330" s="4"/>
    </row>
    <row r="331" spans="2:4" s="6" customFormat="1">
      <c r="B331" s="22" t="s">
        <v>137</v>
      </c>
      <c r="C331" s="7" t="s">
        <v>14</v>
      </c>
      <c r="D331" s="4"/>
    </row>
    <row r="332" spans="2:4" s="6" customFormat="1">
      <c r="B332" s="22"/>
      <c r="C332" s="7"/>
      <c r="D332" s="4"/>
    </row>
    <row r="333" spans="2:4" s="6" customFormat="1">
      <c r="B333" s="22" t="s">
        <v>189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/>
      <c r="C335" s="7"/>
      <c r="D335" s="4"/>
    </row>
    <row r="336" spans="2:4" s="6" customFormat="1">
      <c r="B336" s="22"/>
      <c r="C336" s="7"/>
      <c r="D336" s="4"/>
    </row>
    <row r="337" spans="2:4" s="6" customFormat="1">
      <c r="B337" s="22"/>
      <c r="C337" s="7"/>
      <c r="D337" s="4"/>
    </row>
    <row r="338" spans="2:4" s="6" customFormat="1">
      <c r="B338" s="22"/>
      <c r="C338" s="7"/>
      <c r="D338" s="4"/>
    </row>
    <row r="339" spans="2:4" s="6" customFormat="1">
      <c r="B339" s="3" t="s">
        <v>148</v>
      </c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22" t="s">
        <v>149</v>
      </c>
      <c r="C341" s="7"/>
      <c r="D341" s="4"/>
    </row>
    <row r="342" spans="2:4" s="6" customFormat="1">
      <c r="B342" s="20" t="s">
        <v>154</v>
      </c>
      <c r="C342" s="7" t="s">
        <v>2</v>
      </c>
      <c r="D342" s="4"/>
    </row>
    <row r="343" spans="2:4" s="6" customFormat="1">
      <c r="B343" s="20" t="s">
        <v>150</v>
      </c>
      <c r="C343" s="7" t="s">
        <v>2</v>
      </c>
      <c r="D343" s="4"/>
    </row>
    <row r="344" spans="2:4" s="6" customFormat="1">
      <c r="B344" s="20" t="s">
        <v>153</v>
      </c>
      <c r="C344" s="7" t="s">
        <v>14</v>
      </c>
      <c r="D344" s="4"/>
    </row>
    <row r="345" spans="2:4" s="6" customFormat="1">
      <c r="B345" s="20" t="s">
        <v>157</v>
      </c>
      <c r="C345" s="7" t="s">
        <v>14</v>
      </c>
      <c r="D345" s="4"/>
    </row>
    <row r="346" spans="2:4" s="6" customFormat="1">
      <c r="B346" s="22"/>
      <c r="C346" s="7"/>
      <c r="D346" s="4"/>
    </row>
    <row r="347" spans="2:4" s="6" customFormat="1">
      <c r="B347" s="22" t="s">
        <v>33</v>
      </c>
      <c r="C347" s="7"/>
      <c r="D347" s="4"/>
    </row>
    <row r="348" spans="2:4" s="6" customFormat="1">
      <c r="B348" s="20" t="s">
        <v>151</v>
      </c>
      <c r="C348" s="7" t="s">
        <v>14</v>
      </c>
      <c r="D348" s="4"/>
    </row>
    <row r="349" spans="2:4" s="6" customFormat="1">
      <c r="B349" s="20" t="s">
        <v>152</v>
      </c>
      <c r="C349" s="7" t="s">
        <v>14</v>
      </c>
      <c r="D349" s="4"/>
    </row>
    <row r="350" spans="2:4" s="6" customFormat="1">
      <c r="B350" s="20" t="s">
        <v>214</v>
      </c>
      <c r="C350" s="7" t="s">
        <v>14</v>
      </c>
      <c r="D350" s="4"/>
    </row>
    <row r="351" spans="2:4" s="6" customFormat="1">
      <c r="B351" s="20"/>
      <c r="C351" s="7"/>
      <c r="D351" s="4"/>
    </row>
    <row r="352" spans="2:4" s="6" customFormat="1">
      <c r="B352" s="22" t="s">
        <v>213</v>
      </c>
      <c r="C352" s="7" t="s">
        <v>14</v>
      </c>
      <c r="D352" s="4"/>
    </row>
    <row r="353" spans="2:4" s="6" customFormat="1">
      <c r="B353" s="20"/>
      <c r="C353" s="7"/>
      <c r="D353" s="4"/>
    </row>
    <row r="354" spans="2:4" s="6" customFormat="1">
      <c r="B354" s="22" t="s">
        <v>145</v>
      </c>
      <c r="C354" s="7" t="s">
        <v>14</v>
      </c>
      <c r="D354" s="4"/>
    </row>
    <row r="355" spans="2:4" s="6" customFormat="1">
      <c r="B355" s="22" t="s">
        <v>220</v>
      </c>
      <c r="C355" s="7" t="s">
        <v>14</v>
      </c>
      <c r="D355" s="4"/>
    </row>
    <row r="356" spans="2:4" s="6" customFormat="1">
      <c r="B356" s="22" t="s">
        <v>221</v>
      </c>
      <c r="C356" s="7" t="s">
        <v>14</v>
      </c>
      <c r="D356" s="4"/>
    </row>
    <row r="357" spans="2:4" s="6" customFormat="1">
      <c r="B357" s="20" t="s">
        <v>222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0"/>
      <c r="C359" s="7"/>
      <c r="D359" s="4"/>
    </row>
    <row r="360" spans="2:4" s="6" customFormat="1">
      <c r="B360" s="22"/>
      <c r="C360" s="7"/>
      <c r="D360" s="4"/>
    </row>
    <row r="361" spans="2:4" s="6" customFormat="1">
      <c r="B361" s="22" t="s">
        <v>166</v>
      </c>
      <c r="C361" s="7" t="s">
        <v>14</v>
      </c>
      <c r="D361" s="4"/>
    </row>
    <row r="362" spans="2:4" s="6" customFormat="1">
      <c r="B362" s="22" t="s">
        <v>167</v>
      </c>
      <c r="C362" s="7" t="s">
        <v>14</v>
      </c>
      <c r="D362" s="4"/>
    </row>
    <row r="363" spans="2:4" s="6" customFormat="1">
      <c r="B363" s="22"/>
      <c r="C363" s="7"/>
      <c r="D363" s="4"/>
    </row>
    <row r="364" spans="2:4" s="6" customFormat="1">
      <c r="B364" s="22" t="s">
        <v>198</v>
      </c>
      <c r="C364" s="7" t="s">
        <v>14</v>
      </c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7"/>
      <c r="D366" s="4"/>
    </row>
    <row r="367" spans="2:4" s="6" customFormat="1">
      <c r="B367" s="22"/>
      <c r="C367" s="7"/>
      <c r="D367" s="4"/>
    </row>
    <row r="368" spans="2:4" s="6" customFormat="1">
      <c r="B368" s="22"/>
      <c r="C368" s="7"/>
      <c r="D368" s="4"/>
    </row>
    <row r="369" spans="2:4" s="6" customFormat="1">
      <c r="B369" s="22" t="s">
        <v>199</v>
      </c>
      <c r="C369" s="7" t="s">
        <v>14</v>
      </c>
      <c r="D369" s="4"/>
    </row>
    <row r="370" spans="2:4" s="6" customFormat="1">
      <c r="B370" s="20" t="s">
        <v>201</v>
      </c>
      <c r="C370" s="7" t="s">
        <v>14</v>
      </c>
      <c r="D370" s="4"/>
    </row>
    <row r="371" spans="2:4" s="6" customFormat="1">
      <c r="B371" s="20" t="s">
        <v>202</v>
      </c>
      <c r="C371" s="7" t="s">
        <v>14</v>
      </c>
      <c r="D371" s="4"/>
    </row>
    <row r="372" spans="2:4" s="6" customFormat="1">
      <c r="B372" s="20" t="s">
        <v>203</v>
      </c>
      <c r="C372" s="7" t="s">
        <v>14</v>
      </c>
      <c r="D372" s="4"/>
    </row>
    <row r="373" spans="2:4" s="6" customFormat="1">
      <c r="B373" s="20" t="s">
        <v>204</v>
      </c>
      <c r="C373" s="7" t="s">
        <v>14</v>
      </c>
      <c r="D373" s="4"/>
    </row>
    <row r="374" spans="2:4" s="6" customFormat="1">
      <c r="B374" s="20" t="s">
        <v>205</v>
      </c>
      <c r="C374" s="7" t="s">
        <v>14</v>
      </c>
      <c r="D374" s="4"/>
    </row>
    <row r="375" spans="2:4" s="6" customFormat="1">
      <c r="B375" s="22"/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1:4" s="6" customFormat="1">
      <c r="B385" s="22"/>
      <c r="C385" s="7"/>
      <c r="D385" s="4"/>
    </row>
    <row r="386" spans="1:4" s="6" customFormat="1">
      <c r="B386" s="22"/>
      <c r="C386" s="7"/>
      <c r="D386" s="4"/>
    </row>
    <row r="387" spans="1:4" s="6" customFormat="1">
      <c r="B387" s="22"/>
      <c r="C387" s="7"/>
      <c r="D387" s="4"/>
    </row>
    <row r="388" spans="1:4" s="6" customFormat="1">
      <c r="B388" s="22"/>
      <c r="C388" s="4"/>
      <c r="D388" s="4"/>
    </row>
    <row r="389" spans="1:4" s="6" customFormat="1">
      <c r="B389" s="19"/>
      <c r="C389" s="4"/>
      <c r="D389" s="4"/>
    </row>
    <row r="390" spans="1:4" s="6" customFormat="1">
      <c r="B390" s="21"/>
      <c r="C390" s="4"/>
      <c r="D390" s="4"/>
    </row>
    <row r="391" spans="1:4" s="6" customFormat="1">
      <c r="B391" s="21"/>
      <c r="C391" s="4"/>
      <c r="D391" s="4"/>
    </row>
    <row r="392" spans="1:4">
      <c r="A392" s="3"/>
      <c r="B392" s="11"/>
      <c r="C392" s="11"/>
      <c r="D392" s="3"/>
    </row>
    <row r="393" spans="1:4">
      <c r="A393" s="3"/>
      <c r="B393" s="8" t="s">
        <v>6</v>
      </c>
      <c r="C393" s="6">
        <f>COUNTIF(C5:C392,"y")</f>
        <v>15</v>
      </c>
      <c r="D393" s="2"/>
    </row>
    <row r="394" spans="1:4">
      <c r="A394" s="3"/>
      <c r="B394" s="8" t="s">
        <v>7</v>
      </c>
      <c r="C394" s="6">
        <f>COUNTIF(C5:C392,"n")</f>
        <v>206</v>
      </c>
      <c r="D394" s="2"/>
    </row>
    <row r="395" spans="1:4">
      <c r="A395" s="3"/>
      <c r="B395" s="8" t="s">
        <v>3</v>
      </c>
      <c r="C395" s="7">
        <f>COUNTIF(C5:C392,"TBD")</f>
        <v>0</v>
      </c>
      <c r="D395" s="2"/>
    </row>
    <row r="396" spans="1:4">
      <c r="A396" s="3"/>
      <c r="B396" s="8" t="s">
        <v>4</v>
      </c>
      <c r="C396">
        <f>SUM(C393:C395)</f>
        <v>221</v>
      </c>
      <c r="D396" s="2"/>
    </row>
    <row r="397" spans="1:4" ht="18">
      <c r="A397" s="3"/>
      <c r="B397" s="10"/>
      <c r="C397" s="10" t="s">
        <v>5</v>
      </c>
      <c r="D397" s="41">
        <f>C393/(C394+C393 + C395)</f>
        <v>6.7873303167420809E-2</v>
      </c>
    </row>
    <row r="398" spans="1:4">
      <c r="A398" s="3"/>
      <c r="B398" s="11"/>
      <c r="C398" s="11"/>
      <c r="D398" s="3"/>
    </row>
  </sheetData>
  <phoneticPr fontId="0" type="noConversion"/>
  <conditionalFormatting sqref="C283:C65146 C252:C281 C1:C3 C6:C2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3"/>
  <sheetViews>
    <sheetView tabSelected="1" workbookViewId="0">
      <pane ySplit="10020" topLeftCell="A46" activePane="bottomLeft"/>
      <selection pane="bottomLeft" activeCell="D49" sqref="D49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/>
      <c r="B50" s="4"/>
      <c r="C50" s="4"/>
      <c r="D50" s="4"/>
      <c r="E50" s="4"/>
      <c r="F50" s="28"/>
      <c r="G50" s="30"/>
      <c r="H50" s="7"/>
    </row>
    <row r="51" spans="1:10">
      <c r="A51" s="47"/>
      <c r="B51" s="4"/>
      <c r="C51" s="4"/>
      <c r="D51" s="4"/>
      <c r="E51" s="4"/>
      <c r="F51" s="31"/>
      <c r="G51" s="30"/>
      <c r="H51" s="7"/>
    </row>
    <row r="52" spans="1:10">
      <c r="A52" s="14" t="s">
        <v>18</v>
      </c>
      <c r="B52" s="14" t="s">
        <v>9</v>
      </c>
      <c r="C52" s="14" t="s">
        <v>16</v>
      </c>
      <c r="D52" s="14" t="s">
        <v>10</v>
      </c>
      <c r="E52" s="14" t="s">
        <v>12</v>
      </c>
      <c r="F52" s="14" t="s">
        <v>11</v>
      </c>
      <c r="G52" s="38">
        <f>MIN(G49)</f>
        <v>6.7873303167420809E-2</v>
      </c>
      <c r="H52" s="7"/>
    </row>
    <row r="53" spans="1:10">
      <c r="A53" s="39">
        <f>SUM(B53:D53)</f>
        <v>221</v>
      </c>
      <c r="B53" s="15">
        <f>Features!C393</f>
        <v>15</v>
      </c>
      <c r="C53" s="16">
        <f>Features!C394</f>
        <v>206</v>
      </c>
      <c r="D53" s="17">
        <f>Features!C395</f>
        <v>0</v>
      </c>
      <c r="E53" s="18">
        <f>MIN(E49)</f>
        <v>0</v>
      </c>
      <c r="F53" s="7"/>
      <c r="G53" s="30"/>
      <c r="H53" s="7"/>
    </row>
    <row r="54" spans="1:10">
      <c r="A54" s="4"/>
      <c r="B54" s="19"/>
      <c r="C54" s="4"/>
      <c r="D54" s="7"/>
      <c r="E54" s="7"/>
      <c r="F54" s="7"/>
      <c r="G54" s="30"/>
      <c r="H54" s="7"/>
      <c r="J54" s="36"/>
    </row>
    <row r="55" spans="1:10">
      <c r="A55" s="4"/>
      <c r="B55" s="4"/>
      <c r="C55" s="4"/>
      <c r="D55" s="7"/>
      <c r="E55" s="7"/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</row>
    <row r="57" spans="1:10">
      <c r="A57" s="46" t="s">
        <v>140</v>
      </c>
      <c r="B57" s="49">
        <f>(A49-A48)*A53/B53 +A48</f>
        <v>44317.933333333334</v>
      </c>
      <c r="C57" s="4"/>
      <c r="D57" s="7"/>
      <c r="E57" s="7"/>
      <c r="F57" s="7"/>
      <c r="G57" s="30"/>
      <c r="H57" s="7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7"/>
      <c r="C63" s="4"/>
      <c r="D63" s="7"/>
      <c r="E63" s="7"/>
      <c r="F63" s="7"/>
      <c r="G63" s="30"/>
      <c r="H63" s="7"/>
    </row>
    <row r="64" spans="1:10">
      <c r="A64" s="4"/>
      <c r="B64" s="20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7"/>
      <c r="B66" s="20"/>
      <c r="C66" s="4"/>
      <c r="D66" s="7"/>
      <c r="E66" s="7"/>
      <c r="F66" s="7"/>
      <c r="G66" s="30"/>
      <c r="H66" s="7"/>
    </row>
    <row r="67" spans="1:8">
      <c r="A67" s="7"/>
      <c r="B67" s="7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7"/>
      <c r="D80" s="7"/>
      <c r="E80" s="7"/>
      <c r="F80" s="7"/>
      <c r="G80" s="30"/>
      <c r="H80" s="7"/>
    </row>
    <row r="81" spans="1:8">
      <c r="A81" s="7"/>
      <c r="B81" s="6"/>
      <c r="C81" s="7"/>
      <c r="D81" s="7"/>
      <c r="E81" s="7"/>
      <c r="F81" s="7"/>
      <c r="G81" s="30"/>
      <c r="H81" s="7"/>
    </row>
    <row r="82" spans="1:8" s="2" customFormat="1">
      <c r="A82" s="4"/>
      <c r="B82" s="4"/>
      <c r="C82" s="4"/>
      <c r="D82" s="4"/>
      <c r="E82" s="4"/>
      <c r="F82" s="4"/>
      <c r="G82" s="34"/>
      <c r="H82" s="4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6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19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21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4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19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21"/>
      <c r="B141" s="21"/>
      <c r="C141" s="21"/>
      <c r="D141" s="21"/>
      <c r="E141" s="21"/>
      <c r="F141" s="21"/>
      <c r="G141" s="35"/>
      <c r="H141" s="2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>
      <c r="A143" s="7"/>
      <c r="B143" s="6"/>
      <c r="C143" s="7"/>
      <c r="D143" s="7"/>
      <c r="E143" s="7"/>
      <c r="F143" s="7"/>
      <c r="G143" s="30"/>
      <c r="H143" s="7"/>
    </row>
    <row r="144" spans="1:254">
      <c r="A144" s="7"/>
      <c r="B144" s="7"/>
      <c r="C144" s="7"/>
      <c r="D144" s="7"/>
      <c r="E144" s="7"/>
      <c r="F144" s="7"/>
      <c r="G144" s="30"/>
      <c r="H144" s="7"/>
    </row>
    <row r="145" spans="1:8">
      <c r="A145" s="7"/>
      <c r="B145" s="20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7"/>
      <c r="C147" s="4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7"/>
      <c r="D151" s="7"/>
      <c r="E151" s="7"/>
      <c r="F151" s="7"/>
      <c r="G151" s="30"/>
      <c r="H151" s="7"/>
    </row>
    <row r="152" spans="1:8">
      <c r="A152" s="7"/>
      <c r="B152" s="22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0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6"/>
      <c r="C169" s="7"/>
      <c r="D169" s="7"/>
      <c r="E169" s="7"/>
      <c r="F169" s="7"/>
      <c r="G169" s="30"/>
      <c r="H169" s="7"/>
    </row>
    <row r="170" spans="1:8">
      <c r="A170" s="7"/>
      <c r="B170" s="4"/>
      <c r="C170" s="4"/>
      <c r="D170" s="7"/>
      <c r="E170" s="7"/>
      <c r="F170" s="7"/>
      <c r="G170" s="30"/>
      <c r="H170" s="7"/>
    </row>
    <row r="171" spans="1:8">
      <c r="A171" s="7"/>
      <c r="B171" s="19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21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7"/>
      <c r="D186" s="7"/>
      <c r="E186" s="7"/>
      <c r="F186" s="7"/>
      <c r="G186" s="30"/>
      <c r="H186" s="7"/>
    </row>
    <row r="187" spans="1:8">
      <c r="A187" s="7"/>
      <c r="B187" s="4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21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6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4"/>
      <c r="C219" s="7"/>
      <c r="D219" s="7"/>
      <c r="E219" s="7"/>
      <c r="F219" s="7"/>
      <c r="G219" s="30"/>
      <c r="H219" s="7"/>
    </row>
    <row r="220" spans="1:8">
      <c r="A220" s="7"/>
      <c r="B220" s="6"/>
      <c r="C220" s="7"/>
      <c r="D220" s="7"/>
      <c r="E220" s="7"/>
      <c r="F220" s="7"/>
      <c r="G220" s="30"/>
      <c r="H220" s="7"/>
    </row>
    <row r="221" spans="1:8">
      <c r="A221" s="7"/>
      <c r="B221" s="4"/>
      <c r="C221" s="4"/>
      <c r="D221" s="7"/>
      <c r="E221" s="7"/>
      <c r="F221" s="7"/>
      <c r="G221" s="30"/>
      <c r="H221" s="7"/>
    </row>
    <row r="222" spans="1:8">
      <c r="A222" s="7"/>
      <c r="B222" s="19"/>
      <c r="C222" s="4"/>
      <c r="D222" s="7"/>
      <c r="E222" s="7"/>
      <c r="F222" s="7"/>
      <c r="G222" s="30"/>
      <c r="H222" s="7"/>
    </row>
    <row r="223" spans="1:8">
      <c r="A223" s="7"/>
      <c r="B223" s="7"/>
      <c r="C223" s="4"/>
      <c r="D223" s="7"/>
      <c r="E223" s="7"/>
      <c r="F223" s="7"/>
      <c r="G223" s="30"/>
      <c r="H223" s="7"/>
    </row>
    <row r="224" spans="1:8">
      <c r="A224" s="7"/>
      <c r="B224" s="20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3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7"/>
      <c r="D243" s="7"/>
      <c r="E243" s="7"/>
      <c r="F243" s="7"/>
      <c r="G243" s="30"/>
      <c r="H243" s="7"/>
    </row>
    <row r="244" spans="1:8">
      <c r="A244" s="7"/>
      <c r="B244" s="7"/>
      <c r="C244" s="7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23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3"/>
      <c r="C252" s="4"/>
      <c r="D252" s="7"/>
      <c r="E252" s="7"/>
      <c r="F252" s="7"/>
      <c r="G252" s="30"/>
      <c r="H252" s="7"/>
    </row>
    <row r="253" spans="1:8">
      <c r="A253" s="7"/>
      <c r="B253" s="24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 ht="11.25">
      <c r="A256" s="7"/>
      <c r="B256" s="25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s="2" customFormat="1">
      <c r="A266" s="4"/>
      <c r="B266" s="24"/>
      <c r="C266" s="4"/>
      <c r="D266" s="4"/>
      <c r="E266" s="4"/>
      <c r="F266" s="4"/>
      <c r="G266" s="34"/>
      <c r="H266" s="4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2"/>
      <c r="C273" s="4"/>
      <c r="D273" s="7"/>
      <c r="E273" s="7"/>
      <c r="F273" s="7"/>
      <c r="G273" s="30"/>
      <c r="H273" s="7"/>
    </row>
    <row r="274" spans="1:8">
      <c r="A274" s="7"/>
      <c r="B274" s="7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20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7"/>
      <c r="D281" s="7"/>
      <c r="E281" s="7"/>
      <c r="F281" s="7"/>
      <c r="G281" s="30"/>
      <c r="H281" s="7"/>
    </row>
    <row r="282" spans="1:8">
      <c r="A282" s="7"/>
      <c r="B282" s="6"/>
      <c r="C282" s="7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4"/>
      <c r="C292" s="4"/>
      <c r="D292" s="7"/>
      <c r="E292" s="7"/>
      <c r="F292" s="7"/>
      <c r="G292" s="30"/>
      <c r="H292" s="7"/>
    </row>
    <row r="293" spans="1:8">
      <c r="A293" s="7"/>
      <c r="B293" s="19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21"/>
      <c r="C304" s="4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 s="2" customFormat="1">
      <c r="A307" s="4"/>
      <c r="B307" s="4"/>
      <c r="C307" s="9"/>
      <c r="D307" s="4"/>
      <c r="E307" s="4"/>
      <c r="F307" s="4"/>
      <c r="G307" s="34"/>
      <c r="H307" s="4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19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26"/>
      <c r="C315" s="4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1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19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4"/>
      <c r="C327" s="4"/>
      <c r="D327" s="4"/>
      <c r="E327" s="4"/>
      <c r="F327" s="4"/>
      <c r="G327" s="34"/>
      <c r="H327" s="4"/>
    </row>
    <row r="328" spans="1:8">
      <c r="A328" s="7"/>
      <c r="B328" s="6"/>
      <c r="C328" s="7"/>
      <c r="D328" s="7"/>
      <c r="E328" s="7"/>
      <c r="F328" s="7"/>
      <c r="G328" s="30"/>
      <c r="H328" s="7"/>
    </row>
    <row r="329" spans="1:8">
      <c r="A329" s="7"/>
      <c r="B329" s="7"/>
      <c r="C329" s="4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4"/>
      <c r="C336" s="4"/>
      <c r="D336" s="7"/>
      <c r="E336" s="7"/>
      <c r="F336" s="7"/>
      <c r="G336" s="30"/>
      <c r="H336" s="7"/>
    </row>
    <row r="337" spans="1:8">
      <c r="A337" s="7"/>
      <c r="B337" s="4"/>
      <c r="C337" s="7"/>
      <c r="D337" s="7"/>
      <c r="E337" s="7"/>
      <c r="F337" s="7"/>
      <c r="G337" s="30"/>
      <c r="H337" s="7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7"/>
      <c r="D339" s="7"/>
      <c r="E339" s="7"/>
      <c r="F339" s="7"/>
      <c r="G339" s="30"/>
      <c r="H339" s="7"/>
    </row>
    <row r="340" spans="1:8">
      <c r="A340" s="7"/>
      <c r="B340" s="22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0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7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7"/>
      <c r="C362" s="4"/>
      <c r="D362" s="7"/>
      <c r="E362" s="7"/>
      <c r="F362" s="7"/>
      <c r="G362" s="30"/>
      <c r="H362" s="7"/>
    </row>
    <row r="363" spans="1:8">
      <c r="A363" s="7"/>
      <c r="B363" s="20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6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7"/>
      <c r="D384" s="7"/>
      <c r="E384" s="7"/>
      <c r="F384" s="7"/>
      <c r="G384" s="30"/>
      <c r="H384" s="7"/>
    </row>
    <row r="385" spans="1:8">
      <c r="A385" s="7"/>
      <c r="B385" s="27"/>
      <c r="C385" s="7"/>
      <c r="D385" s="7"/>
      <c r="E385" s="7"/>
      <c r="F385" s="7"/>
      <c r="G385" s="30"/>
      <c r="H385" s="7"/>
    </row>
    <row r="386" spans="1:8">
      <c r="A386" s="7"/>
      <c r="B386" s="22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4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4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22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6"/>
      <c r="B461" s="7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28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9"/>
      <c r="C472" s="30"/>
      <c r="D472" s="7"/>
      <c r="E472" s="7"/>
      <c r="F472" s="29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2019-06-29T20:22:35Z</dcterms:modified>
</cp:coreProperties>
</file>