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0" i="2"/>
  <c r="G49"/>
  <c r="G51"/>
  <c r="G54" s="1"/>
  <c r="C98" i="1"/>
  <c r="B55" i="2" s="1"/>
  <c r="C99" i="1"/>
  <c r="C55" i="2" s="1"/>
  <c r="C100" i="1"/>
  <c r="D55" i="2" s="1"/>
  <c r="E55"/>
  <c r="D102" i="1" l="1"/>
  <c r="C101"/>
  <c r="A55" i="2"/>
</calcChain>
</file>

<file path=xl/sharedStrings.xml><?xml version="1.0" encoding="utf-8"?>
<sst xmlns="http://schemas.openxmlformats.org/spreadsheetml/2006/main" count="157" uniqueCount="90">
  <si>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</si>
  <si>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</si>
  <si>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</si>
  <si>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</si>
  <si>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</si>
  <si>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</si>
  <si>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</si>
  <si>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</si>
  <si>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</si>
  <si>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</si>
  <si>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</si>
  <si>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</si>
  <si>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</si>
  <si>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</si>
  <si>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</si>
  <si>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</si>
  <si>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</si>
  <si>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</si>
  <si>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</si>
  <si>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</si>
  <si>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</si>
  <si>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</si>
  <si>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</si>
  <si>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</si>
  <si>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</si>
  <si>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</si>
  <si>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</si>
  <si>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</si>
  <si>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</si>
  <si>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</si>
  <si>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</si>
  <si>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</si>
  <si>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</si>
  <si>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</si>
  <si>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</si>
  <si>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3/19/17</t>
  </si>
  <si>
    <t>General</t>
  </si>
  <si>
    <t>remembers user settings</t>
  </si>
  <si>
    <t>wndow position</t>
  </si>
  <si>
    <t>quit</t>
  </si>
  <si>
    <t>file</t>
  </si>
  <si>
    <t>save as</t>
  </si>
  <si>
    <t>copy</t>
  </si>
  <si>
    <t>save selection as</t>
  </si>
  <si>
    <t>search box</t>
  </si>
  <si>
    <t>monitors clipboard</t>
  </si>
  <si>
    <t>content area</t>
  </si>
  <si>
    <t>invalid json indicator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</si>
  <si>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</si>
  <si>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</si>
  <si>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</si>
  <si>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</si>
  <si>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</si>
  <si>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</si>
  <si>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</si>
  <si>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</si>
  <si>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</si>
  <si>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</si>
  <si>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</si>
  <si>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</si>
  <si>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</si>
  <si>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</si>
  <si>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</si>
  <si>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hex to ascii</t>
  </si>
  <si>
    <t>java time</t>
  </si>
  <si>
    <t>base64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</si>
  <si>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</si>
  <si>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</si>
  <si>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</si>
  <si>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</si>
  <si>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</si>
  <si>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</si>
  <si>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</si>
  <si>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</si>
  <si>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</si>
  <si>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</si>
  <si>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</si>
  <si>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</si>
  <si>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</si>
  <si>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</si>
  <si>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</si>
  <si>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</si>
  <si>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</si>
  <si>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</si>
  <si>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</si>
  <si>
    <t>masks passwords</t>
  </si>
  <si>
    <t>3/21/17</t>
  </si>
  <si>
    <t>unix  time</t>
  </si>
  <si>
    <t>3/27/17</t>
  </si>
  <si>
    <t>0.00.03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</si>
</sst>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m/d/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4" fontId="0" fillId="0" borderId="0" xfId="0" applyNumberFormat="1" applyFill="1" applyAlignment="1">
      <alignment horizontal="right"/>
    </xf>
    <xf numFmtId="14" fontId="0" fillId="0" borderId="0" xfId="0" quotePrefix="1" applyNumberFormat="1" applyFill="1" applyAlignment="1">
      <alignment horizontal="right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991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Progress!$A$48:$A$51</c:f>
              <c:strCache>
                <c:ptCount val="4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3/27/17</c:v>
                </c:pt>
              </c:strCache>
            </c:strRef>
          </c:cat>
          <c:val>
            <c:numRef>
              <c:f>Progress!$B$48:$B$51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Progress!$A$48:$A$51</c:f>
              <c:strCache>
                <c:ptCount val="4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3/27/17</c:v>
                </c:pt>
              </c:strCache>
            </c:str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Progress!$A$48:$A$51</c:f>
              <c:strCache>
                <c:ptCount val="4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3/27/17</c:v>
                </c:pt>
              </c:strCache>
            </c:str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Progress!$A$47:$A$51</c:f>
              <c:strCache>
                <c:ptCount val="5"/>
                <c:pt idx="0">
                  <c:v>Date</c:v>
                </c:pt>
                <c:pt idx="1">
                  <c:v>03-10-17</c:v>
                </c:pt>
                <c:pt idx="2">
                  <c:v>3/19/17</c:v>
                </c:pt>
                <c:pt idx="3">
                  <c:v>3/21/17</c:v>
                </c:pt>
                <c:pt idx="4">
                  <c:v>3/27/17</c:v>
                </c:pt>
              </c:strCache>
            </c:strRef>
          </c:cat>
          <c:val>
            <c:numRef>
              <c:f>Progress!$E$48:$E$51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52170496"/>
        <c:axId val="152172032"/>
      </c:areaChart>
      <c:dateAx>
        <c:axId val="152170496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2172032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5217203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217049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0.37277147487844453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1" r="0.7500000000000121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345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Progress!$A$48:$A$51</c:f>
              <c:strCache>
                <c:ptCount val="4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3/27/17</c:v>
                </c:pt>
              </c:strCache>
            </c:strRef>
          </c:cat>
          <c:val>
            <c:numRef>
              <c:f>Progress!$G$48:$G$51</c:f>
              <c:numCache>
                <c:formatCode>0%</c:formatCode>
                <c:ptCount val="4"/>
                <c:pt idx="0">
                  <c:v>0</c:v>
                </c:pt>
                <c:pt idx="1">
                  <c:v>0.12698412698412698</c:v>
                </c:pt>
                <c:pt idx="2">
                  <c:v>0.26984126984126983</c:v>
                </c:pt>
                <c:pt idx="3">
                  <c:v>0.33333333333333331</c:v>
                </c:pt>
              </c:numCache>
            </c:numRef>
          </c:val>
        </c:ser>
        <c:axId val="132821760"/>
        <c:axId val="132823296"/>
      </c:areaChart>
      <c:catAx>
        <c:axId val="132821760"/>
        <c:scaling>
          <c:orientation val="minMax"/>
        </c:scaling>
        <c:delete val="1"/>
        <c:axPos val="b"/>
        <c:numFmt formatCode="dd-mm-yy" sourceLinked="1"/>
        <c:tickLblPos val="none"/>
        <c:crossAx val="132823296"/>
        <c:crosses val="autoZero"/>
        <c:auto val="1"/>
        <c:lblAlgn val="ctr"/>
        <c:lblOffset val="100"/>
      </c:catAx>
      <c:valAx>
        <c:axId val="132823296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28217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1" r="0.7500000000000121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Progress!$A$48:$A$51</c:f>
              <c:strCache>
                <c:ptCount val="4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3/27/17</c:v>
                </c:pt>
              </c:strCache>
            </c:str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Progress!$A$48:$A$51</c:f>
              <c:strCache>
                <c:ptCount val="4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3/27/17</c:v>
                </c:pt>
              </c:strCache>
            </c:str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32840064"/>
        <c:axId val="132845952"/>
      </c:areaChart>
      <c:catAx>
        <c:axId val="13284006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2845952"/>
        <c:crosses val="autoZero"/>
        <c:auto val="1"/>
        <c:lblAlgn val="ctr"/>
        <c:lblOffset val="100"/>
        <c:tickLblSkip val="1"/>
        <c:tickMarkSkip val="1"/>
      </c:catAx>
      <c:valAx>
        <c:axId val="13284595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284006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1" r="0.7500000000000121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54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3</xdr:row>
      <xdr:rowOff>19050</xdr:rowOff>
    </xdr:from>
    <xdr:to>
      <xdr:col>5</xdr:col>
      <xdr:colOff>47625</xdr:colOff>
      <xdr:row>15</xdr:row>
      <xdr:rowOff>114300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03"/>
  <sheetViews>
    <sheetView topLeftCell="A34" workbookViewId="0">
      <selection activeCell="B44" sqref="B44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36</v>
      </c>
      <c r="C5" s="4"/>
      <c r="D5" s="4"/>
    </row>
    <row r="6" spans="1:4" s="6" customFormat="1">
      <c r="B6" s="7" t="s">
        <v>37</v>
      </c>
      <c r="C6" s="7" t="s">
        <v>2</v>
      </c>
      <c r="D6" s="4"/>
    </row>
    <row r="7" spans="1:4" s="6" customFormat="1">
      <c r="B7" s="20" t="s">
        <v>38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45</v>
      </c>
      <c r="C9" s="7" t="s">
        <v>2</v>
      </c>
      <c r="D9" s="4"/>
    </row>
    <row r="10" spans="1:4" s="6" customFormat="1">
      <c r="B10" s="7" t="s">
        <v>85</v>
      </c>
      <c r="C10" s="7" t="s">
        <v>14</v>
      </c>
      <c r="D10" s="4"/>
    </row>
    <row r="11" spans="1:4" s="6" customFormat="1">
      <c r="B11" s="19"/>
      <c r="C11" s="4"/>
      <c r="D11" s="4"/>
    </row>
    <row r="12" spans="1:4" s="6" customFormat="1">
      <c r="B12" s="4"/>
      <c r="C12" s="4"/>
      <c r="D12" s="4"/>
    </row>
    <row r="13" spans="1:4" s="6" customFormat="1">
      <c r="B13" s="3" t="s">
        <v>20</v>
      </c>
      <c r="C13" s="7" t="s">
        <v>2</v>
      </c>
      <c r="D13" s="4"/>
    </row>
    <row r="14" spans="1:4" s="6" customFormat="1">
      <c r="B14" s="22"/>
      <c r="C14" s="7"/>
      <c r="D14" s="4"/>
    </row>
    <row r="15" spans="1:4" s="6" customFormat="1">
      <c r="B15" s="22" t="s">
        <v>23</v>
      </c>
      <c r="C15" s="7" t="s">
        <v>2</v>
      </c>
      <c r="D15" s="4"/>
    </row>
    <row r="16" spans="1:4" s="6" customFormat="1">
      <c r="B16" s="20" t="s">
        <v>22</v>
      </c>
      <c r="C16" s="7" t="s">
        <v>2</v>
      </c>
      <c r="D16" s="4"/>
    </row>
    <row r="17" spans="2:4" s="6" customFormat="1">
      <c r="B17" s="23" t="s">
        <v>40</v>
      </c>
      <c r="C17" s="7" t="s">
        <v>2</v>
      </c>
      <c r="D17" s="4"/>
    </row>
    <row r="18" spans="2:4" s="6" customFormat="1">
      <c r="B18" s="24" t="s">
        <v>39</v>
      </c>
      <c r="C18" s="7" t="s">
        <v>2</v>
      </c>
      <c r="D18" s="4"/>
    </row>
    <row r="19" spans="2:4" s="6" customFormat="1">
      <c r="B19" s="24" t="s">
        <v>41</v>
      </c>
      <c r="C19" s="7" t="s">
        <v>14</v>
      </c>
      <c r="D19" s="4"/>
    </row>
    <row r="20" spans="2:4" s="6" customFormat="1">
      <c r="B20" s="23" t="s">
        <v>33</v>
      </c>
      <c r="C20" s="7" t="s">
        <v>2</v>
      </c>
      <c r="D20" s="4"/>
    </row>
    <row r="21" spans="2:4" s="6" customFormat="1">
      <c r="B21" s="24" t="s">
        <v>42</v>
      </c>
      <c r="C21" s="7" t="s">
        <v>14</v>
      </c>
      <c r="D21" s="4"/>
    </row>
    <row r="22" spans="2:4" s="6" customFormat="1">
      <c r="B22" s="24" t="s">
        <v>43</v>
      </c>
      <c r="C22" s="7" t="s">
        <v>14</v>
      </c>
      <c r="D22" s="4"/>
    </row>
    <row r="23" spans="2:4" s="6" customFormat="1">
      <c r="B23" s="23" t="s">
        <v>72</v>
      </c>
      <c r="C23" s="7" t="s">
        <v>2</v>
      </c>
      <c r="D23" s="4"/>
    </row>
    <row r="24" spans="2:4" s="6" customFormat="1">
      <c r="B24" s="24" t="s">
        <v>73</v>
      </c>
      <c r="C24" s="7" t="s">
        <v>14</v>
      </c>
      <c r="D24" s="4"/>
    </row>
    <row r="25" spans="2:4" s="6" customFormat="1">
      <c r="B25" s="22" t="s">
        <v>44</v>
      </c>
      <c r="C25" s="7" t="s">
        <v>14</v>
      </c>
      <c r="D25" s="4"/>
    </row>
    <row r="26" spans="2:4" s="6" customFormat="1">
      <c r="B26" s="22" t="s">
        <v>47</v>
      </c>
      <c r="C26" s="7" t="s">
        <v>14</v>
      </c>
      <c r="D26" s="4"/>
    </row>
    <row r="27" spans="2:4" s="6" customFormat="1">
      <c r="B27" s="22"/>
      <c r="C27" s="7"/>
      <c r="D27" s="4"/>
    </row>
    <row r="28" spans="2:4" s="6" customFormat="1">
      <c r="B28" s="22" t="s">
        <v>46</v>
      </c>
      <c r="C28" s="7" t="s">
        <v>2</v>
      </c>
      <c r="D28" s="4"/>
    </row>
    <row r="29" spans="2:4" s="6" customFormat="1">
      <c r="B29" s="20" t="s">
        <v>48</v>
      </c>
      <c r="C29" s="7" t="s">
        <v>2</v>
      </c>
      <c r="D29" s="4"/>
    </row>
    <row r="30" spans="2:4" s="6" customFormat="1">
      <c r="B30" s="20" t="s">
        <v>50</v>
      </c>
      <c r="C30" s="7" t="s">
        <v>14</v>
      </c>
      <c r="D30" s="4"/>
    </row>
    <row r="31" spans="2:4" s="6" customFormat="1">
      <c r="B31" s="20" t="s">
        <v>49</v>
      </c>
      <c r="C31" s="7" t="s">
        <v>2</v>
      </c>
      <c r="D31" s="4"/>
    </row>
    <row r="32" spans="2:4" s="6" customFormat="1">
      <c r="B32" s="20" t="s">
        <v>83</v>
      </c>
      <c r="C32" s="7" t="s">
        <v>2</v>
      </c>
      <c r="D32" s="4"/>
    </row>
    <row r="33" spans="2:4" s="6" customFormat="1">
      <c r="B33" s="22"/>
      <c r="C33" s="7"/>
      <c r="D33" s="4"/>
    </row>
    <row r="34" spans="2:4" s="6" customFormat="1">
      <c r="B34" s="22" t="s">
        <v>51</v>
      </c>
      <c r="C34" s="7" t="s">
        <v>2</v>
      </c>
      <c r="D34" s="4"/>
    </row>
    <row r="35" spans="2:4" s="6" customFormat="1">
      <c r="B35" s="20" t="s">
        <v>57</v>
      </c>
      <c r="C35" s="7" t="s">
        <v>2</v>
      </c>
      <c r="D35" s="4"/>
    </row>
    <row r="36" spans="2:4" s="6" customFormat="1">
      <c r="B36" s="20" t="s">
        <v>58</v>
      </c>
      <c r="C36" s="7" t="s">
        <v>2</v>
      </c>
      <c r="D36" s="4"/>
    </row>
    <row r="37" spans="2:4" s="6" customFormat="1">
      <c r="B37" s="23" t="s">
        <v>59</v>
      </c>
      <c r="C37" s="7" t="s">
        <v>14</v>
      </c>
      <c r="D37" s="4"/>
    </row>
    <row r="38" spans="2:4" s="6" customFormat="1">
      <c r="B38" s="23" t="s">
        <v>60</v>
      </c>
      <c r="C38" s="7" t="s">
        <v>14</v>
      </c>
      <c r="D38" s="4"/>
    </row>
    <row r="39" spans="2:4" s="6" customFormat="1">
      <c r="B39" s="23" t="s">
        <v>61</v>
      </c>
      <c r="C39" s="7" t="s">
        <v>14</v>
      </c>
      <c r="D39" s="4"/>
    </row>
    <row r="40" spans="2:4" s="6" customFormat="1">
      <c r="B40" s="23" t="s">
        <v>62</v>
      </c>
      <c r="C40" s="7" t="s">
        <v>14</v>
      </c>
      <c r="D40" s="4"/>
    </row>
    <row r="41" spans="2:4" s="6" customFormat="1">
      <c r="B41" s="23" t="s">
        <v>63</v>
      </c>
      <c r="C41" s="7" t="s">
        <v>14</v>
      </c>
      <c r="D41" s="4"/>
    </row>
    <row r="42" spans="2:4" s="6" customFormat="1">
      <c r="B42" s="23" t="s">
        <v>64</v>
      </c>
      <c r="C42" s="7" t="s">
        <v>2</v>
      </c>
      <c r="D42" s="4"/>
    </row>
    <row r="43" spans="2:4" s="6" customFormat="1">
      <c r="B43" s="23" t="s">
        <v>87</v>
      </c>
      <c r="C43" s="7" t="s">
        <v>2</v>
      </c>
      <c r="D43" s="4"/>
    </row>
    <row r="44" spans="2:4" s="6" customFormat="1">
      <c r="B44" s="23" t="s">
        <v>65</v>
      </c>
      <c r="C44" s="7" t="s">
        <v>14</v>
      </c>
      <c r="D44" s="4"/>
    </row>
    <row r="45" spans="2:4" s="6" customFormat="1">
      <c r="B45" s="23" t="s">
        <v>66</v>
      </c>
      <c r="C45" s="7" t="s">
        <v>14</v>
      </c>
      <c r="D45" s="4"/>
    </row>
    <row r="46" spans="2:4" s="6" customFormat="1">
      <c r="B46" s="23" t="s">
        <v>67</v>
      </c>
      <c r="C46" s="7" t="s">
        <v>14</v>
      </c>
      <c r="D46" s="4"/>
    </row>
    <row r="47" spans="2:4" s="6" customFormat="1">
      <c r="B47" s="22"/>
      <c r="C47" s="7"/>
      <c r="D47" s="4"/>
    </row>
    <row r="48" spans="2:4" s="6" customFormat="1">
      <c r="B48" s="22" t="s">
        <v>68</v>
      </c>
      <c r="C48" s="7" t="s">
        <v>2</v>
      </c>
      <c r="D48" s="4"/>
    </row>
    <row r="49" spans="2:4" s="6" customFormat="1">
      <c r="B49" s="20" t="s">
        <v>69</v>
      </c>
      <c r="C49" s="7" t="s">
        <v>2</v>
      </c>
      <c r="D49" s="4"/>
    </row>
    <row r="50" spans="2:4" s="6" customFormat="1">
      <c r="B50" s="23" t="s">
        <v>71</v>
      </c>
      <c r="C50" s="7" t="s">
        <v>14</v>
      </c>
      <c r="D50" s="4"/>
    </row>
    <row r="51" spans="2:4" s="6" customFormat="1">
      <c r="B51" s="20" t="s">
        <v>70</v>
      </c>
      <c r="C51" s="7" t="s">
        <v>14</v>
      </c>
      <c r="D51" s="4"/>
    </row>
    <row r="52" spans="2:4" s="6" customFormat="1">
      <c r="B52" s="22"/>
      <c r="C52" s="7"/>
      <c r="D52" s="4"/>
    </row>
    <row r="53" spans="2:4" s="6" customFormat="1">
      <c r="B53" s="22"/>
      <c r="C53" s="7"/>
      <c r="D53" s="4"/>
    </row>
    <row r="54" spans="2:4" s="6" customFormat="1">
      <c r="B54" s="22"/>
      <c r="C54" s="7"/>
      <c r="D54" s="4"/>
    </row>
    <row r="55" spans="2:4" s="6" customFormat="1">
      <c r="B55" s="22"/>
      <c r="C55" s="7"/>
      <c r="D55" s="4"/>
    </row>
    <row r="56" spans="2:4" s="6" customFormat="1">
      <c r="B56" s="3" t="s">
        <v>74</v>
      </c>
      <c r="C56" s="7" t="s">
        <v>14</v>
      </c>
      <c r="D56" s="4"/>
    </row>
    <row r="57" spans="2:4" s="6" customFormat="1">
      <c r="B57" s="22"/>
      <c r="C57" s="7"/>
      <c r="D57" s="4"/>
    </row>
    <row r="58" spans="2:4" s="6" customFormat="1">
      <c r="B58" s="22" t="s">
        <v>81</v>
      </c>
      <c r="C58" s="7" t="s">
        <v>14</v>
      </c>
      <c r="D58" s="4"/>
    </row>
    <row r="59" spans="2:4" s="6" customFormat="1">
      <c r="B59" s="22" t="s">
        <v>82</v>
      </c>
      <c r="C59" s="7" t="s">
        <v>14</v>
      </c>
      <c r="D59" s="4"/>
    </row>
    <row r="60" spans="2:4" s="6" customFormat="1">
      <c r="B60" s="22"/>
      <c r="C60" s="7"/>
      <c r="D60" s="4"/>
    </row>
    <row r="61" spans="2:4" s="6" customFormat="1">
      <c r="B61" s="19"/>
      <c r="C61" s="4"/>
      <c r="D61" s="4"/>
    </row>
    <row r="62" spans="2:4" s="6" customFormat="1">
      <c r="B62" s="4"/>
      <c r="C62" s="4"/>
      <c r="D62" s="4"/>
    </row>
    <row r="63" spans="2:4" s="6" customFormat="1">
      <c r="B63" s="3" t="s">
        <v>52</v>
      </c>
      <c r="C63" s="7" t="s">
        <v>14</v>
      </c>
      <c r="D63" s="4"/>
    </row>
    <row r="64" spans="2:4" s="6" customFormat="1">
      <c r="B64" s="22"/>
      <c r="C64" s="7"/>
      <c r="D64" s="4"/>
    </row>
    <row r="65" spans="2:4" s="6" customFormat="1">
      <c r="B65" s="22" t="s">
        <v>53</v>
      </c>
      <c r="C65" s="7" t="s">
        <v>14</v>
      </c>
      <c r="D65" s="4"/>
    </row>
    <row r="66" spans="2:4" s="6" customFormat="1">
      <c r="B66" s="20" t="s">
        <v>75</v>
      </c>
      <c r="C66" s="7" t="s">
        <v>14</v>
      </c>
      <c r="D66" s="4"/>
    </row>
    <row r="67" spans="2:4" s="6" customFormat="1">
      <c r="B67" s="20" t="s">
        <v>76</v>
      </c>
      <c r="C67" s="7" t="s">
        <v>14</v>
      </c>
      <c r="D67" s="4"/>
    </row>
    <row r="68" spans="2:4" s="6" customFormat="1">
      <c r="B68" s="20" t="s">
        <v>77</v>
      </c>
      <c r="C68" s="7" t="s">
        <v>14</v>
      </c>
      <c r="D68" s="4"/>
    </row>
    <row r="69" spans="2:4" s="6" customFormat="1">
      <c r="B69" s="20" t="s">
        <v>78</v>
      </c>
      <c r="C69" s="7" t="s">
        <v>14</v>
      </c>
      <c r="D69" s="4"/>
    </row>
    <row r="70" spans="2:4" s="6" customFormat="1">
      <c r="B70" s="22"/>
      <c r="C70" s="7"/>
      <c r="D70" s="4"/>
    </row>
    <row r="71" spans="2:4" s="6" customFormat="1">
      <c r="B71" s="22" t="s">
        <v>54</v>
      </c>
      <c r="C71" s="7" t="s">
        <v>14</v>
      </c>
      <c r="D71" s="4"/>
    </row>
    <row r="72" spans="2:4" s="6" customFormat="1">
      <c r="B72" s="20" t="s">
        <v>55</v>
      </c>
      <c r="C72" s="7" t="s">
        <v>14</v>
      </c>
      <c r="D72" s="4"/>
    </row>
    <row r="73" spans="2:4" s="6" customFormat="1">
      <c r="B73" s="20" t="s">
        <v>56</v>
      </c>
      <c r="C73" s="7" t="s">
        <v>14</v>
      </c>
      <c r="D73" s="4"/>
    </row>
    <row r="74" spans="2:4" s="6" customFormat="1">
      <c r="B74" s="22"/>
      <c r="C74" s="7"/>
      <c r="D74" s="4"/>
    </row>
    <row r="75" spans="2:4" s="6" customFormat="1">
      <c r="B75" s="22" t="s">
        <v>84</v>
      </c>
      <c r="C75" s="7" t="s">
        <v>14</v>
      </c>
      <c r="D75" s="4"/>
    </row>
    <row r="76" spans="2:4" s="6" customFormat="1">
      <c r="B76" s="20"/>
      <c r="C76" s="7"/>
      <c r="D76" s="4"/>
    </row>
    <row r="77" spans="2:4" s="6" customFormat="1">
      <c r="B77" s="20"/>
      <c r="C77" s="7"/>
      <c r="D77" s="4"/>
    </row>
    <row r="78" spans="2:4" s="6" customFormat="1">
      <c r="B78" s="3" t="s">
        <v>27</v>
      </c>
      <c r="C78" s="7" t="s">
        <v>14</v>
      </c>
      <c r="D78" s="4"/>
    </row>
    <row r="79" spans="2:4" s="6" customFormat="1">
      <c r="B79" s="22" t="s">
        <v>28</v>
      </c>
      <c r="C79" s="7" t="s">
        <v>14</v>
      </c>
      <c r="D79" s="4"/>
    </row>
    <row r="80" spans="2:4" s="6" customFormat="1">
      <c r="B80" s="22" t="s">
        <v>29</v>
      </c>
      <c r="C80" s="7" t="s">
        <v>14</v>
      </c>
      <c r="D80" s="4"/>
    </row>
    <row r="81" spans="2:4" s="6" customFormat="1">
      <c r="B81" s="22" t="s">
        <v>30</v>
      </c>
      <c r="C81" s="7" t="s">
        <v>14</v>
      </c>
      <c r="D81" s="4"/>
    </row>
    <row r="82" spans="2:4" s="6" customFormat="1">
      <c r="B82" s="22"/>
      <c r="C82" s="7"/>
      <c r="D82" s="4"/>
    </row>
    <row r="83" spans="2:4" s="6" customFormat="1">
      <c r="B83" s="22"/>
      <c r="C83" s="7"/>
      <c r="D83" s="4"/>
    </row>
    <row r="84" spans="2:4" s="6" customFormat="1">
      <c r="B84" s="3" t="s">
        <v>25</v>
      </c>
      <c r="C84" s="7" t="s">
        <v>14</v>
      </c>
      <c r="D84" s="4"/>
    </row>
    <row r="85" spans="2:4" s="6" customFormat="1">
      <c r="B85" s="22" t="s">
        <v>26</v>
      </c>
      <c r="C85" s="7" t="s">
        <v>14</v>
      </c>
      <c r="D85" s="4"/>
    </row>
    <row r="86" spans="2:4" s="6" customFormat="1">
      <c r="B86" s="22" t="s">
        <v>31</v>
      </c>
      <c r="C86" s="7" t="s">
        <v>14</v>
      </c>
      <c r="D86" s="4"/>
    </row>
    <row r="87" spans="2:4" s="6" customFormat="1">
      <c r="B87" s="22" t="s">
        <v>32</v>
      </c>
      <c r="C87" s="7" t="s">
        <v>14</v>
      </c>
      <c r="D87" s="4"/>
    </row>
    <row r="88" spans="2:4" s="6" customFormat="1">
      <c r="B88" s="43"/>
      <c r="C88" s="4"/>
      <c r="D88" s="4"/>
    </row>
    <row r="89" spans="2:4" s="6" customFormat="1">
      <c r="B89" s="21"/>
      <c r="C89" s="4"/>
      <c r="D89" s="4"/>
    </row>
    <row r="90" spans="2:4" s="6" customFormat="1">
      <c r="B90" s="3" t="s">
        <v>19</v>
      </c>
      <c r="C90" s="7" t="s">
        <v>14</v>
      </c>
      <c r="D90" s="4"/>
    </row>
    <row r="91" spans="2:4" s="6" customFormat="1">
      <c r="B91" s="22" t="s">
        <v>24</v>
      </c>
      <c r="C91" s="7" t="s">
        <v>14</v>
      </c>
      <c r="D91" s="4"/>
    </row>
    <row r="92" spans="2:4" s="6" customFormat="1">
      <c r="B92" s="22" t="s">
        <v>21</v>
      </c>
      <c r="C92" s="7" t="s">
        <v>14</v>
      </c>
      <c r="D92" s="4"/>
    </row>
    <row r="93" spans="2:4" s="6" customFormat="1">
      <c r="B93" s="22"/>
      <c r="C93" s="4"/>
      <c r="D93" s="4"/>
    </row>
    <row r="94" spans="2:4" s="6" customFormat="1">
      <c r="B94" s="19"/>
      <c r="C94" s="4"/>
      <c r="D94" s="4"/>
    </row>
    <row r="95" spans="2:4" s="6" customFormat="1">
      <c r="B95" s="21"/>
      <c r="C95" s="4"/>
      <c r="D95" s="4"/>
    </row>
    <row r="96" spans="2:4" s="6" customFormat="1">
      <c r="B96" s="21"/>
      <c r="C96" s="4"/>
      <c r="D96" s="4"/>
    </row>
    <row r="97" spans="1:4">
      <c r="A97" s="3"/>
      <c r="B97" s="11"/>
      <c r="C97" s="11"/>
      <c r="D97" s="3"/>
    </row>
    <row r="98" spans="1:4">
      <c r="A98" s="3"/>
      <c r="B98" s="8" t="s">
        <v>6</v>
      </c>
      <c r="C98" s="6">
        <f>COUNTIF(C5:C97,"y")</f>
        <v>21</v>
      </c>
      <c r="D98" s="2"/>
    </row>
    <row r="99" spans="1:4">
      <c r="A99" s="3"/>
      <c r="B99" s="8" t="s">
        <v>7</v>
      </c>
      <c r="C99" s="6">
        <f>COUNTIF(C5:C97,"n")</f>
        <v>42</v>
      </c>
      <c r="D99" s="2"/>
    </row>
    <row r="100" spans="1:4">
      <c r="A100" s="3"/>
      <c r="B100" s="8" t="s">
        <v>3</v>
      </c>
      <c r="C100" s="7">
        <f>COUNTIF(C5:C97,"TBD")</f>
        <v>0</v>
      </c>
      <c r="D100" s="2"/>
    </row>
    <row r="101" spans="1:4">
      <c r="A101" s="3"/>
      <c r="B101" s="8" t="s">
        <v>4</v>
      </c>
      <c r="C101">
        <f>SUM(C98:C100)</f>
        <v>63</v>
      </c>
      <c r="D101" s="2"/>
    </row>
    <row r="102" spans="1:4" ht="18">
      <c r="A102" s="3"/>
      <c r="B102" s="10"/>
      <c r="C102" s="10" t="s">
        <v>5</v>
      </c>
      <c r="D102" s="41">
        <f>C98/(C99+C98 + C100)</f>
        <v>0.33333333333333331</v>
      </c>
    </row>
    <row r="103" spans="1:4">
      <c r="A103" s="3"/>
      <c r="B103" s="11"/>
      <c r="C103" s="11"/>
      <c r="D103" s="3"/>
    </row>
  </sheetData>
  <phoneticPr fontId="0" type="noConversion"/>
  <conditionalFormatting sqref="C1:C3 C6:C64851">
    <cfRule type="cellIs" dxfId="2" priority="7" stopIfTrue="1" operator="equal">
      <formula>"y"</formula>
    </cfRule>
    <cfRule type="cellIs" dxfId="1" priority="8" stopIfTrue="1" operator="equal">
      <formula>"n"</formula>
    </cfRule>
    <cfRule type="cellIs" dxfId="0" priority="9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5"/>
  <sheetViews>
    <sheetView tabSelected="1" workbookViewId="0">
      <pane ySplit="10020" topLeftCell="A46" activePane="bottomLeft"/>
      <selection activeCell="E1" sqref="E1"/>
      <selection pane="bottomLeft" activeCell="F51" sqref="F51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43011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6" t="s">
        <v>35</v>
      </c>
      <c r="B49" s="4">
        <v>8</v>
      </c>
      <c r="C49" s="4">
        <v>55</v>
      </c>
      <c r="D49" s="4">
        <v>0</v>
      </c>
      <c r="E49" s="4">
        <v>0</v>
      </c>
      <c r="F49" s="28" t="s">
        <v>79</v>
      </c>
      <c r="G49" s="30">
        <f t="shared" ref="G49" si="0">B49/SUM(B49:E49)</f>
        <v>0.12698412698412698</v>
      </c>
      <c r="K49" s="32"/>
    </row>
    <row r="50" spans="1:11">
      <c r="A50" s="46" t="s">
        <v>86</v>
      </c>
      <c r="B50" s="4">
        <v>17</v>
      </c>
      <c r="C50" s="4">
        <v>46</v>
      </c>
      <c r="D50" s="4">
        <v>0</v>
      </c>
      <c r="E50" s="4">
        <v>0</v>
      </c>
      <c r="F50" s="28" t="s">
        <v>80</v>
      </c>
      <c r="G50" s="30">
        <f t="shared" ref="G50" si="1">B50/SUM(B50:E50)</f>
        <v>0.26984126984126983</v>
      </c>
      <c r="H50" s="7"/>
    </row>
    <row r="51" spans="1:11">
      <c r="A51" s="46" t="s">
        <v>88</v>
      </c>
      <c r="B51" s="4">
        <v>21</v>
      </c>
      <c r="C51" s="4">
        <v>42</v>
      </c>
      <c r="D51" s="4">
        <v>0</v>
      </c>
      <c r="E51" s="4">
        <v>0</v>
      </c>
      <c r="F51" s="28" t="s">
        <v>89</v>
      </c>
      <c r="G51" s="30">
        <f t="shared" ref="G51" si="2">B51/SUM(B51:E51)</f>
        <v>0.33333333333333331</v>
      </c>
      <c r="H51" s="7"/>
    </row>
    <row r="52" spans="1:11">
      <c r="A52" s="12"/>
      <c r="B52" s="4"/>
      <c r="C52" s="4"/>
      <c r="D52" s="4"/>
      <c r="E52" s="4"/>
      <c r="F52" s="28"/>
      <c r="G52" s="30"/>
      <c r="H52" s="7"/>
    </row>
    <row r="53" spans="1:11">
      <c r="A53" s="12"/>
      <c r="B53" s="4"/>
      <c r="C53" s="4"/>
      <c r="D53" s="4"/>
      <c r="E53" s="4"/>
      <c r="F53" s="31"/>
      <c r="G53" s="30"/>
      <c r="H53" s="7"/>
    </row>
    <row r="54" spans="1:11">
      <c r="A54" s="14" t="s">
        <v>18</v>
      </c>
      <c r="B54" s="14" t="s">
        <v>9</v>
      </c>
      <c r="C54" s="14" t="s">
        <v>16</v>
      </c>
      <c r="D54" s="14" t="s">
        <v>10</v>
      </c>
      <c r="E54" s="14" t="s">
        <v>12</v>
      </c>
      <c r="F54" s="14" t="s">
        <v>11</v>
      </c>
      <c r="G54" s="38">
        <f>MIN(G51)</f>
        <v>0.33333333333333331</v>
      </c>
      <c r="H54" s="7"/>
    </row>
    <row r="55" spans="1:11">
      <c r="A55" s="39">
        <f>SUM(B55:D55)</f>
        <v>63</v>
      </c>
      <c r="B55" s="15">
        <f>Features!C98</f>
        <v>21</v>
      </c>
      <c r="C55" s="16">
        <f>Features!C99</f>
        <v>42</v>
      </c>
      <c r="D55" s="17">
        <f>Features!C100</f>
        <v>0</v>
      </c>
      <c r="E55" s="18">
        <f>MIN(E51)</f>
        <v>0</v>
      </c>
      <c r="F55" s="7"/>
      <c r="G55" s="30"/>
      <c r="H55" s="7"/>
    </row>
    <row r="56" spans="1:11">
      <c r="A56" s="4"/>
      <c r="B56" s="19"/>
      <c r="C56" s="4"/>
      <c r="D56" s="7"/>
      <c r="E56" s="7"/>
      <c r="F56" s="7"/>
      <c r="G56" s="30"/>
      <c r="H56" s="7"/>
      <c r="J56" s="36"/>
    </row>
    <row r="57" spans="1:11">
      <c r="A57" s="4"/>
      <c r="B57" s="4"/>
      <c r="C57" s="4"/>
      <c r="D57" s="7"/>
      <c r="E57" s="7"/>
      <c r="F57" s="7"/>
      <c r="G57" s="30"/>
      <c r="H57" s="7"/>
    </row>
    <row r="58" spans="1:11">
      <c r="A58" s="4"/>
      <c r="B58" s="19"/>
      <c r="C58" s="4"/>
      <c r="D58" s="7"/>
      <c r="E58" s="7"/>
      <c r="F58" s="7"/>
      <c r="G58" s="30"/>
      <c r="H58" s="7"/>
    </row>
    <row r="59" spans="1:11">
      <c r="A59" s="4"/>
      <c r="B59" s="4"/>
      <c r="C59" s="4"/>
      <c r="D59" s="7"/>
      <c r="E59" s="7"/>
      <c r="F59" s="7"/>
      <c r="G59" s="30"/>
      <c r="H59" s="7"/>
    </row>
    <row r="60" spans="1:11">
      <c r="A60" s="4"/>
      <c r="B60" s="4"/>
      <c r="C60" s="4"/>
      <c r="D60" s="7"/>
      <c r="E60" s="7"/>
      <c r="F60" s="7"/>
      <c r="G60" s="30"/>
      <c r="H60" s="7"/>
    </row>
    <row r="61" spans="1:11">
      <c r="A61" s="4"/>
      <c r="B61" s="19"/>
      <c r="C61" s="4"/>
      <c r="D61" s="7"/>
      <c r="E61" s="7"/>
      <c r="F61" s="7"/>
      <c r="G61" s="30"/>
      <c r="H61" s="7"/>
    </row>
    <row r="62" spans="1:11">
      <c r="A62" s="4"/>
      <c r="B62" s="19"/>
      <c r="C62" s="4"/>
      <c r="D62" s="7"/>
      <c r="E62" s="7"/>
      <c r="F62" s="7"/>
      <c r="G62" s="30"/>
      <c r="H62" s="7"/>
    </row>
    <row r="63" spans="1:11">
      <c r="A63" s="4"/>
      <c r="B63" s="4"/>
      <c r="C63" s="4"/>
      <c r="D63" s="7"/>
      <c r="E63" s="7"/>
      <c r="F63" s="7"/>
      <c r="G63" s="30"/>
      <c r="H63" s="7"/>
    </row>
    <row r="64" spans="1:11">
      <c r="A64" s="4"/>
      <c r="B64" s="4"/>
      <c r="C64" s="4"/>
      <c r="D64" s="7"/>
      <c r="E64" s="7"/>
      <c r="F64" s="7"/>
      <c r="G64" s="30"/>
      <c r="H64" s="7"/>
    </row>
    <row r="65" spans="1:8">
      <c r="A65" s="4"/>
      <c r="B65" s="7"/>
      <c r="C65" s="4"/>
      <c r="D65" s="7"/>
      <c r="E65" s="7"/>
      <c r="F65" s="7"/>
      <c r="G65" s="30"/>
      <c r="H65" s="7"/>
    </row>
    <row r="66" spans="1:8">
      <c r="A66" s="4"/>
      <c r="B66" s="20"/>
      <c r="C66" s="4"/>
      <c r="D66" s="7"/>
      <c r="E66" s="7"/>
      <c r="F66" s="7"/>
      <c r="G66" s="30"/>
      <c r="H66" s="7"/>
    </row>
    <row r="67" spans="1:8">
      <c r="A67" s="4"/>
      <c r="B67" s="20"/>
      <c r="C67" s="4"/>
      <c r="D67" s="7"/>
      <c r="E67" s="7"/>
      <c r="F67" s="7"/>
      <c r="G67" s="30"/>
      <c r="H67" s="7"/>
    </row>
    <row r="68" spans="1:8">
      <c r="A68" s="7"/>
      <c r="B68" s="20"/>
      <c r="C68" s="4"/>
      <c r="D68" s="7"/>
      <c r="E68" s="7"/>
      <c r="F68" s="7"/>
      <c r="G68" s="30"/>
      <c r="H68" s="7"/>
    </row>
    <row r="69" spans="1:8">
      <c r="A69" s="7"/>
      <c r="B69" s="7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7"/>
      <c r="D82" s="7"/>
      <c r="E82" s="7"/>
      <c r="F82" s="7"/>
      <c r="G82" s="30"/>
      <c r="H82" s="7"/>
    </row>
    <row r="83" spans="1:8">
      <c r="A83" s="7"/>
      <c r="B83" s="6"/>
      <c r="C83" s="7"/>
      <c r="D83" s="7"/>
      <c r="E83" s="7"/>
      <c r="F83" s="7"/>
      <c r="G83" s="30"/>
      <c r="H83" s="7"/>
    </row>
    <row r="84" spans="1:8" s="2" customFormat="1">
      <c r="A84" s="4"/>
      <c r="B84" s="4"/>
      <c r="C84" s="4"/>
      <c r="D84" s="4"/>
      <c r="E84" s="4"/>
      <c r="F84" s="4"/>
      <c r="G84" s="34"/>
      <c r="H84" s="4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6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19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21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6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19"/>
      <c r="C130" s="4"/>
      <c r="D130" s="4"/>
      <c r="E130" s="4"/>
      <c r="F130" s="4"/>
      <c r="G130" s="34"/>
      <c r="H130" s="4"/>
    </row>
    <row r="131" spans="1:254" s="2" customFormat="1">
      <c r="A131" s="4"/>
      <c r="B131" s="19"/>
      <c r="C131" s="4"/>
      <c r="D131" s="4"/>
      <c r="E131" s="4"/>
      <c r="F131" s="4"/>
      <c r="G131" s="34"/>
      <c r="H131" s="4"/>
    </row>
    <row r="132" spans="1:254" s="2" customFormat="1">
      <c r="A132" s="4"/>
      <c r="B132" s="4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4"/>
      <c r="C135" s="4"/>
      <c r="D135" s="4"/>
      <c r="E135" s="4"/>
      <c r="F135" s="4"/>
      <c r="G135" s="34"/>
      <c r="H135" s="4"/>
    </row>
    <row r="136" spans="1:254" s="2" customFormat="1">
      <c r="A136" s="4"/>
      <c r="B136" s="4"/>
      <c r="C136" s="4"/>
      <c r="D136" s="4"/>
      <c r="E136" s="4"/>
      <c r="F136" s="4"/>
      <c r="G136" s="34"/>
      <c r="H136" s="4"/>
    </row>
    <row r="137" spans="1:254" s="2" customFormat="1">
      <c r="A137" s="4"/>
      <c r="B137" s="19"/>
      <c r="C137" s="4"/>
      <c r="D137" s="4"/>
      <c r="E137" s="4"/>
      <c r="F137" s="4"/>
      <c r="G137" s="34"/>
      <c r="H137" s="4"/>
    </row>
    <row r="138" spans="1:254" s="2" customFormat="1">
      <c r="A138" s="4"/>
      <c r="B138" s="19"/>
      <c r="C138" s="4"/>
      <c r="D138" s="4"/>
      <c r="E138" s="4"/>
      <c r="F138" s="4"/>
      <c r="G138" s="34"/>
      <c r="H138" s="4"/>
    </row>
    <row r="139" spans="1:254" s="2" customFormat="1">
      <c r="A139" s="4"/>
      <c r="B139" s="4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4"/>
      <c r="B141" s="4"/>
      <c r="C141" s="4"/>
      <c r="D141" s="4"/>
      <c r="E141" s="4"/>
      <c r="F141" s="4"/>
      <c r="G141" s="34"/>
      <c r="H141" s="4"/>
    </row>
    <row r="142" spans="1:254" s="2" customFormat="1">
      <c r="A142" s="4"/>
      <c r="B142" s="4"/>
      <c r="C142" s="4"/>
      <c r="D142" s="4"/>
      <c r="E142" s="4"/>
      <c r="F142" s="4"/>
      <c r="G142" s="34"/>
      <c r="H142" s="4"/>
    </row>
    <row r="143" spans="1:254" s="2" customFormat="1">
      <c r="A143" s="21"/>
      <c r="B143" s="21"/>
      <c r="C143" s="21"/>
      <c r="D143" s="21"/>
      <c r="E143" s="21"/>
      <c r="F143" s="21"/>
      <c r="G143" s="35"/>
      <c r="H143" s="21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</row>
    <row r="144" spans="1:254" s="2" customFormat="1">
      <c r="A144" s="4"/>
      <c r="B144" s="4"/>
      <c r="C144" s="4"/>
      <c r="D144" s="4"/>
      <c r="E144" s="4"/>
      <c r="F144" s="4"/>
      <c r="G144" s="34"/>
      <c r="H144" s="4"/>
    </row>
    <row r="145" spans="1:8">
      <c r="A145" s="7"/>
      <c r="B145" s="6"/>
      <c r="C145" s="7"/>
      <c r="D145" s="7"/>
      <c r="E145" s="7"/>
      <c r="F145" s="7"/>
      <c r="G145" s="30"/>
      <c r="H145" s="7"/>
    </row>
    <row r="146" spans="1:8">
      <c r="A146" s="7"/>
      <c r="B146" s="7"/>
      <c r="C146" s="7"/>
      <c r="D146" s="7"/>
      <c r="E146" s="7"/>
      <c r="F146" s="7"/>
      <c r="G146" s="30"/>
      <c r="H146" s="7"/>
    </row>
    <row r="147" spans="1:8">
      <c r="A147" s="7"/>
      <c r="B147" s="20"/>
      <c r="C147" s="7"/>
      <c r="D147" s="7"/>
      <c r="E147" s="7"/>
      <c r="F147" s="7"/>
      <c r="G147" s="30"/>
      <c r="H147" s="7"/>
    </row>
    <row r="148" spans="1:8">
      <c r="A148" s="7"/>
      <c r="B148" s="7"/>
      <c r="C148" s="7"/>
      <c r="D148" s="7"/>
      <c r="E148" s="7"/>
      <c r="F148" s="7"/>
      <c r="G148" s="30"/>
      <c r="H148" s="7"/>
    </row>
    <row r="149" spans="1:8">
      <c r="A149" s="7"/>
      <c r="B149" s="7"/>
      <c r="C149" s="4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4"/>
      <c r="D151" s="7"/>
      <c r="E151" s="7"/>
      <c r="F151" s="7"/>
      <c r="G151" s="30"/>
      <c r="H151" s="7"/>
    </row>
    <row r="152" spans="1:8">
      <c r="A152" s="7"/>
      <c r="B152" s="7"/>
      <c r="C152" s="4"/>
      <c r="D152" s="7"/>
      <c r="E152" s="7"/>
      <c r="F152" s="7"/>
      <c r="G152" s="30"/>
      <c r="H152" s="7"/>
    </row>
    <row r="153" spans="1:8">
      <c r="A153" s="7"/>
      <c r="B153" s="7"/>
      <c r="C153" s="7"/>
      <c r="D153" s="7"/>
      <c r="E153" s="7"/>
      <c r="F153" s="7"/>
      <c r="G153" s="30"/>
      <c r="H153" s="7"/>
    </row>
    <row r="154" spans="1:8">
      <c r="A154" s="7"/>
      <c r="B154" s="22"/>
      <c r="C154" s="7"/>
      <c r="D154" s="7"/>
      <c r="E154" s="7"/>
      <c r="F154" s="7"/>
      <c r="G154" s="30"/>
      <c r="H154" s="7"/>
    </row>
    <row r="155" spans="1:8">
      <c r="A155" s="7"/>
      <c r="B155" s="22"/>
      <c r="C155" s="7"/>
      <c r="D155" s="7"/>
      <c r="E155" s="7"/>
      <c r="F155" s="7"/>
      <c r="G155" s="30"/>
      <c r="H155" s="7"/>
    </row>
    <row r="156" spans="1:8">
      <c r="A156" s="7"/>
      <c r="B156" s="7"/>
      <c r="C156" s="7"/>
      <c r="D156" s="7"/>
      <c r="E156" s="7"/>
      <c r="F156" s="7"/>
      <c r="G156" s="30"/>
      <c r="H156" s="7"/>
    </row>
    <row r="157" spans="1:8">
      <c r="A157" s="7"/>
      <c r="B157" s="20"/>
      <c r="C157" s="7"/>
      <c r="D157" s="7"/>
      <c r="E157" s="7"/>
      <c r="F157" s="7"/>
      <c r="G157" s="30"/>
      <c r="H157" s="7"/>
    </row>
    <row r="158" spans="1:8">
      <c r="A158" s="7"/>
      <c r="B158" s="20"/>
      <c r="C158" s="7"/>
      <c r="D158" s="7"/>
      <c r="E158" s="7"/>
      <c r="F158" s="7"/>
      <c r="G158" s="30"/>
      <c r="H158" s="7"/>
    </row>
    <row r="159" spans="1:8">
      <c r="A159" s="7"/>
      <c r="B159" s="7"/>
      <c r="C159" s="7"/>
      <c r="D159" s="7"/>
      <c r="E159" s="7"/>
      <c r="F159" s="7"/>
      <c r="G159" s="30"/>
      <c r="H159" s="7"/>
    </row>
    <row r="160" spans="1:8">
      <c r="A160" s="7"/>
      <c r="B160" s="7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20"/>
      <c r="C162" s="7"/>
      <c r="D162" s="7"/>
      <c r="E162" s="7"/>
      <c r="F162" s="7"/>
      <c r="G162" s="30"/>
      <c r="H162" s="7"/>
    </row>
    <row r="163" spans="1:8">
      <c r="A163" s="45">
        <v>43011</v>
      </c>
      <c r="B163" s="7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6"/>
      <c r="C171" s="7"/>
      <c r="D171" s="7"/>
      <c r="E171" s="7"/>
      <c r="F171" s="7"/>
      <c r="G171" s="30"/>
      <c r="H171" s="7"/>
    </row>
    <row r="172" spans="1:8">
      <c r="A172" s="7"/>
      <c r="B172" s="4"/>
      <c r="C172" s="4"/>
      <c r="D172" s="7"/>
      <c r="E172" s="7"/>
      <c r="F172" s="7"/>
      <c r="G172" s="30"/>
      <c r="H172" s="7"/>
    </row>
    <row r="173" spans="1:8">
      <c r="A173" s="7"/>
      <c r="B173" s="19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4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21"/>
      <c r="C182" s="4"/>
      <c r="D182" s="7"/>
      <c r="E182" s="7"/>
      <c r="F182" s="7"/>
      <c r="G182" s="30"/>
      <c r="H182" s="7"/>
    </row>
    <row r="183" spans="1:8">
      <c r="A183" s="7"/>
      <c r="B183" s="21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7"/>
      <c r="D188" s="7"/>
      <c r="E188" s="7"/>
      <c r="F188" s="7"/>
      <c r="G188" s="30"/>
      <c r="H188" s="7"/>
    </row>
    <row r="189" spans="1:8">
      <c r="A189" s="7"/>
      <c r="B189" s="4"/>
      <c r="C189" s="7"/>
      <c r="D189" s="7"/>
      <c r="E189" s="7"/>
      <c r="F189" s="7"/>
      <c r="G189" s="30"/>
      <c r="H189" s="7"/>
    </row>
    <row r="190" spans="1:8">
      <c r="A190" s="7"/>
      <c r="B190" s="4"/>
      <c r="C190" s="7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21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4"/>
      <c r="C201" s="7"/>
      <c r="D201" s="7"/>
      <c r="E201" s="7"/>
      <c r="F201" s="7"/>
      <c r="G201" s="30"/>
      <c r="H201" s="7"/>
    </row>
    <row r="202" spans="1:8">
      <c r="A202" s="7"/>
      <c r="B202" s="6"/>
      <c r="C202" s="7"/>
      <c r="D202" s="7"/>
      <c r="E202" s="7"/>
      <c r="F202" s="7"/>
      <c r="G202" s="30"/>
      <c r="H202" s="7"/>
    </row>
    <row r="203" spans="1:8">
      <c r="A203" s="7"/>
      <c r="B203" s="4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21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4"/>
      <c r="C221" s="7"/>
      <c r="D221" s="7"/>
      <c r="E221" s="7"/>
      <c r="F221" s="7"/>
      <c r="G221" s="30"/>
      <c r="H221" s="7"/>
    </row>
    <row r="222" spans="1:8">
      <c r="A222" s="7"/>
      <c r="B222" s="6"/>
      <c r="C222" s="7"/>
      <c r="D222" s="7"/>
      <c r="E222" s="7"/>
      <c r="F222" s="7"/>
      <c r="G222" s="30"/>
      <c r="H222" s="7"/>
    </row>
    <row r="223" spans="1:8">
      <c r="A223" s="7"/>
      <c r="B223" s="4"/>
      <c r="C223" s="4"/>
      <c r="D223" s="7"/>
      <c r="E223" s="7"/>
      <c r="F223" s="7"/>
      <c r="G223" s="30"/>
      <c r="H223" s="7"/>
    </row>
    <row r="224" spans="1:8">
      <c r="A224" s="7"/>
      <c r="B224" s="19"/>
      <c r="C224" s="4"/>
      <c r="D224" s="7"/>
      <c r="E224" s="7"/>
      <c r="F224" s="7"/>
      <c r="G224" s="30"/>
      <c r="H224" s="7"/>
    </row>
    <row r="225" spans="1:8">
      <c r="A225" s="7"/>
      <c r="B225" s="7"/>
      <c r="C225" s="4"/>
      <c r="D225" s="7"/>
      <c r="E225" s="7"/>
      <c r="F225" s="7"/>
      <c r="G225" s="30"/>
      <c r="H225" s="7"/>
    </row>
    <row r="226" spans="1:8">
      <c r="A226" s="7"/>
      <c r="B226" s="20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7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3"/>
      <c r="C232" s="4"/>
      <c r="D232" s="7"/>
      <c r="E232" s="7"/>
      <c r="F232" s="7"/>
      <c r="G232" s="30"/>
      <c r="H232" s="7"/>
    </row>
    <row r="233" spans="1:8">
      <c r="A233" s="7"/>
      <c r="B233" s="23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7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7"/>
      <c r="C244" s="4"/>
      <c r="D244" s="7"/>
      <c r="E244" s="7"/>
      <c r="F244" s="7"/>
      <c r="G244" s="30"/>
      <c r="H244" s="7"/>
    </row>
    <row r="245" spans="1:8">
      <c r="A245" s="7"/>
      <c r="B245" s="20"/>
      <c r="C245" s="7"/>
      <c r="D245" s="7"/>
      <c r="E245" s="7"/>
      <c r="F245" s="7"/>
      <c r="G245" s="30"/>
      <c r="H245" s="7"/>
    </row>
    <row r="246" spans="1:8">
      <c r="A246" s="7"/>
      <c r="B246" s="7"/>
      <c r="C246" s="7"/>
      <c r="D246" s="7"/>
      <c r="E246" s="7"/>
      <c r="F246" s="7"/>
      <c r="G246" s="30"/>
      <c r="H246" s="7"/>
    </row>
    <row r="247" spans="1:8">
      <c r="A247" s="7"/>
      <c r="B247" s="20"/>
      <c r="C247" s="7"/>
      <c r="D247" s="7"/>
      <c r="E247" s="7"/>
      <c r="F247" s="7"/>
      <c r="G247" s="30"/>
      <c r="H247" s="7"/>
    </row>
    <row r="248" spans="1:8">
      <c r="A248" s="7"/>
      <c r="B248" s="23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0"/>
      <c r="C253" s="4"/>
      <c r="D253" s="7"/>
      <c r="E253" s="7"/>
      <c r="F253" s="7"/>
      <c r="G253" s="30"/>
      <c r="H253" s="7"/>
    </row>
    <row r="254" spans="1:8">
      <c r="A254" s="7"/>
      <c r="B254" s="23"/>
      <c r="C254" s="4"/>
      <c r="D254" s="7"/>
      <c r="E254" s="7"/>
      <c r="F254" s="7"/>
      <c r="G254" s="30"/>
      <c r="H254" s="7"/>
    </row>
    <row r="255" spans="1:8">
      <c r="A255" s="7"/>
      <c r="B255" s="24"/>
      <c r="C255" s="4"/>
      <c r="D255" s="7"/>
      <c r="E255" s="7"/>
      <c r="F255" s="7"/>
      <c r="G255" s="30"/>
      <c r="H255" s="7"/>
    </row>
    <row r="256" spans="1:8">
      <c r="A256" s="7"/>
      <c r="B256" s="24"/>
      <c r="C256" s="4"/>
      <c r="D256" s="7"/>
      <c r="E256" s="7"/>
      <c r="F256" s="7"/>
      <c r="G256" s="30"/>
      <c r="H256" s="7"/>
    </row>
    <row r="257" spans="1:8">
      <c r="A257" s="7"/>
      <c r="B257" s="24"/>
      <c r="C257" s="4"/>
      <c r="D257" s="7"/>
      <c r="E257" s="7"/>
      <c r="F257" s="7"/>
      <c r="G257" s="30"/>
      <c r="H257" s="7"/>
    </row>
    <row r="258" spans="1:8" ht="11.25">
      <c r="A258" s="7"/>
      <c r="B258" s="25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 s="2" customFormat="1">
      <c r="A268" s="4"/>
      <c r="B268" s="24"/>
      <c r="C268" s="4"/>
      <c r="D268" s="4"/>
      <c r="E268" s="4"/>
      <c r="F268" s="4"/>
      <c r="G268" s="34"/>
      <c r="H268" s="4"/>
    </row>
    <row r="269" spans="1:8" s="2" customFormat="1">
      <c r="A269" s="4"/>
      <c r="B269" s="24"/>
      <c r="C269" s="4"/>
      <c r="D269" s="4"/>
      <c r="E269" s="4"/>
      <c r="F269" s="4"/>
      <c r="G269" s="34"/>
      <c r="H269" s="4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>
      <c r="A271" s="7"/>
      <c r="B271" s="23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2"/>
      <c r="C275" s="4"/>
      <c r="D275" s="7"/>
      <c r="E275" s="7"/>
      <c r="F275" s="7"/>
      <c r="G275" s="30"/>
      <c r="H275" s="7"/>
    </row>
    <row r="276" spans="1:8">
      <c r="A276" s="7"/>
      <c r="B276" s="7"/>
      <c r="C276" s="4"/>
      <c r="D276" s="7"/>
      <c r="E276" s="7"/>
      <c r="F276" s="7"/>
      <c r="G276" s="30"/>
      <c r="H276" s="7"/>
    </row>
    <row r="277" spans="1:8">
      <c r="A277" s="7"/>
      <c r="B277" s="7"/>
      <c r="C277" s="4"/>
      <c r="D277" s="7"/>
      <c r="E277" s="7"/>
      <c r="F277" s="7"/>
      <c r="G277" s="30"/>
      <c r="H277" s="7"/>
    </row>
    <row r="278" spans="1:8">
      <c r="A278" s="7"/>
      <c r="B278" s="20"/>
      <c r="C278" s="4"/>
      <c r="D278" s="7"/>
      <c r="E278" s="7"/>
      <c r="F278" s="7"/>
      <c r="G278" s="30"/>
      <c r="H278" s="7"/>
    </row>
    <row r="279" spans="1:8">
      <c r="A279" s="7"/>
      <c r="B279" s="20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7"/>
      <c r="C282" s="4"/>
      <c r="D282" s="7"/>
      <c r="E282" s="7"/>
      <c r="F282" s="7"/>
      <c r="G282" s="30"/>
      <c r="H282" s="7"/>
    </row>
    <row r="283" spans="1:8">
      <c r="A283" s="7"/>
      <c r="B283" s="7"/>
      <c r="C283" s="7"/>
      <c r="D283" s="7"/>
      <c r="E283" s="7"/>
      <c r="F283" s="7"/>
      <c r="G283" s="30"/>
      <c r="H283" s="7"/>
    </row>
    <row r="284" spans="1:8">
      <c r="A284" s="7"/>
      <c r="B284" s="6"/>
      <c r="C284" s="7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6"/>
      <c r="C293" s="7"/>
      <c r="D293" s="7"/>
      <c r="E293" s="7"/>
      <c r="F293" s="7"/>
      <c r="G293" s="30"/>
      <c r="H293" s="7"/>
    </row>
    <row r="294" spans="1:8">
      <c r="A294" s="7"/>
      <c r="B294" s="4"/>
      <c r="C294" s="4"/>
      <c r="D294" s="7"/>
      <c r="E294" s="7"/>
      <c r="F294" s="7"/>
      <c r="G294" s="30"/>
      <c r="H294" s="7"/>
    </row>
    <row r="295" spans="1:8">
      <c r="A295" s="7"/>
      <c r="B295" s="19"/>
      <c r="C295" s="4"/>
      <c r="D295" s="7"/>
      <c r="E295" s="7"/>
      <c r="F295" s="7"/>
      <c r="G295" s="30"/>
      <c r="H295" s="7"/>
    </row>
    <row r="296" spans="1:8">
      <c r="A296" s="7"/>
      <c r="B296" s="19"/>
      <c r="C296" s="4"/>
      <c r="D296" s="7"/>
      <c r="E296" s="7"/>
      <c r="F296" s="7"/>
      <c r="G296" s="30"/>
      <c r="H296" s="7"/>
    </row>
    <row r="297" spans="1:8">
      <c r="A297" s="7"/>
      <c r="B297" s="19"/>
      <c r="C297" s="4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19"/>
      <c r="C305" s="4"/>
      <c r="D305" s="7"/>
      <c r="E305" s="7"/>
      <c r="F305" s="7"/>
      <c r="G305" s="30"/>
      <c r="H305" s="7"/>
    </row>
    <row r="306" spans="1:8">
      <c r="A306" s="7"/>
      <c r="B306" s="21"/>
      <c r="C306" s="4"/>
      <c r="D306" s="7"/>
      <c r="E306" s="7"/>
      <c r="F306" s="7"/>
      <c r="G306" s="30"/>
      <c r="H306" s="7"/>
    </row>
    <row r="307" spans="1:8">
      <c r="A307" s="7"/>
      <c r="B307" s="7"/>
      <c r="C307" s="7"/>
      <c r="D307" s="7"/>
      <c r="E307" s="7"/>
      <c r="F307" s="7"/>
      <c r="G307" s="30"/>
      <c r="H307" s="7"/>
    </row>
    <row r="308" spans="1:8">
      <c r="A308" s="7"/>
      <c r="B308" s="6"/>
      <c r="C308" s="7"/>
      <c r="D308" s="7"/>
      <c r="E308" s="7"/>
      <c r="F308" s="7"/>
      <c r="G308" s="30"/>
      <c r="H308" s="7"/>
    </row>
    <row r="309" spans="1:8" s="2" customFormat="1">
      <c r="A309" s="4"/>
      <c r="B309" s="4"/>
      <c r="C309" s="9"/>
      <c r="D309" s="4"/>
      <c r="E309" s="4"/>
      <c r="F309" s="4"/>
      <c r="G309" s="34"/>
      <c r="H309" s="4"/>
    </row>
    <row r="310" spans="1:8" s="2" customFormat="1">
      <c r="A310" s="4"/>
      <c r="B310" s="4"/>
      <c r="C310" s="9"/>
      <c r="D310" s="4"/>
      <c r="E310" s="4"/>
      <c r="F310" s="4"/>
      <c r="G310" s="34"/>
      <c r="H310" s="4"/>
    </row>
    <row r="311" spans="1:8" s="2" customFormat="1">
      <c r="A311" s="4"/>
      <c r="B311" s="4"/>
      <c r="C311" s="9"/>
      <c r="D311" s="4"/>
      <c r="E311" s="4"/>
      <c r="F311" s="4"/>
      <c r="G311" s="34"/>
      <c r="H311" s="4"/>
    </row>
    <row r="312" spans="1:8" s="2" customFormat="1">
      <c r="A312" s="4"/>
      <c r="B312" s="19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26"/>
      <c r="C317" s="4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1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19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4"/>
      <c r="C329" s="4"/>
      <c r="D329" s="4"/>
      <c r="E329" s="4"/>
      <c r="F329" s="4"/>
      <c r="G329" s="34"/>
      <c r="H329" s="4"/>
    </row>
    <row r="330" spans="1:8">
      <c r="A330" s="7"/>
      <c r="B330" s="6"/>
      <c r="C330" s="7"/>
      <c r="D330" s="7"/>
      <c r="E330" s="7"/>
      <c r="F330" s="7"/>
      <c r="G330" s="30"/>
      <c r="H330" s="7"/>
    </row>
    <row r="331" spans="1:8">
      <c r="A331" s="7"/>
      <c r="B331" s="7"/>
      <c r="C331" s="4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4"/>
      <c r="C338" s="4"/>
      <c r="D338" s="7"/>
      <c r="E338" s="7"/>
      <c r="F338" s="7"/>
      <c r="G338" s="30"/>
      <c r="H338" s="7"/>
    </row>
    <row r="339" spans="1:8">
      <c r="A339" s="7"/>
      <c r="B339" s="4"/>
      <c r="C339" s="7"/>
      <c r="D339" s="7"/>
      <c r="E339" s="7"/>
      <c r="F339" s="7"/>
      <c r="G339" s="30"/>
      <c r="H339" s="7"/>
    </row>
    <row r="340" spans="1:8">
      <c r="A340" s="7"/>
      <c r="B340" s="6"/>
      <c r="C340" s="7"/>
      <c r="D340" s="7"/>
      <c r="E340" s="7"/>
      <c r="F340" s="7"/>
      <c r="G340" s="30"/>
      <c r="H340" s="7"/>
    </row>
    <row r="341" spans="1:8">
      <c r="A341" s="7"/>
      <c r="B341" s="7"/>
      <c r="C341" s="7"/>
      <c r="D341" s="7"/>
      <c r="E341" s="7"/>
      <c r="F341" s="7"/>
      <c r="G341" s="30"/>
      <c r="H341" s="7"/>
    </row>
    <row r="342" spans="1:8">
      <c r="A342" s="7"/>
      <c r="B342" s="22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6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20"/>
      <c r="C349" s="7"/>
      <c r="D349" s="7"/>
      <c r="E349" s="7"/>
      <c r="F349" s="7"/>
      <c r="G349" s="30"/>
      <c r="H349" s="7"/>
    </row>
    <row r="350" spans="1:8">
      <c r="A350" s="7"/>
      <c r="B350" s="20"/>
      <c r="C350" s="7"/>
      <c r="D350" s="7"/>
      <c r="E350" s="7"/>
      <c r="F350" s="7"/>
      <c r="G350" s="30"/>
      <c r="H350" s="7"/>
    </row>
    <row r="351" spans="1:8">
      <c r="A351" s="7"/>
      <c r="B351" s="20"/>
      <c r="C351" s="7"/>
      <c r="D351" s="7"/>
      <c r="E351" s="7"/>
      <c r="F351" s="7"/>
      <c r="G351" s="30"/>
      <c r="H351" s="7"/>
    </row>
    <row r="352" spans="1:8">
      <c r="A352" s="7"/>
      <c r="B352" s="22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2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7"/>
      <c r="C361" s="7"/>
      <c r="D361" s="7"/>
      <c r="E361" s="7"/>
      <c r="F361" s="7"/>
      <c r="G361" s="30"/>
      <c r="H361" s="7"/>
    </row>
    <row r="362" spans="1:8">
      <c r="A362" s="7"/>
      <c r="B362" s="27"/>
      <c r="C362" s="7"/>
      <c r="D362" s="7"/>
      <c r="E362" s="7"/>
      <c r="F362" s="7"/>
      <c r="G362" s="30"/>
      <c r="H362" s="7"/>
    </row>
    <row r="363" spans="1:8">
      <c r="A363" s="7"/>
      <c r="B363" s="22"/>
      <c r="C363" s="7"/>
      <c r="D363" s="7"/>
      <c r="E363" s="7"/>
      <c r="F363" s="7"/>
      <c r="G363" s="30"/>
      <c r="H363" s="7"/>
    </row>
    <row r="364" spans="1:8">
      <c r="A364" s="7"/>
      <c r="B364" s="7"/>
      <c r="C364" s="4"/>
      <c r="D364" s="7"/>
      <c r="E364" s="7"/>
      <c r="F364" s="7"/>
      <c r="G364" s="30"/>
      <c r="H364" s="7"/>
    </row>
    <row r="365" spans="1:8">
      <c r="A365" s="7"/>
      <c r="B365" s="20"/>
      <c r="C365" s="4"/>
      <c r="D365" s="7"/>
      <c r="E365" s="7"/>
      <c r="F365" s="7"/>
      <c r="G365" s="30"/>
      <c r="H365" s="7"/>
    </row>
    <row r="366" spans="1:8">
      <c r="A366" s="7"/>
      <c r="B366" s="20"/>
      <c r="C366" s="4"/>
      <c r="D366" s="7"/>
      <c r="E366" s="7"/>
      <c r="F366" s="7"/>
      <c r="G366" s="30"/>
      <c r="H366" s="7"/>
    </row>
    <row r="367" spans="1:8">
      <c r="A367" s="7"/>
      <c r="B367" s="20"/>
      <c r="C367" s="4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7"/>
      <c r="C369" s="4"/>
      <c r="D369" s="7"/>
      <c r="E369" s="7"/>
      <c r="F369" s="7"/>
      <c r="G369" s="30"/>
      <c r="H369" s="7"/>
    </row>
    <row r="370" spans="1:8">
      <c r="A370" s="7"/>
      <c r="B370" s="7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20"/>
      <c r="C372" s="4"/>
      <c r="D372" s="7"/>
      <c r="E372" s="7"/>
      <c r="F372" s="7"/>
      <c r="G372" s="30"/>
      <c r="H372" s="7"/>
    </row>
    <row r="373" spans="1:8">
      <c r="A373" s="7"/>
      <c r="B373" s="7"/>
      <c r="C373" s="7"/>
      <c r="D373" s="7"/>
      <c r="E373" s="7"/>
      <c r="F373" s="7"/>
      <c r="G373" s="30"/>
      <c r="H373" s="7"/>
    </row>
    <row r="374" spans="1:8">
      <c r="A374" s="7"/>
      <c r="B374" s="6"/>
      <c r="C374" s="7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6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4"/>
      <c r="D384" s="7"/>
      <c r="E384" s="7"/>
      <c r="F384" s="7"/>
      <c r="G384" s="30"/>
      <c r="H384" s="7"/>
    </row>
    <row r="385" spans="1:8">
      <c r="A385" s="7"/>
      <c r="B385" s="20"/>
      <c r="C385" s="4"/>
      <c r="D385" s="7"/>
      <c r="E385" s="7"/>
      <c r="F385" s="7"/>
      <c r="G385" s="30"/>
      <c r="H385" s="7"/>
    </row>
    <row r="386" spans="1:8">
      <c r="A386" s="7"/>
      <c r="B386" s="20"/>
      <c r="C386" s="7"/>
      <c r="D386" s="7"/>
      <c r="E386" s="7"/>
      <c r="F386" s="7"/>
      <c r="G386" s="30"/>
      <c r="H386" s="7"/>
    </row>
    <row r="387" spans="1:8">
      <c r="A387" s="7"/>
      <c r="B387" s="27"/>
      <c r="C387" s="7"/>
      <c r="D387" s="7"/>
      <c r="E387" s="7"/>
      <c r="F387" s="7"/>
      <c r="G387" s="30"/>
      <c r="H387" s="7"/>
    </row>
    <row r="388" spans="1:8">
      <c r="A388" s="7"/>
      <c r="B388" s="22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7"/>
      <c r="C393" s="7"/>
      <c r="D393" s="7"/>
      <c r="E393" s="7"/>
      <c r="F393" s="7"/>
      <c r="G393" s="30"/>
      <c r="H393" s="7"/>
    </row>
    <row r="394" spans="1:8">
      <c r="A394" s="7"/>
      <c r="B394" s="6"/>
      <c r="C394" s="7"/>
      <c r="D394" s="7"/>
      <c r="E394" s="7"/>
      <c r="F394" s="7"/>
      <c r="G394" s="30"/>
      <c r="H394" s="7"/>
    </row>
    <row r="395" spans="1:8">
      <c r="A395" s="7"/>
      <c r="B395" s="7"/>
      <c r="C395" s="7"/>
      <c r="D395" s="7"/>
      <c r="E395" s="7"/>
      <c r="F395" s="7"/>
      <c r="G395" s="30"/>
      <c r="H395" s="7"/>
    </row>
    <row r="396" spans="1:8">
      <c r="A396" s="7"/>
      <c r="B396" s="20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7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2"/>
      <c r="C406" s="7"/>
      <c r="D406" s="7"/>
      <c r="E406" s="7"/>
      <c r="F406" s="7"/>
      <c r="G406" s="30"/>
      <c r="H406" s="7"/>
    </row>
    <row r="407" spans="1:8">
      <c r="A407" s="7"/>
      <c r="B407" s="7"/>
      <c r="C407" s="7"/>
      <c r="D407" s="7"/>
      <c r="E407" s="7"/>
      <c r="F407" s="7"/>
      <c r="G407" s="30"/>
      <c r="H407" s="7"/>
    </row>
    <row r="408" spans="1:8">
      <c r="A408" s="7"/>
      <c r="B408" s="6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6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20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6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6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6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6"/>
      <c r="C432" s="7"/>
      <c r="D432" s="7"/>
      <c r="E432" s="7"/>
      <c r="F432" s="7"/>
      <c r="G432" s="30"/>
      <c r="H432" s="7"/>
    </row>
    <row r="433" spans="1:8">
      <c r="A433" s="7"/>
      <c r="B433" s="4"/>
      <c r="C433" s="7"/>
      <c r="D433" s="7"/>
      <c r="E433" s="7"/>
      <c r="F433" s="7"/>
      <c r="G433" s="30"/>
      <c r="H433" s="7"/>
    </row>
    <row r="434" spans="1:8">
      <c r="A434" s="7"/>
      <c r="B434" s="4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6"/>
      <c r="C438" s="7"/>
      <c r="D438" s="7"/>
      <c r="E438" s="7"/>
      <c r="F438" s="7"/>
      <c r="G438" s="30"/>
      <c r="H438" s="7"/>
    </row>
    <row r="439" spans="1:8">
      <c r="A439" s="7"/>
      <c r="B439" s="7"/>
      <c r="C439" s="4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7"/>
      <c r="D444" s="7"/>
      <c r="E444" s="7"/>
      <c r="F444" s="7"/>
      <c r="G444" s="30"/>
      <c r="H444" s="7"/>
    </row>
    <row r="445" spans="1:8">
      <c r="A445" s="7"/>
      <c r="B445" s="6"/>
      <c r="C445" s="7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7"/>
      <c r="D450" s="7"/>
      <c r="E450" s="7"/>
      <c r="F450" s="7"/>
      <c r="G450" s="30"/>
      <c r="H450" s="7"/>
    </row>
    <row r="451" spans="1:8">
      <c r="A451" s="7"/>
      <c r="B451" s="6"/>
      <c r="C451" s="7"/>
      <c r="D451" s="7"/>
      <c r="E451" s="7"/>
      <c r="F451" s="7"/>
      <c r="G451" s="30"/>
      <c r="H451" s="7"/>
    </row>
    <row r="452" spans="1:8">
      <c r="A452" s="7"/>
      <c r="B452" s="22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7"/>
      <c r="C458" s="7"/>
      <c r="D458" s="7"/>
      <c r="E458" s="7"/>
      <c r="F458" s="7"/>
      <c r="G458" s="30"/>
      <c r="H458" s="7"/>
    </row>
    <row r="459" spans="1:8">
      <c r="A459" s="7"/>
      <c r="B459" s="6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6"/>
      <c r="B463" s="7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28"/>
      <c r="C468" s="7"/>
      <c r="D468" s="7"/>
      <c r="E468" s="7"/>
      <c r="F468" s="7"/>
      <c r="G468" s="30"/>
      <c r="H468" s="7"/>
    </row>
    <row r="469" spans="1:8">
      <c r="A469" s="7"/>
      <c r="B469" s="28"/>
      <c r="C469" s="7"/>
      <c r="D469" s="7"/>
      <c r="E469" s="7"/>
      <c r="F469" s="7"/>
      <c r="G469" s="30"/>
      <c r="H469" s="7"/>
    </row>
    <row r="470" spans="1:8">
      <c r="A470" s="7"/>
      <c r="B470" s="28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29"/>
      <c r="C474" s="30"/>
      <c r="D474" s="7"/>
      <c r="E474" s="7"/>
      <c r="F474" s="29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2017-03-28T00:51:24Z</dcterms:modified>
</cp:coreProperties>
</file>