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1"/>
  <c r="G54" s="1"/>
  <c r="G49"/>
  <c r="C408" i="1"/>
  <c r="B55" i="2" s="1"/>
  <c r="C409" i="1"/>
  <c r="C55" i="2" s="1"/>
  <c r="C410" i="1"/>
  <c r="D55" i="2" s="1"/>
  <c r="A55" l="1"/>
  <c r="C411" i="1"/>
  <c r="D412"/>
</calcChain>
</file>

<file path=xl/sharedStrings.xml><?xml version="1.0" encoding="utf-8"?>
<sst xmlns="http://schemas.openxmlformats.org/spreadsheetml/2006/main" count="720" uniqueCount="320">
  <si>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</si>
  <si>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</si>
  <si>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</si>
  <si>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</si>
  <si>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</si>
  <si>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</si>
  <si>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</si>
  <si>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</si>
  <si>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</si>
  <si>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</si>
  <si>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</si>
  <si>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</si>
  <si>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</si>
  <si>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</si>
  <si>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</si>
  <si>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</si>
  <si>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</si>
  <si>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</si>
  <si>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</si>
  <si>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</si>
  <si>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</si>
  <si>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</si>
  <si>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</si>
  <si>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</si>
  <si>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</si>
  <si>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</si>
  <si>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</si>
  <si>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</si>
  <si>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</si>
  <si>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</si>
  <si>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</si>
  <si>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</si>
  <si>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</si>
  <si>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</si>
  <si>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</si>
  <si>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</si>
  <si>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</si>
  <si>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</si>
  <si>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</si>
  <si>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</si>
  <si>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</si>
  <si>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</si>
  <si>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</si>
  <si>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</si>
  <si>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</si>
  <si>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</si>
  <si>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</si>
  <si>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</si>
  <si>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</si>
  <si>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</si>
  <si>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</si>
  <si>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</si>
  <si>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</si>
  <si>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</si>
  <si>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</si>
  <si>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</si>
  <si>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</si>
  <si>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</si>
  <si>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</si>
  <si>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</si>
  <si>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</si>
  <si>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</si>
  <si>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</si>
  <si>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</si>
  <si>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</si>
  <si>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name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</si>
  <si>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</si>
  <si>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</si>
  <si>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</si>
  <si>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</si>
  <si>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</si>
  <si>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</si>
  <si>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</si>
  <si>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</si>
  <si>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</si>
  <si>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</si>
  <si>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</si>
  <si>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</si>
  <si>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</si>
  <si>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</si>
  <si>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</si>
  <si>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</si>
  <si>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</si>
  <si>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</si>
  <si>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</si>
  <si>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</si>
  <si>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</si>
  <si>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</si>
  <si>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</si>
  <si>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</si>
  <si>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</si>
  <si>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</si>
  <si>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</si>
  <si>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</si>
  <si>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</si>
  <si>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</si>
  <si>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</si>
  <si>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</si>
  <si>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</si>
  <si>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</si>
  <si>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</si>
  <si>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</si>
  <si>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</si>
  <si>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</si>
  <si>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</si>
  <si>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</si>
  <si>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</si>
  <si>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</si>
  <si>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</si>
  <si>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</si>
  <si>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</si>
  <si>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</si>
  <si>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</si>
  <si>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</si>
  <si>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</si>
  <si>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</si>
  <si>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</si>
  <si>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</si>
  <si>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</si>
  <si>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</si>
  <si>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</si>
  <si>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</si>
  <si>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</si>
  <si>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</si>
  <si>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</si>
  <si>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</si>
  <si>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</si>
  <si>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</si>
  <si>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</si>
  <si>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</si>
  <si>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</si>
  <si>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</si>
  <si>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</si>
  <si>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</si>
  <si>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</si>
  <si>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</si>
  <si>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</si>
  <si>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</si>
  <si>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</si>
  <si>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</si>
  <si>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</si>
  <si>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</si>
  <si>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</si>
  <si>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</si>
  <si>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</si>
  <si>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</si>
  <si>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</si>
  <si>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</si>
  <si>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value field</t>
  </si>
  <si>
    <t>key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</si>
  <si>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</si>
  <si>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</si>
  <si>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</si>
  <si>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</si>
  <si>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</si>
  <si>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</si>
  <si>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</si>
  <si>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</si>
  <si>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</si>
  <si>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</si>
  <si>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</si>
  <si>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</si>
  <si>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</si>
  <si>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</si>
  <si>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</si>
  <si>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</si>
  <si>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</si>
  <si>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</si>
  <si>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</si>
  <si>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</si>
  <si>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</si>
  <si>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</si>
  <si>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</si>
  <si>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</si>
  <si>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</si>
  <si>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</si>
  <si>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</si>
  <si>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</si>
  <si>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</si>
  <si>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</si>
  <si>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</si>
  <si>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</si>
  <si>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</si>
  <si>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</si>
  <si>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</si>
  <si>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</si>
  <si>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</si>
  <si>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</si>
  <si>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</si>
  <si>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</si>
  <si>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</si>
  <si>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</si>
  <si>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</si>
  <si>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</si>
  <si>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</si>
  <si>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</si>
  <si>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</si>
  <si>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</si>
  <si>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</si>
  <si>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</si>
  <si>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</si>
  <si>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</si>
  <si>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</si>
  <si>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</si>
  <si>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</si>
  <si>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</si>
  <si>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</si>
  <si>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</si>
  <si>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</si>
  <si>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</si>
  <si>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</si>
  <si>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</si>
  <si>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</si>
  <si>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</si>
  <si>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</si>
  <si>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</si>
  <si>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</si>
  <si>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</si>
  <si>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</si>
  <si>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</si>
  <si>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</si>
  <si>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invert()</t>
  </si>
  <si>
    <t>copy()</t>
  </si>
  <si>
    <t>scale(factor)</t>
  </si>
  <si>
    <t>setColor(name or #rgb or #rrggbb, or #rrggbbaa)</t>
  </si>
  <si>
    <t>setStroke</t>
  </si>
  <si>
    <t>moveTo(x,y)</t>
  </si>
  <si>
    <t>lineTo(x,y)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</si>
  <si>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</si>
  <si>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</si>
  <si>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</si>
  <si>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</si>
  <si>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</si>
  <si>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</si>
  <si>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</si>
  <si>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</si>
  <si>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</si>
  <si>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</si>
  <si>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</si>
  <si>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</si>
  <si>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</si>
  <si>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</si>
  <si>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</si>
  <si>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</si>
  <si>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</si>
  <si>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</si>
  <si>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</si>
  <si>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</si>
  <si>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</si>
  <si>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</si>
  <si>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</si>
  <si>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</si>
  <si>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</si>
  <si>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</si>
  <si>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</si>
  <si>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</si>
  <si>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</si>
  <si>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</si>
  <si>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</si>
  <si>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</si>
  <si>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</si>
  <si>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</si>
  <si>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</si>
  <si>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</si>
  <si>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</si>
  <si>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</si>
  <si>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</si>
  <si>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</si>
  <si>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</si>
  <si>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</si>
  <si>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</si>
  <si>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</si>
  <si>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</si>
  <si>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</si>
  <si>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</si>
  <si>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</si>
  <si>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</si>
  <si>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</si>
  <si>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</si>
  <si>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</si>
  <si>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</si>
  <si>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</si>
  <si>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</si>
  <si>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</si>
  <si>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0.04.09</t>
  </si>
  <si>
    <t>display stdout, stderr</t>
  </si>
  <si>
    <t>destroy process on cancel</t>
  </si>
  <si>
    <t>newFileScanner</t>
  </si>
  <si>
    <t>tempFile(prefix, duffix)</t>
  </si>
  <si>
    <t>0.04.10</t>
  </si>
  <si>
    <t>sepia()</t>
  </si>
  <si>
    <t>brightness(x)</t>
  </si>
  <si>
    <t>contrast(x)</t>
  </si>
  <si>
    <t>gamma(x)</t>
  </si>
  <si>
    <t>rotate(x)</t>
  </si>
  <si>
    <t>flip(x)</t>
  </si>
  <si>
    <t>grayscale()</t>
  </si>
  <si>
    <t>blur()</t>
  </si>
  <si>
    <t>sharpen()</t>
  </si>
  <si>
    <t>JImageBuilder</t>
  </si>
  <si>
    <t>blur(radius)</t>
  </si>
  <si>
    <t>height</t>
  </si>
  <si>
    <t>image</t>
  </si>
  <si>
    <t>layer(name)</t>
  </si>
  <si>
    <t>path(name)</t>
  </si>
  <si>
    <t>setColor(r, g, b)</t>
  </si>
  <si>
    <t>setColor(r, g, b, a)</t>
  </si>
  <si>
    <t>width</t>
  </si>
  <si>
    <t>resize(w, h, trim)</t>
  </si>
  <si>
    <t>line(len)</t>
  </si>
  <si>
    <t>line(dx, dy)</t>
  </si>
  <si>
    <t>move(dx, dy);</t>
  </si>
  <si>
    <t>move(dist)</t>
  </si>
  <si>
    <t>draw(name)</t>
  </si>
  <si>
    <t>JImageBuilder(w, h)</t>
  </si>
  <si>
    <t>JImageBuilder(w, h, alpha)</t>
  </si>
  <si>
    <t>JImageBuilder(w, h, bg)</t>
  </si>
  <si>
    <t>closePath()</t>
  </si>
  <si>
    <t>rotate(x, y, a)</t>
  </si>
  <si>
    <t>translate(x, y)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</si>
</sst>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622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42155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257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42155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89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42155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42155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19677312"/>
        <c:axId val="119678848"/>
      </c:areaChart>
      <c:dateAx>
        <c:axId val="119677312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19678848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1967884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67731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78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42155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0.61202185792349728</c:v>
                </c:pt>
                <c:pt idx="2">
                  <c:v>0.70440251572327039</c:v>
                </c:pt>
                <c:pt idx="3">
                  <c:v>0.74277456647398843</c:v>
                </c:pt>
              </c:numCache>
            </c:numRef>
          </c:val>
        </c:ser>
        <c:axId val="119706752"/>
        <c:axId val="119708288"/>
      </c:areaChart>
      <c:dateAx>
        <c:axId val="119706752"/>
        <c:scaling>
          <c:orientation val="minMax"/>
        </c:scaling>
        <c:delete val="1"/>
        <c:axPos val="b"/>
        <c:numFmt formatCode="m/d/yyyy" sourceLinked="1"/>
        <c:tickLblPos val="none"/>
        <c:crossAx val="119708288"/>
        <c:crosses val="autoZero"/>
        <c:auto val="1"/>
        <c:lblOffset val="100"/>
      </c:dateAx>
      <c:valAx>
        <c:axId val="11970828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7067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42155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89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42155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19725056"/>
        <c:axId val="119730944"/>
      </c:areaChart>
      <c:dateAx>
        <c:axId val="119725056"/>
        <c:scaling>
          <c:orientation val="minMax"/>
        </c:scaling>
        <c:delete val="1"/>
        <c:axPos val="b"/>
        <c:numFmt formatCode="yy/m" sourceLinked="0"/>
        <c:tickLblPos val="none"/>
        <c:crossAx val="119730944"/>
        <c:crosses val="autoZero"/>
        <c:lblOffset val="100"/>
        <c:baseTimeUnit val="days"/>
        <c:minorUnit val="7"/>
        <c:minorTimeUnit val="days"/>
      </c:dateAx>
      <c:valAx>
        <c:axId val="1197309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972505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61</xdr:row>
      <xdr:rowOff>19050</xdr:rowOff>
    </xdr:from>
    <xdr:to>
      <xdr:col>13</xdr:col>
      <xdr:colOff>295275</xdr:colOff>
      <xdr:row>76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60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2"/>
  <sheetViews>
    <sheetView topLeftCell="A287" workbookViewId="0">
      <selection activeCell="C329" sqref="C329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80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196</v>
      </c>
      <c r="C6" s="7" t="s">
        <v>13</v>
      </c>
      <c r="D6" s="4"/>
    </row>
    <row r="7" spans="1:4" s="6" customFormat="1">
      <c r="A7" s="4"/>
      <c r="B7" s="23" t="s">
        <v>241</v>
      </c>
      <c r="C7" s="7" t="s">
        <v>13</v>
      </c>
      <c r="D7" s="4"/>
    </row>
    <row r="8" spans="1:4" s="6" customFormat="1">
      <c r="A8" s="4"/>
      <c r="B8" s="23" t="s">
        <v>242</v>
      </c>
      <c r="C8" s="7" t="s">
        <v>13</v>
      </c>
      <c r="D8" s="4"/>
    </row>
    <row r="9" spans="1:4" s="6" customFormat="1">
      <c r="A9" s="4"/>
      <c r="B9" s="23" t="s">
        <v>243</v>
      </c>
      <c r="C9" s="7" t="s">
        <v>13</v>
      </c>
      <c r="D9" s="4"/>
    </row>
    <row r="10" spans="1:4" s="6" customFormat="1">
      <c r="A10" s="4"/>
      <c r="B10" s="23" t="s">
        <v>246</v>
      </c>
      <c r="C10" s="7" t="s">
        <v>13</v>
      </c>
      <c r="D10" s="4"/>
    </row>
    <row r="11" spans="1:4" s="6" customFormat="1">
      <c r="A11" s="4"/>
      <c r="B11" s="23" t="s">
        <v>247</v>
      </c>
      <c r="C11" s="7" t="s">
        <v>13</v>
      </c>
      <c r="D11" s="4"/>
    </row>
    <row r="12" spans="1:4" s="6" customFormat="1">
      <c r="A12" s="4"/>
      <c r="B12" s="23" t="s">
        <v>253</v>
      </c>
      <c r="C12" s="7" t="s">
        <v>13</v>
      </c>
      <c r="D12" s="4"/>
    </row>
    <row r="13" spans="1:4" s="6" customFormat="1">
      <c r="A13" s="4"/>
      <c r="B13" s="23" t="s">
        <v>254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67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77</v>
      </c>
      <c r="C18" s="7" t="s">
        <v>13</v>
      </c>
      <c r="D18" s="4"/>
    </row>
    <row r="19" spans="1:4" s="6" customFormat="1">
      <c r="A19" s="4"/>
      <c r="B19" s="21" t="s">
        <v>66</v>
      </c>
      <c r="C19" s="7" t="s">
        <v>13</v>
      </c>
      <c r="D19" s="4"/>
    </row>
    <row r="20" spans="1:4" s="6" customFormat="1">
      <c r="A20" s="4"/>
      <c r="B20" s="21" t="s">
        <v>68</v>
      </c>
      <c r="C20" s="7" t="s">
        <v>13</v>
      </c>
      <c r="D20" s="4"/>
    </row>
    <row r="21" spans="1:4" s="6" customFormat="1">
      <c r="A21" s="4"/>
      <c r="B21" s="21" t="s">
        <v>69</v>
      </c>
      <c r="C21" s="7" t="s">
        <v>13</v>
      </c>
      <c r="D21" s="4"/>
    </row>
    <row r="22" spans="1:4" s="6" customFormat="1">
      <c r="A22" s="4"/>
      <c r="B22" s="24" t="s">
        <v>70</v>
      </c>
      <c r="C22" s="7" t="s">
        <v>13</v>
      </c>
      <c r="D22" s="4"/>
    </row>
    <row r="23" spans="1:4" s="6" customFormat="1">
      <c r="A23" s="4"/>
      <c r="B23" s="21" t="s">
        <v>71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78</v>
      </c>
      <c r="C25" s="7" t="s">
        <v>13</v>
      </c>
      <c r="D25" s="4"/>
    </row>
    <row r="26" spans="1:4" s="6" customFormat="1">
      <c r="A26" s="4"/>
      <c r="B26" s="21" t="s">
        <v>72</v>
      </c>
      <c r="C26" s="7" t="s">
        <v>13</v>
      </c>
      <c r="D26" s="4"/>
    </row>
    <row r="27" spans="1:4" s="6" customFormat="1">
      <c r="A27" s="4"/>
      <c r="B27" s="21" t="s">
        <v>73</v>
      </c>
      <c r="C27" s="7" t="s">
        <v>13</v>
      </c>
      <c r="D27" s="4"/>
    </row>
    <row r="28" spans="1:4" s="6" customFormat="1">
      <c r="A28" s="4"/>
      <c r="B28" s="21" t="s">
        <v>74</v>
      </c>
      <c r="C28" s="7" t="s">
        <v>13</v>
      </c>
      <c r="D28" s="4"/>
    </row>
    <row r="29" spans="1:4" s="6" customFormat="1">
      <c r="A29" s="4"/>
      <c r="B29" s="21" t="s">
        <v>75</v>
      </c>
      <c r="C29" s="7" t="s">
        <v>13</v>
      </c>
      <c r="D29" s="4"/>
    </row>
    <row r="30" spans="1:4" s="6" customFormat="1">
      <c r="A30" s="4"/>
      <c r="B30" s="21" t="s">
        <v>76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67</v>
      </c>
      <c r="C32" s="7" t="s">
        <v>13</v>
      </c>
      <c r="D32" s="4"/>
    </row>
    <row r="33" spans="1:4" s="6" customFormat="1">
      <c r="A33" s="4"/>
      <c r="B33" s="21" t="s">
        <v>79</v>
      </c>
      <c r="C33" s="7" t="s">
        <v>13</v>
      </c>
      <c r="D33" s="4"/>
    </row>
    <row r="34" spans="1:4" s="6" customFormat="1">
      <c r="A34" s="4"/>
      <c r="B34" s="21" t="s">
        <v>73</v>
      </c>
      <c r="C34" s="7" t="s">
        <v>13</v>
      </c>
      <c r="D34" s="4"/>
    </row>
    <row r="35" spans="1:4" s="6" customFormat="1">
      <c r="A35" s="4"/>
      <c r="B35" s="21" t="s">
        <v>81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248</v>
      </c>
      <c r="C40" s="7" t="s">
        <v>1</v>
      </c>
      <c r="D40" s="4"/>
    </row>
    <row r="41" spans="1:4" s="6" customFormat="1">
      <c r="B41" s="21" t="s">
        <v>249</v>
      </c>
      <c r="C41" s="7" t="s">
        <v>1</v>
      </c>
      <c r="D41" s="4"/>
    </row>
    <row r="42" spans="1:4" s="6" customFormat="1">
      <c r="B42" s="21" t="s">
        <v>250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82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83</v>
      </c>
      <c r="C47" s="7" t="s">
        <v>1</v>
      </c>
      <c r="D47" s="4"/>
    </row>
    <row r="48" spans="1:4" s="6" customFormat="1">
      <c r="B48" s="24" t="s">
        <v>84</v>
      </c>
      <c r="C48" s="7" t="s">
        <v>1</v>
      </c>
      <c r="D48" s="4"/>
    </row>
    <row r="49" spans="2:4" s="6" customFormat="1">
      <c r="B49" s="24" t="s">
        <v>85</v>
      </c>
      <c r="C49" s="7" t="s">
        <v>1</v>
      </c>
      <c r="D49" s="4"/>
    </row>
    <row r="50" spans="2:4" s="6" customFormat="1">
      <c r="B50" s="24" t="s">
        <v>86</v>
      </c>
      <c r="C50" s="7" t="s">
        <v>1</v>
      </c>
      <c r="D50" s="4"/>
    </row>
    <row r="51" spans="2:4" s="6" customFormat="1">
      <c r="B51" s="24" t="s">
        <v>87</v>
      </c>
      <c r="C51" s="7" t="s">
        <v>13</v>
      </c>
      <c r="D51" s="4"/>
    </row>
    <row r="52" spans="2:4" s="6" customFormat="1">
      <c r="B52" s="24" t="s">
        <v>88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89</v>
      </c>
      <c r="C57" s="7" t="s">
        <v>13</v>
      </c>
      <c r="D57" s="4"/>
    </row>
    <row r="58" spans="2:4" s="6" customFormat="1">
      <c r="B58" s="24" t="s">
        <v>90</v>
      </c>
      <c r="C58" s="7" t="s">
        <v>13</v>
      </c>
      <c r="D58" s="4"/>
    </row>
    <row r="59" spans="2:4" s="6" customFormat="1">
      <c r="B59" s="24" t="s">
        <v>91</v>
      </c>
      <c r="C59" s="7" t="s">
        <v>13</v>
      </c>
      <c r="D59" s="4"/>
    </row>
    <row r="60" spans="2:4" s="6" customFormat="1">
      <c r="B60" s="24" t="s">
        <v>92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93</v>
      </c>
      <c r="C62" s="7" t="s">
        <v>1</v>
      </c>
      <c r="D62" s="4"/>
    </row>
    <row r="63" spans="2:4" s="6" customFormat="1">
      <c r="B63" s="24" t="s">
        <v>94</v>
      </c>
      <c r="C63" s="7" t="s">
        <v>1</v>
      </c>
      <c r="D63" s="4"/>
    </row>
    <row r="64" spans="2:4" s="6" customFormat="1">
      <c r="B64" s="24" t="s">
        <v>95</v>
      </c>
      <c r="C64" s="7" t="s">
        <v>1</v>
      </c>
      <c r="D64" s="4"/>
    </row>
    <row r="65" spans="2:4" s="6" customFormat="1">
      <c r="B65" s="24" t="s">
        <v>96</v>
      </c>
      <c r="C65" s="7" t="s">
        <v>1</v>
      </c>
      <c r="D65" s="4"/>
    </row>
    <row r="66" spans="2:4" s="6" customFormat="1">
      <c r="B66" s="24" t="s">
        <v>97</v>
      </c>
      <c r="C66" s="7" t="s">
        <v>1</v>
      </c>
      <c r="D66" s="4"/>
    </row>
    <row r="67" spans="2:4" s="6" customFormat="1">
      <c r="B67" s="24" t="s">
        <v>98</v>
      </c>
      <c r="C67" s="7" t="s">
        <v>1</v>
      </c>
      <c r="D67" s="4"/>
    </row>
    <row r="68" spans="2:4" s="6" customFormat="1">
      <c r="B68" s="24" t="s">
        <v>99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100</v>
      </c>
      <c r="C70" s="7" t="s">
        <v>13</v>
      </c>
      <c r="D70" s="4"/>
    </row>
    <row r="71" spans="2:4" s="6" customFormat="1">
      <c r="B71" s="24" t="s">
        <v>100</v>
      </c>
      <c r="C71" s="7" t="s">
        <v>13</v>
      </c>
      <c r="D71" s="4"/>
    </row>
    <row r="72" spans="2:4" s="6" customFormat="1">
      <c r="B72" s="21" t="s">
        <v>101</v>
      </c>
      <c r="C72" s="7" t="s">
        <v>1</v>
      </c>
      <c r="D72" s="4"/>
    </row>
    <row r="73" spans="2:4" s="6" customFormat="1">
      <c r="B73" s="24" t="s">
        <v>103</v>
      </c>
      <c r="C73" s="7" t="s">
        <v>1</v>
      </c>
      <c r="D73" s="4"/>
    </row>
    <row r="74" spans="2:4" s="6" customFormat="1">
      <c r="B74" s="24" t="s">
        <v>102</v>
      </c>
      <c r="C74" s="7" t="s">
        <v>1</v>
      </c>
      <c r="D74" s="4"/>
    </row>
    <row r="75" spans="2:4" s="6" customFormat="1">
      <c r="B75" s="21" t="s">
        <v>104</v>
      </c>
      <c r="C75" s="7" t="s">
        <v>1</v>
      </c>
      <c r="D75" s="4"/>
    </row>
    <row r="76" spans="2:4" s="6" customFormat="1">
      <c r="B76" s="24" t="s">
        <v>105</v>
      </c>
      <c r="C76" s="7" t="s">
        <v>1</v>
      </c>
      <c r="D76" s="4"/>
    </row>
    <row r="77" spans="2:4" s="6" customFormat="1">
      <c r="B77" s="24" t="s">
        <v>106</v>
      </c>
      <c r="C77" s="7" t="s">
        <v>1</v>
      </c>
      <c r="D77" s="4"/>
    </row>
    <row r="78" spans="2:4" s="6" customFormat="1">
      <c r="B78" s="24" t="s">
        <v>107</v>
      </c>
      <c r="C78" s="7" t="s">
        <v>13</v>
      </c>
      <c r="D78" s="4"/>
    </row>
    <row r="79" spans="2:4" s="6" customFormat="1">
      <c r="B79" s="24" t="s">
        <v>255</v>
      </c>
      <c r="C79" s="7" t="s">
        <v>13</v>
      </c>
      <c r="D79" s="4"/>
    </row>
    <row r="80" spans="2:4" s="6" customFormat="1">
      <c r="B80" s="24" t="s">
        <v>108</v>
      </c>
      <c r="C80" s="7" t="s">
        <v>1</v>
      </c>
      <c r="D80" s="4"/>
    </row>
    <row r="81" spans="2:4" s="6" customFormat="1">
      <c r="B81" s="24" t="s">
        <v>110</v>
      </c>
      <c r="C81" s="7" t="s">
        <v>1</v>
      </c>
      <c r="D81" s="4"/>
    </row>
    <row r="82" spans="2:4" s="6" customFormat="1">
      <c r="B82" s="24" t="s">
        <v>111</v>
      </c>
      <c r="C82" s="7" t="s">
        <v>1</v>
      </c>
      <c r="D82" s="4"/>
    </row>
    <row r="83" spans="2:4" s="6" customFormat="1">
      <c r="B83" s="24" t="s">
        <v>112</v>
      </c>
      <c r="C83" s="7" t="s">
        <v>1</v>
      </c>
      <c r="D83" s="4"/>
    </row>
    <row r="84" spans="2:4" s="6" customFormat="1">
      <c r="B84" s="24" t="s">
        <v>109</v>
      </c>
      <c r="C84" s="7" t="s">
        <v>1</v>
      </c>
      <c r="D84" s="4"/>
    </row>
    <row r="85" spans="2:4" s="6" customFormat="1">
      <c r="B85" s="21" t="s">
        <v>113</v>
      </c>
      <c r="C85" s="7" t="s">
        <v>1</v>
      </c>
      <c r="D85" s="4"/>
    </row>
    <row r="86" spans="2:4" s="6" customFormat="1">
      <c r="B86" s="24" t="s">
        <v>114</v>
      </c>
      <c r="C86" s="7" t="s">
        <v>1</v>
      </c>
      <c r="D86" s="4"/>
    </row>
    <row r="87" spans="2:4" s="6" customFormat="1">
      <c r="B87" s="24" t="s">
        <v>115</v>
      </c>
      <c r="C87" s="7" t="s">
        <v>1</v>
      </c>
      <c r="D87" s="4"/>
    </row>
    <row r="88" spans="2:4" s="6" customFormat="1">
      <c r="B88" s="25" t="s">
        <v>245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117</v>
      </c>
      <c r="C97" s="7" t="s">
        <v>1</v>
      </c>
      <c r="D97" s="4"/>
    </row>
    <row r="98" spans="2:4" s="6" customFormat="1">
      <c r="B98" s="21" t="s">
        <v>85</v>
      </c>
      <c r="C98" s="7" t="s">
        <v>1</v>
      </c>
      <c r="D98" s="4"/>
    </row>
    <row r="99" spans="2:4" s="6" customFormat="1">
      <c r="B99" s="21" t="s">
        <v>118</v>
      </c>
      <c r="C99" s="7" t="s">
        <v>13</v>
      </c>
      <c r="D99" s="4"/>
    </row>
    <row r="100" spans="2:4" s="6" customFormat="1">
      <c r="B100" s="21" t="s">
        <v>119</v>
      </c>
      <c r="C100" s="7" t="s">
        <v>13</v>
      </c>
      <c r="D100" s="4"/>
    </row>
    <row r="101" spans="2:4" s="6" customFormat="1">
      <c r="B101" s="21" t="s">
        <v>120</v>
      </c>
      <c r="C101" s="7" t="s">
        <v>13</v>
      </c>
      <c r="D101" s="4"/>
    </row>
    <row r="102" spans="2:4" s="6" customFormat="1">
      <c r="B102" s="21" t="s">
        <v>96</v>
      </c>
      <c r="C102" s="7" t="s">
        <v>1</v>
      </c>
      <c r="D102" s="4"/>
    </row>
    <row r="103" spans="2:4" s="6" customFormat="1">
      <c r="B103" s="21" t="s">
        <v>97</v>
      </c>
      <c r="C103" s="7" t="s">
        <v>1</v>
      </c>
      <c r="D103" s="4"/>
    </row>
    <row r="104" spans="2:4" s="6" customFormat="1">
      <c r="B104" s="21" t="s">
        <v>121</v>
      </c>
      <c r="C104" s="7" t="s">
        <v>1</v>
      </c>
      <c r="D104" s="4"/>
    </row>
    <row r="105" spans="2:4" s="6" customFormat="1">
      <c r="B105" s="21" t="s">
        <v>122</v>
      </c>
      <c r="C105" s="7" t="s">
        <v>1</v>
      </c>
      <c r="D105" s="4"/>
    </row>
    <row r="106" spans="2:4" s="6" customFormat="1">
      <c r="B106" s="21" t="s">
        <v>123</v>
      </c>
      <c r="C106" s="7" t="s">
        <v>1</v>
      </c>
      <c r="D106" s="4"/>
    </row>
    <row r="107" spans="2:4" s="6" customFormat="1">
      <c r="B107" s="21" t="s">
        <v>114</v>
      </c>
      <c r="C107" s="7" t="s">
        <v>1</v>
      </c>
      <c r="D107" s="4"/>
    </row>
    <row r="108" spans="2:4" s="6" customFormat="1">
      <c r="B108" s="21" t="s">
        <v>124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125</v>
      </c>
      <c r="C110" s="7" t="s">
        <v>1</v>
      </c>
      <c r="D110" s="4"/>
    </row>
    <row r="111" spans="2:4" s="6" customFormat="1">
      <c r="B111" s="21" t="s">
        <v>126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116</v>
      </c>
      <c r="C117" s="7" t="s">
        <v>1</v>
      </c>
      <c r="D117" s="4"/>
    </row>
    <row r="118" spans="2:4" s="6" customFormat="1">
      <c r="B118" s="23" t="s">
        <v>264</v>
      </c>
      <c r="C118" s="7" t="s">
        <v>1</v>
      </c>
      <c r="D118" s="4"/>
    </row>
    <row r="119" spans="2:4" s="6" customFormat="1">
      <c r="B119" s="23" t="s">
        <v>263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127</v>
      </c>
      <c r="C121" s="7" t="s">
        <v>1</v>
      </c>
      <c r="D121" s="4"/>
    </row>
    <row r="122" spans="2:4" s="6" customFormat="1">
      <c r="B122" s="21" t="s">
        <v>130</v>
      </c>
      <c r="C122" s="7" t="s">
        <v>1</v>
      </c>
      <c r="D122" s="4"/>
    </row>
    <row r="123" spans="2:4" s="6" customFormat="1">
      <c r="B123" s="24" t="s">
        <v>131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106</v>
      </c>
      <c r="C125" s="7" t="s">
        <v>1</v>
      </c>
      <c r="D125" s="4"/>
    </row>
    <row r="126" spans="2:4" s="6" customFormat="1">
      <c r="B126" s="25" t="s">
        <v>255</v>
      </c>
      <c r="C126" s="7" t="s">
        <v>13</v>
      </c>
      <c r="D126" s="4"/>
    </row>
    <row r="127" spans="2:4" s="6" customFormat="1">
      <c r="B127" s="25" t="s">
        <v>259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93</v>
      </c>
      <c r="C129" s="7" t="s">
        <v>1</v>
      </c>
      <c r="D129" s="4"/>
    </row>
    <row r="130" spans="2:4" s="6" customFormat="1">
      <c r="B130" s="25" t="s">
        <v>94</v>
      </c>
      <c r="C130" s="7" t="s">
        <v>1</v>
      </c>
      <c r="D130" s="4"/>
    </row>
    <row r="131" spans="2:4" s="6" customFormat="1">
      <c r="B131" s="25" t="s">
        <v>95</v>
      </c>
      <c r="C131" s="7" t="s">
        <v>1</v>
      </c>
      <c r="D131" s="4"/>
    </row>
    <row r="132" spans="2:4" s="6" customFormat="1">
      <c r="B132" s="25" t="s">
        <v>96</v>
      </c>
      <c r="C132" s="7" t="s">
        <v>1</v>
      </c>
      <c r="D132" s="4"/>
    </row>
    <row r="133" spans="2:4" s="6" customFormat="1">
      <c r="B133" s="25" t="s">
        <v>97</v>
      </c>
      <c r="C133" s="7" t="s">
        <v>1</v>
      </c>
      <c r="D133" s="4"/>
    </row>
    <row r="134" spans="2:4" s="6" customFormat="1">
      <c r="B134" s="25" t="s">
        <v>118</v>
      </c>
      <c r="C134" s="7" t="s">
        <v>13</v>
      </c>
      <c r="D134" s="4"/>
    </row>
    <row r="135" spans="2:4" s="6" customFormat="1">
      <c r="B135" s="25" t="s">
        <v>119</v>
      </c>
      <c r="C135" s="7" t="s">
        <v>13</v>
      </c>
      <c r="D135" s="4"/>
    </row>
    <row r="136" spans="2:4" s="6" customFormat="1">
      <c r="B136" s="25" t="s">
        <v>120</v>
      </c>
      <c r="C136" s="7" t="s">
        <v>13</v>
      </c>
      <c r="D136" s="4"/>
    </row>
    <row r="137" spans="2:4" s="6" customFormat="1">
      <c r="B137" s="21" t="s">
        <v>134</v>
      </c>
      <c r="C137" s="7" t="s">
        <v>1</v>
      </c>
      <c r="D137" s="4"/>
    </row>
    <row r="138" spans="2:4" s="6" customFormat="1">
      <c r="B138" s="24" t="s">
        <v>135</v>
      </c>
      <c r="C138" s="7" t="s">
        <v>1</v>
      </c>
      <c r="D138" s="4"/>
    </row>
    <row r="139" spans="2:4" s="6" customFormat="1">
      <c r="B139" s="21" t="s">
        <v>132</v>
      </c>
      <c r="C139" s="7" t="s">
        <v>1</v>
      </c>
      <c r="D139" s="4"/>
    </row>
    <row r="140" spans="2:4" s="6" customFormat="1">
      <c r="B140" s="24" t="s">
        <v>133</v>
      </c>
      <c r="C140" s="7" t="s">
        <v>1</v>
      </c>
      <c r="D140" s="4"/>
    </row>
    <row r="141" spans="2:4" s="6" customFormat="1">
      <c r="B141" s="46" t="s">
        <v>136</v>
      </c>
      <c r="C141" s="7" t="s">
        <v>1</v>
      </c>
      <c r="D141" s="4"/>
    </row>
    <row r="142" spans="2:4" s="6" customFormat="1">
      <c r="B142" s="44" t="s">
        <v>251</v>
      </c>
      <c r="C142" s="7"/>
      <c r="D142" s="4"/>
    </row>
    <row r="143" spans="2:4" s="6" customFormat="1">
      <c r="B143" s="46" t="s">
        <v>137</v>
      </c>
      <c r="C143" s="7" t="s">
        <v>1</v>
      </c>
      <c r="D143" s="4"/>
    </row>
    <row r="144" spans="2:4" s="6" customFormat="1">
      <c r="B144" s="44" t="s">
        <v>140</v>
      </c>
      <c r="C144" s="7" t="s">
        <v>1</v>
      </c>
      <c r="D144" s="4"/>
    </row>
    <row r="145" spans="2:4" s="6" customFormat="1">
      <c r="B145" s="46" t="s">
        <v>138</v>
      </c>
      <c r="C145" s="7" t="s">
        <v>1</v>
      </c>
      <c r="D145" s="4"/>
    </row>
    <row r="146" spans="2:4" s="6" customFormat="1">
      <c r="B146" s="44" t="s">
        <v>252</v>
      </c>
      <c r="C146" s="7" t="s">
        <v>13</v>
      </c>
      <c r="D146" s="4"/>
    </row>
    <row r="147" spans="2:4" s="6" customFormat="1">
      <c r="B147" s="46" t="s">
        <v>139</v>
      </c>
      <c r="C147" s="7" t="s">
        <v>1</v>
      </c>
      <c r="D147" s="4"/>
    </row>
    <row r="148" spans="2:4" s="6" customFormat="1">
      <c r="B148" s="44" t="s">
        <v>244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128</v>
      </c>
      <c r="C150" s="7" t="s">
        <v>1</v>
      </c>
      <c r="D150" s="4"/>
    </row>
    <row r="151" spans="2:4" s="6" customFormat="1">
      <c r="B151" s="21" t="s">
        <v>130</v>
      </c>
      <c r="C151" s="7" t="s">
        <v>1</v>
      </c>
      <c r="D151" s="4"/>
    </row>
    <row r="152" spans="2:4" s="6" customFormat="1">
      <c r="B152" s="24" t="s">
        <v>141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93</v>
      </c>
      <c r="C155" s="7" t="s">
        <v>1</v>
      </c>
      <c r="D155" s="4"/>
    </row>
    <row r="156" spans="2:4" s="6" customFormat="1">
      <c r="B156" s="25" t="s">
        <v>94</v>
      </c>
      <c r="C156" s="7" t="s">
        <v>1</v>
      </c>
      <c r="D156" s="4"/>
    </row>
    <row r="157" spans="2:4" s="6" customFormat="1">
      <c r="B157" s="25" t="s">
        <v>95</v>
      </c>
      <c r="C157" s="7" t="s">
        <v>1</v>
      </c>
      <c r="D157" s="4"/>
    </row>
    <row r="158" spans="2:4" s="6" customFormat="1">
      <c r="B158" s="25" t="s">
        <v>96</v>
      </c>
      <c r="C158" s="7" t="s">
        <v>1</v>
      </c>
      <c r="D158" s="4"/>
    </row>
    <row r="159" spans="2:4" s="6" customFormat="1">
      <c r="B159" s="25" t="s">
        <v>97</v>
      </c>
      <c r="C159" s="7" t="s">
        <v>1</v>
      </c>
      <c r="D159" s="4"/>
    </row>
    <row r="160" spans="2:4" s="6" customFormat="1">
      <c r="B160" s="25" t="s">
        <v>118</v>
      </c>
      <c r="C160" s="7" t="s">
        <v>13</v>
      </c>
      <c r="D160" s="4"/>
    </row>
    <row r="161" spans="2:4" s="6" customFormat="1">
      <c r="B161" s="25" t="s">
        <v>119</v>
      </c>
      <c r="C161" s="7" t="s">
        <v>13</v>
      </c>
      <c r="D161" s="4"/>
    </row>
    <row r="162" spans="2:4" s="6" customFormat="1">
      <c r="B162" s="25" t="s">
        <v>120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129</v>
      </c>
      <c r="C164" s="7" t="s">
        <v>1</v>
      </c>
      <c r="D164" s="4"/>
    </row>
    <row r="165" spans="2:4" s="6" customFormat="1">
      <c r="B165" s="21" t="s">
        <v>130</v>
      </c>
      <c r="C165" s="7" t="s">
        <v>1</v>
      </c>
      <c r="D165" s="4"/>
    </row>
    <row r="166" spans="2:4" s="6" customFormat="1">
      <c r="B166" s="24" t="s">
        <v>142</v>
      </c>
      <c r="C166" s="7" t="s">
        <v>1</v>
      </c>
      <c r="D166" s="4"/>
    </row>
    <row r="167" spans="2:4" s="6" customFormat="1">
      <c r="B167" s="24" t="s">
        <v>143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93</v>
      </c>
      <c r="C170" s="7" t="s">
        <v>1</v>
      </c>
      <c r="D170" s="4"/>
    </row>
    <row r="171" spans="2:4" s="6" customFormat="1">
      <c r="B171" s="25" t="s">
        <v>94</v>
      </c>
      <c r="C171" s="7" t="s">
        <v>1</v>
      </c>
      <c r="D171" s="4"/>
    </row>
    <row r="172" spans="2:4" s="6" customFormat="1">
      <c r="B172" s="25" t="s">
        <v>95</v>
      </c>
      <c r="C172" s="7" t="s">
        <v>1</v>
      </c>
      <c r="D172" s="4"/>
    </row>
    <row r="173" spans="2:4" s="6" customFormat="1">
      <c r="B173" s="25" t="s">
        <v>96</v>
      </c>
      <c r="C173" s="7" t="s">
        <v>1</v>
      </c>
      <c r="D173" s="4"/>
    </row>
    <row r="174" spans="2:4" s="6" customFormat="1">
      <c r="B174" s="25" t="s">
        <v>97</v>
      </c>
      <c r="C174" s="7" t="s">
        <v>1</v>
      </c>
      <c r="D174" s="4"/>
    </row>
    <row r="175" spans="2:4" s="6" customFormat="1">
      <c r="B175" s="25" t="s">
        <v>118</v>
      </c>
      <c r="C175" s="7" t="s">
        <v>13</v>
      </c>
      <c r="D175" s="4"/>
    </row>
    <row r="176" spans="2:4" s="6" customFormat="1">
      <c r="B176" s="25" t="s">
        <v>119</v>
      </c>
      <c r="C176" s="7" t="s">
        <v>13</v>
      </c>
      <c r="D176" s="4"/>
    </row>
    <row r="177" spans="2:4" s="6" customFormat="1">
      <c r="B177" s="25" t="s">
        <v>120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151</v>
      </c>
      <c r="C180" s="7" t="s">
        <v>1</v>
      </c>
      <c r="D180" s="4"/>
    </row>
    <row r="181" spans="2:4" s="6" customFormat="1">
      <c r="B181" s="23" t="s">
        <v>160</v>
      </c>
      <c r="C181" s="7" t="s">
        <v>1</v>
      </c>
      <c r="D181" s="4"/>
    </row>
    <row r="182" spans="2:4" s="6" customFormat="1">
      <c r="B182" s="21" t="s">
        <v>153</v>
      </c>
      <c r="C182" s="7" t="s">
        <v>1</v>
      </c>
      <c r="D182" s="4"/>
    </row>
    <row r="183" spans="2:4" s="6" customFormat="1">
      <c r="B183" s="21" t="s">
        <v>154</v>
      </c>
      <c r="C183" s="7" t="s">
        <v>1</v>
      </c>
      <c r="D183" s="4"/>
    </row>
    <row r="184" spans="2:4" s="6" customFormat="1">
      <c r="B184" s="21" t="s">
        <v>155</v>
      </c>
      <c r="C184" s="7" t="s">
        <v>1</v>
      </c>
      <c r="D184" s="4"/>
    </row>
    <row r="185" spans="2:4" s="6" customFormat="1">
      <c r="B185" s="21" t="s">
        <v>156</v>
      </c>
      <c r="C185" s="7" t="s">
        <v>1</v>
      </c>
      <c r="D185" s="4"/>
    </row>
    <row r="186" spans="2:4" s="6" customFormat="1">
      <c r="B186" s="21" t="s">
        <v>157</v>
      </c>
      <c r="C186" s="7" t="s">
        <v>1</v>
      </c>
      <c r="D186" s="4"/>
    </row>
    <row r="187" spans="2:4" s="6" customFormat="1">
      <c r="B187" s="21" t="s">
        <v>158</v>
      </c>
      <c r="C187" s="7" t="s">
        <v>1</v>
      </c>
      <c r="D187" s="4"/>
    </row>
    <row r="188" spans="2:4" s="6" customFormat="1">
      <c r="B188" s="23" t="s">
        <v>161</v>
      </c>
      <c r="C188" s="7" t="s">
        <v>1</v>
      </c>
      <c r="D188" s="4"/>
    </row>
    <row r="189" spans="2:4" s="6" customFormat="1">
      <c r="B189" s="21" t="s">
        <v>162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152</v>
      </c>
      <c r="C192" s="7" t="s">
        <v>1</v>
      </c>
      <c r="D192" s="4"/>
    </row>
    <row r="193" spans="2:4" s="6" customFormat="1">
      <c r="B193" s="23" t="s">
        <v>159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153</v>
      </c>
      <c r="C196" s="7" t="s">
        <v>1</v>
      </c>
      <c r="D196" s="4"/>
    </row>
    <row r="197" spans="2:4" s="6" customFormat="1">
      <c r="B197" s="23" t="s">
        <v>182</v>
      </c>
      <c r="C197" s="7" t="s">
        <v>13</v>
      </c>
      <c r="D197" s="4"/>
    </row>
    <row r="198" spans="2:4" s="6" customFormat="1">
      <c r="B198" s="23" t="s">
        <v>181</v>
      </c>
      <c r="C198" s="7" t="s">
        <v>13</v>
      </c>
      <c r="D198" s="4"/>
    </row>
    <row r="199" spans="2:4" s="6" customFormat="1">
      <c r="B199" s="23" t="s">
        <v>180</v>
      </c>
      <c r="C199" s="7" t="s">
        <v>13</v>
      </c>
      <c r="D199" s="4"/>
    </row>
    <row r="200" spans="2:4" s="6" customFormat="1">
      <c r="B200" s="23" t="s">
        <v>178</v>
      </c>
      <c r="C200" s="7" t="s">
        <v>13</v>
      </c>
      <c r="D200" s="4"/>
    </row>
    <row r="201" spans="2:4" s="6" customFormat="1">
      <c r="B201" s="23" t="s">
        <v>163</v>
      </c>
      <c r="C201" s="7" t="s">
        <v>1</v>
      </c>
      <c r="D201" s="4"/>
    </row>
    <row r="202" spans="2:4" s="6" customFormat="1">
      <c r="B202" s="23" t="s">
        <v>164</v>
      </c>
      <c r="C202" s="7" t="s">
        <v>1</v>
      </c>
      <c r="D202" s="4"/>
    </row>
    <row r="203" spans="2:4" s="6" customFormat="1">
      <c r="B203" s="23" t="s">
        <v>173</v>
      </c>
      <c r="C203" s="7" t="s">
        <v>1</v>
      </c>
      <c r="D203" s="4"/>
    </row>
    <row r="204" spans="2:4" s="6" customFormat="1">
      <c r="B204" s="23" t="s">
        <v>172</v>
      </c>
      <c r="C204" s="7" t="s">
        <v>1</v>
      </c>
      <c r="D204" s="4"/>
    </row>
    <row r="205" spans="2:4" s="6" customFormat="1">
      <c r="B205" s="23" t="s">
        <v>165</v>
      </c>
      <c r="C205" s="7" t="s">
        <v>1</v>
      </c>
      <c r="D205" s="4"/>
    </row>
    <row r="206" spans="2:4" s="6" customFormat="1">
      <c r="B206" s="23" t="s">
        <v>166</v>
      </c>
      <c r="C206" s="7" t="s">
        <v>1</v>
      </c>
      <c r="D206" s="4"/>
    </row>
    <row r="207" spans="2:4" s="6" customFormat="1">
      <c r="B207" s="23" t="s">
        <v>167</v>
      </c>
      <c r="C207" s="7" t="s">
        <v>1</v>
      </c>
      <c r="D207" s="4"/>
    </row>
    <row r="208" spans="2:4" s="6" customFormat="1">
      <c r="B208" s="23" t="s">
        <v>168</v>
      </c>
      <c r="C208" s="7" t="s">
        <v>1</v>
      </c>
      <c r="D208" s="4"/>
    </row>
    <row r="209" spans="2:4" s="6" customFormat="1">
      <c r="B209" s="23" t="s">
        <v>169</v>
      </c>
      <c r="C209" s="7" t="s">
        <v>1</v>
      </c>
      <c r="D209" s="4"/>
    </row>
    <row r="210" spans="2:4" s="6" customFormat="1">
      <c r="B210" s="23" t="s">
        <v>177</v>
      </c>
      <c r="C210" s="7" t="s">
        <v>13</v>
      </c>
      <c r="D210" s="4"/>
    </row>
    <row r="211" spans="2:4" s="6" customFormat="1">
      <c r="B211" s="23" t="s">
        <v>176</v>
      </c>
      <c r="C211" s="7" t="s">
        <v>13</v>
      </c>
      <c r="D211" s="4"/>
    </row>
    <row r="212" spans="2:4" s="6" customFormat="1">
      <c r="B212" s="23" t="s">
        <v>287</v>
      </c>
      <c r="C212" s="7" t="s">
        <v>1</v>
      </c>
      <c r="D212" s="4"/>
    </row>
    <row r="213" spans="2:4" s="6" customFormat="1">
      <c r="B213" s="23" t="s">
        <v>260</v>
      </c>
      <c r="C213" s="7" t="s">
        <v>1</v>
      </c>
      <c r="D213" s="4"/>
    </row>
    <row r="214" spans="2:4" s="6" customFormat="1">
      <c r="B214" s="23" t="s">
        <v>170</v>
      </c>
      <c r="C214" s="7" t="s">
        <v>1</v>
      </c>
      <c r="D214" s="4"/>
    </row>
    <row r="215" spans="2:4" s="6" customFormat="1">
      <c r="B215" s="23" t="s">
        <v>175</v>
      </c>
      <c r="C215" s="7" t="s">
        <v>13</v>
      </c>
      <c r="D215" s="4"/>
    </row>
    <row r="216" spans="2:4" s="6" customFormat="1">
      <c r="B216" s="23" t="s">
        <v>179</v>
      </c>
      <c r="C216" s="7" t="s">
        <v>1</v>
      </c>
      <c r="D216" s="4"/>
    </row>
    <row r="217" spans="2:4" s="6" customFormat="1">
      <c r="B217" s="23" t="s">
        <v>288</v>
      </c>
      <c r="C217" s="7" t="s">
        <v>1</v>
      </c>
      <c r="D217" s="4"/>
    </row>
    <row r="218" spans="2:4" s="6" customFormat="1">
      <c r="B218" s="23" t="s">
        <v>171</v>
      </c>
      <c r="C218" s="7" t="s">
        <v>1</v>
      </c>
      <c r="D218" s="4"/>
    </row>
    <row r="219" spans="2:4" s="6" customFormat="1">
      <c r="B219" s="23" t="s">
        <v>174</v>
      </c>
      <c r="C219" s="7" t="s">
        <v>1</v>
      </c>
      <c r="D219" s="4"/>
    </row>
    <row r="220" spans="2:4" s="6" customFormat="1">
      <c r="B220" s="23"/>
      <c r="C220" s="7"/>
      <c r="D220" s="4"/>
    </row>
    <row r="221" spans="2:4" s="6" customFormat="1">
      <c r="B221" s="23"/>
      <c r="C221" s="7"/>
      <c r="D221" s="4"/>
    </row>
    <row r="222" spans="2:4" s="6" customFormat="1">
      <c r="B222" s="3" t="s">
        <v>154</v>
      </c>
      <c r="C222" s="7" t="s">
        <v>1</v>
      </c>
      <c r="D222" s="4"/>
    </row>
    <row r="223" spans="2:4" s="6" customFormat="1">
      <c r="B223" s="23" t="s">
        <v>186</v>
      </c>
      <c r="C223" s="7" t="s">
        <v>13</v>
      </c>
      <c r="D223" s="4"/>
    </row>
    <row r="224" spans="2:4" s="6" customFormat="1">
      <c r="B224" s="23" t="s">
        <v>187</v>
      </c>
      <c r="C224" s="7" t="s">
        <v>13</v>
      </c>
      <c r="D224" s="4"/>
    </row>
    <row r="225" spans="2:4" s="6" customFormat="1">
      <c r="B225" s="23" t="s">
        <v>183</v>
      </c>
      <c r="C225" s="7" t="s">
        <v>1</v>
      </c>
      <c r="D225" s="4"/>
    </row>
    <row r="226" spans="2:4" s="6" customFormat="1">
      <c r="B226" s="23" t="s">
        <v>184</v>
      </c>
      <c r="C226" s="7" t="s">
        <v>1</v>
      </c>
      <c r="D226" s="4"/>
    </row>
    <row r="227" spans="2:4" s="6" customFormat="1">
      <c r="B227" s="23" t="s">
        <v>262</v>
      </c>
      <c r="C227" s="7" t="s">
        <v>1</v>
      </c>
      <c r="D227" s="4"/>
    </row>
    <row r="228" spans="2:4" s="6" customFormat="1">
      <c r="B228" s="23" t="s">
        <v>185</v>
      </c>
      <c r="C228" s="7" t="s">
        <v>13</v>
      </c>
      <c r="D228" s="4"/>
    </row>
    <row r="229" spans="2:4" s="6" customFormat="1">
      <c r="B229" s="23" t="s">
        <v>261</v>
      </c>
      <c r="C229" s="7" t="s">
        <v>1</v>
      </c>
      <c r="D229" s="4"/>
    </row>
    <row r="230" spans="2:4" s="6" customFormat="1">
      <c r="B230" s="23"/>
      <c r="C230" s="7"/>
      <c r="D230" s="4"/>
    </row>
    <row r="231" spans="2:4" s="6" customFormat="1">
      <c r="B231" s="23"/>
      <c r="C231" s="7"/>
      <c r="D231" s="4"/>
    </row>
    <row r="232" spans="2:4" s="6" customFormat="1">
      <c r="B232" s="3" t="s">
        <v>155</v>
      </c>
      <c r="C232" s="7" t="s">
        <v>1</v>
      </c>
      <c r="D232" s="4"/>
    </row>
    <row r="233" spans="2:4" s="6" customFormat="1">
      <c r="B233" s="23" t="s">
        <v>191</v>
      </c>
      <c r="C233" s="7" t="s">
        <v>13</v>
      </c>
      <c r="D233" s="4"/>
    </row>
    <row r="234" spans="2:4" s="6" customFormat="1">
      <c r="B234" s="23" t="s">
        <v>188</v>
      </c>
      <c r="C234" s="7" t="s">
        <v>1</v>
      </c>
      <c r="D234" s="4"/>
    </row>
    <row r="235" spans="2:4" s="6" customFormat="1">
      <c r="B235" s="23" t="s">
        <v>189</v>
      </c>
      <c r="C235" s="7" t="s">
        <v>1</v>
      </c>
      <c r="D235" s="4"/>
    </row>
    <row r="236" spans="2:4" s="6" customFormat="1">
      <c r="B236" s="23" t="s">
        <v>190</v>
      </c>
      <c r="C236" s="7" t="s">
        <v>13</v>
      </c>
      <c r="D236" s="4"/>
    </row>
    <row r="237" spans="2:4" s="6" customFormat="1">
      <c r="B237" s="23"/>
      <c r="C237" s="7"/>
      <c r="D237" s="4"/>
    </row>
    <row r="238" spans="2:4" s="6" customFormat="1">
      <c r="B238" s="23"/>
      <c r="C238" s="7"/>
      <c r="D238" s="4"/>
    </row>
    <row r="239" spans="2:4" s="6" customFormat="1">
      <c r="B239" s="3" t="s">
        <v>156</v>
      </c>
      <c r="C239" s="7" t="s">
        <v>1</v>
      </c>
      <c r="D239" s="4"/>
    </row>
    <row r="240" spans="2:4" s="6" customFormat="1">
      <c r="B240" s="23" t="s">
        <v>192</v>
      </c>
      <c r="C240" s="7" t="s">
        <v>13</v>
      </c>
      <c r="D240" s="4"/>
    </row>
    <row r="241" spans="2:4" s="6" customFormat="1">
      <c r="B241" s="23" t="s">
        <v>195</v>
      </c>
      <c r="C241" s="7" t="s">
        <v>13</v>
      </c>
      <c r="D241" s="4"/>
    </row>
    <row r="242" spans="2:4" s="6" customFormat="1">
      <c r="B242" s="23" t="s">
        <v>280</v>
      </c>
      <c r="C242" s="7" t="s">
        <v>1</v>
      </c>
      <c r="D242" s="4"/>
    </row>
    <row r="243" spans="2:4" s="6" customFormat="1">
      <c r="B243" s="23" t="s">
        <v>193</v>
      </c>
      <c r="C243" s="7" t="s">
        <v>1</v>
      </c>
      <c r="D243" s="4"/>
    </row>
    <row r="244" spans="2:4" s="6" customFormat="1">
      <c r="B244" s="23" t="s">
        <v>194</v>
      </c>
      <c r="C244" s="7" t="s">
        <v>1</v>
      </c>
      <c r="D244" s="4"/>
    </row>
    <row r="245" spans="2:4" s="6" customFormat="1">
      <c r="B245" s="23"/>
      <c r="C245" s="7"/>
      <c r="D245" s="4"/>
    </row>
    <row r="246" spans="2:4" s="6" customFormat="1">
      <c r="B246" s="23"/>
      <c r="C246" s="7"/>
      <c r="D246" s="4"/>
    </row>
    <row r="247" spans="2:4" s="6" customFormat="1">
      <c r="B247" s="3" t="s">
        <v>157</v>
      </c>
      <c r="C247" s="7" t="s">
        <v>1</v>
      </c>
      <c r="D247" s="4"/>
    </row>
    <row r="248" spans="2:4" s="6" customFormat="1">
      <c r="B248" s="23" t="s">
        <v>197</v>
      </c>
      <c r="C248" s="7" t="s">
        <v>1</v>
      </c>
      <c r="D248" s="4"/>
    </row>
    <row r="249" spans="2:4" s="6" customFormat="1">
      <c r="B249" s="23" t="s">
        <v>198</v>
      </c>
      <c r="C249" s="7" t="s">
        <v>1</v>
      </c>
      <c r="D249" s="4"/>
    </row>
    <row r="250" spans="2:4" s="6" customFormat="1">
      <c r="B250" s="23" t="s">
        <v>206</v>
      </c>
      <c r="C250" s="7" t="s">
        <v>1</v>
      </c>
      <c r="D250" s="4"/>
    </row>
    <row r="251" spans="2:4" s="6" customFormat="1">
      <c r="B251" s="21" t="s">
        <v>285</v>
      </c>
      <c r="C251" s="7" t="s">
        <v>1</v>
      </c>
      <c r="D251" s="4"/>
    </row>
    <row r="252" spans="2:4" s="6" customFormat="1">
      <c r="B252" s="21" t="s">
        <v>286</v>
      </c>
      <c r="C252" s="7" t="s">
        <v>1</v>
      </c>
      <c r="D252" s="4"/>
    </row>
    <row r="253" spans="2:4" s="6" customFormat="1">
      <c r="B253" s="23" t="s">
        <v>199</v>
      </c>
      <c r="C253" s="7" t="s">
        <v>1</v>
      </c>
      <c r="D253" s="4"/>
    </row>
    <row r="254" spans="2:4" s="6" customFormat="1">
      <c r="B254" s="23" t="s">
        <v>200</v>
      </c>
      <c r="C254" s="7" t="s">
        <v>1</v>
      </c>
      <c r="D254" s="4"/>
    </row>
    <row r="255" spans="2:4" s="6" customFormat="1">
      <c r="B255" s="23" t="s">
        <v>207</v>
      </c>
      <c r="C255" s="7" t="s">
        <v>1</v>
      </c>
      <c r="D255" s="4"/>
    </row>
    <row r="256" spans="2:4" s="6" customFormat="1">
      <c r="B256" s="23" t="s">
        <v>201</v>
      </c>
      <c r="C256" s="7" t="s">
        <v>1</v>
      </c>
      <c r="D256" s="4"/>
    </row>
    <row r="257" spans="2:4" s="6" customFormat="1">
      <c r="B257" s="23" t="s">
        <v>65</v>
      </c>
      <c r="C257" s="7" t="s">
        <v>1</v>
      </c>
      <c r="D257" s="4"/>
    </row>
    <row r="258" spans="2:4" s="6" customFormat="1">
      <c r="B258" s="23" t="s">
        <v>202</v>
      </c>
      <c r="C258" s="7" t="s">
        <v>1</v>
      </c>
      <c r="D258" s="4"/>
    </row>
    <row r="259" spans="2:4" s="6" customFormat="1">
      <c r="B259" s="23" t="s">
        <v>203</v>
      </c>
      <c r="C259" s="7" t="s">
        <v>1</v>
      </c>
      <c r="D259" s="4"/>
    </row>
    <row r="260" spans="2:4" s="6" customFormat="1">
      <c r="B260" s="23" t="s">
        <v>204</v>
      </c>
      <c r="C260" s="7" t="s">
        <v>1</v>
      </c>
      <c r="D260" s="4"/>
    </row>
    <row r="261" spans="2:4" s="6" customFormat="1">
      <c r="B261" s="23" t="s">
        <v>208</v>
      </c>
      <c r="C261" s="7" t="s">
        <v>1</v>
      </c>
      <c r="D261" s="4"/>
    </row>
    <row r="262" spans="2:4" s="6" customFormat="1">
      <c r="B262" s="23" t="s">
        <v>205</v>
      </c>
      <c r="C262" s="7" t="s">
        <v>1</v>
      </c>
      <c r="D262" s="4"/>
    </row>
    <row r="263" spans="2:4" s="6" customFormat="1">
      <c r="B263" s="23"/>
      <c r="C263" s="7"/>
      <c r="D263" s="4"/>
    </row>
    <row r="264" spans="2:4" s="6" customFormat="1">
      <c r="B264" s="23"/>
      <c r="C264" s="7"/>
      <c r="D264" s="4"/>
    </row>
    <row r="265" spans="2:4" s="6" customFormat="1">
      <c r="B265" s="3" t="s">
        <v>158</v>
      </c>
      <c r="C265" s="7" t="s">
        <v>1</v>
      </c>
      <c r="D265" s="4"/>
    </row>
    <row r="266" spans="2:4" s="6" customFormat="1">
      <c r="B266" s="23" t="s">
        <v>277</v>
      </c>
      <c r="C266" s="7" t="s">
        <v>1</v>
      </c>
      <c r="D266" s="4"/>
    </row>
    <row r="267" spans="2:4" s="6" customFormat="1">
      <c r="B267" s="23" t="s">
        <v>213</v>
      </c>
      <c r="C267" s="7" t="s">
        <v>1</v>
      </c>
      <c r="D267" s="4"/>
    </row>
    <row r="268" spans="2:4" s="6" customFormat="1">
      <c r="B268" s="23" t="s">
        <v>278</v>
      </c>
      <c r="C268" s="7" t="s">
        <v>1</v>
      </c>
      <c r="D268" s="4"/>
    </row>
    <row r="269" spans="2:4" s="6" customFormat="1">
      <c r="B269" s="23" t="s">
        <v>279</v>
      </c>
      <c r="C269" s="7" t="s">
        <v>1</v>
      </c>
      <c r="D269" s="4"/>
    </row>
    <row r="270" spans="2:4" s="6" customFormat="1">
      <c r="B270" s="23" t="s">
        <v>257</v>
      </c>
      <c r="C270" s="7" t="s">
        <v>1</v>
      </c>
      <c r="D270" s="4"/>
    </row>
    <row r="271" spans="2:4" s="6" customFormat="1">
      <c r="B271" s="23" t="s">
        <v>256</v>
      </c>
      <c r="C271" s="7" t="s">
        <v>13</v>
      </c>
      <c r="D271" s="4"/>
    </row>
    <row r="272" spans="2:4" s="6" customFormat="1">
      <c r="B272" s="23" t="s">
        <v>265</v>
      </c>
      <c r="C272" s="7" t="s">
        <v>1</v>
      </c>
      <c r="D272" s="4"/>
    </row>
    <row r="273" spans="2:4" s="6" customFormat="1">
      <c r="B273" s="23" t="s">
        <v>211</v>
      </c>
      <c r="C273" s="7" t="s">
        <v>1</v>
      </c>
      <c r="D273" s="4"/>
    </row>
    <row r="274" spans="2:4" s="6" customFormat="1">
      <c r="B274" s="23" t="s">
        <v>212</v>
      </c>
      <c r="C274" s="7" t="s">
        <v>13</v>
      </c>
      <c r="D274" s="4"/>
    </row>
    <row r="275" spans="2:4" s="6" customFormat="1">
      <c r="B275" s="23"/>
      <c r="C275" s="7"/>
      <c r="D275" s="4"/>
    </row>
    <row r="276" spans="2:4" s="6" customFormat="1">
      <c r="B276" s="23" t="s">
        <v>214</v>
      </c>
      <c r="C276" s="7" t="s">
        <v>13</v>
      </c>
      <c r="D276" s="4"/>
    </row>
    <row r="277" spans="2:4" s="6" customFormat="1">
      <c r="B277" s="23" t="s">
        <v>215</v>
      </c>
      <c r="C277" s="7" t="s">
        <v>13</v>
      </c>
      <c r="D277" s="4"/>
    </row>
    <row r="278" spans="2:4" s="6" customFormat="1">
      <c r="B278" s="23" t="s">
        <v>216</v>
      </c>
      <c r="C278" s="7" t="s">
        <v>13</v>
      </c>
      <c r="D278" s="4"/>
    </row>
    <row r="279" spans="2:4" s="6" customFormat="1">
      <c r="B279" s="23" t="s">
        <v>217</v>
      </c>
      <c r="C279" s="7" t="s">
        <v>13</v>
      </c>
      <c r="D279" s="4"/>
    </row>
    <row r="280" spans="2:4" s="6" customFormat="1">
      <c r="B280" s="23" t="s">
        <v>218</v>
      </c>
      <c r="C280" s="7" t="s">
        <v>13</v>
      </c>
      <c r="D280" s="4"/>
    </row>
    <row r="281" spans="2:4" s="6" customFormat="1">
      <c r="B281" s="23"/>
      <c r="C281" s="7"/>
      <c r="D281" s="4"/>
    </row>
    <row r="282" spans="2:4" s="6" customFormat="1">
      <c r="B282" s="23"/>
      <c r="C282" s="7"/>
      <c r="D282" s="4"/>
    </row>
    <row r="283" spans="2:4" s="6" customFormat="1">
      <c r="B283" s="3" t="s">
        <v>209</v>
      </c>
      <c r="C283" s="7" t="s">
        <v>1</v>
      </c>
      <c r="D283" s="4"/>
    </row>
    <row r="284" spans="2:4" s="6" customFormat="1">
      <c r="B284" s="23" t="s">
        <v>219</v>
      </c>
      <c r="C284" s="7" t="s">
        <v>1</v>
      </c>
      <c r="D284" s="4"/>
    </row>
    <row r="285" spans="2:4" s="6" customFormat="1">
      <c r="B285" s="23" t="s">
        <v>220</v>
      </c>
      <c r="C285" s="7" t="s">
        <v>1</v>
      </c>
      <c r="D285" s="4"/>
    </row>
    <row r="286" spans="2:4" s="6" customFormat="1">
      <c r="B286" s="23" t="s">
        <v>297</v>
      </c>
      <c r="C286" s="7" t="s">
        <v>1</v>
      </c>
      <c r="D286" s="4"/>
    </row>
    <row r="287" spans="2:4" s="6" customFormat="1">
      <c r="B287" s="23" t="s">
        <v>291</v>
      </c>
      <c r="C287" s="7" t="s">
        <v>1</v>
      </c>
      <c r="D287" s="4"/>
    </row>
    <row r="288" spans="2:4" s="6" customFormat="1">
      <c r="B288" s="23" t="s">
        <v>292</v>
      </c>
      <c r="C288" s="7" t="s">
        <v>1</v>
      </c>
      <c r="D288" s="4"/>
    </row>
    <row r="289" spans="2:4" s="6" customFormat="1">
      <c r="B289" s="23" t="s">
        <v>222</v>
      </c>
      <c r="C289" s="7" t="s">
        <v>1</v>
      </c>
      <c r="D289" s="4"/>
    </row>
    <row r="290" spans="2:4" s="6" customFormat="1">
      <c r="B290" s="23" t="s">
        <v>295</v>
      </c>
      <c r="C290" s="7" t="s">
        <v>13</v>
      </c>
      <c r="D290" s="4"/>
    </row>
    <row r="291" spans="2:4" s="6" customFormat="1">
      <c r="B291" s="23" t="s">
        <v>293</v>
      </c>
      <c r="C291" s="7" t="s">
        <v>1</v>
      </c>
      <c r="D291" s="4"/>
    </row>
    <row r="292" spans="2:4" s="6" customFormat="1">
      <c r="B292" s="23" t="s">
        <v>301</v>
      </c>
      <c r="C292" s="7" t="s">
        <v>1</v>
      </c>
      <c r="D292" s="4"/>
    </row>
    <row r="293" spans="2:4" s="6" customFormat="1">
      <c r="B293" s="23" t="s">
        <v>296</v>
      </c>
      <c r="C293" s="7" t="s">
        <v>1</v>
      </c>
      <c r="D293" s="4"/>
    </row>
    <row r="294" spans="2:4" s="6" customFormat="1">
      <c r="B294" s="23" t="s">
        <v>221</v>
      </c>
      <c r="C294" s="7" t="s">
        <v>1</v>
      </c>
      <c r="D294" s="4"/>
    </row>
    <row r="295" spans="2:4" s="6" customFormat="1">
      <c r="B295" s="23" t="s">
        <v>308</v>
      </c>
      <c r="C295" s="7" t="s">
        <v>1</v>
      </c>
      <c r="D295" s="4"/>
    </row>
    <row r="296" spans="2:4" s="6" customFormat="1">
      <c r="B296" s="23" t="s">
        <v>294</v>
      </c>
      <c r="C296" s="7" t="s">
        <v>13</v>
      </c>
      <c r="D296" s="4"/>
    </row>
    <row r="297" spans="2:4" s="6" customFormat="1">
      <c r="B297" s="23" t="s">
        <v>223</v>
      </c>
      <c r="C297" s="7" t="s">
        <v>1</v>
      </c>
      <c r="D297" s="4"/>
    </row>
    <row r="298" spans="2:4" s="6" customFormat="1">
      <c r="B298" s="23" t="s">
        <v>290</v>
      </c>
      <c r="C298" s="7" t="s">
        <v>1</v>
      </c>
      <c r="D298" s="4"/>
    </row>
    <row r="299" spans="2:4" s="6" customFormat="1">
      <c r="B299" s="23" t="s">
        <v>298</v>
      </c>
      <c r="C299" s="7" t="s">
        <v>1</v>
      </c>
      <c r="D299" s="4"/>
    </row>
    <row r="300" spans="2:4" s="6" customFormat="1">
      <c r="B300" s="23" t="s">
        <v>307</v>
      </c>
      <c r="C300" s="7" t="s">
        <v>1</v>
      </c>
      <c r="D300" s="4"/>
    </row>
    <row r="301" spans="2:4" s="6" customFormat="1">
      <c r="B301" s="23"/>
      <c r="C301" s="7"/>
      <c r="D301" s="4"/>
    </row>
    <row r="302" spans="2:4" s="6" customFormat="1">
      <c r="B302" s="23"/>
      <c r="C302" s="7"/>
      <c r="D302" s="4"/>
    </row>
    <row r="303" spans="2:4" s="6" customFormat="1">
      <c r="B303" s="3" t="s">
        <v>299</v>
      </c>
      <c r="C303" s="7" t="s">
        <v>1</v>
      </c>
      <c r="D303" s="4"/>
    </row>
    <row r="304" spans="2:4" s="6" customFormat="1">
      <c r="B304" s="23" t="s">
        <v>314</v>
      </c>
      <c r="C304" s="7" t="s">
        <v>1</v>
      </c>
      <c r="D304" s="4"/>
    </row>
    <row r="305" spans="2:4" s="6" customFormat="1">
      <c r="B305" s="23" t="s">
        <v>315</v>
      </c>
      <c r="C305" s="7" t="s">
        <v>1</v>
      </c>
      <c r="D305" s="4"/>
    </row>
    <row r="306" spans="2:4" s="6" customFormat="1">
      <c r="B306" s="23" t="s">
        <v>316</v>
      </c>
      <c r="C306" s="7" t="s">
        <v>1</v>
      </c>
      <c r="D306" s="4"/>
    </row>
    <row r="307" spans="2:4" s="6" customFormat="1">
      <c r="B307" s="23" t="s">
        <v>300</v>
      </c>
      <c r="C307" s="7" t="s">
        <v>1</v>
      </c>
      <c r="D307" s="4"/>
    </row>
    <row r="308" spans="2:4" s="6" customFormat="1">
      <c r="B308" s="23" t="s">
        <v>317</v>
      </c>
      <c r="C308" s="7" t="s">
        <v>1</v>
      </c>
      <c r="D308" s="4"/>
    </row>
    <row r="309" spans="2:4" s="6" customFormat="1">
      <c r="B309" s="23" t="s">
        <v>313</v>
      </c>
      <c r="C309" s="7" t="s">
        <v>1</v>
      </c>
      <c r="D309" s="4"/>
    </row>
    <row r="310" spans="2:4" s="6" customFormat="1">
      <c r="B310" s="23" t="s">
        <v>230</v>
      </c>
      <c r="C310" s="7" t="s">
        <v>1</v>
      </c>
      <c r="D310" s="4"/>
    </row>
    <row r="311" spans="2:4" s="6" customFormat="1">
      <c r="B311" s="23" t="s">
        <v>301</v>
      </c>
      <c r="C311" s="7" t="s">
        <v>1</v>
      </c>
      <c r="D311" s="4"/>
    </row>
    <row r="312" spans="2:4" s="6" customFormat="1">
      <c r="B312" s="23" t="s">
        <v>302</v>
      </c>
      <c r="C312" s="7" t="s">
        <v>1</v>
      </c>
      <c r="D312" s="4"/>
    </row>
    <row r="313" spans="2:4" s="6" customFormat="1">
      <c r="B313" s="23" t="s">
        <v>303</v>
      </c>
      <c r="C313" s="7" t="s">
        <v>1</v>
      </c>
      <c r="D313" s="4"/>
    </row>
    <row r="314" spans="2:4" s="6" customFormat="1">
      <c r="B314" s="23" t="s">
        <v>309</v>
      </c>
      <c r="C314" s="7" t="s">
        <v>13</v>
      </c>
      <c r="D314" s="4"/>
    </row>
    <row r="315" spans="2:4" s="6" customFormat="1">
      <c r="B315" s="23" t="s">
        <v>310</v>
      </c>
      <c r="C315" s="7" t="s">
        <v>1</v>
      </c>
      <c r="D315" s="4"/>
    </row>
    <row r="316" spans="2:4" s="6" customFormat="1">
      <c r="B316" s="23" t="s">
        <v>227</v>
      </c>
      <c r="C316" s="7" t="s">
        <v>1</v>
      </c>
      <c r="D316" s="4"/>
    </row>
    <row r="317" spans="2:4" s="6" customFormat="1">
      <c r="B317" s="23" t="s">
        <v>229</v>
      </c>
      <c r="C317" s="7" t="s">
        <v>13</v>
      </c>
      <c r="D317" s="4"/>
    </row>
    <row r="318" spans="2:4" s="6" customFormat="1">
      <c r="B318" s="23" t="s">
        <v>228</v>
      </c>
      <c r="C318" s="7" t="s">
        <v>13</v>
      </c>
      <c r="D318" s="4"/>
    </row>
    <row r="319" spans="2:4" s="6" customFormat="1">
      <c r="B319" s="23" t="s">
        <v>312</v>
      </c>
      <c r="C319" s="7" t="s">
        <v>13</v>
      </c>
      <c r="D319" s="4"/>
    </row>
    <row r="320" spans="2:4" s="6" customFormat="1">
      <c r="B320" s="23" t="s">
        <v>311</v>
      </c>
      <c r="C320" s="7" t="s">
        <v>1</v>
      </c>
      <c r="D320" s="4"/>
    </row>
    <row r="321" spans="2:4" s="6" customFormat="1">
      <c r="B321" s="23" t="s">
        <v>226</v>
      </c>
      <c r="C321" s="7" t="s">
        <v>1</v>
      </c>
      <c r="D321" s="4"/>
    </row>
    <row r="322" spans="2:4" s="6" customFormat="1">
      <c r="B322" s="23" t="s">
        <v>304</v>
      </c>
      <c r="C322" s="7" t="s">
        <v>1</v>
      </c>
      <c r="D322" s="4"/>
    </row>
    <row r="323" spans="2:4" s="6" customFormat="1">
      <c r="B323" s="23" t="s">
        <v>318</v>
      </c>
      <c r="C323" s="7" t="s">
        <v>1</v>
      </c>
      <c r="D323" s="4"/>
    </row>
    <row r="324" spans="2:4" s="6" customFormat="1">
      <c r="B324" s="23" t="s">
        <v>224</v>
      </c>
      <c r="C324" s="7" t="s">
        <v>1</v>
      </c>
      <c r="D324" s="4"/>
    </row>
    <row r="325" spans="2:4" s="6" customFormat="1">
      <c r="B325" s="23" t="s">
        <v>305</v>
      </c>
      <c r="C325" s="7" t="s">
        <v>1</v>
      </c>
      <c r="D325" s="4"/>
    </row>
    <row r="326" spans="2:4" s="6" customFormat="1">
      <c r="B326" s="23" t="s">
        <v>306</v>
      </c>
      <c r="C326" s="7" t="s">
        <v>1</v>
      </c>
      <c r="D326" s="4"/>
    </row>
    <row r="327" spans="2:4" s="6" customFormat="1">
      <c r="B327" s="23" t="s">
        <v>225</v>
      </c>
      <c r="C327" s="7" t="s">
        <v>1</v>
      </c>
      <c r="D327" s="4"/>
    </row>
    <row r="328" spans="2:4" s="6" customFormat="1">
      <c r="B328" s="23" t="s">
        <v>319</v>
      </c>
      <c r="C328" s="7" t="s">
        <v>1</v>
      </c>
      <c r="D328" s="4"/>
    </row>
    <row r="329" spans="2:4" s="6" customFormat="1">
      <c r="B329" s="23" t="s">
        <v>307</v>
      </c>
      <c r="C329" s="7" t="s">
        <v>1</v>
      </c>
      <c r="D329" s="4"/>
    </row>
    <row r="330" spans="2:4" s="6" customFormat="1">
      <c r="B330" s="23"/>
      <c r="C330" s="7"/>
      <c r="D330" s="4"/>
    </row>
    <row r="331" spans="2:4" s="6" customFormat="1">
      <c r="B331" s="23"/>
      <c r="C331" s="7"/>
      <c r="D331" s="4"/>
    </row>
    <row r="332" spans="2:4" s="6" customFormat="1">
      <c r="B332" s="3" t="s">
        <v>210</v>
      </c>
      <c r="C332" s="7" t="s">
        <v>1</v>
      </c>
      <c r="D332" s="4"/>
    </row>
    <row r="333" spans="2:4" s="6" customFormat="1">
      <c r="B333" s="23" t="s">
        <v>210</v>
      </c>
      <c r="C333" s="7" t="s">
        <v>1</v>
      </c>
      <c r="D333" s="4"/>
    </row>
    <row r="334" spans="2:4" s="6" customFormat="1">
      <c r="B334" s="23" t="s">
        <v>231</v>
      </c>
      <c r="C334" s="7" t="s">
        <v>13</v>
      </c>
      <c r="D334" s="4"/>
    </row>
    <row r="335" spans="2:4" s="6" customFormat="1">
      <c r="B335" s="23" t="s">
        <v>232</v>
      </c>
      <c r="C335" s="7" t="s">
        <v>13</v>
      </c>
      <c r="D335" s="4"/>
    </row>
    <row r="336" spans="2:4" s="6" customFormat="1">
      <c r="B336" s="23" t="s">
        <v>237</v>
      </c>
      <c r="C336" s="7" t="s">
        <v>1</v>
      </c>
      <c r="D336" s="4"/>
    </row>
    <row r="337" spans="2:4" s="6" customFormat="1">
      <c r="B337" s="23" t="s">
        <v>233</v>
      </c>
      <c r="C337" s="7" t="s">
        <v>1</v>
      </c>
      <c r="D337" s="4"/>
    </row>
    <row r="338" spans="2:4" s="6" customFormat="1">
      <c r="B338" s="23" t="s">
        <v>235</v>
      </c>
      <c r="C338" s="7" t="s">
        <v>1</v>
      </c>
      <c r="D338" s="4"/>
    </row>
    <row r="339" spans="2:4" s="6" customFormat="1">
      <c r="B339" s="23" t="s">
        <v>239</v>
      </c>
      <c r="C339" s="7" t="s">
        <v>1</v>
      </c>
      <c r="D339" s="4"/>
    </row>
    <row r="340" spans="2:4" s="6" customFormat="1">
      <c r="B340" s="23" t="s">
        <v>236</v>
      </c>
      <c r="C340" s="7" t="s">
        <v>1</v>
      </c>
      <c r="D340" s="4"/>
    </row>
    <row r="341" spans="2:4" s="6" customFormat="1">
      <c r="B341" s="23" t="s">
        <v>238</v>
      </c>
      <c r="C341" s="7" t="s">
        <v>1</v>
      </c>
      <c r="D341" s="4"/>
    </row>
    <row r="342" spans="2:4" s="6" customFormat="1">
      <c r="B342" s="23" t="s">
        <v>234</v>
      </c>
      <c r="C342" s="7" t="s">
        <v>1</v>
      </c>
      <c r="D342" s="4"/>
    </row>
    <row r="343" spans="2:4" s="6" customFormat="1">
      <c r="B343" s="23" t="s">
        <v>240</v>
      </c>
      <c r="C343" s="7" t="s">
        <v>1</v>
      </c>
      <c r="D343" s="4"/>
    </row>
    <row r="344" spans="2:4" s="6" customFormat="1">
      <c r="B344" s="23"/>
      <c r="C344" s="7"/>
      <c r="D344" s="4"/>
    </row>
    <row r="345" spans="2:4" s="6" customFormat="1">
      <c r="B345" s="23"/>
      <c r="C345" s="7"/>
      <c r="D345" s="4"/>
    </row>
    <row r="346" spans="2:4" s="6" customFormat="1">
      <c r="B346" s="3" t="s">
        <v>266</v>
      </c>
      <c r="C346" s="7" t="s">
        <v>1</v>
      </c>
      <c r="D346" s="4"/>
    </row>
    <row r="347" spans="2:4" s="6" customFormat="1">
      <c r="B347" s="23" t="s">
        <v>273</v>
      </c>
      <c r="C347" s="7" t="s">
        <v>1</v>
      </c>
      <c r="D347" s="4"/>
    </row>
    <row r="348" spans="2:4" s="6" customFormat="1">
      <c r="B348" s="23" t="s">
        <v>274</v>
      </c>
      <c r="C348" s="7" t="s">
        <v>1</v>
      </c>
      <c r="D348" s="4"/>
    </row>
    <row r="349" spans="2:4" s="6" customFormat="1">
      <c r="B349" s="23" t="s">
        <v>271</v>
      </c>
      <c r="C349" s="7" t="s">
        <v>1</v>
      </c>
      <c r="D349" s="4"/>
    </row>
    <row r="350" spans="2:4" s="6" customFormat="1">
      <c r="B350" s="23" t="s">
        <v>275</v>
      </c>
      <c r="C350" s="7" t="s">
        <v>1</v>
      </c>
      <c r="D350" s="4"/>
    </row>
    <row r="351" spans="2:4" s="6" customFormat="1">
      <c r="B351" s="23" t="s">
        <v>276</v>
      </c>
      <c r="C351" s="7" t="s">
        <v>1</v>
      </c>
      <c r="D351" s="4"/>
    </row>
    <row r="352" spans="2:4" s="6" customFormat="1">
      <c r="B352" s="23" t="s">
        <v>272</v>
      </c>
      <c r="C352" s="7" t="s">
        <v>1</v>
      </c>
      <c r="D352" s="4"/>
    </row>
    <row r="353" spans="2:4" s="6" customFormat="1">
      <c r="B353" s="23" t="s">
        <v>267</v>
      </c>
      <c r="C353" s="7" t="s">
        <v>1</v>
      </c>
      <c r="D353" s="4"/>
    </row>
    <row r="354" spans="2:4" s="6" customFormat="1">
      <c r="B354" s="23" t="s">
        <v>268</v>
      </c>
      <c r="C354" s="7" t="s">
        <v>1</v>
      </c>
      <c r="D354" s="4"/>
    </row>
    <row r="355" spans="2:4" s="6" customFormat="1">
      <c r="B355" s="23" t="s">
        <v>269</v>
      </c>
      <c r="C355" s="7" t="s">
        <v>1</v>
      </c>
      <c r="D355" s="4"/>
    </row>
    <row r="356" spans="2:4" s="6" customFormat="1">
      <c r="B356" s="23" t="s">
        <v>270</v>
      </c>
      <c r="C356" s="7" t="s">
        <v>1</v>
      </c>
      <c r="D356" s="4"/>
    </row>
    <row r="357" spans="2:4" s="6" customFormat="1">
      <c r="B357" s="23"/>
      <c r="C357" s="7"/>
      <c r="D357" s="4"/>
    </row>
    <row r="358" spans="2:4" s="6" customFormat="1">
      <c r="B358" s="21"/>
      <c r="C358" s="7"/>
      <c r="D358" s="4"/>
    </row>
    <row r="359" spans="2:4" s="6" customFormat="1">
      <c r="B359" s="3" t="s">
        <v>34</v>
      </c>
      <c r="C359" s="7" t="s">
        <v>1</v>
      </c>
      <c r="D359" s="4"/>
    </row>
    <row r="360" spans="2:4" s="6" customFormat="1">
      <c r="B360" s="23" t="s">
        <v>144</v>
      </c>
      <c r="C360" s="7" t="s">
        <v>1</v>
      </c>
      <c r="D360" s="4"/>
    </row>
    <row r="361" spans="2:4" s="6" customFormat="1">
      <c r="B361" s="21" t="s">
        <v>145</v>
      </c>
      <c r="C361" s="7" t="s">
        <v>1</v>
      </c>
      <c r="D361" s="4"/>
    </row>
    <row r="362" spans="2:4" s="6" customFormat="1">
      <c r="B362" s="21" t="s">
        <v>27</v>
      </c>
      <c r="C362" s="7" t="s">
        <v>1</v>
      </c>
      <c r="D362" s="4"/>
    </row>
    <row r="363" spans="2:4" s="6" customFormat="1">
      <c r="B363" s="24" t="s">
        <v>39</v>
      </c>
      <c r="C363" s="7" t="s">
        <v>1</v>
      </c>
      <c r="D363" s="4"/>
    </row>
    <row r="364" spans="2:4" s="6" customFormat="1">
      <c r="B364" s="24" t="s">
        <v>42</v>
      </c>
      <c r="C364" s="7" t="s">
        <v>1</v>
      </c>
      <c r="D364" s="4"/>
    </row>
    <row r="365" spans="2:4" s="6" customFormat="1">
      <c r="B365" s="24" t="s">
        <v>45</v>
      </c>
      <c r="C365" s="7" t="s">
        <v>1</v>
      </c>
      <c r="D365" s="4"/>
    </row>
    <row r="366" spans="2:4" s="6" customFormat="1">
      <c r="B366" s="24" t="s">
        <v>43</v>
      </c>
      <c r="C366" s="7" t="s">
        <v>1</v>
      </c>
      <c r="D366" s="4"/>
    </row>
    <row r="367" spans="2:4" s="6" customFormat="1">
      <c r="B367" s="21" t="s">
        <v>281</v>
      </c>
      <c r="C367" s="7" t="s">
        <v>1</v>
      </c>
      <c r="D367" s="4"/>
    </row>
    <row r="368" spans="2:4" s="6" customFormat="1">
      <c r="B368" s="24" t="s">
        <v>32</v>
      </c>
      <c r="C368" s="7" t="s">
        <v>1</v>
      </c>
      <c r="D368" s="4"/>
    </row>
    <row r="369" spans="2:4" s="6" customFormat="1">
      <c r="B369" s="25" t="s">
        <v>146</v>
      </c>
      <c r="C369" s="7" t="s">
        <v>1</v>
      </c>
      <c r="D369" s="4"/>
    </row>
    <row r="370" spans="2:4" s="6" customFormat="1">
      <c r="B370" s="25" t="s">
        <v>147</v>
      </c>
      <c r="C370" s="7" t="s">
        <v>1</v>
      </c>
      <c r="D370" s="4"/>
    </row>
    <row r="371" spans="2:4" s="6" customFormat="1">
      <c r="B371" s="24" t="s">
        <v>130</v>
      </c>
      <c r="C371" s="7" t="s">
        <v>1</v>
      </c>
      <c r="D371" s="4"/>
    </row>
    <row r="372" spans="2:4" s="6" customFormat="1">
      <c r="B372" s="25" t="s">
        <v>149</v>
      </c>
      <c r="C372" s="7" t="s">
        <v>1</v>
      </c>
      <c r="D372" s="4"/>
    </row>
    <row r="373" spans="2:4" s="6" customFormat="1">
      <c r="B373" s="25" t="s">
        <v>148</v>
      </c>
      <c r="C373" s="7" t="s">
        <v>1</v>
      </c>
      <c r="D373" s="4"/>
    </row>
    <row r="374" spans="2:4" s="6" customFormat="1">
      <c r="B374" s="24" t="s">
        <v>282</v>
      </c>
      <c r="C374" s="7" t="s">
        <v>1</v>
      </c>
      <c r="D374" s="4"/>
    </row>
    <row r="375" spans="2:4" s="6" customFormat="1">
      <c r="B375" s="24" t="s">
        <v>283</v>
      </c>
      <c r="C375" s="7" t="s">
        <v>1</v>
      </c>
      <c r="D375" s="4"/>
    </row>
    <row r="376" spans="2:4" s="6" customFormat="1">
      <c r="B376" s="21" t="s">
        <v>31</v>
      </c>
      <c r="C376" s="7" t="s">
        <v>1</v>
      </c>
      <c r="D376" s="4"/>
    </row>
    <row r="377" spans="2:4" s="6" customFormat="1">
      <c r="B377" s="24" t="s">
        <v>35</v>
      </c>
      <c r="C377" s="7" t="s">
        <v>1</v>
      </c>
      <c r="D377" s="4"/>
    </row>
    <row r="378" spans="2:4" s="6" customFormat="1">
      <c r="B378" s="24" t="s">
        <v>36</v>
      </c>
      <c r="C378" s="7" t="s">
        <v>1</v>
      </c>
      <c r="D378" s="4"/>
    </row>
    <row r="379" spans="2:4" s="6" customFormat="1">
      <c r="B379" s="20"/>
      <c r="C379" s="7"/>
      <c r="D379" s="4"/>
    </row>
    <row r="380" spans="2:4" s="6" customFormat="1">
      <c r="B380" s="23" t="s">
        <v>26</v>
      </c>
      <c r="C380" s="7" t="s">
        <v>1</v>
      </c>
      <c r="D380" s="4"/>
    </row>
    <row r="381" spans="2:4" s="6" customFormat="1">
      <c r="B381" s="22" t="s">
        <v>30</v>
      </c>
      <c r="C381" s="7" t="s">
        <v>1</v>
      </c>
      <c r="D381" s="4"/>
    </row>
    <row r="382" spans="2:4" s="6" customFormat="1">
      <c r="B382" s="21"/>
      <c r="C382" s="7"/>
      <c r="D382" s="4"/>
    </row>
    <row r="383" spans="2:4" s="6" customFormat="1">
      <c r="B383" s="21"/>
      <c r="C383" s="7"/>
      <c r="D383" s="4"/>
    </row>
    <row r="384" spans="2:4" s="6" customFormat="1">
      <c r="B384" s="3" t="s">
        <v>58</v>
      </c>
      <c r="C384" s="7" t="s">
        <v>13</v>
      </c>
      <c r="D384" s="4"/>
    </row>
    <row r="385" spans="2:4" s="6" customFormat="1">
      <c r="B385" s="23" t="s">
        <v>59</v>
      </c>
      <c r="C385" s="7" t="s">
        <v>13</v>
      </c>
      <c r="D385" s="4"/>
    </row>
    <row r="386" spans="2:4" s="6" customFormat="1">
      <c r="B386" s="23" t="s">
        <v>60</v>
      </c>
      <c r="C386" s="7" t="s">
        <v>13</v>
      </c>
      <c r="D386" s="4"/>
    </row>
    <row r="387" spans="2:4" s="6" customFormat="1">
      <c r="B387" s="23" t="s">
        <v>61</v>
      </c>
      <c r="C387" s="7" t="s">
        <v>13</v>
      </c>
      <c r="D387" s="4"/>
    </row>
    <row r="388" spans="2:4" s="6" customFormat="1">
      <c r="B388" s="23" t="s">
        <v>30</v>
      </c>
      <c r="C388" s="7" t="s">
        <v>13</v>
      </c>
      <c r="D388" s="4"/>
    </row>
    <row r="389" spans="2:4" s="6" customFormat="1">
      <c r="B389" s="23"/>
      <c r="C389" s="7"/>
      <c r="D389" s="4"/>
    </row>
    <row r="390" spans="2:4" s="6" customFormat="1">
      <c r="B390" s="23"/>
      <c r="C390" s="7"/>
      <c r="D390" s="4"/>
    </row>
    <row r="391" spans="2:4" s="6" customFormat="1">
      <c r="B391" s="3" t="s">
        <v>62</v>
      </c>
      <c r="C391" s="7" t="s">
        <v>1</v>
      </c>
      <c r="D391" s="4"/>
    </row>
    <row r="392" spans="2:4" s="6" customFormat="1">
      <c r="B392" s="23" t="s">
        <v>44</v>
      </c>
      <c r="C392" s="7" t="s">
        <v>1</v>
      </c>
      <c r="D392" s="4"/>
    </row>
    <row r="393" spans="2:4" s="6" customFormat="1">
      <c r="B393" s="23" t="s">
        <v>63</v>
      </c>
      <c r="C393" s="7" t="s">
        <v>1</v>
      </c>
      <c r="D393" s="4"/>
    </row>
    <row r="394" spans="2:4" s="6" customFormat="1">
      <c r="B394" s="22"/>
      <c r="C394" s="4"/>
      <c r="D394" s="4"/>
    </row>
    <row r="395" spans="2:4" s="6" customFormat="1">
      <c r="B395" s="20"/>
      <c r="C395" s="4"/>
      <c r="D395" s="4"/>
    </row>
    <row r="396" spans="2:4" s="6" customFormat="1">
      <c r="B396" s="3" t="s">
        <v>28</v>
      </c>
      <c r="C396" s="7" t="s">
        <v>1</v>
      </c>
      <c r="D396" s="4"/>
    </row>
    <row r="397" spans="2:4" s="6" customFormat="1">
      <c r="B397" s="22" t="s">
        <v>29</v>
      </c>
      <c r="C397" s="7" t="s">
        <v>1</v>
      </c>
      <c r="D397" s="4"/>
    </row>
    <row r="398" spans="2:4" s="6" customFormat="1">
      <c r="B398" s="23" t="s">
        <v>57</v>
      </c>
      <c r="C398" s="7" t="s">
        <v>1</v>
      </c>
      <c r="D398" s="4"/>
    </row>
    <row r="399" spans="2:4" s="6" customFormat="1">
      <c r="B399" s="23"/>
      <c r="C399" s="9"/>
      <c r="D399" s="4"/>
    </row>
    <row r="400" spans="2:4" s="6" customFormat="1">
      <c r="B400" s="20"/>
      <c r="C400" s="4"/>
      <c r="D400" s="4"/>
    </row>
    <row r="401" spans="1:4" s="6" customFormat="1">
      <c r="B401" s="3" t="s">
        <v>33</v>
      </c>
      <c r="C401" s="7" t="s">
        <v>13</v>
      </c>
      <c r="D401" s="4"/>
    </row>
    <row r="402" spans="1:4" s="6" customFormat="1">
      <c r="B402" s="22" t="s">
        <v>22</v>
      </c>
      <c r="C402" s="7" t="s">
        <v>13</v>
      </c>
      <c r="D402" s="4"/>
    </row>
    <row r="403" spans="1:4" s="6" customFormat="1">
      <c r="B403" s="22" t="s">
        <v>23</v>
      </c>
      <c r="C403" s="7" t="s">
        <v>13</v>
      </c>
      <c r="D403" s="4"/>
    </row>
    <row r="404" spans="1:4" s="6" customFormat="1">
      <c r="B404" s="22" t="s">
        <v>24</v>
      </c>
      <c r="C404" s="7" t="s">
        <v>13</v>
      </c>
      <c r="D404" s="4"/>
    </row>
    <row r="405" spans="1:4" s="6" customFormat="1">
      <c r="B405" s="22"/>
      <c r="C405" s="4"/>
      <c r="D405" s="4"/>
    </row>
    <row r="406" spans="1:4" s="6" customFormat="1">
      <c r="B406" s="22"/>
      <c r="C406" s="4"/>
      <c r="D406" s="4"/>
    </row>
    <row r="407" spans="1:4">
      <c r="A407" s="11"/>
      <c r="B407" s="11"/>
      <c r="C407" s="11"/>
      <c r="D407" s="2"/>
    </row>
    <row r="408" spans="1:4">
      <c r="B408" s="8" t="s">
        <v>5</v>
      </c>
      <c r="C408" s="6">
        <f>COUNTIF(C5:C407,"y")</f>
        <v>257</v>
      </c>
      <c r="D408" s="2"/>
    </row>
    <row r="409" spans="1:4">
      <c r="B409" s="8" t="s">
        <v>6</v>
      </c>
      <c r="C409" s="6">
        <f>COUNTIF(C5:C407,"n")</f>
        <v>89</v>
      </c>
      <c r="D409" s="2"/>
    </row>
    <row r="410" spans="1:4">
      <c r="B410" s="8" t="s">
        <v>2</v>
      </c>
      <c r="C410" s="7">
        <f>COUNTIF(C5:C407,"TBD")</f>
        <v>0</v>
      </c>
      <c r="D410" s="2"/>
    </row>
    <row r="411" spans="1:4">
      <c r="B411" s="8" t="s">
        <v>3</v>
      </c>
      <c r="C411">
        <f>SUM(C408:C410)</f>
        <v>346</v>
      </c>
      <c r="D411" s="2"/>
    </row>
    <row r="412" spans="1:4" ht="18">
      <c r="B412" s="10"/>
      <c r="C412" s="10" t="s">
        <v>4</v>
      </c>
      <c r="D412" s="42">
        <f>C408/(C409+C408 + C410)</f>
        <v>0.74277456647398843</v>
      </c>
    </row>
  </sheetData>
  <phoneticPr fontId="0" type="noConversion"/>
  <conditionalFormatting sqref="C1:C3 C6:C65368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7" activePane="bottomLeft"/>
      <selection activeCell="E2" sqref="E2"/>
      <selection pane="bottomLeft" activeCell="A52" sqref="A52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258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150</v>
      </c>
      <c r="G49" s="31">
        <f t="shared" ref="G49" si="0">B49/SUM(B49:E49)</f>
        <v>0.61202185792349728</v>
      </c>
      <c r="H49" s="7"/>
    </row>
    <row r="50" spans="1:10">
      <c r="A50" s="12">
        <v>42029</v>
      </c>
      <c r="B50" s="4">
        <v>224</v>
      </c>
      <c r="C50" s="4">
        <v>94</v>
      </c>
      <c r="D50" s="4">
        <v>0</v>
      </c>
      <c r="E50" s="4">
        <v>0</v>
      </c>
      <c r="F50" s="29" t="s">
        <v>284</v>
      </c>
      <c r="G50" s="31">
        <f t="shared" ref="G50" si="1">B50/SUM(B50:E50)</f>
        <v>0.70440251572327039</v>
      </c>
      <c r="H50" s="7"/>
    </row>
    <row r="51" spans="1:10">
      <c r="A51" s="12">
        <v>42155</v>
      </c>
      <c r="B51" s="4">
        <v>257</v>
      </c>
      <c r="C51" s="4">
        <v>89</v>
      </c>
      <c r="D51" s="4">
        <v>0</v>
      </c>
      <c r="E51" s="4">
        <v>0</v>
      </c>
      <c r="F51" s="29" t="s">
        <v>289</v>
      </c>
      <c r="G51" s="31">
        <f t="shared" ref="G51" si="2">B51/SUM(B51:E51)</f>
        <v>0.74277456647398843</v>
      </c>
      <c r="H51" s="7"/>
    </row>
    <row r="52" spans="1:10">
      <c r="A52" s="12"/>
      <c r="B52" s="4"/>
      <c r="C52" s="4"/>
      <c r="D52" s="4"/>
      <c r="E52" s="4"/>
      <c r="F52" s="29"/>
      <c r="G52" s="31"/>
      <c r="H52" s="7"/>
    </row>
    <row r="53" spans="1:10">
      <c r="A53" s="12"/>
      <c r="B53" s="4"/>
      <c r="C53" s="4"/>
      <c r="D53" s="4"/>
      <c r="E53" s="4"/>
      <c r="F53" s="32"/>
      <c r="G53" s="31"/>
      <c r="H53" s="7"/>
    </row>
    <row r="54" spans="1:10">
      <c r="A54" s="14" t="s">
        <v>20</v>
      </c>
      <c r="B54" s="14" t="s">
        <v>8</v>
      </c>
      <c r="C54" s="14" t="s">
        <v>18</v>
      </c>
      <c r="D54" s="14" t="s">
        <v>9</v>
      </c>
      <c r="E54" s="14" t="s">
        <v>11</v>
      </c>
      <c r="F54" s="14" t="s">
        <v>10</v>
      </c>
      <c r="G54" s="39">
        <f>G51</f>
        <v>0.74277456647398843</v>
      </c>
      <c r="H54" s="7"/>
    </row>
    <row r="55" spans="1:10">
      <c r="A55" s="40">
        <f>SUM(B55:D55)</f>
        <v>346</v>
      </c>
      <c r="B55" s="16">
        <f>Features!C408</f>
        <v>257</v>
      </c>
      <c r="C55" s="17">
        <f>Features!C409</f>
        <v>89</v>
      </c>
      <c r="D55" s="18">
        <f>Features!C410</f>
        <v>0</v>
      </c>
      <c r="E55" s="19">
        <v>0</v>
      </c>
      <c r="F55" s="7"/>
      <c r="G55" s="31"/>
      <c r="H55" s="7"/>
    </row>
    <row r="56" spans="1:10">
      <c r="A56" s="4"/>
      <c r="B56" s="20"/>
      <c r="C56" s="4"/>
      <c r="D56" s="7"/>
      <c r="E56" s="7"/>
      <c r="F56" s="7"/>
      <c r="G56" s="31"/>
      <c r="H56" s="7"/>
      <c r="J56" s="37"/>
    </row>
    <row r="57" spans="1:10">
      <c r="A57" s="4"/>
      <c r="B57" s="4"/>
      <c r="C57" s="4"/>
      <c r="D57" s="7"/>
      <c r="E57" s="7"/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4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20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4"/>
      <c r="C64" s="4"/>
      <c r="D64" s="7"/>
      <c r="E64" s="7"/>
      <c r="F64" s="7"/>
      <c r="G64" s="31"/>
      <c r="H64" s="7"/>
    </row>
    <row r="65" spans="1:8">
      <c r="A65" s="4"/>
      <c r="B65" s="7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4"/>
      <c r="B67" s="21"/>
      <c r="C67" s="4"/>
      <c r="D67" s="7"/>
      <c r="E67" s="7"/>
      <c r="F67" s="7"/>
      <c r="G67" s="31"/>
      <c r="H67" s="7"/>
    </row>
    <row r="68" spans="1:8">
      <c r="A68" s="7"/>
      <c r="B68" s="21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7"/>
      <c r="D82" s="7"/>
      <c r="E82" s="7"/>
      <c r="F82" s="7"/>
      <c r="G82" s="31"/>
      <c r="H82" s="7"/>
    </row>
    <row r="83" spans="1:8">
      <c r="A83" s="7"/>
      <c r="B83" s="6"/>
      <c r="C83" s="7"/>
      <c r="D83" s="7"/>
      <c r="E83" s="7"/>
      <c r="F83" s="7"/>
      <c r="G83" s="31"/>
      <c r="H83" s="7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6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2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6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20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20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4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20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4"/>
      <c r="B142" s="4"/>
      <c r="C142" s="4"/>
      <c r="D142" s="4"/>
      <c r="E142" s="4"/>
      <c r="F142" s="4"/>
      <c r="G142" s="35"/>
      <c r="H142" s="4"/>
    </row>
    <row r="143" spans="1:254" s="2" customFormat="1">
      <c r="A143" s="22"/>
      <c r="B143" s="22"/>
      <c r="C143" s="22"/>
      <c r="D143" s="22"/>
      <c r="E143" s="22"/>
      <c r="F143" s="22"/>
      <c r="G143" s="36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5"/>
      <c r="H144" s="4"/>
    </row>
    <row r="145" spans="1:8">
      <c r="A145" s="7"/>
      <c r="B145" s="6"/>
      <c r="C145" s="7"/>
      <c r="D145" s="7"/>
      <c r="E145" s="7"/>
      <c r="F145" s="7"/>
      <c r="G145" s="31"/>
      <c r="H145" s="7"/>
    </row>
    <row r="146" spans="1:8">
      <c r="A146" s="7"/>
      <c r="B146" s="7"/>
      <c r="C146" s="7"/>
      <c r="D146" s="7"/>
      <c r="E146" s="7"/>
      <c r="F146" s="7"/>
      <c r="G146" s="31"/>
      <c r="H146" s="7"/>
    </row>
    <row r="147" spans="1:8">
      <c r="A147" s="7"/>
      <c r="B147" s="21"/>
      <c r="C147" s="7"/>
      <c r="D147" s="7"/>
      <c r="E147" s="7"/>
      <c r="F147" s="7"/>
      <c r="G147" s="31"/>
      <c r="H147" s="7"/>
    </row>
    <row r="148" spans="1:8">
      <c r="A148" s="7"/>
      <c r="B148" s="7"/>
      <c r="C148" s="7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4"/>
      <c r="D152" s="7"/>
      <c r="E152" s="7"/>
      <c r="F152" s="7"/>
      <c r="G152" s="31"/>
      <c r="H152" s="7"/>
    </row>
    <row r="153" spans="1:8">
      <c r="A153" s="7"/>
      <c r="B153" s="7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23"/>
      <c r="C155" s="7"/>
      <c r="D155" s="7"/>
      <c r="E155" s="7"/>
      <c r="F155" s="7"/>
      <c r="G155" s="31"/>
      <c r="H155" s="7"/>
    </row>
    <row r="156" spans="1:8">
      <c r="A156" s="7"/>
      <c r="B156" s="7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21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7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21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21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6"/>
      <c r="C171" s="7"/>
      <c r="D171" s="7"/>
      <c r="E171" s="7"/>
      <c r="F171" s="7"/>
      <c r="G171" s="31"/>
      <c r="H171" s="7"/>
    </row>
    <row r="172" spans="1:8">
      <c r="A172" s="7"/>
      <c r="B172" s="4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4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2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4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4"/>
      <c r="C201" s="7"/>
      <c r="D201" s="7"/>
      <c r="E201" s="7"/>
      <c r="F201" s="7"/>
      <c r="G201" s="31"/>
      <c r="H201" s="7"/>
    </row>
    <row r="202" spans="1:8">
      <c r="A202" s="7"/>
      <c r="B202" s="6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2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4"/>
      <c r="C221" s="7"/>
      <c r="D221" s="7"/>
      <c r="E221" s="7"/>
      <c r="F221" s="7"/>
      <c r="G221" s="31"/>
      <c r="H221" s="7"/>
    </row>
    <row r="222" spans="1:8">
      <c r="A222" s="7"/>
      <c r="B222" s="6"/>
      <c r="C222" s="7"/>
      <c r="D222" s="7"/>
      <c r="E222" s="7"/>
      <c r="F222" s="7"/>
      <c r="G222" s="31"/>
      <c r="H222" s="7"/>
    </row>
    <row r="223" spans="1:8">
      <c r="A223" s="7"/>
      <c r="B223" s="4"/>
      <c r="C223" s="4"/>
      <c r="D223" s="7"/>
      <c r="E223" s="7"/>
      <c r="F223" s="7"/>
      <c r="G223" s="31"/>
      <c r="H223" s="7"/>
    </row>
    <row r="224" spans="1:8">
      <c r="A224" s="7"/>
      <c r="B224" s="20"/>
      <c r="C224" s="4"/>
      <c r="D224" s="7"/>
      <c r="E224" s="7"/>
      <c r="F224" s="7"/>
      <c r="G224" s="31"/>
      <c r="H224" s="7"/>
    </row>
    <row r="225" spans="1:8">
      <c r="A225" s="7"/>
      <c r="B225" s="7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7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4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7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7"/>
      <c r="C244" s="4"/>
      <c r="D244" s="7"/>
      <c r="E244" s="7"/>
      <c r="F244" s="7"/>
      <c r="G244" s="31"/>
      <c r="H244" s="7"/>
    </row>
    <row r="245" spans="1:8">
      <c r="A245" s="7"/>
      <c r="B245" s="21"/>
      <c r="C245" s="7"/>
      <c r="D245" s="7"/>
      <c r="E245" s="7"/>
      <c r="F245" s="7"/>
      <c r="G245" s="31"/>
      <c r="H245" s="7"/>
    </row>
    <row r="246" spans="1:8">
      <c r="A246" s="7"/>
      <c r="B246" s="7"/>
      <c r="C246" s="7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6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4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 s="2" customFormat="1">
      <c r="A269" s="4"/>
      <c r="B269" s="25"/>
      <c r="C269" s="4"/>
      <c r="D269" s="4"/>
      <c r="E269" s="4"/>
      <c r="F269" s="4"/>
      <c r="G269" s="35"/>
      <c r="H269" s="4"/>
    </row>
    <row r="270" spans="1:8">
      <c r="A270" s="7"/>
      <c r="B270" s="25"/>
      <c r="C270" s="4"/>
      <c r="D270" s="7"/>
      <c r="E270" s="7"/>
      <c r="F270" s="7"/>
      <c r="G270" s="31"/>
      <c r="H270" s="7"/>
    </row>
    <row r="271" spans="1:8">
      <c r="A271" s="7"/>
      <c r="B271" s="24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3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7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21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7"/>
      <c r="D283" s="7"/>
      <c r="E283" s="7"/>
      <c r="F283" s="7"/>
      <c r="G283" s="31"/>
      <c r="H283" s="7"/>
    </row>
    <row r="284" spans="1:8">
      <c r="A284" s="7"/>
      <c r="B284" s="6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6"/>
      <c r="C293" s="7"/>
      <c r="D293" s="7"/>
      <c r="E293" s="7"/>
      <c r="F293" s="7"/>
      <c r="G293" s="31"/>
      <c r="H293" s="7"/>
    </row>
    <row r="294" spans="1:8">
      <c r="A294" s="7"/>
      <c r="B294" s="4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0"/>
      <c r="C305" s="4"/>
      <c r="D305" s="7"/>
      <c r="E305" s="7"/>
      <c r="F305" s="7"/>
      <c r="G305" s="31"/>
      <c r="H305" s="7"/>
    </row>
    <row r="306" spans="1:8">
      <c r="A306" s="7"/>
      <c r="B306" s="22"/>
      <c r="C306" s="4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6"/>
      <c r="C308" s="7"/>
      <c r="D308" s="7"/>
      <c r="E308" s="7"/>
      <c r="F308" s="7"/>
      <c r="G308" s="31"/>
      <c r="H308" s="7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0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4"/>
      <c r="C329" s="4"/>
      <c r="D329" s="4"/>
      <c r="E329" s="4"/>
      <c r="F329" s="4"/>
      <c r="G329" s="35"/>
      <c r="H329" s="4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4"/>
      <c r="C338" s="4"/>
      <c r="D338" s="7"/>
      <c r="E338" s="7"/>
      <c r="F338" s="7"/>
      <c r="G338" s="31"/>
      <c r="H338" s="7"/>
    </row>
    <row r="339" spans="1:8">
      <c r="A339" s="7"/>
      <c r="B339" s="4"/>
      <c r="C339" s="7"/>
      <c r="D339" s="7"/>
      <c r="E339" s="7"/>
      <c r="F339" s="7"/>
      <c r="G339" s="31"/>
      <c r="H339" s="7"/>
    </row>
    <row r="340" spans="1:8">
      <c r="A340" s="7"/>
      <c r="B340" s="6"/>
      <c r="C340" s="7"/>
      <c r="D340" s="7"/>
      <c r="E340" s="7"/>
      <c r="F340" s="7"/>
      <c r="G340" s="31"/>
      <c r="H340" s="7"/>
    </row>
    <row r="341" spans="1:8">
      <c r="A341" s="7"/>
      <c r="B341" s="7"/>
      <c r="C341" s="7"/>
      <c r="D341" s="7"/>
      <c r="E341" s="7"/>
      <c r="F341" s="7"/>
      <c r="G341" s="31"/>
      <c r="H341" s="7"/>
    </row>
    <row r="342" spans="1:8">
      <c r="A342" s="7"/>
      <c r="B342" s="23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6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3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1"/>
      <c r="C354" s="7"/>
      <c r="D354" s="7"/>
      <c r="E354" s="7"/>
      <c r="F354" s="7"/>
      <c r="G354" s="31"/>
      <c r="H354" s="7"/>
    </row>
    <row r="355" spans="1:8">
      <c r="A355" s="7"/>
      <c r="B355" s="23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28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21"/>
      <c r="C372" s="4"/>
      <c r="D372" s="7"/>
      <c r="E372" s="7"/>
      <c r="F372" s="7"/>
      <c r="G372" s="31"/>
      <c r="H372" s="7"/>
    </row>
    <row r="373" spans="1:8">
      <c r="A373" s="7"/>
      <c r="B373" s="7"/>
      <c r="C373" s="7"/>
      <c r="D373" s="7"/>
      <c r="E373" s="7"/>
      <c r="F373" s="7"/>
      <c r="G373" s="31"/>
      <c r="H373" s="7"/>
    </row>
    <row r="374" spans="1:8">
      <c r="A374" s="7"/>
      <c r="B374" s="6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6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21"/>
      <c r="C386" s="7"/>
      <c r="D386" s="7"/>
      <c r="E386" s="7"/>
      <c r="F386" s="7"/>
      <c r="G386" s="31"/>
      <c r="H386" s="7"/>
    </row>
    <row r="387" spans="1:8">
      <c r="A387" s="7"/>
      <c r="B387" s="28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6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21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3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1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7"/>
      <c r="C407" s="7"/>
      <c r="D407" s="7"/>
      <c r="E407" s="7"/>
      <c r="F407" s="7"/>
      <c r="G407" s="31"/>
      <c r="H407" s="7"/>
    </row>
    <row r="408" spans="1:8">
      <c r="A408" s="7"/>
      <c r="B408" s="6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7"/>
      <c r="C410" s="7"/>
      <c r="D410" s="7"/>
      <c r="E410" s="7"/>
      <c r="F410" s="7"/>
      <c r="G410" s="31"/>
      <c r="H410" s="7"/>
    </row>
    <row r="411" spans="1:8">
      <c r="A411" s="7"/>
      <c r="B411" s="6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21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6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4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6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30"/>
      <c r="C474" s="31"/>
      <c r="D474" s="7"/>
      <c r="E474" s="7"/>
      <c r="F474" s="30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2015-06-01T02:46:29Z</dcterms:modified>
</cp:coreProperties>
</file>