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a\Documents\Deltahacks data\"/>
    </mc:Choice>
  </mc:AlternateContent>
  <xr:revisionPtr revIDLastSave="0" documentId="13_ncr:1_{B2F91717-451E-4AE1-AD53-B04550FBF722}" xr6:coauthVersionLast="40" xr6:coauthVersionMax="40" xr10:uidLastSave="{00000000-0000-0000-0000-000000000000}"/>
  <bookViews>
    <workbookView xWindow="1160" yWindow="460" windowWidth="27240" windowHeight="15420" activeTab="2" xr2:uid="{FF243CDC-8216-AD42-8526-ADF65482E571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6" i="1" l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1" i="1"/>
  <c r="AP6" i="1"/>
  <c r="AS1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1" i="1"/>
  <c r="AI1" i="1"/>
  <c r="AI2" i="1"/>
  <c r="AK2" i="1" s="1"/>
  <c r="AI3" i="1"/>
  <c r="AK3" i="1" s="1"/>
  <c r="AI4" i="1"/>
  <c r="AK4" i="1" s="1"/>
  <c r="AI5" i="1"/>
  <c r="AK5" i="1" s="1"/>
  <c r="AI6" i="1"/>
  <c r="AI7" i="1"/>
  <c r="AI8" i="1"/>
  <c r="AK8" i="1" s="1"/>
  <c r="AI9" i="1"/>
  <c r="AI10" i="1"/>
  <c r="AK10" i="1" s="1"/>
  <c r="AI11" i="1"/>
  <c r="AK11" i="1" s="1"/>
  <c r="AI12" i="1"/>
  <c r="AK12" i="1" s="1"/>
  <c r="AI13" i="1"/>
  <c r="AK13" i="1" s="1"/>
  <c r="AI14" i="1"/>
  <c r="AI15" i="1"/>
  <c r="AI16" i="1"/>
  <c r="AK16" i="1" s="1"/>
  <c r="AI17" i="1"/>
  <c r="AI18" i="1"/>
  <c r="AK18" i="1" s="1"/>
  <c r="AI19" i="1"/>
  <c r="AK19" i="1" s="1"/>
  <c r="AI20" i="1"/>
  <c r="AK20" i="1" s="1"/>
  <c r="AI21" i="1"/>
  <c r="AK21" i="1" s="1"/>
  <c r="AI22" i="1"/>
  <c r="AI23" i="1"/>
  <c r="AI24" i="1"/>
  <c r="AK24" i="1" s="1"/>
  <c r="AI25" i="1"/>
  <c r="AI26" i="1"/>
  <c r="AK26" i="1" s="1"/>
  <c r="AI27" i="1"/>
  <c r="AK27" i="1" s="1"/>
  <c r="AI28" i="1"/>
  <c r="AK28" i="1" s="1"/>
  <c r="AI29" i="1"/>
  <c r="AK29" i="1" s="1"/>
  <c r="AI30" i="1"/>
  <c r="AI31" i="1"/>
  <c r="AI32" i="1"/>
  <c r="AK32" i="1" s="1"/>
  <c r="AI33" i="1"/>
  <c r="AI34" i="1"/>
  <c r="AK34" i="1" s="1"/>
  <c r="AI35" i="1"/>
  <c r="AK35" i="1" s="1"/>
  <c r="AI36" i="1"/>
  <c r="AK36" i="1" s="1"/>
  <c r="AI37" i="1"/>
  <c r="AK37" i="1" s="1"/>
  <c r="AI38" i="1"/>
  <c r="AI39" i="1"/>
  <c r="AI40" i="1"/>
  <c r="AK40" i="1" s="1"/>
  <c r="AI41" i="1"/>
  <c r="AI42" i="1"/>
  <c r="AK42" i="1" s="1"/>
  <c r="AI43" i="1"/>
  <c r="AK43" i="1" s="1"/>
  <c r="AI44" i="1"/>
  <c r="AK44" i="1" s="1"/>
  <c r="AI45" i="1"/>
  <c r="AK45" i="1" s="1"/>
  <c r="AI46" i="1"/>
  <c r="AI47" i="1"/>
  <c r="AI48" i="1"/>
  <c r="AK48" i="1" s="1"/>
  <c r="AI49" i="1"/>
  <c r="AI50" i="1"/>
  <c r="AK50" i="1" s="1"/>
  <c r="AI51" i="1"/>
  <c r="AK51" i="1" s="1"/>
  <c r="AI52" i="1"/>
  <c r="AK52" i="1" s="1"/>
  <c r="AI53" i="1"/>
  <c r="AK53" i="1" s="1"/>
  <c r="AI54" i="1"/>
  <c r="AI55" i="1"/>
  <c r="AI56" i="1"/>
  <c r="AK56" i="1" s="1"/>
  <c r="AI57" i="1"/>
  <c r="AI58" i="1"/>
  <c r="AK58" i="1" s="1"/>
  <c r="AI59" i="1"/>
  <c r="AK59" i="1" s="1"/>
  <c r="AI60" i="1"/>
  <c r="AK60" i="1" s="1"/>
  <c r="AI61" i="1"/>
  <c r="AK61" i="1" s="1"/>
  <c r="AI62" i="1"/>
  <c r="AI63" i="1"/>
  <c r="AI64" i="1"/>
  <c r="AK64" i="1" s="1"/>
  <c r="AI65" i="1"/>
  <c r="AI66" i="1"/>
  <c r="AK66" i="1" s="1"/>
  <c r="AI67" i="1"/>
  <c r="AK67" i="1" s="1"/>
  <c r="AI68" i="1"/>
  <c r="AK68" i="1" s="1"/>
  <c r="AI69" i="1"/>
  <c r="AK69" i="1" s="1"/>
  <c r="AI70" i="1"/>
  <c r="AI71" i="1"/>
  <c r="AI72" i="1"/>
  <c r="AK72" i="1" s="1"/>
  <c r="AI73" i="1"/>
  <c r="AI74" i="1"/>
  <c r="AK74" i="1" s="1"/>
  <c r="AI75" i="1"/>
  <c r="AK75" i="1" s="1"/>
  <c r="AI76" i="1"/>
  <c r="AK76" i="1" s="1"/>
  <c r="AI77" i="1"/>
  <c r="AK77" i="1" s="1"/>
  <c r="AI78" i="1"/>
  <c r="AI79" i="1"/>
  <c r="AI80" i="1"/>
  <c r="AK80" i="1" s="1"/>
  <c r="AI81" i="1"/>
  <c r="AI82" i="1"/>
  <c r="AK82" i="1" s="1"/>
  <c r="AI83" i="1"/>
  <c r="AK83" i="1" s="1"/>
  <c r="AI84" i="1"/>
  <c r="AK84" i="1" s="1"/>
  <c r="AI85" i="1"/>
  <c r="AK85" i="1" s="1"/>
  <c r="AI86" i="1"/>
  <c r="AI87" i="1"/>
  <c r="AI88" i="1"/>
  <c r="AK88" i="1" s="1"/>
  <c r="AI89" i="1"/>
  <c r="AI90" i="1"/>
  <c r="AK90" i="1" s="1"/>
  <c r="AI91" i="1"/>
  <c r="AK91" i="1" s="1"/>
  <c r="AI92" i="1"/>
  <c r="AK92" i="1" s="1"/>
  <c r="AI93" i="1"/>
  <c r="AK93" i="1" s="1"/>
  <c r="AI94" i="1"/>
  <c r="AI95" i="1"/>
  <c r="AI96" i="1"/>
  <c r="AK96" i="1" s="1"/>
  <c r="AI97" i="1"/>
  <c r="AI98" i="1"/>
  <c r="AK98" i="1" s="1"/>
  <c r="AI99" i="1"/>
  <c r="AK99" i="1" s="1"/>
  <c r="AI100" i="1"/>
  <c r="AK100" i="1" s="1"/>
  <c r="AI101" i="1"/>
  <c r="AK101" i="1" s="1"/>
  <c r="AI102" i="1"/>
  <c r="AI103" i="1"/>
  <c r="AI104" i="1"/>
  <c r="AK104" i="1" s="1"/>
  <c r="AI105" i="1"/>
  <c r="AI106" i="1"/>
  <c r="AK106" i="1" s="1"/>
  <c r="AI107" i="1"/>
  <c r="AK107" i="1" s="1"/>
  <c r="AI108" i="1"/>
  <c r="AK108" i="1" s="1"/>
  <c r="AI109" i="1"/>
  <c r="AK109" i="1" s="1"/>
  <c r="AI110" i="1"/>
  <c r="AI111" i="1"/>
  <c r="AI112" i="1"/>
  <c r="AK112" i="1" s="1"/>
  <c r="AI113" i="1"/>
  <c r="AI114" i="1"/>
  <c r="AK114" i="1" s="1"/>
  <c r="AI115" i="1"/>
  <c r="AK115" i="1" s="1"/>
  <c r="AI116" i="1"/>
  <c r="AK116" i="1" s="1"/>
  <c r="AI117" i="1"/>
  <c r="AK117" i="1" s="1"/>
  <c r="AI118" i="1"/>
  <c r="AI119" i="1"/>
  <c r="AI120" i="1"/>
  <c r="AK120" i="1" s="1"/>
  <c r="AI121" i="1"/>
  <c r="AI122" i="1"/>
  <c r="AK122" i="1" s="1"/>
  <c r="AI123" i="1"/>
  <c r="AK123" i="1" s="1"/>
  <c r="AI124" i="1"/>
  <c r="AK124" i="1" s="1"/>
  <c r="AI125" i="1"/>
  <c r="AK125" i="1" s="1"/>
  <c r="AI126" i="1"/>
  <c r="AI127" i="1"/>
  <c r="AI128" i="1"/>
  <c r="AK128" i="1" s="1"/>
  <c r="AI129" i="1"/>
  <c r="AI130" i="1"/>
  <c r="AK130" i="1" s="1"/>
  <c r="AI131" i="1"/>
  <c r="AK131" i="1" s="1"/>
  <c r="AI132" i="1"/>
  <c r="AK132" i="1" s="1"/>
  <c r="AI133" i="1"/>
  <c r="AK133" i="1" s="1"/>
  <c r="AI134" i="1"/>
  <c r="AI135" i="1"/>
  <c r="AI136" i="1"/>
  <c r="AK136" i="1" s="1"/>
  <c r="AI137" i="1"/>
  <c r="AI138" i="1"/>
  <c r="AK138" i="1" s="1"/>
  <c r="AI139" i="1"/>
  <c r="AK139" i="1" s="1"/>
  <c r="AI140" i="1"/>
  <c r="AK140" i="1" s="1"/>
  <c r="AI141" i="1"/>
  <c r="AK141" i="1" s="1"/>
  <c r="AI142" i="1"/>
  <c r="AI143" i="1"/>
  <c r="AI144" i="1"/>
  <c r="AK144" i="1" s="1"/>
  <c r="AI145" i="1"/>
  <c r="AI146" i="1"/>
  <c r="AK146" i="1" s="1"/>
  <c r="AI147" i="1"/>
  <c r="AK147" i="1" s="1"/>
  <c r="AI148" i="1"/>
  <c r="AK148" i="1" s="1"/>
  <c r="AI149" i="1"/>
  <c r="AK149" i="1" s="1"/>
  <c r="AI150" i="1"/>
  <c r="AI151" i="1"/>
  <c r="AI152" i="1"/>
  <c r="AK152" i="1" s="1"/>
  <c r="AI153" i="1"/>
  <c r="AI154" i="1"/>
  <c r="AK154" i="1" s="1"/>
  <c r="AI155" i="1"/>
  <c r="AK155" i="1" s="1"/>
  <c r="AI156" i="1"/>
  <c r="AK156" i="1" s="1"/>
  <c r="AI157" i="1"/>
  <c r="AK157" i="1" s="1"/>
  <c r="AI158" i="1"/>
  <c r="AI159" i="1"/>
  <c r="AI160" i="1"/>
  <c r="AK160" i="1" s="1"/>
  <c r="AI161" i="1"/>
  <c r="AI162" i="1"/>
  <c r="AK162" i="1" s="1"/>
  <c r="AI163" i="1"/>
  <c r="AK163" i="1" s="1"/>
  <c r="AI164" i="1"/>
  <c r="AK164" i="1" s="1"/>
  <c r="AI165" i="1"/>
  <c r="AK165" i="1" s="1"/>
  <c r="AI166" i="1"/>
  <c r="AI167" i="1"/>
  <c r="AI168" i="1"/>
  <c r="AK168" i="1" s="1"/>
  <c r="AI169" i="1"/>
  <c r="AI170" i="1"/>
  <c r="AK170" i="1" s="1"/>
  <c r="AI171" i="1"/>
  <c r="AK171" i="1" s="1"/>
  <c r="AI172" i="1"/>
  <c r="AK172" i="1" s="1"/>
  <c r="AI173" i="1"/>
  <c r="AK173" i="1" s="1"/>
  <c r="AI174" i="1"/>
  <c r="AI175" i="1"/>
  <c r="AI176" i="1"/>
  <c r="AK176" i="1" s="1"/>
  <c r="AI177" i="1"/>
  <c r="AI178" i="1"/>
  <c r="AK178" i="1" s="1"/>
  <c r="AI179" i="1"/>
  <c r="AK179" i="1" s="1"/>
  <c r="AI180" i="1"/>
  <c r="AK180" i="1" s="1"/>
  <c r="AI181" i="1"/>
  <c r="AK181" i="1" s="1"/>
  <c r="AI182" i="1"/>
  <c r="AI183" i="1"/>
  <c r="AI184" i="1"/>
  <c r="AK184" i="1" s="1"/>
  <c r="AI185" i="1"/>
  <c r="AI186" i="1"/>
  <c r="AK186" i="1" s="1"/>
  <c r="AI187" i="1"/>
  <c r="AK187" i="1" s="1"/>
  <c r="AI188" i="1"/>
  <c r="AK188" i="1" s="1"/>
  <c r="AI189" i="1"/>
  <c r="AK189" i="1" s="1"/>
  <c r="AI190" i="1"/>
  <c r="AI191" i="1"/>
  <c r="AI192" i="1"/>
  <c r="AK192" i="1" s="1"/>
  <c r="AI193" i="1"/>
  <c r="AI194" i="1"/>
  <c r="AK194" i="1" s="1"/>
  <c r="AI195" i="1"/>
  <c r="AK195" i="1" s="1"/>
  <c r="AI196" i="1"/>
  <c r="AK196" i="1" s="1"/>
  <c r="AI197" i="1"/>
  <c r="AK197" i="1" s="1"/>
  <c r="AI198" i="1"/>
  <c r="AI199" i="1"/>
  <c r="AI200" i="1"/>
  <c r="AK200" i="1" s="1"/>
  <c r="AI201" i="1"/>
  <c r="AI202" i="1"/>
  <c r="AK202" i="1" s="1"/>
  <c r="AI203" i="1"/>
  <c r="AK203" i="1" s="1"/>
  <c r="AI204" i="1"/>
  <c r="AK204" i="1" s="1"/>
  <c r="AI205" i="1"/>
  <c r="AK205" i="1" s="1"/>
  <c r="AI206" i="1"/>
  <c r="AI207" i="1"/>
  <c r="AI208" i="1"/>
  <c r="AK208" i="1" s="1"/>
  <c r="AI209" i="1"/>
  <c r="AI210" i="1"/>
  <c r="AK210" i="1" s="1"/>
  <c r="AI211" i="1"/>
  <c r="AK211" i="1" s="1"/>
  <c r="AI212" i="1"/>
  <c r="AK212" i="1" s="1"/>
  <c r="AI213" i="1"/>
  <c r="AK213" i="1" s="1"/>
  <c r="AI214" i="1"/>
  <c r="AI215" i="1"/>
  <c r="AI216" i="1"/>
  <c r="AK216" i="1" s="1"/>
  <c r="AI217" i="1"/>
  <c r="AI218" i="1"/>
  <c r="AK218" i="1" s="1"/>
  <c r="AI219" i="1"/>
  <c r="AK219" i="1" s="1"/>
  <c r="AI220" i="1"/>
  <c r="AK220" i="1" s="1"/>
  <c r="AI221" i="1"/>
  <c r="AK221" i="1" s="1"/>
  <c r="AI222" i="1"/>
  <c r="AI223" i="1"/>
  <c r="AI224" i="1"/>
  <c r="AK224" i="1" s="1"/>
  <c r="AI225" i="1"/>
  <c r="AI226" i="1"/>
  <c r="AK226" i="1" s="1"/>
  <c r="AI227" i="1"/>
  <c r="AK227" i="1" s="1"/>
  <c r="AI228" i="1"/>
  <c r="AK228" i="1" s="1"/>
  <c r="AI229" i="1"/>
  <c r="AK229" i="1" s="1"/>
  <c r="AI230" i="1"/>
  <c r="AI231" i="1"/>
  <c r="AI232" i="1"/>
  <c r="AK232" i="1" s="1"/>
  <c r="AI233" i="1"/>
  <c r="AI234" i="1"/>
  <c r="AK234" i="1" s="1"/>
  <c r="AI235" i="1"/>
  <c r="AK235" i="1" s="1"/>
  <c r="AI236" i="1"/>
  <c r="AK236" i="1" s="1"/>
  <c r="AI237" i="1"/>
  <c r="AK237" i="1" s="1"/>
  <c r="AI238" i="1"/>
  <c r="AI239" i="1"/>
  <c r="AI240" i="1"/>
  <c r="AK240" i="1" s="1"/>
  <c r="AI241" i="1"/>
  <c r="AI242" i="1"/>
  <c r="AK242" i="1" s="1"/>
  <c r="AI243" i="1"/>
  <c r="AK243" i="1" s="1"/>
  <c r="AI244" i="1"/>
  <c r="AK244" i="1" s="1"/>
  <c r="AI245" i="1"/>
  <c r="AK245" i="1" s="1"/>
  <c r="AI246" i="1"/>
  <c r="AI247" i="1"/>
  <c r="AI248" i="1"/>
  <c r="AK248" i="1" s="1"/>
  <c r="AI249" i="1"/>
  <c r="AI250" i="1"/>
  <c r="AK250" i="1" s="1"/>
  <c r="AI251" i="1"/>
  <c r="AK251" i="1" s="1"/>
  <c r="AI252" i="1"/>
  <c r="AK252" i="1" s="1"/>
  <c r="AI253" i="1"/>
  <c r="AK253" i="1" s="1"/>
  <c r="AI254" i="1"/>
  <c r="AI255" i="1"/>
  <c r="AI256" i="1"/>
  <c r="AK256" i="1" s="1"/>
  <c r="AI257" i="1"/>
  <c r="AI258" i="1"/>
  <c r="AK258" i="1" s="1"/>
  <c r="AI259" i="1"/>
  <c r="AK259" i="1" s="1"/>
  <c r="AI260" i="1"/>
  <c r="AK260" i="1" s="1"/>
  <c r="AI261" i="1"/>
  <c r="AK261" i="1" s="1"/>
  <c r="AI262" i="1"/>
  <c r="AI263" i="1"/>
  <c r="AI264" i="1"/>
  <c r="AK264" i="1" s="1"/>
  <c r="AI265" i="1"/>
  <c r="AI266" i="1"/>
  <c r="AK266" i="1" s="1"/>
  <c r="AI267" i="1"/>
  <c r="AK267" i="1" s="1"/>
  <c r="AI268" i="1"/>
  <c r="AK268" i="1" s="1"/>
  <c r="AI269" i="1"/>
  <c r="AK269" i="1" s="1"/>
  <c r="AI270" i="1"/>
  <c r="AI271" i="1"/>
  <c r="AI272" i="1"/>
  <c r="AK272" i="1" s="1"/>
  <c r="AI273" i="1"/>
  <c r="AI274" i="1"/>
  <c r="AK274" i="1" s="1"/>
  <c r="AI275" i="1"/>
  <c r="AK275" i="1" s="1"/>
  <c r="AI276" i="1"/>
  <c r="AK276" i="1" s="1"/>
  <c r="AI277" i="1"/>
  <c r="AK277" i="1" s="1"/>
  <c r="AI278" i="1"/>
  <c r="AI279" i="1"/>
  <c r="AI280" i="1"/>
  <c r="AK280" i="1" s="1"/>
  <c r="AI281" i="1"/>
  <c r="AI282" i="1"/>
  <c r="AK282" i="1" s="1"/>
  <c r="AI283" i="1"/>
  <c r="AK283" i="1" s="1"/>
  <c r="AI284" i="1"/>
  <c r="AK284" i="1" s="1"/>
  <c r="AI285" i="1"/>
  <c r="AK285" i="1" s="1"/>
  <c r="AI286" i="1"/>
  <c r="AI287" i="1"/>
  <c r="AI288" i="1"/>
  <c r="AK288" i="1" s="1"/>
  <c r="AI289" i="1"/>
  <c r="AI290" i="1"/>
  <c r="AK290" i="1" s="1"/>
  <c r="AI291" i="1"/>
  <c r="AK291" i="1" s="1"/>
  <c r="AI292" i="1"/>
  <c r="AK292" i="1" s="1"/>
  <c r="AI293" i="1"/>
  <c r="AK293" i="1" s="1"/>
  <c r="AI294" i="1"/>
  <c r="AI295" i="1"/>
  <c r="AI296" i="1"/>
  <c r="AK296" i="1" s="1"/>
  <c r="AI297" i="1"/>
  <c r="AI298" i="1"/>
  <c r="AK298" i="1" s="1"/>
  <c r="AI299" i="1"/>
  <c r="AK299" i="1" s="1"/>
  <c r="AI300" i="1"/>
  <c r="AK300" i="1" s="1"/>
  <c r="AI301" i="1"/>
  <c r="AK301" i="1" s="1"/>
  <c r="AI302" i="1"/>
  <c r="AI303" i="1"/>
  <c r="AI304" i="1"/>
  <c r="AK304" i="1" s="1"/>
  <c r="AI305" i="1"/>
  <c r="AI306" i="1"/>
  <c r="AK306" i="1" s="1"/>
  <c r="AI307" i="1"/>
  <c r="AK307" i="1" s="1"/>
  <c r="AI308" i="1"/>
  <c r="AK308" i="1" s="1"/>
  <c r="AI309" i="1"/>
  <c r="AK309" i="1" s="1"/>
  <c r="AI310" i="1"/>
  <c r="AI311" i="1"/>
  <c r="AI312" i="1"/>
  <c r="AK312" i="1" s="1"/>
  <c r="AI313" i="1"/>
  <c r="AI314" i="1"/>
  <c r="AK314" i="1" s="1"/>
  <c r="AI315" i="1"/>
  <c r="AK315" i="1" s="1"/>
  <c r="AI316" i="1"/>
  <c r="AK316" i="1" s="1"/>
  <c r="AI317" i="1"/>
  <c r="AK317" i="1" s="1"/>
  <c r="AI318" i="1"/>
  <c r="AI319" i="1"/>
  <c r="AI320" i="1"/>
  <c r="AK320" i="1" s="1"/>
  <c r="AI321" i="1"/>
  <c r="AI322" i="1"/>
  <c r="AK322" i="1" s="1"/>
  <c r="AI323" i="1"/>
  <c r="AK323" i="1" s="1"/>
  <c r="AI324" i="1"/>
  <c r="AK324" i="1" s="1"/>
  <c r="AI325" i="1"/>
  <c r="AK325" i="1" s="1"/>
  <c r="AI326" i="1"/>
  <c r="AI327" i="1"/>
  <c r="AI328" i="1"/>
  <c r="AK328" i="1" s="1"/>
  <c r="AI329" i="1"/>
  <c r="AI330" i="1"/>
  <c r="AK330" i="1" s="1"/>
  <c r="AI331" i="1"/>
  <c r="AI332" i="1"/>
  <c r="AK332" i="1" s="1"/>
  <c r="AI333" i="1"/>
  <c r="AK333" i="1" s="1"/>
  <c r="AI334" i="1"/>
  <c r="AI335" i="1"/>
  <c r="AI336" i="1"/>
  <c r="AK336" i="1" s="1"/>
  <c r="AI337" i="1"/>
  <c r="AI338" i="1"/>
  <c r="AK338" i="1" s="1"/>
  <c r="AI339" i="1"/>
  <c r="AI340" i="1"/>
  <c r="AK340" i="1" s="1"/>
  <c r="AI341" i="1"/>
  <c r="AK341" i="1" s="1"/>
  <c r="AI342" i="1"/>
  <c r="AI343" i="1"/>
  <c r="AI344" i="1"/>
  <c r="AK344" i="1" s="1"/>
  <c r="AI345" i="1"/>
  <c r="AI346" i="1"/>
  <c r="AK346" i="1" s="1"/>
  <c r="AI347" i="1"/>
  <c r="AI348" i="1"/>
  <c r="AK348" i="1" s="1"/>
  <c r="AI349" i="1"/>
  <c r="AK349" i="1" s="1"/>
  <c r="AI350" i="1"/>
  <c r="AI351" i="1"/>
  <c r="AI352" i="1"/>
  <c r="AK352" i="1" s="1"/>
  <c r="AI353" i="1"/>
  <c r="AI354" i="1"/>
  <c r="AK354" i="1" s="1"/>
  <c r="AI355" i="1"/>
  <c r="AI356" i="1"/>
  <c r="AK356" i="1" s="1"/>
  <c r="AI357" i="1"/>
  <c r="AK357" i="1" s="1"/>
  <c r="AI358" i="1"/>
  <c r="AI359" i="1"/>
  <c r="AI360" i="1"/>
  <c r="AK360" i="1" s="1"/>
  <c r="AI361" i="1"/>
  <c r="AI362" i="1"/>
  <c r="AK362" i="1" s="1"/>
  <c r="AI363" i="1"/>
  <c r="AI364" i="1"/>
  <c r="AK364" i="1" s="1"/>
  <c r="AI365" i="1"/>
  <c r="AK365" i="1" s="1"/>
  <c r="AI366" i="1"/>
  <c r="AI367" i="1"/>
  <c r="AI368" i="1"/>
  <c r="AK368" i="1" s="1"/>
  <c r="AI369" i="1"/>
  <c r="AI370" i="1"/>
  <c r="AK370" i="1" s="1"/>
  <c r="AI371" i="1"/>
  <c r="AI372" i="1"/>
  <c r="AK372" i="1" s="1"/>
  <c r="AI373" i="1"/>
  <c r="AK373" i="1" s="1"/>
  <c r="AI374" i="1"/>
  <c r="AI375" i="1"/>
  <c r="AI376" i="1"/>
  <c r="AK376" i="1" s="1"/>
  <c r="AI377" i="1"/>
  <c r="AI378" i="1"/>
  <c r="AK378" i="1" s="1"/>
  <c r="AI379" i="1"/>
  <c r="AI380" i="1"/>
  <c r="AK380" i="1" s="1"/>
  <c r="AI381" i="1"/>
  <c r="AK381" i="1" s="1"/>
  <c r="AI382" i="1"/>
  <c r="AI383" i="1"/>
  <c r="AI384" i="1"/>
  <c r="AK384" i="1" s="1"/>
  <c r="AI385" i="1"/>
  <c r="AI386" i="1"/>
  <c r="AK386" i="1" s="1"/>
  <c r="AI387" i="1"/>
  <c r="AI388" i="1"/>
  <c r="AK388" i="1" s="1"/>
  <c r="AI389" i="1"/>
  <c r="AK389" i="1" s="1"/>
  <c r="AI390" i="1"/>
  <c r="AI391" i="1"/>
  <c r="AI392" i="1"/>
  <c r="AK392" i="1" s="1"/>
  <c r="AI393" i="1"/>
  <c r="AI394" i="1"/>
  <c r="AK394" i="1" s="1"/>
  <c r="AI395" i="1"/>
  <c r="AI396" i="1"/>
  <c r="AK396" i="1" s="1"/>
  <c r="AI397" i="1"/>
  <c r="AK397" i="1" s="1"/>
  <c r="AI398" i="1"/>
  <c r="AI399" i="1"/>
  <c r="AI400" i="1"/>
  <c r="AK400" i="1" s="1"/>
  <c r="AI401" i="1"/>
  <c r="AI402" i="1"/>
  <c r="AK402" i="1" s="1"/>
  <c r="AI403" i="1"/>
  <c r="AI404" i="1"/>
  <c r="AK404" i="1" s="1"/>
  <c r="AI405" i="1"/>
  <c r="AK405" i="1" s="1"/>
  <c r="AI406" i="1"/>
  <c r="AI407" i="1"/>
  <c r="AI408" i="1"/>
  <c r="AK408" i="1" s="1"/>
  <c r="AI409" i="1"/>
  <c r="AI410" i="1"/>
  <c r="AK410" i="1" s="1"/>
  <c r="AI411" i="1"/>
  <c r="AI412" i="1"/>
  <c r="AK412" i="1" s="1"/>
  <c r="AI413" i="1"/>
  <c r="AK413" i="1" s="1"/>
  <c r="AI414" i="1"/>
  <c r="AI415" i="1"/>
  <c r="AI416" i="1"/>
  <c r="AK416" i="1" s="1"/>
  <c r="AI417" i="1"/>
  <c r="AI418" i="1"/>
  <c r="AK418" i="1" s="1"/>
  <c r="AI419" i="1"/>
  <c r="AI420" i="1"/>
  <c r="AK420" i="1" s="1"/>
  <c r="AI421" i="1"/>
  <c r="AK421" i="1" s="1"/>
  <c r="AI422" i="1"/>
  <c r="AI423" i="1"/>
  <c r="AI424" i="1"/>
  <c r="AK424" i="1" s="1"/>
  <c r="AI425" i="1"/>
  <c r="AI426" i="1"/>
  <c r="AK426" i="1" s="1"/>
  <c r="AI427" i="1"/>
  <c r="AI428" i="1"/>
  <c r="AK428" i="1" s="1"/>
  <c r="AI429" i="1"/>
  <c r="AK429" i="1" s="1"/>
  <c r="AI430" i="1"/>
  <c r="AI431" i="1"/>
  <c r="AI432" i="1"/>
  <c r="AK432" i="1" s="1"/>
  <c r="AI433" i="1"/>
  <c r="AI434" i="1"/>
  <c r="AK434" i="1" s="1"/>
  <c r="AI435" i="1"/>
  <c r="AI436" i="1"/>
  <c r="AK436" i="1" s="1"/>
  <c r="AI437" i="1"/>
  <c r="AK437" i="1" s="1"/>
  <c r="AI438" i="1"/>
  <c r="AI439" i="1"/>
  <c r="AI440" i="1"/>
  <c r="AK440" i="1" s="1"/>
  <c r="AI441" i="1"/>
  <c r="AI442" i="1"/>
  <c r="AK442" i="1" s="1"/>
  <c r="AI443" i="1"/>
  <c r="AI444" i="1"/>
  <c r="AK444" i="1" s="1"/>
  <c r="AI445" i="1"/>
  <c r="AK445" i="1" s="1"/>
  <c r="AI446" i="1"/>
  <c r="AI447" i="1"/>
  <c r="AI448" i="1"/>
  <c r="AK448" i="1" s="1"/>
  <c r="AI449" i="1"/>
  <c r="AI450" i="1"/>
  <c r="AK450" i="1" s="1"/>
  <c r="AI451" i="1"/>
  <c r="AK451" i="1" s="1"/>
  <c r="AI452" i="1"/>
  <c r="AK452" i="1" s="1"/>
  <c r="AI453" i="1"/>
  <c r="AK453" i="1" s="1"/>
  <c r="AI454" i="1"/>
  <c r="AI455" i="1"/>
  <c r="AI456" i="1"/>
  <c r="AK456" i="1" s="1"/>
  <c r="AI457" i="1"/>
  <c r="AI458" i="1"/>
  <c r="AK458" i="1" s="1"/>
  <c r="AI459" i="1"/>
  <c r="AI460" i="1"/>
  <c r="AK460" i="1" s="1"/>
  <c r="AI461" i="1"/>
  <c r="AK461" i="1" s="1"/>
  <c r="AI462" i="1"/>
  <c r="AI463" i="1"/>
  <c r="AI464" i="1"/>
  <c r="AK464" i="1" s="1"/>
  <c r="AI465" i="1"/>
  <c r="AI466" i="1"/>
  <c r="AK466" i="1" s="1"/>
  <c r="AI467" i="1"/>
  <c r="AI468" i="1"/>
  <c r="AK468" i="1" s="1"/>
  <c r="AI469" i="1"/>
  <c r="AK469" i="1" s="1"/>
  <c r="AI470" i="1"/>
  <c r="AI471" i="1"/>
  <c r="AI472" i="1"/>
  <c r="AK472" i="1" s="1"/>
  <c r="AI473" i="1"/>
  <c r="AI474" i="1"/>
  <c r="AK474" i="1" s="1"/>
  <c r="AI475" i="1"/>
  <c r="AI476" i="1"/>
  <c r="AK476" i="1" s="1"/>
  <c r="AI477" i="1"/>
  <c r="AK477" i="1" s="1"/>
  <c r="AI478" i="1"/>
  <c r="AI479" i="1"/>
  <c r="AI480" i="1"/>
  <c r="AK480" i="1" s="1"/>
  <c r="AI481" i="1"/>
  <c r="AI482" i="1"/>
  <c r="AK482" i="1" s="1"/>
  <c r="AI483" i="1"/>
  <c r="AI484" i="1"/>
  <c r="AK484" i="1" s="1"/>
  <c r="AI485" i="1"/>
  <c r="AK485" i="1" s="1"/>
  <c r="AI486" i="1"/>
  <c r="AI487" i="1"/>
  <c r="AI488" i="1"/>
  <c r="AK488" i="1" s="1"/>
  <c r="AI489" i="1"/>
  <c r="AI490" i="1"/>
  <c r="AK490" i="1" s="1"/>
  <c r="AI491" i="1"/>
  <c r="AI492" i="1"/>
  <c r="AK492" i="1" s="1"/>
  <c r="AI493" i="1"/>
  <c r="AK493" i="1" s="1"/>
  <c r="AI494" i="1"/>
  <c r="AI495" i="1"/>
  <c r="AI496" i="1"/>
  <c r="AK496" i="1" s="1"/>
  <c r="AI497" i="1"/>
  <c r="AI498" i="1"/>
  <c r="AK498" i="1" s="1"/>
  <c r="AI499" i="1"/>
  <c r="AI500" i="1"/>
  <c r="AK500" i="1" s="1"/>
  <c r="AI501" i="1"/>
  <c r="AK501" i="1" s="1"/>
  <c r="AI502" i="1"/>
  <c r="AI503" i="1"/>
  <c r="AI504" i="1"/>
  <c r="AK504" i="1" s="1"/>
  <c r="AI505" i="1"/>
  <c r="AI506" i="1"/>
  <c r="AK506" i="1" s="1"/>
  <c r="AI507" i="1"/>
  <c r="AI508" i="1"/>
  <c r="AK508" i="1" s="1"/>
  <c r="AI509" i="1"/>
  <c r="AK509" i="1" s="1"/>
  <c r="AI510" i="1"/>
  <c r="AI511" i="1"/>
  <c r="AI512" i="1"/>
  <c r="AK512" i="1" s="1"/>
  <c r="AI513" i="1"/>
  <c r="AI514" i="1"/>
  <c r="AK514" i="1" s="1"/>
  <c r="AI515" i="1"/>
  <c r="AI516" i="1"/>
  <c r="AK516" i="1" s="1"/>
  <c r="AI517" i="1"/>
  <c r="AK517" i="1" s="1"/>
  <c r="AI518" i="1"/>
  <c r="AI519" i="1"/>
  <c r="AI520" i="1"/>
  <c r="AK520" i="1" s="1"/>
  <c r="AI521" i="1"/>
  <c r="AI522" i="1"/>
  <c r="AK522" i="1" s="1"/>
  <c r="AI523" i="1"/>
  <c r="AI524" i="1"/>
  <c r="AK524" i="1" s="1"/>
  <c r="AI525" i="1"/>
  <c r="AK525" i="1" s="1"/>
  <c r="AI526" i="1"/>
  <c r="AI527" i="1"/>
  <c r="AI528" i="1"/>
  <c r="AK528" i="1" s="1"/>
  <c r="AI529" i="1"/>
  <c r="AI530" i="1"/>
  <c r="AK530" i="1" s="1"/>
  <c r="AI531" i="1"/>
  <c r="AI532" i="1"/>
  <c r="AK532" i="1" s="1"/>
  <c r="AI533" i="1"/>
  <c r="AK533" i="1" s="1"/>
  <c r="AI534" i="1"/>
  <c r="AI535" i="1"/>
  <c r="AI536" i="1"/>
  <c r="AK536" i="1" s="1"/>
  <c r="AI537" i="1"/>
  <c r="AI538" i="1"/>
  <c r="AK538" i="1" s="1"/>
  <c r="AI539" i="1"/>
  <c r="AI540" i="1"/>
  <c r="AK540" i="1" s="1"/>
  <c r="AI541" i="1"/>
  <c r="AK541" i="1" s="1"/>
  <c r="AI542" i="1"/>
  <c r="AI543" i="1"/>
  <c r="AI544" i="1"/>
  <c r="AK544" i="1" s="1"/>
  <c r="AI545" i="1"/>
  <c r="AI546" i="1"/>
  <c r="AK546" i="1" s="1"/>
  <c r="AI547" i="1"/>
  <c r="AI548" i="1"/>
  <c r="AK548" i="1" s="1"/>
  <c r="AI549" i="1"/>
  <c r="AK549" i="1" s="1"/>
  <c r="AI550" i="1"/>
  <c r="AI551" i="1"/>
  <c r="AI552" i="1"/>
  <c r="AK552" i="1" s="1"/>
  <c r="AI553" i="1"/>
  <c r="AI554" i="1"/>
  <c r="AK554" i="1" s="1"/>
  <c r="AI555" i="1"/>
  <c r="AI556" i="1"/>
  <c r="AK556" i="1" s="1"/>
  <c r="AI557" i="1"/>
  <c r="AK557" i="1" s="1"/>
  <c r="AI558" i="1"/>
  <c r="AI559" i="1"/>
  <c r="AI560" i="1"/>
  <c r="AK560" i="1" s="1"/>
  <c r="AI561" i="1"/>
  <c r="AI562" i="1"/>
  <c r="AK562" i="1" s="1"/>
  <c r="AI563" i="1"/>
  <c r="AI564" i="1"/>
  <c r="AK564" i="1" s="1"/>
  <c r="AI565" i="1"/>
  <c r="AK565" i="1" s="1"/>
  <c r="AI566" i="1"/>
  <c r="AI567" i="1"/>
  <c r="AI568" i="1"/>
  <c r="AK568" i="1" s="1"/>
  <c r="AI569" i="1"/>
  <c r="AI570" i="1"/>
  <c r="AK570" i="1" s="1"/>
  <c r="AI571" i="1"/>
  <c r="AI572" i="1"/>
  <c r="AK572" i="1" s="1"/>
  <c r="AI573" i="1"/>
  <c r="AK573" i="1" s="1"/>
  <c r="AI574" i="1"/>
  <c r="AI575" i="1"/>
  <c r="AI576" i="1"/>
  <c r="AK576" i="1" s="1"/>
  <c r="AI577" i="1"/>
  <c r="AI578" i="1"/>
  <c r="AK578" i="1" s="1"/>
  <c r="AI579" i="1"/>
  <c r="AI580" i="1"/>
  <c r="AK580" i="1" s="1"/>
  <c r="AI581" i="1"/>
  <c r="AK581" i="1" s="1"/>
  <c r="AI582" i="1"/>
  <c r="AI583" i="1"/>
  <c r="AI584" i="1"/>
  <c r="AK584" i="1" s="1"/>
  <c r="AI585" i="1"/>
  <c r="AI586" i="1"/>
  <c r="AK586" i="1" s="1"/>
  <c r="AI587" i="1"/>
  <c r="AI588" i="1"/>
  <c r="AK588" i="1" s="1"/>
  <c r="AI589" i="1"/>
  <c r="AK589" i="1" s="1"/>
  <c r="AI590" i="1"/>
  <c r="AI591" i="1"/>
  <c r="AI592" i="1"/>
  <c r="AK592" i="1" s="1"/>
  <c r="AI593" i="1"/>
  <c r="AI594" i="1"/>
  <c r="AK594" i="1" s="1"/>
  <c r="AI595" i="1"/>
  <c r="AK595" i="1" s="1"/>
  <c r="AI596" i="1"/>
  <c r="AK596" i="1" s="1"/>
  <c r="AI597" i="1"/>
  <c r="AK597" i="1" s="1"/>
  <c r="AI598" i="1"/>
  <c r="AI599" i="1"/>
  <c r="AI600" i="1"/>
  <c r="AK600" i="1" s="1"/>
  <c r="AI601" i="1"/>
  <c r="AI602" i="1"/>
  <c r="AK602" i="1" s="1"/>
  <c r="AI603" i="1"/>
  <c r="AI604" i="1"/>
  <c r="AK604" i="1" s="1"/>
  <c r="AI605" i="1"/>
  <c r="AK605" i="1" s="1"/>
  <c r="AI606" i="1"/>
  <c r="AI607" i="1"/>
  <c r="AI608" i="1"/>
  <c r="AK608" i="1" s="1"/>
  <c r="AI609" i="1"/>
  <c r="AI610" i="1"/>
  <c r="AK610" i="1" s="1"/>
  <c r="AI611" i="1"/>
  <c r="AI612" i="1"/>
  <c r="AK612" i="1" s="1"/>
  <c r="AI613" i="1"/>
  <c r="AK613" i="1" s="1"/>
  <c r="AI614" i="1"/>
  <c r="AI615" i="1"/>
  <c r="AI616" i="1"/>
  <c r="AK616" i="1" s="1"/>
  <c r="AI617" i="1"/>
  <c r="AI618" i="1"/>
  <c r="AK618" i="1" s="1"/>
  <c r="AI619" i="1"/>
  <c r="AI620" i="1"/>
  <c r="AK620" i="1" s="1"/>
  <c r="AI621" i="1"/>
  <c r="AK621" i="1" s="1"/>
  <c r="AI622" i="1"/>
  <c r="AI623" i="1"/>
  <c r="AI624" i="1"/>
  <c r="AK624" i="1" s="1"/>
  <c r="AI625" i="1"/>
  <c r="AI626" i="1"/>
  <c r="AK626" i="1" s="1"/>
  <c r="AI627" i="1"/>
  <c r="AK627" i="1" s="1"/>
  <c r="AI628" i="1"/>
  <c r="AK628" i="1" s="1"/>
  <c r="AI629" i="1"/>
  <c r="AK629" i="1" s="1"/>
  <c r="AI630" i="1"/>
  <c r="AI631" i="1"/>
  <c r="AI632" i="1"/>
  <c r="AK632" i="1" s="1"/>
  <c r="AI633" i="1"/>
  <c r="AI634" i="1"/>
  <c r="AK634" i="1" s="1"/>
  <c r="AI635" i="1"/>
  <c r="AI636" i="1"/>
  <c r="AK636" i="1" s="1"/>
  <c r="AI637" i="1"/>
  <c r="AK637" i="1" s="1"/>
  <c r="AI638" i="1"/>
  <c r="AI639" i="1"/>
  <c r="AI640" i="1"/>
  <c r="AK640" i="1" s="1"/>
  <c r="AI641" i="1"/>
  <c r="AI642" i="1"/>
  <c r="AK642" i="1" s="1"/>
  <c r="AI643" i="1"/>
  <c r="AI644" i="1"/>
  <c r="AK644" i="1" s="1"/>
  <c r="AI645" i="1"/>
  <c r="AK645" i="1" s="1"/>
  <c r="AI646" i="1"/>
  <c r="AI647" i="1"/>
  <c r="AI648" i="1"/>
  <c r="AK648" i="1" s="1"/>
  <c r="AI649" i="1"/>
  <c r="AI650" i="1"/>
  <c r="AK650" i="1" s="1"/>
  <c r="AI651" i="1"/>
  <c r="AI652" i="1"/>
  <c r="AK652" i="1" s="1"/>
  <c r="AI653" i="1"/>
  <c r="AK653" i="1" s="1"/>
  <c r="AI654" i="1"/>
  <c r="AI655" i="1"/>
  <c r="AI656" i="1"/>
  <c r="AK656" i="1" s="1"/>
  <c r="AI657" i="1"/>
  <c r="AI658" i="1"/>
  <c r="AK658" i="1" s="1"/>
  <c r="AI659" i="1"/>
  <c r="AK659" i="1" s="1"/>
  <c r="AI660" i="1"/>
  <c r="AK660" i="1" s="1"/>
  <c r="AI661" i="1"/>
  <c r="AK661" i="1" s="1"/>
  <c r="AI662" i="1"/>
  <c r="AI663" i="1"/>
  <c r="AI664" i="1"/>
  <c r="AK664" i="1" s="1"/>
  <c r="AN664" i="1" s="1"/>
  <c r="AI665" i="1"/>
  <c r="AI666" i="1"/>
  <c r="AK666" i="1" s="1"/>
  <c r="AN666" i="1" s="1"/>
  <c r="AI667" i="1"/>
  <c r="AI668" i="1"/>
  <c r="AK668" i="1" s="1"/>
  <c r="AN668" i="1" s="1"/>
  <c r="AI669" i="1"/>
  <c r="AK669" i="1" s="1"/>
  <c r="AN669" i="1" s="1"/>
  <c r="AI670" i="1"/>
  <c r="AI671" i="1"/>
  <c r="AI672" i="1"/>
  <c r="AK672" i="1" s="1"/>
  <c r="AN672" i="1" s="1"/>
  <c r="AI673" i="1"/>
  <c r="AI674" i="1"/>
  <c r="AK674" i="1" s="1"/>
  <c r="AN674" i="1" s="1"/>
  <c r="AI675" i="1"/>
  <c r="AI676" i="1"/>
  <c r="AI677" i="1"/>
  <c r="AK677" i="1" s="1"/>
  <c r="AN677" i="1" s="1"/>
  <c r="AI678" i="1"/>
  <c r="AI679" i="1"/>
  <c r="AI680" i="1"/>
  <c r="AK680" i="1" s="1"/>
  <c r="AN680" i="1" s="1"/>
  <c r="AI681" i="1"/>
  <c r="AI682" i="1"/>
  <c r="AK682" i="1" s="1"/>
  <c r="AN682" i="1" s="1"/>
  <c r="AI683" i="1"/>
  <c r="AI684" i="1"/>
  <c r="AI685" i="1"/>
  <c r="AK685" i="1" s="1"/>
  <c r="AN685" i="1" s="1"/>
  <c r="AI686" i="1"/>
  <c r="AI687" i="1"/>
  <c r="AI688" i="1"/>
  <c r="AK688" i="1" s="1"/>
  <c r="AN688" i="1" s="1"/>
  <c r="AI689" i="1"/>
  <c r="AI690" i="1"/>
  <c r="AK690" i="1" s="1"/>
  <c r="AN690" i="1" s="1"/>
  <c r="AI691" i="1"/>
  <c r="AI692" i="1"/>
  <c r="AK692" i="1" s="1"/>
  <c r="AN692" i="1" s="1"/>
  <c r="AI693" i="1"/>
  <c r="AK693" i="1" s="1"/>
  <c r="AN693" i="1" s="1"/>
  <c r="AI694" i="1"/>
  <c r="AI695" i="1"/>
  <c r="AI696" i="1"/>
  <c r="AK696" i="1" s="1"/>
  <c r="AN696" i="1" s="1"/>
  <c r="AI697" i="1"/>
  <c r="AI698" i="1"/>
  <c r="AK698" i="1" s="1"/>
  <c r="AN698" i="1" s="1"/>
  <c r="AI699" i="1"/>
  <c r="AI700" i="1"/>
  <c r="AK700" i="1" s="1"/>
  <c r="AN700" i="1" s="1"/>
  <c r="AI701" i="1"/>
  <c r="AK701" i="1" s="1"/>
  <c r="AN701" i="1" s="1"/>
  <c r="AI702" i="1"/>
  <c r="AI703" i="1"/>
  <c r="AI704" i="1"/>
  <c r="AI705" i="1"/>
  <c r="AI706" i="1"/>
  <c r="AK706" i="1" s="1"/>
  <c r="AN706" i="1" s="1"/>
  <c r="AI707" i="1"/>
  <c r="AK707" i="1" s="1"/>
  <c r="AN707" i="1" s="1"/>
  <c r="AI708" i="1"/>
  <c r="AI709" i="1"/>
  <c r="AI710" i="1"/>
  <c r="AK710" i="1" s="1"/>
  <c r="AN710" i="1" s="1"/>
  <c r="AI711" i="1"/>
  <c r="AK711" i="1" s="1"/>
  <c r="AN711" i="1" s="1"/>
  <c r="AI712" i="1"/>
  <c r="AI713" i="1"/>
  <c r="AI714" i="1"/>
  <c r="AK714" i="1" s="1"/>
  <c r="AN714" i="1" s="1"/>
  <c r="AI715" i="1"/>
  <c r="AK715" i="1" s="1"/>
  <c r="AN715" i="1" s="1"/>
  <c r="AI716" i="1"/>
  <c r="AI717" i="1"/>
  <c r="AI718" i="1"/>
  <c r="AK718" i="1" s="1"/>
  <c r="AN718" i="1" s="1"/>
  <c r="AI719" i="1"/>
  <c r="AK719" i="1" s="1"/>
  <c r="AN719" i="1" s="1"/>
  <c r="AI720" i="1"/>
  <c r="AI721" i="1"/>
  <c r="AI722" i="1"/>
  <c r="AK722" i="1" s="1"/>
  <c r="AN722" i="1" s="1"/>
  <c r="AI723" i="1"/>
  <c r="AK723" i="1" s="1"/>
  <c r="AN723" i="1" s="1"/>
  <c r="AI724" i="1"/>
  <c r="AI725" i="1"/>
  <c r="AI726" i="1"/>
  <c r="AK726" i="1" s="1"/>
  <c r="AN726" i="1" s="1"/>
  <c r="AI727" i="1"/>
  <c r="AK727" i="1" s="1"/>
  <c r="AN727" i="1" s="1"/>
  <c r="AI728" i="1"/>
  <c r="AI729" i="1"/>
  <c r="AI730" i="1"/>
  <c r="AK730" i="1" s="1"/>
  <c r="AN730" i="1" s="1"/>
  <c r="AI731" i="1"/>
  <c r="AK731" i="1" s="1"/>
  <c r="AN731" i="1" s="1"/>
  <c r="AI732" i="1"/>
  <c r="AI733" i="1"/>
  <c r="AI734" i="1"/>
  <c r="AK734" i="1" s="1"/>
  <c r="AN734" i="1" s="1"/>
  <c r="AI735" i="1"/>
  <c r="AK735" i="1" s="1"/>
  <c r="AN735" i="1" s="1"/>
  <c r="AI736" i="1"/>
  <c r="AI737" i="1"/>
  <c r="AI738" i="1"/>
  <c r="AK738" i="1" s="1"/>
  <c r="AN738" i="1" s="1"/>
  <c r="AI739" i="1"/>
  <c r="AK739" i="1" s="1"/>
  <c r="AN739" i="1" s="1"/>
  <c r="AI740" i="1"/>
  <c r="AI741" i="1"/>
  <c r="AI742" i="1"/>
  <c r="AK742" i="1" s="1"/>
  <c r="AN742" i="1" s="1"/>
  <c r="AI743" i="1"/>
  <c r="AK743" i="1" s="1"/>
  <c r="AN743" i="1" s="1"/>
  <c r="AI744" i="1"/>
  <c r="AI745" i="1"/>
  <c r="AI746" i="1"/>
  <c r="AK746" i="1" s="1"/>
  <c r="AN746" i="1" s="1"/>
  <c r="AI747" i="1"/>
  <c r="AK747" i="1" s="1"/>
  <c r="AN747" i="1" s="1"/>
  <c r="AI748" i="1"/>
  <c r="AI749" i="1"/>
  <c r="AI750" i="1"/>
  <c r="AK750" i="1" s="1"/>
  <c r="AN750" i="1" s="1"/>
  <c r="AI751" i="1"/>
  <c r="AK751" i="1" s="1"/>
  <c r="AN751" i="1" s="1"/>
  <c r="AI752" i="1"/>
  <c r="AI753" i="1"/>
  <c r="AI754" i="1"/>
  <c r="AK754" i="1" s="1"/>
  <c r="AN754" i="1" s="1"/>
  <c r="AI755" i="1"/>
  <c r="AK755" i="1" s="1"/>
  <c r="AN755" i="1" s="1"/>
  <c r="AI756" i="1"/>
  <c r="AI757" i="1"/>
  <c r="AI758" i="1"/>
  <c r="AK758" i="1" s="1"/>
  <c r="AN758" i="1" s="1"/>
  <c r="AI759" i="1"/>
  <c r="AK759" i="1" s="1"/>
  <c r="AN759" i="1" s="1"/>
  <c r="AI760" i="1"/>
  <c r="AI761" i="1"/>
  <c r="AI762" i="1"/>
  <c r="AK762" i="1" s="1"/>
  <c r="AN762" i="1" s="1"/>
  <c r="AI763" i="1"/>
  <c r="AK763" i="1" s="1"/>
  <c r="AN763" i="1" s="1"/>
  <c r="AI764" i="1"/>
  <c r="AI765" i="1"/>
  <c r="AI766" i="1"/>
  <c r="AK766" i="1" s="1"/>
  <c r="AN766" i="1" s="1"/>
  <c r="AI767" i="1"/>
  <c r="AK767" i="1" s="1"/>
  <c r="AN767" i="1" s="1"/>
  <c r="AI768" i="1"/>
  <c r="AI769" i="1"/>
  <c r="AI770" i="1"/>
  <c r="AK770" i="1" s="1"/>
  <c r="AN770" i="1" s="1"/>
  <c r="AI771" i="1"/>
  <c r="AK771" i="1" s="1"/>
  <c r="AN771" i="1" s="1"/>
  <c r="AI772" i="1"/>
  <c r="AI773" i="1"/>
  <c r="AI774" i="1"/>
  <c r="AK774" i="1" s="1"/>
  <c r="AN774" i="1" s="1"/>
  <c r="AI775" i="1"/>
  <c r="AK775" i="1" s="1"/>
  <c r="AN775" i="1" s="1"/>
  <c r="AI776" i="1"/>
  <c r="AI777" i="1"/>
  <c r="AI778" i="1"/>
  <c r="AK778" i="1" s="1"/>
  <c r="AN778" i="1" s="1"/>
  <c r="AI779" i="1"/>
  <c r="AK779" i="1" s="1"/>
  <c r="AN779" i="1" s="1"/>
  <c r="AI780" i="1"/>
  <c r="AI781" i="1"/>
  <c r="AI782" i="1"/>
  <c r="AK782" i="1" s="1"/>
  <c r="AN782" i="1" s="1"/>
  <c r="AI783" i="1"/>
  <c r="AK783" i="1" s="1"/>
  <c r="AN783" i="1" s="1"/>
  <c r="AI784" i="1"/>
  <c r="AI785" i="1"/>
  <c r="AI786" i="1"/>
  <c r="AK786" i="1" s="1"/>
  <c r="AN786" i="1" s="1"/>
  <c r="AI787" i="1"/>
  <c r="AK787" i="1" s="1"/>
  <c r="AN787" i="1" s="1"/>
  <c r="AI788" i="1"/>
  <c r="AI789" i="1"/>
  <c r="AI790" i="1"/>
  <c r="AK790" i="1" s="1"/>
  <c r="AN790" i="1" s="1"/>
  <c r="AI791" i="1"/>
  <c r="AK791" i="1" s="1"/>
  <c r="AN791" i="1" s="1"/>
  <c r="AI792" i="1"/>
  <c r="AI793" i="1"/>
  <c r="AI794" i="1"/>
  <c r="AK794" i="1" s="1"/>
  <c r="AN794" i="1" s="1"/>
  <c r="AI795" i="1"/>
  <c r="AK795" i="1" s="1"/>
  <c r="AN795" i="1" s="1"/>
  <c r="AI796" i="1"/>
  <c r="AI797" i="1"/>
  <c r="AI798" i="1"/>
  <c r="AK798" i="1" s="1"/>
  <c r="AN798" i="1" s="1"/>
  <c r="AI799" i="1"/>
  <c r="AK799" i="1" s="1"/>
  <c r="AN799" i="1" s="1"/>
  <c r="AI800" i="1"/>
  <c r="AI801" i="1"/>
  <c r="AK684" i="1" l="1"/>
  <c r="AN684" i="1" s="1"/>
  <c r="AK676" i="1"/>
  <c r="AN676" i="1" s="1"/>
  <c r="AK801" i="1"/>
  <c r="AN801" i="1" s="1"/>
  <c r="AK793" i="1"/>
  <c r="AN793" i="1" s="1"/>
  <c r="AK785" i="1"/>
  <c r="AN785" i="1" s="1"/>
  <c r="AK777" i="1"/>
  <c r="AN777" i="1" s="1"/>
  <c r="AK769" i="1"/>
  <c r="AN769" i="1" s="1"/>
  <c r="AK761" i="1"/>
  <c r="AN761" i="1" s="1"/>
  <c r="AK721" i="1"/>
  <c r="AN721" i="1" s="1"/>
  <c r="AK752" i="1"/>
  <c r="AN752" i="1" s="1"/>
  <c r="AK736" i="1"/>
  <c r="AN736" i="1" s="1"/>
  <c r="AK712" i="1"/>
  <c r="AN712" i="1" s="1"/>
  <c r="AK697" i="1"/>
  <c r="AN697" i="1" s="1"/>
  <c r="AK673" i="1"/>
  <c r="AN673" i="1" s="1"/>
  <c r="AK657" i="1"/>
  <c r="AK641" i="1"/>
  <c r="AK625" i="1"/>
  <c r="AK609" i="1"/>
  <c r="AK601" i="1"/>
  <c r="AK593" i="1"/>
  <c r="AK585" i="1"/>
  <c r="AK577" i="1"/>
  <c r="AK569" i="1"/>
  <c r="AK561" i="1"/>
  <c r="AK553" i="1"/>
  <c r="AK545" i="1"/>
  <c r="AK537" i="1"/>
  <c r="AK529" i="1"/>
  <c r="AK521" i="1"/>
  <c r="AK513" i="1"/>
  <c r="AK505" i="1"/>
  <c r="AK497" i="1"/>
  <c r="AK489" i="1"/>
  <c r="AK481" i="1"/>
  <c r="AK473" i="1"/>
  <c r="AK465" i="1"/>
  <c r="AK457" i="1"/>
  <c r="AK449" i="1"/>
  <c r="AK441" i="1"/>
  <c r="AK433" i="1"/>
  <c r="AK425" i="1"/>
  <c r="AK417" i="1"/>
  <c r="AK409" i="1"/>
  <c r="AK401" i="1"/>
  <c r="AK393" i="1"/>
  <c r="AK385" i="1"/>
  <c r="AK377" i="1"/>
  <c r="AK369" i="1"/>
  <c r="AK361" i="1"/>
  <c r="AK353" i="1"/>
  <c r="AK345" i="1"/>
  <c r="AK337" i="1"/>
  <c r="AK329" i="1"/>
  <c r="AK321" i="1"/>
  <c r="AK313" i="1"/>
  <c r="AK305" i="1"/>
  <c r="AK297" i="1"/>
  <c r="AK289" i="1"/>
  <c r="AK281" i="1"/>
  <c r="AK273" i="1"/>
  <c r="AK265" i="1"/>
  <c r="AK257" i="1"/>
  <c r="AK249" i="1"/>
  <c r="AK241" i="1"/>
  <c r="AK233" i="1"/>
  <c r="AK225" i="1"/>
  <c r="AK217" i="1"/>
  <c r="AK209" i="1"/>
  <c r="AK201" i="1"/>
  <c r="AK193" i="1"/>
  <c r="AK185" i="1"/>
  <c r="AK177" i="1"/>
  <c r="AK169" i="1"/>
  <c r="AK161" i="1"/>
  <c r="AK153" i="1"/>
  <c r="AK145" i="1"/>
  <c r="AK137" i="1"/>
  <c r="AK129" i="1"/>
  <c r="AK121" i="1"/>
  <c r="AK113" i="1"/>
  <c r="AK105" i="1"/>
  <c r="AK97" i="1"/>
  <c r="AK89" i="1"/>
  <c r="AK81" i="1"/>
  <c r="AK73" i="1"/>
  <c r="AK65" i="1"/>
  <c r="AK57" i="1"/>
  <c r="AK49" i="1"/>
  <c r="AK41" i="1"/>
  <c r="AK33" i="1"/>
  <c r="AK25" i="1"/>
  <c r="AK17" i="1"/>
  <c r="AK9" i="1"/>
  <c r="AK744" i="1"/>
  <c r="AN744" i="1" s="1"/>
  <c r="AK728" i="1"/>
  <c r="AN728" i="1" s="1"/>
  <c r="AK720" i="1"/>
  <c r="AN720" i="1" s="1"/>
  <c r="AK704" i="1"/>
  <c r="AN704" i="1" s="1"/>
  <c r="AK689" i="1"/>
  <c r="AN689" i="1" s="1"/>
  <c r="AK681" i="1"/>
  <c r="AN681" i="1" s="1"/>
  <c r="AK665" i="1"/>
  <c r="AN665" i="1" s="1"/>
  <c r="AK649" i="1"/>
  <c r="AK633" i="1"/>
  <c r="AK617" i="1"/>
  <c r="AK789" i="1"/>
  <c r="AN789" i="1" s="1"/>
  <c r="AK773" i="1"/>
  <c r="AN773" i="1" s="1"/>
  <c r="AK757" i="1"/>
  <c r="AN757" i="1" s="1"/>
  <c r="AK741" i="1"/>
  <c r="AN741" i="1" s="1"/>
  <c r="AK725" i="1"/>
  <c r="AN725" i="1" s="1"/>
  <c r="AK717" i="1"/>
  <c r="AN717" i="1" s="1"/>
  <c r="AK709" i="1"/>
  <c r="AN709" i="1" s="1"/>
  <c r="AK703" i="1"/>
  <c r="AN703" i="1" s="1"/>
  <c r="AK695" i="1"/>
  <c r="AN695" i="1" s="1"/>
  <c r="AK687" i="1"/>
  <c r="AN687" i="1" s="1"/>
  <c r="AK679" i="1"/>
  <c r="AN679" i="1" s="1"/>
  <c r="AK671" i="1"/>
  <c r="AN671" i="1" s="1"/>
  <c r="AK663" i="1"/>
  <c r="AN663" i="1" s="1"/>
  <c r="AK655" i="1"/>
  <c r="AK647" i="1"/>
  <c r="AK639" i="1"/>
  <c r="AK631" i="1"/>
  <c r="AK623" i="1"/>
  <c r="AK615" i="1"/>
  <c r="AK607" i="1"/>
  <c r="AK599" i="1"/>
  <c r="AK591" i="1"/>
  <c r="AK583" i="1"/>
  <c r="AK575" i="1"/>
  <c r="AK567" i="1"/>
  <c r="AK559" i="1"/>
  <c r="AK551" i="1"/>
  <c r="AK543" i="1"/>
  <c r="AK535" i="1"/>
  <c r="AK527" i="1"/>
  <c r="AK519" i="1"/>
  <c r="AK511" i="1"/>
  <c r="AK503" i="1"/>
  <c r="AK495" i="1"/>
  <c r="AK487" i="1"/>
  <c r="AK479" i="1"/>
  <c r="AK471" i="1"/>
  <c r="AK463" i="1"/>
  <c r="AK455" i="1"/>
  <c r="AK447" i="1"/>
  <c r="AK439" i="1"/>
  <c r="AK431" i="1"/>
  <c r="AK423" i="1"/>
  <c r="AK415" i="1"/>
  <c r="AK407" i="1"/>
  <c r="AK399" i="1"/>
  <c r="AK391" i="1"/>
  <c r="AK383" i="1"/>
  <c r="AK375" i="1"/>
  <c r="AK367" i="1"/>
  <c r="AK359" i="1"/>
  <c r="AK351" i="1"/>
  <c r="AK343" i="1"/>
  <c r="AK797" i="1"/>
  <c r="AN797" i="1" s="1"/>
  <c r="AK781" i="1"/>
  <c r="AN781" i="1" s="1"/>
  <c r="AK765" i="1"/>
  <c r="AN765" i="1" s="1"/>
  <c r="AK749" i="1"/>
  <c r="AN749" i="1" s="1"/>
  <c r="AK733" i="1"/>
  <c r="AN733" i="1" s="1"/>
  <c r="AK796" i="1"/>
  <c r="AN796" i="1" s="1"/>
  <c r="AK788" i="1"/>
  <c r="AN788" i="1" s="1"/>
  <c r="AK780" i="1"/>
  <c r="AN780" i="1" s="1"/>
  <c r="AK772" i="1"/>
  <c r="AN772" i="1" s="1"/>
  <c r="AK764" i="1"/>
  <c r="AN764" i="1" s="1"/>
  <c r="AK756" i="1"/>
  <c r="AN756" i="1" s="1"/>
  <c r="AK748" i="1"/>
  <c r="AN748" i="1" s="1"/>
  <c r="AK740" i="1"/>
  <c r="AN740" i="1" s="1"/>
  <c r="AK732" i="1"/>
  <c r="AN732" i="1" s="1"/>
  <c r="AK724" i="1"/>
  <c r="AN724" i="1" s="1"/>
  <c r="AK716" i="1"/>
  <c r="AN716" i="1" s="1"/>
  <c r="AK708" i="1"/>
  <c r="AN708" i="1" s="1"/>
  <c r="AK702" i="1"/>
  <c r="AN702" i="1" s="1"/>
  <c r="AK694" i="1"/>
  <c r="AN694" i="1" s="1"/>
  <c r="AK686" i="1"/>
  <c r="AN686" i="1" s="1"/>
  <c r="AK678" i="1"/>
  <c r="AN678" i="1" s="1"/>
  <c r="AK670" i="1"/>
  <c r="AN670" i="1" s="1"/>
  <c r="AK662" i="1"/>
  <c r="AN662" i="1" s="1"/>
  <c r="AK654" i="1"/>
  <c r="AK646" i="1"/>
  <c r="AK638" i="1"/>
  <c r="AK630" i="1"/>
  <c r="AK622" i="1"/>
  <c r="AK614" i="1"/>
  <c r="AN606" i="1"/>
  <c r="AK598" i="1"/>
  <c r="AK590" i="1"/>
  <c r="AK582" i="1"/>
  <c r="AK574" i="1"/>
  <c r="AK566" i="1"/>
  <c r="AK558" i="1"/>
  <c r="AK550" i="1"/>
  <c r="AK542" i="1"/>
  <c r="AK534" i="1"/>
  <c r="AK526" i="1"/>
  <c r="AK518" i="1"/>
  <c r="AK510" i="1"/>
  <c r="AK502" i="1"/>
  <c r="AK494" i="1"/>
  <c r="AK486" i="1"/>
  <c r="AK478" i="1"/>
  <c r="AK470" i="1"/>
  <c r="AK462" i="1"/>
  <c r="AK454" i="1"/>
  <c r="AK446" i="1"/>
  <c r="AK438" i="1"/>
  <c r="AK430" i="1"/>
  <c r="AK422" i="1"/>
  <c r="AK414" i="1"/>
  <c r="AK406" i="1"/>
  <c r="AK398" i="1"/>
  <c r="AK390" i="1"/>
  <c r="AK382" i="1"/>
  <c r="AK374" i="1"/>
  <c r="AK366" i="1"/>
  <c r="AK358" i="1"/>
  <c r="AK350" i="1"/>
  <c r="AK342" i="1"/>
  <c r="AK334" i="1"/>
  <c r="AK326" i="1"/>
  <c r="AN1" i="1"/>
  <c r="AK335" i="1"/>
  <c r="AK327" i="1"/>
  <c r="AK319" i="1"/>
  <c r="AK311" i="1"/>
  <c r="AK303" i="1"/>
  <c r="AK295" i="1"/>
  <c r="AK287" i="1"/>
  <c r="AK279" i="1"/>
  <c r="AK271" i="1"/>
  <c r="AK263" i="1"/>
  <c r="AK255" i="1"/>
  <c r="AK247" i="1"/>
  <c r="AK239" i="1"/>
  <c r="AK231" i="1"/>
  <c r="AK223" i="1"/>
  <c r="AK215" i="1"/>
  <c r="AK207" i="1"/>
  <c r="AK199" i="1"/>
  <c r="AK191" i="1"/>
  <c r="AK183" i="1"/>
  <c r="AK175" i="1"/>
  <c r="AK167" i="1"/>
  <c r="AK159" i="1"/>
  <c r="AK151" i="1"/>
  <c r="AK143" i="1"/>
  <c r="AK135" i="1"/>
  <c r="AK127" i="1"/>
  <c r="AK119" i="1"/>
  <c r="AK111" i="1"/>
  <c r="AK103" i="1"/>
  <c r="AK95" i="1"/>
  <c r="AK87" i="1"/>
  <c r="AK79" i="1"/>
  <c r="AK71" i="1"/>
  <c r="AK63" i="1"/>
  <c r="AK55" i="1"/>
  <c r="AK47" i="1"/>
  <c r="AK39" i="1"/>
  <c r="AK31" i="1"/>
  <c r="AK23" i="1"/>
  <c r="AK15" i="1"/>
  <c r="AK7" i="1"/>
  <c r="AN659" i="1"/>
  <c r="AN651" i="1"/>
  <c r="AN643" i="1"/>
  <c r="AN635" i="1"/>
  <c r="AN627" i="1"/>
  <c r="AN619" i="1"/>
  <c r="AN611" i="1"/>
  <c r="AN603" i="1"/>
  <c r="AN595" i="1"/>
  <c r="AN587" i="1"/>
  <c r="AN579" i="1"/>
  <c r="AN571" i="1"/>
  <c r="AN563" i="1"/>
  <c r="AN555" i="1"/>
  <c r="AN547" i="1"/>
  <c r="AN539" i="1"/>
  <c r="AN531" i="1"/>
  <c r="AN523" i="1"/>
  <c r="AN515" i="1"/>
  <c r="AN507" i="1"/>
  <c r="AN499" i="1"/>
  <c r="AN491" i="1"/>
  <c r="AN483" i="1"/>
  <c r="AN475" i="1"/>
  <c r="AN467" i="1"/>
  <c r="AN459" i="1"/>
  <c r="AN451" i="1"/>
  <c r="AN443" i="1"/>
  <c r="AN435" i="1"/>
  <c r="AN427" i="1"/>
  <c r="AN419" i="1"/>
  <c r="AN411" i="1"/>
  <c r="AN403" i="1"/>
  <c r="AN395" i="1"/>
  <c r="AN387" i="1"/>
  <c r="AN379" i="1"/>
  <c r="AN371" i="1"/>
  <c r="AN363" i="1"/>
  <c r="AN355" i="1"/>
  <c r="AN347" i="1"/>
  <c r="AN339" i="1"/>
  <c r="AN331" i="1"/>
  <c r="AN323" i="1"/>
  <c r="AK318" i="1"/>
  <c r="AK310" i="1"/>
  <c r="AK302" i="1"/>
  <c r="AK294" i="1"/>
  <c r="AK286" i="1"/>
  <c r="AK278" i="1"/>
  <c r="AK270" i="1"/>
  <c r="AK262" i="1"/>
  <c r="AK254" i="1"/>
  <c r="AK246" i="1"/>
  <c r="AK238" i="1"/>
  <c r="AK230" i="1"/>
  <c r="AK222" i="1"/>
  <c r="AK214" i="1"/>
  <c r="AK206" i="1"/>
  <c r="AK198" i="1"/>
  <c r="AK190" i="1"/>
  <c r="AK182" i="1"/>
  <c r="AK174" i="1"/>
  <c r="AK166" i="1"/>
  <c r="AK158" i="1"/>
  <c r="AK150" i="1"/>
  <c r="AK142" i="1"/>
  <c r="AK134" i="1"/>
  <c r="AK126" i="1"/>
  <c r="AK118" i="1"/>
  <c r="AK110" i="1"/>
  <c r="AK102" i="1"/>
  <c r="AK94" i="1"/>
  <c r="AK86" i="1"/>
  <c r="AK78" i="1"/>
  <c r="AK70" i="1"/>
  <c r="AK62" i="1"/>
  <c r="AK54" i="1"/>
  <c r="AK46" i="1"/>
  <c r="AK38" i="1"/>
  <c r="AK30" i="1"/>
  <c r="AK22" i="1"/>
  <c r="AK14" i="1"/>
  <c r="AK6" i="1"/>
  <c r="AN376" i="1"/>
  <c r="AK523" i="1"/>
  <c r="AN658" i="1"/>
  <c r="AN650" i="1"/>
  <c r="AN642" i="1"/>
  <c r="AN634" i="1"/>
  <c r="AN626" i="1"/>
  <c r="AN618" i="1"/>
  <c r="AN610" i="1"/>
  <c r="AN602" i="1"/>
  <c r="AN594" i="1"/>
  <c r="AN586" i="1"/>
  <c r="AN578" i="1"/>
  <c r="AN570" i="1"/>
  <c r="AN562" i="1"/>
  <c r="AN554" i="1"/>
  <c r="AN546" i="1"/>
  <c r="AN538" i="1"/>
  <c r="AN530" i="1"/>
  <c r="AN522" i="1"/>
  <c r="AN514" i="1"/>
  <c r="AN506" i="1"/>
  <c r="AN498" i="1"/>
  <c r="AN490" i="1"/>
  <c r="AN482" i="1"/>
  <c r="AN474" i="1"/>
  <c r="AN466" i="1"/>
  <c r="AN458" i="1"/>
  <c r="AN450" i="1"/>
  <c r="AN442" i="1"/>
  <c r="AN434" i="1"/>
  <c r="AN426" i="1"/>
  <c r="AN418" i="1"/>
  <c r="AN410" i="1"/>
  <c r="AN402" i="1"/>
  <c r="AN394" i="1"/>
  <c r="AN386" i="1"/>
  <c r="AN378" i="1"/>
  <c r="AN370" i="1"/>
  <c r="AN362" i="1"/>
  <c r="AN354" i="1"/>
  <c r="AN346" i="1"/>
  <c r="AN338" i="1"/>
  <c r="AN330" i="1"/>
  <c r="AN322" i="1"/>
  <c r="AN314" i="1"/>
  <c r="AN306" i="1"/>
  <c r="AN298" i="1"/>
  <c r="AN290" i="1"/>
  <c r="AN282" i="1"/>
  <c r="AN274" i="1"/>
  <c r="AK606" i="1"/>
  <c r="AN657" i="1"/>
  <c r="AN649" i="1"/>
  <c r="AN641" i="1"/>
  <c r="AN633" i="1"/>
  <c r="AN625" i="1"/>
  <c r="AN617" i="1"/>
  <c r="AN609" i="1"/>
  <c r="AN601" i="1"/>
  <c r="AN593" i="1"/>
  <c r="AN585" i="1"/>
  <c r="AN577" i="1"/>
  <c r="AN569" i="1"/>
  <c r="AN561" i="1"/>
  <c r="AN553" i="1"/>
  <c r="AN545" i="1"/>
  <c r="AN537" i="1"/>
  <c r="AN529" i="1"/>
  <c r="AN521" i="1"/>
  <c r="AN513" i="1"/>
  <c r="AN505" i="1"/>
  <c r="AN497" i="1"/>
  <c r="AN489" i="1"/>
  <c r="AN481" i="1"/>
  <c r="AN473" i="1"/>
  <c r="AN465" i="1"/>
  <c r="AN457" i="1"/>
  <c r="AN449" i="1"/>
  <c r="AN441" i="1"/>
  <c r="AN433" i="1"/>
  <c r="AN425" i="1"/>
  <c r="AN417" i="1"/>
  <c r="AN409" i="1"/>
  <c r="AN401" i="1"/>
  <c r="AN393" i="1"/>
  <c r="AN385" i="1"/>
  <c r="AN377" i="1"/>
  <c r="AN369" i="1"/>
  <c r="AN361" i="1"/>
  <c r="AN353" i="1"/>
  <c r="AN345" i="1"/>
  <c r="AN337" i="1"/>
  <c r="AN329" i="1"/>
  <c r="AN321" i="1"/>
  <c r="AN313" i="1"/>
  <c r="AN305" i="1"/>
  <c r="AN297" i="1"/>
  <c r="AN289" i="1"/>
  <c r="AN281" i="1"/>
  <c r="AN273" i="1"/>
  <c r="AN265" i="1"/>
  <c r="AN257" i="1"/>
  <c r="AN249" i="1"/>
  <c r="AN241" i="1"/>
  <c r="AN233" i="1"/>
  <c r="AN225" i="1"/>
  <c r="AN217" i="1"/>
  <c r="AN209" i="1"/>
  <c r="AN201" i="1"/>
  <c r="AN193" i="1"/>
  <c r="AN185" i="1"/>
  <c r="AN177" i="1"/>
  <c r="AN169" i="1"/>
  <c r="AN161" i="1"/>
  <c r="AN153" i="1"/>
  <c r="AN145" i="1"/>
  <c r="AK800" i="1"/>
  <c r="AN800" i="1" s="1"/>
  <c r="AK792" i="1"/>
  <c r="AN792" i="1" s="1"/>
  <c r="AK784" i="1"/>
  <c r="AN784" i="1" s="1"/>
  <c r="AK776" i="1"/>
  <c r="AN776" i="1" s="1"/>
  <c r="AK768" i="1"/>
  <c r="AN768" i="1" s="1"/>
  <c r="AK760" i="1"/>
  <c r="AN760" i="1" s="1"/>
  <c r="AK753" i="1"/>
  <c r="AN753" i="1" s="1"/>
  <c r="AK745" i="1"/>
  <c r="AN745" i="1" s="1"/>
  <c r="AK737" i="1"/>
  <c r="AN737" i="1" s="1"/>
  <c r="AK729" i="1"/>
  <c r="AN729" i="1" s="1"/>
  <c r="AK713" i="1"/>
  <c r="AN713" i="1" s="1"/>
  <c r="AK705" i="1"/>
  <c r="AN705" i="1" s="1"/>
  <c r="AK699" i="1"/>
  <c r="AN699" i="1" s="1"/>
  <c r="AK691" i="1"/>
  <c r="AN691" i="1" s="1"/>
  <c r="AK683" i="1"/>
  <c r="AN683" i="1" s="1"/>
  <c r="AK675" i="1"/>
  <c r="AN675" i="1" s="1"/>
  <c r="AK667" i="1"/>
  <c r="AN667" i="1" s="1"/>
  <c r="AK651" i="1"/>
  <c r="AK643" i="1"/>
  <c r="AK635" i="1"/>
  <c r="AK619" i="1"/>
  <c r="AK611" i="1"/>
  <c r="AK603" i="1"/>
  <c r="AK587" i="1"/>
  <c r="AK579" i="1"/>
  <c r="AK571" i="1"/>
  <c r="AK563" i="1"/>
  <c r="AK555" i="1"/>
  <c r="AK547" i="1"/>
  <c r="AK539" i="1"/>
  <c r="AK531" i="1"/>
  <c r="AK515" i="1"/>
  <c r="AK507" i="1"/>
  <c r="AK499" i="1"/>
  <c r="AK491" i="1"/>
  <c r="AK483" i="1"/>
  <c r="AK475" i="1"/>
  <c r="AK467" i="1"/>
  <c r="AK459" i="1"/>
  <c r="AK443" i="1"/>
  <c r="AK435" i="1"/>
  <c r="AK427" i="1"/>
  <c r="AK419" i="1"/>
  <c r="AK411" i="1"/>
  <c r="AK403" i="1"/>
  <c r="AK395" i="1"/>
  <c r="AK387" i="1"/>
  <c r="AK379" i="1"/>
  <c r="AK371" i="1"/>
  <c r="AK363" i="1"/>
  <c r="AK355" i="1"/>
  <c r="AK347" i="1"/>
  <c r="AK339" i="1"/>
  <c r="AK331" i="1"/>
  <c r="AN656" i="1"/>
  <c r="AN648" i="1"/>
  <c r="AN640" i="1"/>
  <c r="AN632" i="1"/>
  <c r="AN624" i="1"/>
  <c r="AN616" i="1"/>
  <c r="AN608" i="1"/>
  <c r="AN600" i="1"/>
  <c r="AN592" i="1"/>
  <c r="AN584" i="1"/>
  <c r="AN576" i="1"/>
  <c r="AN568" i="1"/>
  <c r="AN560" i="1"/>
  <c r="AN552" i="1"/>
  <c r="AN544" i="1"/>
  <c r="AN536" i="1"/>
  <c r="AN528" i="1"/>
  <c r="AN520" i="1"/>
  <c r="AN512" i="1"/>
  <c r="AN504" i="1"/>
  <c r="AN496" i="1"/>
  <c r="AN488" i="1"/>
  <c r="AN480" i="1"/>
  <c r="AN472" i="1"/>
  <c r="AN464" i="1"/>
  <c r="AN456" i="1"/>
  <c r="AN448" i="1"/>
  <c r="AN440" i="1"/>
  <c r="AN432" i="1"/>
  <c r="AN424" i="1"/>
  <c r="AN416" i="1"/>
  <c r="AN408" i="1"/>
  <c r="AN400" i="1"/>
  <c r="AN392" i="1"/>
  <c r="AN384" i="1"/>
  <c r="AN368" i="1"/>
  <c r="AN360" i="1"/>
  <c r="AN352" i="1"/>
  <c r="AN344" i="1"/>
  <c r="AN336" i="1"/>
  <c r="AN264" i="1"/>
  <c r="AN232" i="1"/>
  <c r="AN136" i="1"/>
  <c r="AN655" i="1"/>
  <c r="AN647" i="1"/>
  <c r="AN639" i="1"/>
  <c r="AN631" i="1"/>
  <c r="AN623" i="1"/>
  <c r="AN615" i="1"/>
  <c r="AN607" i="1"/>
  <c r="AN599" i="1"/>
  <c r="AN591" i="1"/>
  <c r="AN583" i="1"/>
  <c r="AN575" i="1"/>
  <c r="AN567" i="1"/>
  <c r="AN559" i="1"/>
  <c r="AN551" i="1"/>
  <c r="AN543" i="1"/>
  <c r="AN535" i="1"/>
  <c r="AN527" i="1"/>
  <c r="AN519" i="1"/>
  <c r="AN511" i="1"/>
  <c r="AN503" i="1"/>
  <c r="AN495" i="1"/>
  <c r="AN487" i="1"/>
  <c r="AN479" i="1"/>
  <c r="AN471" i="1"/>
  <c r="AN463" i="1"/>
  <c r="AN455" i="1"/>
  <c r="AN447" i="1"/>
  <c r="AN439" i="1"/>
  <c r="AN431" i="1"/>
  <c r="AN423" i="1"/>
  <c r="AN415" i="1"/>
  <c r="AN407" i="1"/>
  <c r="AN399" i="1"/>
  <c r="AN391" i="1"/>
  <c r="AN383" i="1"/>
  <c r="AN375" i="1"/>
  <c r="AN367" i="1"/>
  <c r="AN359" i="1"/>
  <c r="AN351" i="1"/>
  <c r="AN343" i="1"/>
  <c r="AN335" i="1"/>
  <c r="AN327" i="1"/>
  <c r="AN319" i="1"/>
  <c r="AN311" i="1"/>
  <c r="AN303" i="1"/>
  <c r="AN295" i="1"/>
  <c r="AN287" i="1"/>
  <c r="AN279" i="1"/>
  <c r="AN271" i="1"/>
  <c r="AN263" i="1"/>
  <c r="AN255" i="1"/>
  <c r="AN247" i="1"/>
  <c r="AN239" i="1"/>
  <c r="AN231" i="1"/>
  <c r="AN223" i="1"/>
  <c r="AN215" i="1"/>
  <c r="AN207" i="1"/>
  <c r="AN199" i="1"/>
  <c r="AN191" i="1"/>
  <c r="AN183" i="1"/>
  <c r="AN175" i="1"/>
  <c r="AN167" i="1"/>
  <c r="AN159" i="1"/>
  <c r="AN151" i="1"/>
  <c r="AN143" i="1"/>
  <c r="AK1" i="1"/>
  <c r="AN654" i="1"/>
  <c r="AN646" i="1"/>
  <c r="AN638" i="1"/>
  <c r="AN630" i="1"/>
  <c r="AN622" i="1"/>
  <c r="AN614" i="1"/>
  <c r="AN598" i="1"/>
  <c r="AN590" i="1"/>
  <c r="AN582" i="1"/>
  <c r="AN574" i="1"/>
  <c r="AN566" i="1"/>
  <c r="AN558" i="1"/>
  <c r="AN550" i="1"/>
  <c r="AN542" i="1"/>
  <c r="AN534" i="1"/>
  <c r="AN526" i="1"/>
  <c r="AN518" i="1"/>
  <c r="AN510" i="1"/>
  <c r="AN502" i="1"/>
  <c r="AN494" i="1"/>
  <c r="AN486" i="1"/>
  <c r="AN478" i="1"/>
  <c r="AN470" i="1"/>
  <c r="AN462" i="1"/>
  <c r="AN454" i="1"/>
  <c r="AN446" i="1"/>
  <c r="AN438" i="1"/>
  <c r="AN430" i="1"/>
  <c r="AN422" i="1"/>
  <c r="AN414" i="1"/>
  <c r="AN406" i="1"/>
  <c r="AN398" i="1"/>
  <c r="AN390" i="1"/>
  <c r="AN382" i="1"/>
  <c r="AN374" i="1"/>
  <c r="AN366" i="1"/>
  <c r="AN358" i="1"/>
  <c r="AN350" i="1"/>
  <c r="AN342" i="1"/>
  <c r="AN334" i="1"/>
  <c r="AN326" i="1"/>
  <c r="AN318" i="1"/>
  <c r="AN310" i="1"/>
  <c r="AN302" i="1"/>
  <c r="AN294" i="1"/>
  <c r="AN286" i="1"/>
  <c r="AN278" i="1"/>
  <c r="AN206" i="1"/>
  <c r="AN94" i="1"/>
  <c r="AN661" i="1"/>
  <c r="AN653" i="1"/>
  <c r="AN645" i="1"/>
  <c r="AN637" i="1"/>
  <c r="AN629" i="1"/>
  <c r="AN621" i="1"/>
  <c r="AN613" i="1"/>
  <c r="AN605" i="1"/>
  <c r="AN597" i="1"/>
  <c r="AN589" i="1"/>
  <c r="AN581" i="1"/>
  <c r="AN573" i="1"/>
  <c r="AN565" i="1"/>
  <c r="AN557" i="1"/>
  <c r="AN549" i="1"/>
  <c r="AN541" i="1"/>
  <c r="AN533" i="1"/>
  <c r="AN525" i="1"/>
  <c r="AN517" i="1"/>
  <c r="AN509" i="1"/>
  <c r="AN501" i="1"/>
  <c r="AN493" i="1"/>
  <c r="AN485" i="1"/>
  <c r="AN477" i="1"/>
  <c r="AN469" i="1"/>
  <c r="AN461" i="1"/>
  <c r="AN453" i="1"/>
  <c r="AN445" i="1"/>
  <c r="AN437" i="1"/>
  <c r="AN429" i="1"/>
  <c r="AN421" i="1"/>
  <c r="AN413" i="1"/>
  <c r="AN405" i="1"/>
  <c r="AN397" i="1"/>
  <c r="AN389" i="1"/>
  <c r="AN381" i="1"/>
  <c r="AN373" i="1"/>
  <c r="AN365" i="1"/>
  <c r="AN357" i="1"/>
  <c r="AN349" i="1"/>
  <c r="AN341" i="1"/>
  <c r="AN333" i="1"/>
  <c r="AN325" i="1"/>
  <c r="AN317" i="1"/>
  <c r="AN309" i="1"/>
  <c r="AN301" i="1"/>
  <c r="AN293" i="1"/>
  <c r="AN285" i="1"/>
  <c r="AN277" i="1"/>
  <c r="AN269" i="1"/>
  <c r="AN261" i="1"/>
  <c r="AN253" i="1"/>
  <c r="AN245" i="1"/>
  <c r="AN237" i="1"/>
  <c r="AN229" i="1"/>
  <c r="AN221" i="1"/>
  <c r="AN213" i="1"/>
  <c r="AN205" i="1"/>
  <c r="AN197" i="1"/>
  <c r="AN189" i="1"/>
  <c r="AN181" i="1"/>
  <c r="AN173" i="1"/>
  <c r="AN165" i="1"/>
  <c r="AN157" i="1"/>
  <c r="AN149" i="1"/>
  <c r="AN141" i="1"/>
  <c r="AN133" i="1"/>
  <c r="AN125" i="1"/>
  <c r="AN117" i="1"/>
  <c r="AN109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AN660" i="1"/>
  <c r="AN652" i="1"/>
  <c r="AN644" i="1"/>
  <c r="AN636" i="1"/>
  <c r="AN628" i="1"/>
  <c r="AN620" i="1"/>
  <c r="AN612" i="1"/>
  <c r="AN604" i="1"/>
  <c r="AN596" i="1"/>
  <c r="AN588" i="1"/>
  <c r="AN580" i="1"/>
  <c r="AN572" i="1"/>
  <c r="AN564" i="1"/>
  <c r="AN556" i="1"/>
  <c r="AN548" i="1"/>
  <c r="AN540" i="1"/>
  <c r="AN532" i="1"/>
  <c r="AN524" i="1"/>
  <c r="AN516" i="1"/>
  <c r="AN508" i="1"/>
  <c r="AN500" i="1"/>
  <c r="AN492" i="1"/>
  <c r="AN484" i="1"/>
  <c r="AN476" i="1"/>
  <c r="AN468" i="1"/>
  <c r="AN460" i="1"/>
  <c r="AN452" i="1"/>
  <c r="AN444" i="1"/>
  <c r="AN436" i="1"/>
  <c r="AN428" i="1"/>
  <c r="AN420" i="1"/>
  <c r="AN412" i="1"/>
  <c r="AN404" i="1"/>
  <c r="AN396" i="1"/>
  <c r="AN388" i="1"/>
  <c r="AN380" i="1"/>
  <c r="AN372" i="1"/>
  <c r="AN364" i="1"/>
  <c r="AN356" i="1"/>
  <c r="AN348" i="1"/>
  <c r="AN340" i="1"/>
  <c r="AN332" i="1"/>
  <c r="AN324" i="1"/>
  <c r="AN292" i="1"/>
  <c r="AN180" i="1"/>
  <c r="AN52" i="1"/>
  <c r="AN270" i="1"/>
  <c r="AN262" i="1"/>
  <c r="AN254" i="1"/>
  <c r="AN246" i="1"/>
  <c r="AN238" i="1"/>
  <c r="AN230" i="1"/>
  <c r="AN222" i="1"/>
  <c r="AN214" i="1"/>
  <c r="AN198" i="1"/>
  <c r="AN190" i="1"/>
  <c r="AN182" i="1"/>
  <c r="AN174" i="1"/>
  <c r="AN166" i="1"/>
  <c r="AN158" i="1"/>
  <c r="AN150" i="1"/>
  <c r="AN142" i="1"/>
  <c r="AN134" i="1"/>
  <c r="AN126" i="1"/>
  <c r="AN118" i="1"/>
  <c r="AN110" i="1"/>
  <c r="AN102" i="1"/>
  <c r="AN86" i="1"/>
  <c r="AN78" i="1"/>
  <c r="AN70" i="1"/>
  <c r="AN62" i="1"/>
  <c r="AN54" i="1"/>
  <c r="AN46" i="1"/>
  <c r="AN38" i="1"/>
  <c r="AN30" i="1"/>
  <c r="AN22" i="1"/>
  <c r="AN14" i="1"/>
  <c r="AN6" i="1"/>
  <c r="AN316" i="1"/>
  <c r="AN308" i="1"/>
  <c r="AN300" i="1"/>
  <c r="AN284" i="1"/>
  <c r="AN276" i="1"/>
  <c r="AN268" i="1"/>
  <c r="AN260" i="1"/>
  <c r="AN252" i="1"/>
  <c r="AN244" i="1"/>
  <c r="AN236" i="1"/>
  <c r="AN228" i="1"/>
  <c r="AN220" i="1"/>
  <c r="AN212" i="1"/>
  <c r="AN204" i="1"/>
  <c r="AN196" i="1"/>
  <c r="AN188" i="1"/>
  <c r="AN172" i="1"/>
  <c r="AN164" i="1"/>
  <c r="AN156" i="1"/>
  <c r="AN148" i="1"/>
  <c r="AN140" i="1"/>
  <c r="AN132" i="1"/>
  <c r="AN124" i="1"/>
  <c r="AN116" i="1"/>
  <c r="AN108" i="1"/>
  <c r="AN100" i="1"/>
  <c r="AN92" i="1"/>
  <c r="AN84" i="1"/>
  <c r="AN76" i="1"/>
  <c r="AN68" i="1"/>
  <c r="AN60" i="1"/>
  <c r="AN44" i="1"/>
  <c r="AN36" i="1"/>
  <c r="AN28" i="1"/>
  <c r="AN20" i="1"/>
  <c r="AN12" i="1"/>
  <c r="AN4" i="1"/>
  <c r="AN315" i="1"/>
  <c r="AN307" i="1"/>
  <c r="AN299" i="1"/>
  <c r="AN291" i="1"/>
  <c r="AN283" i="1"/>
  <c r="AN275" i="1"/>
  <c r="AN267" i="1"/>
  <c r="AN259" i="1"/>
  <c r="AN251" i="1"/>
  <c r="AN243" i="1"/>
  <c r="AN235" i="1"/>
  <c r="AN227" i="1"/>
  <c r="AN219" i="1"/>
  <c r="AN211" i="1"/>
  <c r="AN203" i="1"/>
  <c r="AN195" i="1"/>
  <c r="AN187" i="1"/>
  <c r="AN179" i="1"/>
  <c r="AN171" i="1"/>
  <c r="AN163" i="1"/>
  <c r="AN155" i="1"/>
  <c r="AN147" i="1"/>
  <c r="AN139" i="1"/>
  <c r="AN131" i="1"/>
  <c r="AN123" i="1"/>
  <c r="AN115" i="1"/>
  <c r="AN107" i="1"/>
  <c r="AN99" i="1"/>
  <c r="AN91" i="1"/>
  <c r="AN83" i="1"/>
  <c r="AN75" i="1"/>
  <c r="AN67" i="1"/>
  <c r="AN59" i="1"/>
  <c r="AN51" i="1"/>
  <c r="AN43" i="1"/>
  <c r="AN35" i="1"/>
  <c r="AN27" i="1"/>
  <c r="AN19" i="1"/>
  <c r="AN11" i="1"/>
  <c r="AN3" i="1"/>
  <c r="AN266" i="1"/>
  <c r="AN258" i="1"/>
  <c r="AN250" i="1"/>
  <c r="AN242" i="1"/>
  <c r="AN234" i="1"/>
  <c r="AN226" i="1"/>
  <c r="AN218" i="1"/>
  <c r="AN210" i="1"/>
  <c r="AN202" i="1"/>
  <c r="AN194" i="1"/>
  <c r="AN186" i="1"/>
  <c r="AN178" i="1"/>
  <c r="AN170" i="1"/>
  <c r="AN162" i="1"/>
  <c r="AN154" i="1"/>
  <c r="AN146" i="1"/>
  <c r="AN138" i="1"/>
  <c r="AN130" i="1"/>
  <c r="AN122" i="1"/>
  <c r="AN114" i="1"/>
  <c r="AN106" i="1"/>
  <c r="AN98" i="1"/>
  <c r="AN90" i="1"/>
  <c r="AN82" i="1"/>
  <c r="AN74" i="1"/>
  <c r="AN66" i="1"/>
  <c r="AN58" i="1"/>
  <c r="AN50" i="1"/>
  <c r="AN42" i="1"/>
  <c r="AN34" i="1"/>
  <c r="AN26" i="1"/>
  <c r="AN18" i="1"/>
  <c r="AN10" i="1"/>
  <c r="AN2" i="1"/>
  <c r="AN137" i="1"/>
  <c r="AN129" i="1"/>
  <c r="AN121" i="1"/>
  <c r="AN113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N328" i="1"/>
  <c r="AN320" i="1"/>
  <c r="AN312" i="1"/>
  <c r="AN304" i="1"/>
  <c r="AN296" i="1"/>
  <c r="AN288" i="1"/>
  <c r="AN280" i="1"/>
  <c r="AN272" i="1"/>
  <c r="AN256" i="1"/>
  <c r="AN248" i="1"/>
  <c r="AN240" i="1"/>
  <c r="AN224" i="1"/>
  <c r="AN216" i="1"/>
  <c r="AN208" i="1"/>
  <c r="AN200" i="1"/>
  <c r="AN192" i="1"/>
  <c r="AN184" i="1"/>
  <c r="AN176" i="1"/>
  <c r="AN168" i="1"/>
  <c r="AN160" i="1"/>
  <c r="AN152" i="1"/>
  <c r="AN144" i="1"/>
  <c r="AN128" i="1"/>
  <c r="AN120" i="1"/>
  <c r="AN112" i="1"/>
  <c r="AN104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135" i="1"/>
  <c r="AN127" i="1"/>
  <c r="AN119" i="1"/>
  <c r="AN111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P328" i="1" l="1"/>
</calcChain>
</file>

<file path=xl/sharedStrings.xml><?xml version="1.0" encoding="utf-8"?>
<sst xmlns="http://schemas.openxmlformats.org/spreadsheetml/2006/main" count="5589" uniqueCount="16">
  <si>
    <t>Trip End</t>
  </si>
  <si>
    <t>NULL</t>
  </si>
  <si>
    <t>4V4MC9EH3CN542670</t>
  </si>
  <si>
    <t>Trip Start</t>
  </si>
  <si>
    <t>4V4NC9EG4BN299185</t>
  </si>
  <si>
    <t>4V4MC9EH7CN559763</t>
  </si>
  <si>
    <t>1HSHWSNN6FH746598</t>
  </si>
  <si>
    <t>1HSHXSNR8FH640685</t>
  </si>
  <si>
    <t>4V4MC9EH0CN559765</t>
  </si>
  <si>
    <t>N    559763</t>
  </si>
  <si>
    <t>4V4MC9EH5CN542671</t>
  </si>
  <si>
    <t>1HSHWSNN4FH746597</t>
  </si>
  <si>
    <t>1HSHUAZN1AJ268148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</si>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</sst>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47" fontId="1" fillId="0" borderId="0" xfId="0" applyNumberFormat="1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20" fontId="1" fillId="0" borderId="0" xfId="0" applyNumberFormat="1" applyFont="1"/>
    <xf numFmtId="20" fontId="1" fillId="0" borderId="0" xfId="0" applyNumberFormat="1" applyFont="1" applyBorder="1"/>
    <xf numFmtId="20" fontId="1" fillId="0" borderId="1" xfId="0" applyNumberFormat="1" applyFont="1" applyBorder="1"/>
    <xf numFmtId="20" fontId="0" fillId="0" borderId="0" xfId="0" applyNumberFormat="1"/>
    <xf numFmtId="0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Sheet2!$A$2:$A$26</c:f>
              <c:strCach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More</c:v>
                </c:pt>
              </c:strCache>
            </c:strRef>
          </c:cat>
          <c:val>
            <c:numRef>
              <c:f>Sheet2!$B$2:$B$26</c:f>
              <c:numCache>
                <c:formatCode>General</c:formatCode>
                <c:ptCount val="25"/>
                <c:pt idx="0">
                  <c:v>135</c:v>
                </c:pt>
                <c:pt idx="1">
                  <c:v>317</c:v>
                </c:pt>
                <c:pt idx="2">
                  <c:v>170</c:v>
                </c:pt>
                <c:pt idx="3">
                  <c:v>68</c:v>
                </c:pt>
                <c:pt idx="4">
                  <c:v>39</c:v>
                </c:pt>
                <c:pt idx="5">
                  <c:v>20</c:v>
                </c:pt>
                <c:pt idx="6">
                  <c:v>15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D-4E87-A098-B1F1D33C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695816"/>
        <c:axId val="497700408"/>
      </c:barChart>
      <c:catAx>
        <c:axId val="49769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700408"/>
        <c:crosses val="autoZero"/>
        <c:auto val="1"/>
        <c:lblAlgn val="ctr"/>
        <c:lblOffset val="100"/>
        <c:noMultiLvlLbl val="0"/>
      </c:catAx>
      <c:valAx>
        <c:axId val="497700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95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Sheet3!$A$2:$A$26</c:f>
              <c:strCach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More</c:v>
                </c:pt>
              </c:strCache>
            </c:strRef>
          </c:cat>
          <c:val>
            <c:numRef>
              <c:f>Sheet3!$B$2:$B$26</c:f>
              <c:numCache>
                <c:formatCode>General</c:formatCode>
                <c:ptCount val="25"/>
                <c:pt idx="0">
                  <c:v>132</c:v>
                </c:pt>
                <c:pt idx="1">
                  <c:v>359</c:v>
                </c:pt>
                <c:pt idx="2">
                  <c:v>184</c:v>
                </c:pt>
                <c:pt idx="3">
                  <c:v>85</c:v>
                </c:pt>
                <c:pt idx="4">
                  <c:v>48</c:v>
                </c:pt>
                <c:pt idx="5">
                  <c:v>32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7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4-4167-879F-E5C566078A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5550440"/>
        <c:axId val="495555032"/>
      </c:barChart>
      <c:catAx>
        <c:axId val="49555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555032"/>
        <c:crosses val="autoZero"/>
        <c:auto val="1"/>
        <c:lblAlgn val="ctr"/>
        <c:lblOffset val="100"/>
        <c:noMultiLvlLbl val="0"/>
      </c:catAx>
      <c:valAx>
        <c:axId val="495555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550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14</xdr:col>
      <xdr:colOff>44450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E4A89-88B5-4362-9B4F-5D13D997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15</xdr:col>
      <xdr:colOff>648368</xdr:colOff>
      <xdr:row>19</xdr:row>
      <xdr:rowOff>113632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9E77A-16ED-45BF-B5BC-5B78807AF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3049-74E1-4EFC-BB43-53F104EBE6AF}">
  <dimension ref="A1:B26"/>
  <sheetViews>
    <sheetView workbookViewId="0">
      <selection activeCell="B26" sqref="B26"/>
    </sheetView>
  </sheetViews>
  <sheetFormatPr defaultRowHeight="15.5" x14ac:dyDescent="0.35"/>
  <sheetData>
    <row r="1" spans="1:2" x14ac:dyDescent="0.35">
      <c r="A1" s="23" t="s">
        <v>13</v>
      </c>
      <c r="B1" s="23" t="s">
        <v>15</v>
      </c>
    </row>
    <row r="2" spans="1:2" x14ac:dyDescent="0.35">
      <c r="A2" s="20">
        <v>0</v>
      </c>
      <c r="B2" s="21">
        <v>135</v>
      </c>
    </row>
    <row r="3" spans="1:2" x14ac:dyDescent="0.35">
      <c r="A3" s="20">
        <v>10</v>
      </c>
      <c r="B3" s="21">
        <v>317</v>
      </c>
    </row>
    <row r="4" spans="1:2" x14ac:dyDescent="0.35">
      <c r="A4" s="20">
        <v>20</v>
      </c>
      <c r="B4" s="21">
        <v>170</v>
      </c>
    </row>
    <row r="5" spans="1:2" x14ac:dyDescent="0.35">
      <c r="A5" s="20">
        <v>30</v>
      </c>
      <c r="B5" s="21">
        <v>68</v>
      </c>
    </row>
    <row r="6" spans="1:2" x14ac:dyDescent="0.35">
      <c r="A6" s="20">
        <v>40</v>
      </c>
      <c r="B6" s="21">
        <v>39</v>
      </c>
    </row>
    <row r="7" spans="1:2" x14ac:dyDescent="0.35">
      <c r="A7" s="20">
        <v>50</v>
      </c>
      <c r="B7" s="21">
        <v>20</v>
      </c>
    </row>
    <row r="8" spans="1:2" x14ac:dyDescent="0.35">
      <c r="A8" s="20">
        <v>60</v>
      </c>
      <c r="B8" s="21">
        <v>15</v>
      </c>
    </row>
    <row r="9" spans="1:2" x14ac:dyDescent="0.35">
      <c r="A9" s="20">
        <v>70</v>
      </c>
      <c r="B9" s="21">
        <v>6</v>
      </c>
    </row>
    <row r="10" spans="1:2" x14ac:dyDescent="0.35">
      <c r="A10" s="20">
        <v>80</v>
      </c>
      <c r="B10" s="21">
        <v>9</v>
      </c>
    </row>
    <row r="11" spans="1:2" x14ac:dyDescent="0.35">
      <c r="A11" s="20">
        <v>90</v>
      </c>
      <c r="B11" s="21">
        <v>6</v>
      </c>
    </row>
    <row r="12" spans="1:2" x14ac:dyDescent="0.35">
      <c r="A12" s="20">
        <v>100</v>
      </c>
      <c r="B12" s="21">
        <v>9</v>
      </c>
    </row>
    <row r="13" spans="1:2" x14ac:dyDescent="0.35">
      <c r="A13" s="20">
        <v>110</v>
      </c>
      <c r="B13" s="21">
        <v>3</v>
      </c>
    </row>
    <row r="14" spans="1:2" x14ac:dyDescent="0.35">
      <c r="A14" s="20">
        <v>120</v>
      </c>
      <c r="B14" s="21">
        <v>2</v>
      </c>
    </row>
    <row r="15" spans="1:2" x14ac:dyDescent="0.35">
      <c r="A15" s="20">
        <v>130</v>
      </c>
      <c r="B15" s="21">
        <v>2</v>
      </c>
    </row>
    <row r="16" spans="1:2" x14ac:dyDescent="0.35">
      <c r="A16" s="20">
        <v>140</v>
      </c>
      <c r="B16" s="21">
        <v>0</v>
      </c>
    </row>
    <row r="17" spans="1:2" x14ac:dyDescent="0.35">
      <c r="A17" s="20">
        <v>150</v>
      </c>
      <c r="B17" s="21">
        <v>0</v>
      </c>
    </row>
    <row r="18" spans="1:2" x14ac:dyDescent="0.35">
      <c r="A18" s="20">
        <v>160</v>
      </c>
      <c r="B18" s="21">
        <v>0</v>
      </c>
    </row>
    <row r="19" spans="1:2" x14ac:dyDescent="0.35">
      <c r="A19" s="20">
        <v>170</v>
      </c>
      <c r="B19" s="21">
        <v>1</v>
      </c>
    </row>
    <row r="20" spans="1:2" x14ac:dyDescent="0.35">
      <c r="A20" s="20">
        <v>190</v>
      </c>
      <c r="B20" s="21">
        <v>0</v>
      </c>
    </row>
    <row r="21" spans="1:2" x14ac:dyDescent="0.35">
      <c r="A21" s="20">
        <v>200</v>
      </c>
      <c r="B21" s="21">
        <v>0</v>
      </c>
    </row>
    <row r="22" spans="1:2" x14ac:dyDescent="0.35">
      <c r="A22" s="20">
        <v>210</v>
      </c>
      <c r="B22" s="21">
        <v>0</v>
      </c>
    </row>
    <row r="23" spans="1:2" x14ac:dyDescent="0.35">
      <c r="A23" s="20">
        <v>220</v>
      </c>
      <c r="B23" s="21">
        <v>0</v>
      </c>
    </row>
    <row r="24" spans="1:2" x14ac:dyDescent="0.35">
      <c r="A24" s="20">
        <v>230</v>
      </c>
      <c r="B24" s="21">
        <v>0</v>
      </c>
    </row>
    <row r="25" spans="1:2" x14ac:dyDescent="0.35">
      <c r="A25" s="20">
        <v>240</v>
      </c>
      <c r="B25" s="21">
        <v>0</v>
      </c>
    </row>
    <row r="26" spans="1:2" ht="16" thickBot="1" x14ac:dyDescent="0.4">
      <c r="A26" s="22" t="s">
        <v>14</v>
      </c>
      <c r="B26" s="22">
        <v>3</v>
      </c>
    </row>
  </sheetData>
  <sortState xmlns:xlrd2="http://schemas.microsoft.com/office/spreadsheetml/2017/richdata2" ref="A2:A2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91F3-5176-44DE-A670-E1ADB960B687}">
  <dimension ref="A1:B26"/>
  <sheetViews>
    <sheetView zoomScale="95" workbookViewId="0">
      <selection activeCell="C7" sqref="C7"/>
    </sheetView>
  </sheetViews>
  <sheetFormatPr defaultRowHeight="15.5" x14ac:dyDescent="0.35"/>
  <sheetData>
    <row r="1" spans="1:2" x14ac:dyDescent="0.35">
      <c r="A1" s="23" t="s">
        <v>13</v>
      </c>
      <c r="B1" s="23" t="s">
        <v>15</v>
      </c>
    </row>
    <row r="2" spans="1:2" x14ac:dyDescent="0.35">
      <c r="A2" s="20">
        <v>0</v>
      </c>
      <c r="B2" s="21">
        <v>132</v>
      </c>
    </row>
    <row r="3" spans="1:2" x14ac:dyDescent="0.35">
      <c r="A3" s="20">
        <v>10</v>
      </c>
      <c r="B3" s="21">
        <v>359</v>
      </c>
    </row>
    <row r="4" spans="1:2" x14ac:dyDescent="0.35">
      <c r="A4" s="20">
        <v>20</v>
      </c>
      <c r="B4" s="21">
        <v>184</v>
      </c>
    </row>
    <row r="5" spans="1:2" x14ac:dyDescent="0.35">
      <c r="A5" s="20">
        <v>30</v>
      </c>
      <c r="B5" s="21">
        <v>85</v>
      </c>
    </row>
    <row r="6" spans="1:2" x14ac:dyDescent="0.35">
      <c r="A6" s="20">
        <v>40</v>
      </c>
      <c r="B6" s="21">
        <v>48</v>
      </c>
    </row>
    <row r="7" spans="1:2" x14ac:dyDescent="0.35">
      <c r="A7" s="20">
        <v>50</v>
      </c>
      <c r="B7" s="21">
        <v>32</v>
      </c>
    </row>
    <row r="8" spans="1:2" x14ac:dyDescent="0.35">
      <c r="A8" s="20">
        <v>60</v>
      </c>
      <c r="B8" s="21">
        <v>21</v>
      </c>
    </row>
    <row r="9" spans="1:2" x14ac:dyDescent="0.35">
      <c r="A9" s="20">
        <v>70</v>
      </c>
      <c r="B9" s="21">
        <v>11</v>
      </c>
    </row>
    <row r="10" spans="1:2" x14ac:dyDescent="0.35">
      <c r="A10" s="20">
        <v>80</v>
      </c>
      <c r="B10" s="21">
        <v>13</v>
      </c>
    </row>
    <row r="11" spans="1:2" x14ac:dyDescent="0.35">
      <c r="A11" s="20">
        <v>90</v>
      </c>
      <c r="B11" s="21">
        <v>7</v>
      </c>
    </row>
    <row r="12" spans="1:2" x14ac:dyDescent="0.35">
      <c r="A12" s="20">
        <v>100</v>
      </c>
      <c r="B12" s="21">
        <v>12</v>
      </c>
    </row>
    <row r="13" spans="1:2" x14ac:dyDescent="0.35">
      <c r="A13" s="20">
        <v>110</v>
      </c>
      <c r="B13" s="21">
        <v>9</v>
      </c>
    </row>
    <row r="14" spans="1:2" x14ac:dyDescent="0.35">
      <c r="A14" s="20">
        <v>120</v>
      </c>
      <c r="B14" s="21">
        <v>5</v>
      </c>
    </row>
    <row r="15" spans="1:2" x14ac:dyDescent="0.35">
      <c r="A15" s="20">
        <v>130</v>
      </c>
      <c r="B15" s="21">
        <v>8</v>
      </c>
    </row>
    <row r="16" spans="1:2" x14ac:dyDescent="0.35">
      <c r="A16" s="20">
        <v>140</v>
      </c>
      <c r="B16" s="21">
        <v>7</v>
      </c>
    </row>
    <row r="17" spans="1:2" x14ac:dyDescent="0.35">
      <c r="A17" s="20">
        <v>150</v>
      </c>
      <c r="B17" s="21">
        <v>8</v>
      </c>
    </row>
    <row r="18" spans="1:2" x14ac:dyDescent="0.35">
      <c r="A18" s="20">
        <v>160</v>
      </c>
      <c r="B18" s="21">
        <v>0</v>
      </c>
    </row>
    <row r="19" spans="1:2" x14ac:dyDescent="0.35">
      <c r="A19" s="20">
        <v>170</v>
      </c>
      <c r="B19" s="21">
        <v>1</v>
      </c>
    </row>
    <row r="20" spans="1:2" x14ac:dyDescent="0.35">
      <c r="A20" s="20">
        <v>190</v>
      </c>
      <c r="B20" s="21">
        <v>0</v>
      </c>
    </row>
    <row r="21" spans="1:2" x14ac:dyDescent="0.35">
      <c r="A21" s="20">
        <v>200</v>
      </c>
      <c r="B21" s="21">
        <v>0</v>
      </c>
    </row>
    <row r="22" spans="1:2" x14ac:dyDescent="0.35">
      <c r="A22" s="20">
        <v>210</v>
      </c>
      <c r="B22" s="21">
        <v>0</v>
      </c>
    </row>
    <row r="23" spans="1:2" x14ac:dyDescent="0.35">
      <c r="A23" s="20">
        <v>220</v>
      </c>
      <c r="B23" s="21">
        <v>0</v>
      </c>
    </row>
    <row r="24" spans="1:2" x14ac:dyDescent="0.35">
      <c r="A24" s="20">
        <v>230</v>
      </c>
      <c r="B24" s="21">
        <v>0</v>
      </c>
    </row>
    <row r="25" spans="1:2" x14ac:dyDescent="0.35">
      <c r="A25" s="20">
        <v>240</v>
      </c>
      <c r="B25" s="21">
        <v>0</v>
      </c>
    </row>
    <row r="26" spans="1:2" ht="16" thickBot="1" x14ac:dyDescent="0.4">
      <c r="A26" s="22" t="s">
        <v>14</v>
      </c>
      <c r="B26" s="22">
        <v>3</v>
      </c>
    </row>
  </sheetData>
  <sortState xmlns:xlrd2="http://schemas.microsoft.com/office/spreadsheetml/2017/richdata2" ref="A2:A2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48FA-5285-BB4A-8F3B-69B97BBB75FA}">
  <dimension ref="A1:AS1173"/>
  <sheetViews>
    <sheetView tabSelected="1" topLeftCell="Q781" zoomScale="54" zoomScaleNormal="54" workbookViewId="0">
      <selection activeCell="U783" sqref="U783"/>
    </sheetView>
  </sheetViews>
  <sheetFormatPr defaultColWidth="10.6640625" defaultRowHeight="15.5" x14ac:dyDescent="0.35"/>
  <cols>
    <col min="23" max="23" width="10.6640625" style="16"/>
    <col min="31" max="31" width="10.6640625" style="16"/>
    <col min="35" max="35" width="10.6640625" style="17"/>
    <col min="40" max="40" width="10.6640625" style="17"/>
  </cols>
  <sheetData>
    <row r="1" spans="1:45" x14ac:dyDescent="0.35">
      <c r="A1" s="1">
        <v>921809753</v>
      </c>
      <c r="B1" s="2">
        <v>1084068051</v>
      </c>
      <c r="C1" s="3"/>
      <c r="D1" s="2" t="s">
        <v>0</v>
      </c>
      <c r="E1" s="4">
        <v>43461.502989432869</v>
      </c>
      <c r="F1" s="2">
        <v>43.668613433837898</v>
      </c>
      <c r="G1" s="2">
        <v>-79.668083190917997</v>
      </c>
      <c r="I1" s="1">
        <v>921802683</v>
      </c>
      <c r="J1" s="2">
        <v>1084068051</v>
      </c>
      <c r="K1" s="2" t="s">
        <v>4</v>
      </c>
      <c r="L1" s="2" t="s">
        <v>3</v>
      </c>
      <c r="M1" s="4">
        <v>43461.496116979164</v>
      </c>
      <c r="N1" s="2">
        <v>43.669319152832003</v>
      </c>
      <c r="O1" s="2">
        <v>-79.667091369628906</v>
      </c>
      <c r="S1" s="1">
        <v>921809753</v>
      </c>
      <c r="T1" s="2">
        <v>1084068051</v>
      </c>
      <c r="U1" s="3"/>
      <c r="V1" s="2" t="s">
        <v>0</v>
      </c>
      <c r="W1" s="13">
        <v>43461.502989432869</v>
      </c>
      <c r="X1" s="2">
        <v>43.668613433837898</v>
      </c>
      <c r="Y1" s="2">
        <v>-79.668083190917997</v>
      </c>
      <c r="AA1" s="1">
        <v>921802683</v>
      </c>
      <c r="AB1" s="2">
        <v>1084068051</v>
      </c>
      <c r="AC1" s="2" t="s">
        <v>4</v>
      </c>
      <c r="AD1" s="2" t="s">
        <v>3</v>
      </c>
      <c r="AE1" s="13">
        <v>43461.496116979164</v>
      </c>
      <c r="AF1" s="2">
        <v>43.669319152832003</v>
      </c>
      <c r="AG1" s="2">
        <v>-79.667091369628906</v>
      </c>
      <c r="AI1" s="17">
        <f>(HOUR(W1)*60)+MINUTE(W1)</f>
        <v>724</v>
      </c>
      <c r="AJ1" s="17">
        <f>(HOUR(AE1)*60)+MINUTE(AE1)</f>
        <v>714</v>
      </c>
      <c r="AK1">
        <f>AI1-AJ1</f>
        <v>10</v>
      </c>
      <c r="AL1">
        <v>10</v>
      </c>
      <c r="AM1">
        <f>IF(AL1&gt;150,1,0)</f>
        <v>0</v>
      </c>
      <c r="AN1" s="17">
        <f>1440-AJ1+AI1</f>
        <v>1450</v>
      </c>
      <c r="AQ1" t="s">
        <v>13</v>
      </c>
      <c r="AS1">
        <f>MAX(AL600:AL796)</f>
        <v>662</v>
      </c>
    </row>
    <row r="2" spans="1:45" x14ac:dyDescent="0.35">
      <c r="A2" s="1">
        <v>921872422</v>
      </c>
      <c r="B2" s="2">
        <v>1084068051</v>
      </c>
      <c r="C2" s="3"/>
      <c r="D2" s="2" t="s">
        <v>0</v>
      </c>
      <c r="E2" s="4">
        <v>43461.556400729169</v>
      </c>
      <c r="F2" s="2">
        <v>43.7782173156738</v>
      </c>
      <c r="G2" s="2">
        <v>-79.278915405273395</v>
      </c>
      <c r="I2" s="1">
        <v>921833109</v>
      </c>
      <c r="J2" s="2">
        <v>1084068051</v>
      </c>
      <c r="K2" s="2" t="s">
        <v>4</v>
      </c>
      <c r="L2" s="2" t="s">
        <v>3</v>
      </c>
      <c r="M2" s="4">
        <v>43461.524354131943</v>
      </c>
      <c r="N2" s="2">
        <v>43.668571472167997</v>
      </c>
      <c r="O2" s="2">
        <v>-79.667411804199205</v>
      </c>
      <c r="S2" s="1">
        <v>921872422</v>
      </c>
      <c r="T2" s="2">
        <v>1084068051</v>
      </c>
      <c r="U2" s="3"/>
      <c r="V2" s="2" t="s">
        <v>0</v>
      </c>
      <c r="W2" s="13">
        <v>43461.556400729169</v>
      </c>
      <c r="X2" s="2">
        <v>43.7782173156738</v>
      </c>
      <c r="Y2" s="2">
        <v>-79.278915405273395</v>
      </c>
      <c r="AA2" s="1">
        <v>921833109</v>
      </c>
      <c r="AB2" s="2">
        <v>1084068051</v>
      </c>
      <c r="AC2" s="2" t="s">
        <v>4</v>
      </c>
      <c r="AD2" s="2" t="s">
        <v>3</v>
      </c>
      <c r="AE2" s="13">
        <v>43461.524354131943</v>
      </c>
      <c r="AF2" s="2">
        <v>43.668571472167997</v>
      </c>
      <c r="AG2" s="2">
        <v>-79.667411804199205</v>
      </c>
      <c r="AI2" s="17">
        <f t="shared" ref="AI2:AI65" si="0">(HOUR(W2)*60)+MINUTE(W2)</f>
        <v>801</v>
      </c>
      <c r="AJ2" s="17">
        <f t="shared" ref="AJ2:AJ65" si="1">(HOUR(AE2)*60)+MINUTE(AE2)</f>
        <v>755</v>
      </c>
      <c r="AK2">
        <f t="shared" ref="AK2:AK65" si="2">AI2-AJ2</f>
        <v>46</v>
      </c>
      <c r="AL2">
        <v>46</v>
      </c>
      <c r="AM2">
        <f t="shared" ref="AM2:AM65" si="3">IF(AL2&gt;150,1,0)</f>
        <v>0</v>
      </c>
      <c r="AN2" s="17">
        <f t="shared" ref="AN2:AN65" si="4">1440-AJ2+AI2</f>
        <v>1486</v>
      </c>
      <c r="AQ2">
        <v>0</v>
      </c>
    </row>
    <row r="3" spans="1:45" x14ac:dyDescent="0.35">
      <c r="A3" s="1">
        <v>921964984</v>
      </c>
      <c r="B3" s="2">
        <v>1084068051</v>
      </c>
      <c r="C3" s="3"/>
      <c r="D3" s="2" t="s">
        <v>0</v>
      </c>
      <c r="E3" s="4">
        <v>43461.62685320602</v>
      </c>
      <c r="F3" s="2">
        <v>43.787872314453097</v>
      </c>
      <c r="G3" s="2">
        <v>-79.269233703613295</v>
      </c>
      <c r="I3" s="1">
        <v>921944585</v>
      </c>
      <c r="J3" s="2">
        <v>1084068051</v>
      </c>
      <c r="K3" s="2" t="s">
        <v>4</v>
      </c>
      <c r="L3" s="2" t="s">
        <v>3</v>
      </c>
      <c r="M3" s="4">
        <v>43461.61238017361</v>
      </c>
      <c r="N3" s="2">
        <v>43.778881072997997</v>
      </c>
      <c r="O3" s="2">
        <v>-79.278709411621094</v>
      </c>
      <c r="S3" s="1">
        <v>921964984</v>
      </c>
      <c r="T3" s="2">
        <v>1084068051</v>
      </c>
      <c r="U3" s="3"/>
      <c r="V3" s="2" t="s">
        <v>0</v>
      </c>
      <c r="W3" s="13">
        <v>43461.62685320602</v>
      </c>
      <c r="X3" s="2">
        <v>43.787872314453097</v>
      </c>
      <c r="Y3" s="2">
        <v>-79.269233703613295</v>
      </c>
      <c r="AA3" s="1">
        <v>921944585</v>
      </c>
      <c r="AB3" s="2">
        <v>1084068051</v>
      </c>
      <c r="AC3" s="2" t="s">
        <v>4</v>
      </c>
      <c r="AD3" s="2" t="s">
        <v>3</v>
      </c>
      <c r="AE3" s="13">
        <v>43461.61238017361</v>
      </c>
      <c r="AF3" s="2">
        <v>43.778881072997997</v>
      </c>
      <c r="AG3" s="2">
        <v>-79.278709411621094</v>
      </c>
      <c r="AI3" s="17">
        <f t="shared" si="0"/>
        <v>902</v>
      </c>
      <c r="AJ3" s="17">
        <f t="shared" si="1"/>
        <v>881</v>
      </c>
      <c r="AK3">
        <f t="shared" si="2"/>
        <v>21</v>
      </c>
      <c r="AL3">
        <v>21</v>
      </c>
      <c r="AM3">
        <f t="shared" si="3"/>
        <v>0</v>
      </c>
      <c r="AN3" s="17">
        <f t="shared" si="4"/>
        <v>1461</v>
      </c>
      <c r="AQ3">
        <v>10</v>
      </c>
    </row>
    <row r="4" spans="1:45" x14ac:dyDescent="0.35">
      <c r="A4" s="1">
        <v>921995058</v>
      </c>
      <c r="B4" s="2">
        <v>1084068051</v>
      </c>
      <c r="C4" s="3"/>
      <c r="D4" s="2" t="s">
        <v>0</v>
      </c>
      <c r="E4" s="4">
        <v>43461.648385844906</v>
      </c>
      <c r="F4" s="2">
        <v>43.719402313232401</v>
      </c>
      <c r="G4" s="2">
        <v>-79.278907775878906</v>
      </c>
      <c r="I4" s="1">
        <v>921975112</v>
      </c>
      <c r="J4" s="2">
        <v>1084068051</v>
      </c>
      <c r="K4" s="2" t="s">
        <v>4</v>
      </c>
      <c r="L4" s="2" t="s">
        <v>3</v>
      </c>
      <c r="M4" s="4">
        <v>43461.634274155091</v>
      </c>
      <c r="N4" s="2">
        <v>43.787887573242202</v>
      </c>
      <c r="O4" s="2">
        <v>-79.269348144531307</v>
      </c>
      <c r="S4" s="1">
        <v>921995058</v>
      </c>
      <c r="T4" s="2">
        <v>1084068051</v>
      </c>
      <c r="U4" s="3"/>
      <c r="V4" s="2" t="s">
        <v>0</v>
      </c>
      <c r="W4" s="13">
        <v>43461.648385844906</v>
      </c>
      <c r="X4" s="2">
        <v>43.719402313232401</v>
      </c>
      <c r="Y4" s="2">
        <v>-79.278907775878906</v>
      </c>
      <c r="AA4" s="1">
        <v>921975112</v>
      </c>
      <c r="AB4" s="2">
        <v>1084068051</v>
      </c>
      <c r="AC4" s="2" t="s">
        <v>4</v>
      </c>
      <c r="AD4" s="2" t="s">
        <v>3</v>
      </c>
      <c r="AE4" s="13">
        <v>43461.634274155091</v>
      </c>
      <c r="AF4" s="2">
        <v>43.787887573242202</v>
      </c>
      <c r="AG4" s="2">
        <v>-79.269348144531307</v>
      </c>
      <c r="AI4" s="17">
        <f t="shared" si="0"/>
        <v>933</v>
      </c>
      <c r="AJ4" s="17">
        <f t="shared" si="1"/>
        <v>913</v>
      </c>
      <c r="AK4">
        <f t="shared" si="2"/>
        <v>20</v>
      </c>
      <c r="AL4">
        <v>20</v>
      </c>
      <c r="AM4">
        <f t="shared" si="3"/>
        <v>0</v>
      </c>
      <c r="AN4" s="17">
        <f t="shared" si="4"/>
        <v>1460</v>
      </c>
      <c r="AQ4">
        <v>20</v>
      </c>
    </row>
    <row r="5" spans="1:45" x14ac:dyDescent="0.35">
      <c r="A5" s="1">
        <v>922024868</v>
      </c>
      <c r="B5" s="2">
        <v>1084068051</v>
      </c>
      <c r="C5" s="3"/>
      <c r="D5" s="2" t="s">
        <v>0</v>
      </c>
      <c r="E5" s="4">
        <v>43461.668425312499</v>
      </c>
      <c r="F5" s="2">
        <v>43.752410888671903</v>
      </c>
      <c r="G5" s="2">
        <v>-79.260505676269503</v>
      </c>
      <c r="I5" s="1">
        <v>922005178</v>
      </c>
      <c r="J5" s="2">
        <v>1084068051</v>
      </c>
      <c r="K5" s="2" t="s">
        <v>4</v>
      </c>
      <c r="L5" s="2" t="s">
        <v>3</v>
      </c>
      <c r="M5" s="4">
        <v>43461.655085995371</v>
      </c>
      <c r="N5" s="2">
        <v>43.719413757324197</v>
      </c>
      <c r="O5" s="2">
        <v>-79.278961181640597</v>
      </c>
      <c r="S5" s="1">
        <v>922024868</v>
      </c>
      <c r="T5" s="2">
        <v>1084068051</v>
      </c>
      <c r="U5" s="3"/>
      <c r="V5" s="2" t="s">
        <v>0</v>
      </c>
      <c r="W5" s="13">
        <v>43461.668425312499</v>
      </c>
      <c r="X5" s="2">
        <v>43.752410888671903</v>
      </c>
      <c r="Y5" s="2">
        <v>-79.260505676269503</v>
      </c>
      <c r="AA5" s="1">
        <v>922005178</v>
      </c>
      <c r="AB5" s="2">
        <v>1084068051</v>
      </c>
      <c r="AC5" s="2" t="s">
        <v>4</v>
      </c>
      <c r="AD5" s="2" t="s">
        <v>3</v>
      </c>
      <c r="AE5" s="13">
        <v>43461.655085995371</v>
      </c>
      <c r="AF5" s="2">
        <v>43.719413757324197</v>
      </c>
      <c r="AG5" s="2">
        <v>-79.278961181640597</v>
      </c>
      <c r="AI5" s="17">
        <f t="shared" si="0"/>
        <v>962</v>
      </c>
      <c r="AJ5" s="17">
        <f t="shared" si="1"/>
        <v>943</v>
      </c>
      <c r="AK5">
        <f t="shared" si="2"/>
        <v>19</v>
      </c>
      <c r="AL5">
        <v>19</v>
      </c>
      <c r="AM5">
        <f t="shared" si="3"/>
        <v>0</v>
      </c>
      <c r="AN5" s="17">
        <f t="shared" si="4"/>
        <v>1459</v>
      </c>
      <c r="AQ5">
        <v>30</v>
      </c>
    </row>
    <row r="6" spans="1:45" x14ac:dyDescent="0.35">
      <c r="A6" s="1">
        <v>922051507</v>
      </c>
      <c r="B6" s="2">
        <v>1084068051</v>
      </c>
      <c r="C6" s="3"/>
      <c r="D6" s="2" t="s">
        <v>0</v>
      </c>
      <c r="E6" s="4">
        <v>43461.686778159725</v>
      </c>
      <c r="F6" s="2">
        <v>43.785533905029297</v>
      </c>
      <c r="G6" s="2">
        <v>-79.240447998046903</v>
      </c>
      <c r="I6" s="1">
        <v>922034615</v>
      </c>
      <c r="J6" s="2">
        <v>1084068051</v>
      </c>
      <c r="K6" s="2" t="s">
        <v>4</v>
      </c>
      <c r="L6" s="2" t="s">
        <v>3</v>
      </c>
      <c r="M6" s="4">
        <v>43461.675178391204</v>
      </c>
      <c r="N6" s="2">
        <v>43.7523384094238</v>
      </c>
      <c r="O6" s="2">
        <v>-79.260498046875</v>
      </c>
      <c r="S6" s="1">
        <v>922051507</v>
      </c>
      <c r="T6" s="2">
        <v>1084068051</v>
      </c>
      <c r="U6" s="3"/>
      <c r="V6" s="2" t="s">
        <v>0</v>
      </c>
      <c r="W6" s="13">
        <v>43461.686778159725</v>
      </c>
      <c r="X6" s="2">
        <v>43.785533905029297</v>
      </c>
      <c r="Y6" s="2">
        <v>-79.240447998046903</v>
      </c>
      <c r="AA6" s="1">
        <v>922034615</v>
      </c>
      <c r="AB6" s="2">
        <v>1084068051</v>
      </c>
      <c r="AC6" s="2" t="s">
        <v>4</v>
      </c>
      <c r="AD6" s="2" t="s">
        <v>3</v>
      </c>
      <c r="AE6" s="13">
        <v>43461.675178391204</v>
      </c>
      <c r="AF6" s="2">
        <v>43.7523384094238</v>
      </c>
      <c r="AG6" s="2">
        <v>-79.260498046875</v>
      </c>
      <c r="AI6" s="17">
        <f t="shared" si="0"/>
        <v>988</v>
      </c>
      <c r="AJ6" s="17">
        <f t="shared" si="1"/>
        <v>972</v>
      </c>
      <c r="AK6">
        <f t="shared" si="2"/>
        <v>16</v>
      </c>
      <c r="AL6">
        <v>16</v>
      </c>
      <c r="AM6">
        <f t="shared" si="3"/>
        <v>0</v>
      </c>
      <c r="AN6" s="17">
        <f t="shared" si="4"/>
        <v>1456</v>
      </c>
      <c r="AP6">
        <f>AVERAGE(AL1:AL945)</f>
        <v>18.06878306878307</v>
      </c>
      <c r="AQ6">
        <v>40</v>
      </c>
    </row>
    <row r="7" spans="1:45" x14ac:dyDescent="0.35">
      <c r="A7" s="1">
        <v>922100403</v>
      </c>
      <c r="B7" s="2">
        <v>1084068051</v>
      </c>
      <c r="C7" s="3"/>
      <c r="D7" s="2" t="s">
        <v>0</v>
      </c>
      <c r="E7" s="4">
        <v>43461.718110960646</v>
      </c>
      <c r="F7" s="2">
        <v>43.827476501464801</v>
      </c>
      <c r="G7" s="2">
        <v>-79.2421875</v>
      </c>
      <c r="I7" s="1">
        <v>922086620</v>
      </c>
      <c r="J7" s="2">
        <v>1084068051</v>
      </c>
      <c r="K7" s="2" t="s">
        <v>4</v>
      </c>
      <c r="L7" s="2" t="s">
        <v>3</v>
      </c>
      <c r="M7" s="4">
        <v>43461.70904050926</v>
      </c>
      <c r="N7" s="2">
        <v>43.785324096679702</v>
      </c>
      <c r="O7" s="2">
        <v>-79.241348266601605</v>
      </c>
      <c r="S7" s="1">
        <v>922100403</v>
      </c>
      <c r="T7" s="2">
        <v>1084068051</v>
      </c>
      <c r="U7" s="3"/>
      <c r="V7" s="2" t="s">
        <v>0</v>
      </c>
      <c r="W7" s="13">
        <v>43461.718110960646</v>
      </c>
      <c r="X7" s="2">
        <v>43.827476501464801</v>
      </c>
      <c r="Y7" s="2">
        <v>-79.2421875</v>
      </c>
      <c r="AA7" s="1">
        <v>922086620</v>
      </c>
      <c r="AB7" s="2">
        <v>1084068051</v>
      </c>
      <c r="AC7" s="2" t="s">
        <v>4</v>
      </c>
      <c r="AD7" s="2" t="s">
        <v>3</v>
      </c>
      <c r="AE7" s="13">
        <v>43461.70904050926</v>
      </c>
      <c r="AF7" s="2">
        <v>43.785324096679702</v>
      </c>
      <c r="AG7" s="2">
        <v>-79.241348266601605</v>
      </c>
      <c r="AI7" s="17">
        <f t="shared" si="0"/>
        <v>1034</v>
      </c>
      <c r="AJ7" s="17">
        <f t="shared" si="1"/>
        <v>1021</v>
      </c>
      <c r="AK7">
        <f t="shared" si="2"/>
        <v>13</v>
      </c>
      <c r="AL7">
        <v>13</v>
      </c>
      <c r="AM7">
        <f t="shared" si="3"/>
        <v>0</v>
      </c>
      <c r="AN7" s="17">
        <f t="shared" si="4"/>
        <v>1453</v>
      </c>
      <c r="AQ7">
        <v>50</v>
      </c>
    </row>
    <row r="8" spans="1:45" x14ac:dyDescent="0.35">
      <c r="A8" s="1">
        <v>922126551</v>
      </c>
      <c r="B8" s="2">
        <v>1084068051</v>
      </c>
      <c r="C8" s="3"/>
      <c r="D8" s="2" t="s">
        <v>0</v>
      </c>
      <c r="E8" s="4">
        <v>43461.73483587963</v>
      </c>
      <c r="F8" s="2">
        <v>43.812820434570298</v>
      </c>
      <c r="G8" s="2">
        <v>-79.239196777343807</v>
      </c>
      <c r="I8" s="1">
        <v>922117371</v>
      </c>
      <c r="J8" s="2">
        <v>1084068051</v>
      </c>
      <c r="K8" s="2" t="s">
        <v>4</v>
      </c>
      <c r="L8" s="2" t="s">
        <v>3</v>
      </c>
      <c r="M8" s="4">
        <v>43461.728876307869</v>
      </c>
      <c r="N8" s="2">
        <v>43.827068328857401</v>
      </c>
      <c r="O8" s="2">
        <v>-79.242103576660199</v>
      </c>
      <c r="S8" s="1">
        <v>922126551</v>
      </c>
      <c r="T8" s="2">
        <v>1084068051</v>
      </c>
      <c r="U8" s="3"/>
      <c r="V8" s="2" t="s">
        <v>0</v>
      </c>
      <c r="W8" s="13">
        <v>43461.73483587963</v>
      </c>
      <c r="X8" s="2">
        <v>43.812820434570298</v>
      </c>
      <c r="Y8" s="2">
        <v>-79.239196777343807</v>
      </c>
      <c r="AA8" s="1">
        <v>922117371</v>
      </c>
      <c r="AB8" s="2">
        <v>1084068051</v>
      </c>
      <c r="AC8" s="2" t="s">
        <v>4</v>
      </c>
      <c r="AD8" s="2" t="s">
        <v>3</v>
      </c>
      <c r="AE8" s="13">
        <v>43461.728876307869</v>
      </c>
      <c r="AF8" s="2">
        <v>43.827068328857401</v>
      </c>
      <c r="AG8" s="2">
        <v>-79.242103576660199</v>
      </c>
      <c r="AI8" s="17">
        <f t="shared" si="0"/>
        <v>1058</v>
      </c>
      <c r="AJ8" s="17">
        <f t="shared" si="1"/>
        <v>1049</v>
      </c>
      <c r="AK8">
        <f t="shared" si="2"/>
        <v>9</v>
      </c>
      <c r="AL8">
        <v>9</v>
      </c>
      <c r="AM8">
        <f t="shared" si="3"/>
        <v>0</v>
      </c>
      <c r="AN8" s="17">
        <f t="shared" si="4"/>
        <v>1449</v>
      </c>
      <c r="AQ8">
        <v>60</v>
      </c>
    </row>
    <row r="9" spans="1:45" x14ac:dyDescent="0.35">
      <c r="A9" s="1">
        <v>922168821</v>
      </c>
      <c r="B9" s="2">
        <v>1084068051</v>
      </c>
      <c r="C9" s="3"/>
      <c r="D9" s="2" t="s">
        <v>0</v>
      </c>
      <c r="E9" s="4">
        <v>43461.763409571759</v>
      </c>
      <c r="F9" s="2">
        <v>43.753028869628899</v>
      </c>
      <c r="G9" s="2">
        <v>-79.264549255371094</v>
      </c>
      <c r="I9" s="1">
        <v>922139977</v>
      </c>
      <c r="J9" s="2">
        <v>1084068051</v>
      </c>
      <c r="K9" s="2" t="s">
        <v>4</v>
      </c>
      <c r="L9" s="2" t="s">
        <v>3</v>
      </c>
      <c r="M9" s="4">
        <v>43461.743796215276</v>
      </c>
      <c r="N9" s="2">
        <v>43.812759399414098</v>
      </c>
      <c r="O9" s="2">
        <v>-79.238945007324205</v>
      </c>
      <c r="S9" s="1">
        <v>922168821</v>
      </c>
      <c r="T9" s="2">
        <v>1084068051</v>
      </c>
      <c r="U9" s="3"/>
      <c r="V9" s="2" t="s">
        <v>0</v>
      </c>
      <c r="W9" s="13">
        <v>43461.763409571759</v>
      </c>
      <c r="X9" s="2">
        <v>43.753028869628899</v>
      </c>
      <c r="Y9" s="2">
        <v>-79.264549255371094</v>
      </c>
      <c r="AA9" s="1">
        <v>922139977</v>
      </c>
      <c r="AB9" s="2">
        <v>1084068051</v>
      </c>
      <c r="AC9" s="2" t="s">
        <v>4</v>
      </c>
      <c r="AD9" s="2" t="s">
        <v>3</v>
      </c>
      <c r="AE9" s="13">
        <v>43461.743796215276</v>
      </c>
      <c r="AF9" s="2">
        <v>43.812759399414098</v>
      </c>
      <c r="AG9" s="2">
        <v>-79.238945007324205</v>
      </c>
      <c r="AI9" s="17">
        <f t="shared" si="0"/>
        <v>1099</v>
      </c>
      <c r="AJ9" s="17">
        <f t="shared" si="1"/>
        <v>1071</v>
      </c>
      <c r="AK9">
        <f t="shared" si="2"/>
        <v>28</v>
      </c>
      <c r="AL9">
        <v>28</v>
      </c>
      <c r="AM9">
        <f t="shared" si="3"/>
        <v>0</v>
      </c>
      <c r="AN9" s="17">
        <f t="shared" si="4"/>
        <v>1468</v>
      </c>
      <c r="AQ9">
        <v>70</v>
      </c>
    </row>
    <row r="10" spans="1:45" x14ac:dyDescent="0.35">
      <c r="A10" s="1">
        <v>922207863</v>
      </c>
      <c r="B10" s="2">
        <v>1084068051</v>
      </c>
      <c r="C10" s="3"/>
      <c r="D10" s="2" t="s">
        <v>0</v>
      </c>
      <c r="E10" s="4">
        <v>43461.790304247683</v>
      </c>
      <c r="F10" s="2">
        <v>43.762287139892599</v>
      </c>
      <c r="G10" s="2">
        <v>-79.166313171386705</v>
      </c>
      <c r="I10" s="1">
        <v>922184275</v>
      </c>
      <c r="J10" s="2">
        <v>1084068051</v>
      </c>
      <c r="K10" s="2" t="s">
        <v>4</v>
      </c>
      <c r="L10" s="2" t="s">
        <v>3</v>
      </c>
      <c r="M10" s="4">
        <v>43461.7741503125</v>
      </c>
      <c r="N10" s="2">
        <v>43.753208160400398</v>
      </c>
      <c r="O10" s="2">
        <v>-79.264427185058594</v>
      </c>
      <c r="S10" s="1">
        <v>922207863</v>
      </c>
      <c r="T10" s="2">
        <v>1084068051</v>
      </c>
      <c r="U10" s="3"/>
      <c r="V10" s="2" t="s">
        <v>0</v>
      </c>
      <c r="W10" s="13">
        <v>43461.790304247683</v>
      </c>
      <c r="X10" s="2">
        <v>43.762287139892599</v>
      </c>
      <c r="Y10" s="2">
        <v>-79.166313171386705</v>
      </c>
      <c r="AA10" s="1">
        <v>922184275</v>
      </c>
      <c r="AB10" s="2">
        <v>1084068051</v>
      </c>
      <c r="AC10" s="2" t="s">
        <v>4</v>
      </c>
      <c r="AD10" s="2" t="s">
        <v>3</v>
      </c>
      <c r="AE10" s="13">
        <v>43461.7741503125</v>
      </c>
      <c r="AF10" s="2">
        <v>43.753208160400398</v>
      </c>
      <c r="AG10" s="2">
        <v>-79.264427185058594</v>
      </c>
      <c r="AI10" s="17">
        <f t="shared" si="0"/>
        <v>1138</v>
      </c>
      <c r="AJ10" s="17">
        <f t="shared" si="1"/>
        <v>1114</v>
      </c>
      <c r="AK10">
        <f t="shared" si="2"/>
        <v>24</v>
      </c>
      <c r="AL10">
        <v>24</v>
      </c>
      <c r="AM10">
        <f t="shared" si="3"/>
        <v>0</v>
      </c>
      <c r="AN10" s="17">
        <f t="shared" si="4"/>
        <v>1464</v>
      </c>
      <c r="AQ10">
        <v>80</v>
      </c>
    </row>
    <row r="11" spans="1:45" x14ac:dyDescent="0.35">
      <c r="A11" s="1">
        <v>922202016</v>
      </c>
      <c r="B11" s="2">
        <v>1084068051</v>
      </c>
      <c r="C11" s="3"/>
      <c r="D11" s="2" t="s">
        <v>0</v>
      </c>
      <c r="E11" s="4">
        <v>43461.786258067128</v>
      </c>
      <c r="F11" s="2">
        <v>43.7619018554688</v>
      </c>
      <c r="G11" s="2">
        <v>-79.166305541992202</v>
      </c>
      <c r="I11" s="1">
        <v>922205118</v>
      </c>
      <c r="J11" s="2">
        <v>1084068051</v>
      </c>
      <c r="K11" s="2" t="s">
        <v>4</v>
      </c>
      <c r="L11" s="2" t="s">
        <v>3</v>
      </c>
      <c r="M11" s="4">
        <v>43461.788379895836</v>
      </c>
      <c r="N11" s="2">
        <v>43.7619018554688</v>
      </c>
      <c r="O11" s="2">
        <v>-79.166305541992202</v>
      </c>
      <c r="S11" s="1">
        <v>922202016</v>
      </c>
      <c r="T11" s="2">
        <v>1084068051</v>
      </c>
      <c r="U11" s="3"/>
      <c r="V11" s="2" t="s">
        <v>0</v>
      </c>
      <c r="W11" s="13">
        <v>43461.786258067128</v>
      </c>
      <c r="X11" s="2">
        <v>43.7619018554688</v>
      </c>
      <c r="Y11" s="2">
        <v>-79.166305541992202</v>
      </c>
      <c r="AA11" s="1">
        <v>922205118</v>
      </c>
      <c r="AB11" s="2">
        <v>1084068051</v>
      </c>
      <c r="AC11" s="2" t="s">
        <v>4</v>
      </c>
      <c r="AD11" s="2" t="s">
        <v>3</v>
      </c>
      <c r="AE11" s="13">
        <v>43461.788379895836</v>
      </c>
      <c r="AF11" s="2">
        <v>43.7619018554688</v>
      </c>
      <c r="AG11" s="2">
        <v>-79.166305541992202</v>
      </c>
      <c r="AI11" s="17">
        <f t="shared" si="0"/>
        <v>1132</v>
      </c>
      <c r="AJ11" s="17">
        <f t="shared" si="1"/>
        <v>1135</v>
      </c>
      <c r="AK11">
        <f t="shared" si="2"/>
        <v>-3</v>
      </c>
      <c r="AL11">
        <v>-3</v>
      </c>
      <c r="AM11">
        <f t="shared" si="3"/>
        <v>0</v>
      </c>
      <c r="AN11" s="17">
        <f t="shared" si="4"/>
        <v>1437</v>
      </c>
      <c r="AQ11">
        <v>90</v>
      </c>
    </row>
    <row r="12" spans="1:45" x14ac:dyDescent="0.35">
      <c r="A12" s="1">
        <v>922263716</v>
      </c>
      <c r="B12" s="2">
        <v>1084068051</v>
      </c>
      <c r="C12" s="3"/>
      <c r="D12" s="2" t="s">
        <v>0</v>
      </c>
      <c r="E12" s="4">
        <v>43461.827719988425</v>
      </c>
      <c r="F12" s="2">
        <v>43.8276176452637</v>
      </c>
      <c r="G12" s="2">
        <v>-79.097930908203097</v>
      </c>
      <c r="I12" s="1">
        <v>922237276</v>
      </c>
      <c r="J12" s="2">
        <v>1084068051</v>
      </c>
      <c r="K12" s="2" t="s">
        <v>4</v>
      </c>
      <c r="L12" s="2" t="s">
        <v>3</v>
      </c>
      <c r="M12" s="4">
        <v>43461.810080208335</v>
      </c>
      <c r="N12" s="2">
        <v>43.762012481689503</v>
      </c>
      <c r="O12" s="2">
        <v>-79.1669921875</v>
      </c>
      <c r="S12" s="1">
        <v>922263716</v>
      </c>
      <c r="T12" s="2">
        <v>1084068051</v>
      </c>
      <c r="U12" s="3"/>
      <c r="V12" s="2" t="s">
        <v>0</v>
      </c>
      <c r="W12" s="13">
        <v>43461.827719988425</v>
      </c>
      <c r="X12" s="2">
        <v>43.8276176452637</v>
      </c>
      <c r="Y12" s="2">
        <v>-79.097930908203097</v>
      </c>
      <c r="AA12" s="1">
        <v>922237276</v>
      </c>
      <c r="AB12" s="2">
        <v>1084068051</v>
      </c>
      <c r="AC12" s="2" t="s">
        <v>4</v>
      </c>
      <c r="AD12" s="2" t="s">
        <v>3</v>
      </c>
      <c r="AE12" s="13">
        <v>43461.810080208335</v>
      </c>
      <c r="AF12" s="2">
        <v>43.762012481689503</v>
      </c>
      <c r="AG12" s="2">
        <v>-79.1669921875</v>
      </c>
      <c r="AI12" s="17">
        <f t="shared" si="0"/>
        <v>1191</v>
      </c>
      <c r="AJ12" s="17">
        <f t="shared" si="1"/>
        <v>1166</v>
      </c>
      <c r="AK12">
        <f t="shared" si="2"/>
        <v>25</v>
      </c>
      <c r="AL12">
        <v>25</v>
      </c>
      <c r="AM12">
        <f t="shared" si="3"/>
        <v>0</v>
      </c>
      <c r="AN12" s="17">
        <f t="shared" si="4"/>
        <v>1465</v>
      </c>
      <c r="AQ12">
        <v>100</v>
      </c>
    </row>
    <row r="13" spans="1:45" x14ac:dyDescent="0.35">
      <c r="A13" s="1">
        <v>922312557</v>
      </c>
      <c r="B13" s="2">
        <v>1084068051</v>
      </c>
      <c r="C13" s="3"/>
      <c r="D13" s="2" t="s">
        <v>0</v>
      </c>
      <c r="E13" s="4">
        <v>43461.862298067128</v>
      </c>
      <c r="F13" s="2">
        <v>43.824085235595703</v>
      </c>
      <c r="G13" s="2">
        <v>-79.055534362792997</v>
      </c>
      <c r="I13" s="1">
        <v>922299531</v>
      </c>
      <c r="J13" s="2">
        <v>1084068051</v>
      </c>
      <c r="K13" s="2" t="s">
        <v>4</v>
      </c>
      <c r="L13" s="2" t="s">
        <v>3</v>
      </c>
      <c r="M13" s="4">
        <v>43461.853081331021</v>
      </c>
      <c r="N13" s="2">
        <v>43.827640533447301</v>
      </c>
      <c r="O13" s="2">
        <v>-79.097053527832003</v>
      </c>
      <c r="S13" s="1">
        <v>922312557</v>
      </c>
      <c r="T13" s="2">
        <v>1084068051</v>
      </c>
      <c r="U13" s="3"/>
      <c r="V13" s="2" t="s">
        <v>0</v>
      </c>
      <c r="W13" s="13">
        <v>43461.862298067128</v>
      </c>
      <c r="X13" s="2">
        <v>43.824085235595703</v>
      </c>
      <c r="Y13" s="2">
        <v>-79.055534362792997</v>
      </c>
      <c r="AA13" s="1">
        <v>922299531</v>
      </c>
      <c r="AB13" s="2">
        <v>1084068051</v>
      </c>
      <c r="AC13" s="2" t="s">
        <v>4</v>
      </c>
      <c r="AD13" s="2" t="s">
        <v>3</v>
      </c>
      <c r="AE13" s="13">
        <v>43461.853081331021</v>
      </c>
      <c r="AF13" s="2">
        <v>43.827640533447301</v>
      </c>
      <c r="AG13" s="2">
        <v>-79.097053527832003</v>
      </c>
      <c r="AI13" s="17">
        <f t="shared" si="0"/>
        <v>1241</v>
      </c>
      <c r="AJ13" s="17">
        <f t="shared" si="1"/>
        <v>1228</v>
      </c>
      <c r="AK13">
        <f t="shared" si="2"/>
        <v>13</v>
      </c>
      <c r="AL13">
        <v>13</v>
      </c>
      <c r="AM13">
        <f t="shared" si="3"/>
        <v>0</v>
      </c>
      <c r="AN13" s="17">
        <f t="shared" si="4"/>
        <v>1453</v>
      </c>
      <c r="AQ13">
        <v>110</v>
      </c>
    </row>
    <row r="14" spans="1:45" x14ac:dyDescent="0.35">
      <c r="A14" s="1">
        <v>922356645</v>
      </c>
      <c r="B14" s="2">
        <v>1084068051</v>
      </c>
      <c r="C14" s="3"/>
      <c r="D14" s="2" t="s">
        <v>0</v>
      </c>
      <c r="E14" s="4">
        <v>43461.894110150461</v>
      </c>
      <c r="F14" s="2">
        <v>43.871898651122997</v>
      </c>
      <c r="G14" s="2">
        <v>-78.906051635742202</v>
      </c>
      <c r="I14" s="1">
        <v>922337286</v>
      </c>
      <c r="J14" s="2">
        <v>1084068051</v>
      </c>
      <c r="K14" s="2" t="s">
        <v>4</v>
      </c>
      <c r="L14" s="2" t="s">
        <v>3</v>
      </c>
      <c r="M14" s="4">
        <v>43461.879776388887</v>
      </c>
      <c r="N14" s="2">
        <v>43.824806213378899</v>
      </c>
      <c r="O14" s="2">
        <v>-79.055488586425795</v>
      </c>
      <c r="S14" s="1">
        <v>922356645</v>
      </c>
      <c r="T14" s="2">
        <v>1084068051</v>
      </c>
      <c r="U14" s="3"/>
      <c r="V14" s="2" t="s">
        <v>0</v>
      </c>
      <c r="W14" s="13">
        <v>43461.894110150461</v>
      </c>
      <c r="X14" s="2">
        <v>43.871898651122997</v>
      </c>
      <c r="Y14" s="2">
        <v>-78.906051635742202</v>
      </c>
      <c r="AA14" s="1">
        <v>922337286</v>
      </c>
      <c r="AB14" s="2">
        <v>1084068051</v>
      </c>
      <c r="AC14" s="2" t="s">
        <v>4</v>
      </c>
      <c r="AD14" s="2" t="s">
        <v>3</v>
      </c>
      <c r="AE14" s="13">
        <v>43461.879776388887</v>
      </c>
      <c r="AF14" s="2">
        <v>43.824806213378899</v>
      </c>
      <c r="AG14" s="2">
        <v>-79.055488586425795</v>
      </c>
      <c r="AI14" s="17">
        <f t="shared" si="0"/>
        <v>1287</v>
      </c>
      <c r="AJ14" s="17">
        <f t="shared" si="1"/>
        <v>1266</v>
      </c>
      <c r="AK14">
        <f t="shared" si="2"/>
        <v>21</v>
      </c>
      <c r="AL14">
        <v>21</v>
      </c>
      <c r="AM14">
        <f t="shared" si="3"/>
        <v>0</v>
      </c>
      <c r="AN14" s="17">
        <f t="shared" si="4"/>
        <v>1461</v>
      </c>
      <c r="AQ14">
        <v>120</v>
      </c>
    </row>
    <row r="15" spans="1:45" x14ac:dyDescent="0.35">
      <c r="A15" s="1">
        <v>922378464</v>
      </c>
      <c r="B15" s="2">
        <v>1084068051</v>
      </c>
      <c r="C15" s="3"/>
      <c r="D15" s="2" t="s">
        <v>0</v>
      </c>
      <c r="E15" s="4">
        <v>43461.910612418978</v>
      </c>
      <c r="F15" s="2">
        <v>43.9279594421387</v>
      </c>
      <c r="G15" s="2">
        <v>-78.878311157226605</v>
      </c>
      <c r="I15" s="1">
        <v>922361672</v>
      </c>
      <c r="J15" s="2">
        <v>1084068051</v>
      </c>
      <c r="K15" s="2" t="s">
        <v>4</v>
      </c>
      <c r="L15" s="2" t="s">
        <v>3</v>
      </c>
      <c r="M15" s="4">
        <v>43461.897853437498</v>
      </c>
      <c r="N15" s="2">
        <v>43.871898651122997</v>
      </c>
      <c r="O15" s="2">
        <v>-78.906051635742202</v>
      </c>
      <c r="S15" s="1">
        <v>922378464</v>
      </c>
      <c r="T15" s="2">
        <v>1084068051</v>
      </c>
      <c r="U15" s="3"/>
      <c r="V15" s="2" t="s">
        <v>0</v>
      </c>
      <c r="W15" s="13">
        <v>43461.910612418978</v>
      </c>
      <c r="X15" s="2">
        <v>43.9279594421387</v>
      </c>
      <c r="Y15" s="2">
        <v>-78.878311157226605</v>
      </c>
      <c r="AA15" s="1">
        <v>922361672</v>
      </c>
      <c r="AB15" s="2">
        <v>1084068051</v>
      </c>
      <c r="AC15" s="2" t="s">
        <v>4</v>
      </c>
      <c r="AD15" s="2" t="s">
        <v>3</v>
      </c>
      <c r="AE15" s="13">
        <v>43461.897853437498</v>
      </c>
      <c r="AF15" s="2">
        <v>43.871898651122997</v>
      </c>
      <c r="AG15" s="2">
        <v>-78.906051635742202</v>
      </c>
      <c r="AI15" s="17">
        <f t="shared" si="0"/>
        <v>1311</v>
      </c>
      <c r="AJ15" s="17">
        <f t="shared" si="1"/>
        <v>1292</v>
      </c>
      <c r="AK15">
        <f t="shared" si="2"/>
        <v>19</v>
      </c>
      <c r="AL15">
        <v>19</v>
      </c>
      <c r="AM15">
        <f t="shared" si="3"/>
        <v>0</v>
      </c>
      <c r="AN15" s="17">
        <f t="shared" si="4"/>
        <v>1459</v>
      </c>
      <c r="AQ15">
        <v>130</v>
      </c>
    </row>
    <row r="16" spans="1:45" x14ac:dyDescent="0.35">
      <c r="A16" s="1">
        <v>922461374</v>
      </c>
      <c r="B16" s="2">
        <v>1084068051</v>
      </c>
      <c r="C16" s="3"/>
      <c r="D16" s="2" t="s">
        <v>0</v>
      </c>
      <c r="E16" s="4">
        <v>43461.98389221065</v>
      </c>
      <c r="F16" s="2">
        <v>43.671924591064503</v>
      </c>
      <c r="G16" s="2">
        <v>-79.687095642089801</v>
      </c>
      <c r="I16" s="1">
        <v>922390782</v>
      </c>
      <c r="J16" s="2">
        <v>1084068051</v>
      </c>
      <c r="K16" s="2" t="s">
        <v>4</v>
      </c>
      <c r="L16" s="2" t="s">
        <v>3</v>
      </c>
      <c r="M16" s="4">
        <v>43461.920441354167</v>
      </c>
      <c r="N16" s="2">
        <v>43.928005218505902</v>
      </c>
      <c r="O16" s="2">
        <v>-78.878364562988295</v>
      </c>
      <c r="S16" s="1">
        <v>922461374</v>
      </c>
      <c r="T16" s="2">
        <v>1084068051</v>
      </c>
      <c r="U16" s="3"/>
      <c r="V16" s="2" t="s">
        <v>0</v>
      </c>
      <c r="W16" s="13">
        <v>43461.98389221065</v>
      </c>
      <c r="X16" s="2">
        <v>43.671924591064503</v>
      </c>
      <c r="Y16" s="2">
        <v>-79.687095642089801</v>
      </c>
      <c r="AA16" s="1">
        <v>922390782</v>
      </c>
      <c r="AB16" s="2">
        <v>1084068051</v>
      </c>
      <c r="AC16" s="2" t="s">
        <v>4</v>
      </c>
      <c r="AD16" s="2" t="s">
        <v>3</v>
      </c>
      <c r="AE16" s="13">
        <v>43461.920441354167</v>
      </c>
      <c r="AF16" s="2">
        <v>43.928005218505902</v>
      </c>
      <c r="AG16" s="2">
        <v>-78.878364562988295</v>
      </c>
      <c r="AI16" s="17">
        <f t="shared" si="0"/>
        <v>1416</v>
      </c>
      <c r="AJ16" s="17">
        <f t="shared" si="1"/>
        <v>1325</v>
      </c>
      <c r="AK16">
        <f t="shared" si="2"/>
        <v>91</v>
      </c>
      <c r="AL16">
        <v>91</v>
      </c>
      <c r="AM16">
        <f t="shared" si="3"/>
        <v>0</v>
      </c>
      <c r="AN16" s="17">
        <f t="shared" si="4"/>
        <v>1531</v>
      </c>
      <c r="AQ16">
        <v>140</v>
      </c>
    </row>
    <row r="17" spans="1:43" x14ac:dyDescent="0.35">
      <c r="A17" s="1">
        <v>922491938</v>
      </c>
      <c r="B17" s="2">
        <v>1084068051</v>
      </c>
      <c r="C17" s="3"/>
      <c r="D17" s="2" t="s">
        <v>0</v>
      </c>
      <c r="E17" s="4">
        <v>43462.017606979163</v>
      </c>
      <c r="F17" s="2">
        <v>43.668754577636697</v>
      </c>
      <c r="G17" s="2">
        <v>-79.666397094726605</v>
      </c>
      <c r="I17" s="1">
        <v>922478245</v>
      </c>
      <c r="J17" s="2">
        <v>1084068051</v>
      </c>
      <c r="K17" s="2" t="s">
        <v>4</v>
      </c>
      <c r="L17" s="2" t="s">
        <v>3</v>
      </c>
      <c r="M17" s="4">
        <v>43462.0023309838</v>
      </c>
      <c r="N17" s="2">
        <v>43.671932220458999</v>
      </c>
      <c r="O17" s="2">
        <v>-79.687026977539105</v>
      </c>
      <c r="S17" s="1">
        <v>922491938</v>
      </c>
      <c r="T17" s="2">
        <v>1084068051</v>
      </c>
      <c r="U17" s="3"/>
      <c r="V17" s="2" t="s">
        <v>0</v>
      </c>
      <c r="W17" s="13">
        <v>43462.017606979163</v>
      </c>
      <c r="X17" s="2">
        <v>43.668754577636697</v>
      </c>
      <c r="Y17" s="2">
        <v>-79.666397094726605</v>
      </c>
      <c r="AA17" s="1">
        <v>922478245</v>
      </c>
      <c r="AB17" s="2">
        <v>1084068051</v>
      </c>
      <c r="AC17" s="2" t="s">
        <v>4</v>
      </c>
      <c r="AD17" s="2" t="s">
        <v>3</v>
      </c>
      <c r="AE17" s="13">
        <v>43462.0023309838</v>
      </c>
      <c r="AF17" s="2">
        <v>43.671932220458999</v>
      </c>
      <c r="AG17" s="2">
        <v>-79.687026977539105</v>
      </c>
      <c r="AI17" s="17">
        <f t="shared" si="0"/>
        <v>25</v>
      </c>
      <c r="AJ17" s="17">
        <f t="shared" si="1"/>
        <v>3</v>
      </c>
      <c r="AK17">
        <f t="shared" si="2"/>
        <v>22</v>
      </c>
      <c r="AL17">
        <v>22</v>
      </c>
      <c r="AM17">
        <f t="shared" si="3"/>
        <v>0</v>
      </c>
      <c r="AN17" s="17">
        <f t="shared" si="4"/>
        <v>1462</v>
      </c>
      <c r="AQ17">
        <v>150</v>
      </c>
    </row>
    <row r="18" spans="1:43" x14ac:dyDescent="0.35">
      <c r="A18" s="1">
        <v>922816872</v>
      </c>
      <c r="B18" s="2">
        <v>1084068051</v>
      </c>
      <c r="C18" s="3"/>
      <c r="D18" s="2" t="s">
        <v>0</v>
      </c>
      <c r="E18" s="4">
        <v>43462.507650196756</v>
      </c>
      <c r="F18" s="2">
        <v>43.668495178222699</v>
      </c>
      <c r="G18" s="2">
        <v>-79.6678466796875</v>
      </c>
      <c r="I18" s="1">
        <v>922810135</v>
      </c>
      <c r="J18" s="2">
        <v>1084068051</v>
      </c>
      <c r="K18" s="2" t="s">
        <v>4</v>
      </c>
      <c r="L18" s="2" t="s">
        <v>3</v>
      </c>
      <c r="M18" s="4">
        <v>43462.500813888888</v>
      </c>
      <c r="N18" s="2">
        <v>43.668468475341797</v>
      </c>
      <c r="O18" s="2">
        <v>-79.666290283203097</v>
      </c>
      <c r="S18" s="1">
        <v>922816872</v>
      </c>
      <c r="T18" s="2">
        <v>1084068051</v>
      </c>
      <c r="U18" s="3"/>
      <c r="V18" s="2" t="s">
        <v>0</v>
      </c>
      <c r="W18" s="13">
        <v>43462.507650196756</v>
      </c>
      <c r="X18" s="2">
        <v>43.668495178222699</v>
      </c>
      <c r="Y18" s="2">
        <v>-79.6678466796875</v>
      </c>
      <c r="AA18" s="1">
        <v>922810135</v>
      </c>
      <c r="AB18" s="2">
        <v>1084068051</v>
      </c>
      <c r="AC18" s="2" t="s">
        <v>4</v>
      </c>
      <c r="AD18" s="2" t="s">
        <v>3</v>
      </c>
      <c r="AE18" s="13">
        <v>43462.500813888888</v>
      </c>
      <c r="AF18" s="2">
        <v>43.668468475341797</v>
      </c>
      <c r="AG18" s="2">
        <v>-79.666290283203097</v>
      </c>
      <c r="AI18" s="17">
        <f t="shared" si="0"/>
        <v>731</v>
      </c>
      <c r="AJ18" s="17">
        <f t="shared" si="1"/>
        <v>721</v>
      </c>
      <c r="AK18">
        <f t="shared" si="2"/>
        <v>10</v>
      </c>
      <c r="AL18">
        <v>10</v>
      </c>
      <c r="AM18">
        <f t="shared" si="3"/>
        <v>0</v>
      </c>
      <c r="AN18" s="17">
        <f t="shared" si="4"/>
        <v>1450</v>
      </c>
      <c r="AQ18">
        <v>160</v>
      </c>
    </row>
    <row r="19" spans="1:43" x14ac:dyDescent="0.35">
      <c r="A19" s="1">
        <v>922879243</v>
      </c>
      <c r="B19" s="2">
        <v>1084068051</v>
      </c>
      <c r="C19" s="3"/>
      <c r="D19" s="2" t="s">
        <v>0</v>
      </c>
      <c r="E19" s="4">
        <v>43462.562821793981</v>
      </c>
      <c r="F19" s="2">
        <v>43.778224945068402</v>
      </c>
      <c r="G19" s="2">
        <v>-79.278923034667997</v>
      </c>
      <c r="I19" s="1">
        <v>922833699</v>
      </c>
      <c r="J19" s="2">
        <v>1084068051</v>
      </c>
      <c r="K19" s="2" t="s">
        <v>4</v>
      </c>
      <c r="L19" s="2" t="s">
        <v>3</v>
      </c>
      <c r="M19" s="4">
        <v>43462.523472650464</v>
      </c>
      <c r="N19" s="2">
        <v>43.668178558349602</v>
      </c>
      <c r="O19" s="2">
        <v>-79.667861938476605</v>
      </c>
      <c r="S19" s="1">
        <v>922879243</v>
      </c>
      <c r="T19" s="2">
        <v>1084068051</v>
      </c>
      <c r="U19" s="3"/>
      <c r="V19" s="2" t="s">
        <v>0</v>
      </c>
      <c r="W19" s="13">
        <v>43462.562821793981</v>
      </c>
      <c r="X19" s="2">
        <v>43.778224945068402</v>
      </c>
      <c r="Y19" s="2">
        <v>-79.278923034667997</v>
      </c>
      <c r="AA19" s="1">
        <v>922833699</v>
      </c>
      <c r="AB19" s="2">
        <v>1084068051</v>
      </c>
      <c r="AC19" s="2" t="s">
        <v>4</v>
      </c>
      <c r="AD19" s="2" t="s">
        <v>3</v>
      </c>
      <c r="AE19" s="13">
        <v>43462.523472650464</v>
      </c>
      <c r="AF19" s="2">
        <v>43.668178558349602</v>
      </c>
      <c r="AG19" s="2">
        <v>-79.667861938476605</v>
      </c>
      <c r="AI19" s="17">
        <f t="shared" si="0"/>
        <v>810</v>
      </c>
      <c r="AJ19" s="17">
        <f t="shared" si="1"/>
        <v>753</v>
      </c>
      <c r="AK19">
        <f t="shared" si="2"/>
        <v>57</v>
      </c>
      <c r="AL19">
        <v>57</v>
      </c>
      <c r="AM19">
        <f t="shared" si="3"/>
        <v>0</v>
      </c>
      <c r="AN19" s="17">
        <f t="shared" si="4"/>
        <v>1497</v>
      </c>
      <c r="AQ19">
        <v>170</v>
      </c>
    </row>
    <row r="20" spans="1:43" x14ac:dyDescent="0.35">
      <c r="A20" s="1">
        <v>922931375</v>
      </c>
      <c r="B20" s="2">
        <v>1084068051</v>
      </c>
      <c r="C20" s="3"/>
      <c r="D20" s="2" t="s">
        <v>0</v>
      </c>
      <c r="E20" s="4">
        <v>43462.602937534721</v>
      </c>
      <c r="F20" s="2">
        <v>43.719406127929702</v>
      </c>
      <c r="G20" s="2">
        <v>-79.278968811035199</v>
      </c>
      <c r="I20" s="1">
        <v>922906252</v>
      </c>
      <c r="J20" s="2">
        <v>1084068051</v>
      </c>
      <c r="K20" s="2" t="s">
        <v>4</v>
      </c>
      <c r="L20" s="2" t="s">
        <v>3</v>
      </c>
      <c r="M20" s="4">
        <v>43462.58402480324</v>
      </c>
      <c r="N20" s="2">
        <v>43.779182434082003</v>
      </c>
      <c r="O20" s="2">
        <v>-79.278938293457003</v>
      </c>
      <c r="S20" s="1">
        <v>922931375</v>
      </c>
      <c r="T20" s="2">
        <v>1084068051</v>
      </c>
      <c r="U20" s="3"/>
      <c r="V20" s="2" t="s">
        <v>0</v>
      </c>
      <c r="W20" s="13">
        <v>43462.602937534721</v>
      </c>
      <c r="X20" s="2">
        <v>43.719406127929702</v>
      </c>
      <c r="Y20" s="2">
        <v>-79.278968811035199</v>
      </c>
      <c r="AA20" s="1">
        <v>922906252</v>
      </c>
      <c r="AB20" s="2">
        <v>1084068051</v>
      </c>
      <c r="AC20" s="2" t="s">
        <v>4</v>
      </c>
      <c r="AD20" s="2" t="s">
        <v>3</v>
      </c>
      <c r="AE20" s="13">
        <v>43462.58402480324</v>
      </c>
      <c r="AF20" s="2">
        <v>43.779182434082003</v>
      </c>
      <c r="AG20" s="2">
        <v>-79.278938293457003</v>
      </c>
      <c r="AI20" s="17">
        <f t="shared" si="0"/>
        <v>868</v>
      </c>
      <c r="AJ20" s="17">
        <f t="shared" si="1"/>
        <v>841</v>
      </c>
      <c r="AK20">
        <f t="shared" si="2"/>
        <v>27</v>
      </c>
      <c r="AL20">
        <v>27</v>
      </c>
      <c r="AM20">
        <f t="shared" si="3"/>
        <v>0</v>
      </c>
      <c r="AN20" s="17">
        <f t="shared" si="4"/>
        <v>1467</v>
      </c>
      <c r="AQ20">
        <v>190</v>
      </c>
    </row>
    <row r="21" spans="1:43" x14ac:dyDescent="0.35">
      <c r="A21" s="1">
        <v>922952028</v>
      </c>
      <c r="B21" s="2">
        <v>1084068051</v>
      </c>
      <c r="C21" s="3"/>
      <c r="D21" s="2" t="s">
        <v>0</v>
      </c>
      <c r="E21" s="4">
        <v>43462.618258530092</v>
      </c>
      <c r="F21" s="2">
        <v>43.7279663085938</v>
      </c>
      <c r="G21" s="2">
        <v>-79.245109558105497</v>
      </c>
      <c r="I21" s="1">
        <v>922942341</v>
      </c>
      <c r="J21" s="2">
        <v>1084068051</v>
      </c>
      <c r="K21" s="2" t="s">
        <v>4</v>
      </c>
      <c r="L21" s="2" t="s">
        <v>3</v>
      </c>
      <c r="M21" s="4">
        <v>43462.611017905096</v>
      </c>
      <c r="N21" s="2">
        <v>43.719398498535199</v>
      </c>
      <c r="O21" s="2">
        <v>-79.2789306640625</v>
      </c>
      <c r="S21" s="1">
        <v>922952028</v>
      </c>
      <c r="T21" s="2">
        <v>1084068051</v>
      </c>
      <c r="U21" s="3"/>
      <c r="V21" s="2" t="s">
        <v>0</v>
      </c>
      <c r="W21" s="13">
        <v>43462.618258530092</v>
      </c>
      <c r="X21" s="2">
        <v>43.7279663085938</v>
      </c>
      <c r="Y21" s="2">
        <v>-79.245109558105497</v>
      </c>
      <c r="AA21" s="1">
        <v>922942341</v>
      </c>
      <c r="AB21" s="2">
        <v>1084068051</v>
      </c>
      <c r="AC21" s="2" t="s">
        <v>4</v>
      </c>
      <c r="AD21" s="2" t="s">
        <v>3</v>
      </c>
      <c r="AE21" s="13">
        <v>43462.611017905096</v>
      </c>
      <c r="AF21" s="2">
        <v>43.719398498535199</v>
      </c>
      <c r="AG21" s="2">
        <v>-79.2789306640625</v>
      </c>
      <c r="AI21" s="17">
        <f t="shared" si="0"/>
        <v>890</v>
      </c>
      <c r="AJ21" s="17">
        <f t="shared" si="1"/>
        <v>879</v>
      </c>
      <c r="AK21">
        <f t="shared" si="2"/>
        <v>11</v>
      </c>
      <c r="AL21">
        <v>11</v>
      </c>
      <c r="AM21">
        <f t="shared" si="3"/>
        <v>0</v>
      </c>
      <c r="AN21" s="17">
        <f t="shared" si="4"/>
        <v>1451</v>
      </c>
      <c r="AQ21">
        <v>200</v>
      </c>
    </row>
    <row r="22" spans="1:43" x14ac:dyDescent="0.35">
      <c r="A22" s="1">
        <v>922957536</v>
      </c>
      <c r="B22" s="2">
        <v>1084068051</v>
      </c>
      <c r="C22" s="3"/>
      <c r="D22" s="2" t="s">
        <v>0</v>
      </c>
      <c r="E22" s="4">
        <v>43462.622317627312</v>
      </c>
      <c r="F22" s="2">
        <v>43.727157592773402</v>
      </c>
      <c r="G22" s="2">
        <v>-79.246269226074205</v>
      </c>
      <c r="I22" s="1">
        <v>922953761</v>
      </c>
      <c r="J22" s="2">
        <v>1084068051</v>
      </c>
      <c r="K22" s="2" t="s">
        <v>4</v>
      </c>
      <c r="L22" s="2" t="s">
        <v>3</v>
      </c>
      <c r="M22" s="4">
        <v>43462.619484687501</v>
      </c>
      <c r="N22" s="2">
        <v>43.727909088134801</v>
      </c>
      <c r="O22" s="2">
        <v>-79.245056152343807</v>
      </c>
      <c r="S22" s="1">
        <v>922957536</v>
      </c>
      <c r="T22" s="2">
        <v>1084068051</v>
      </c>
      <c r="U22" s="3"/>
      <c r="V22" s="2" t="s">
        <v>0</v>
      </c>
      <c r="W22" s="13">
        <v>43462.622317627312</v>
      </c>
      <c r="X22" s="2">
        <v>43.727157592773402</v>
      </c>
      <c r="Y22" s="2">
        <v>-79.246269226074205</v>
      </c>
      <c r="AA22" s="1">
        <v>922953761</v>
      </c>
      <c r="AB22" s="2">
        <v>1084068051</v>
      </c>
      <c r="AC22" s="2" t="s">
        <v>4</v>
      </c>
      <c r="AD22" s="2" t="s">
        <v>3</v>
      </c>
      <c r="AE22" s="13">
        <v>43462.619484687501</v>
      </c>
      <c r="AF22" s="2">
        <v>43.727909088134801</v>
      </c>
      <c r="AG22" s="2">
        <v>-79.245056152343807</v>
      </c>
      <c r="AI22" s="17">
        <f t="shared" si="0"/>
        <v>896</v>
      </c>
      <c r="AJ22" s="17">
        <f t="shared" si="1"/>
        <v>892</v>
      </c>
      <c r="AK22">
        <f t="shared" si="2"/>
        <v>4</v>
      </c>
      <c r="AL22">
        <v>4</v>
      </c>
      <c r="AM22">
        <f t="shared" si="3"/>
        <v>0</v>
      </c>
      <c r="AN22" s="17">
        <f t="shared" si="4"/>
        <v>1444</v>
      </c>
      <c r="AQ22">
        <v>210</v>
      </c>
    </row>
    <row r="23" spans="1:43" x14ac:dyDescent="0.35">
      <c r="A23" s="1">
        <v>922987659</v>
      </c>
      <c r="B23" s="2">
        <v>1084068051</v>
      </c>
      <c r="C23" s="3"/>
      <c r="D23" s="2" t="s">
        <v>0</v>
      </c>
      <c r="E23" s="4">
        <v>43462.644187731479</v>
      </c>
      <c r="F23" s="2">
        <v>43.785518646240199</v>
      </c>
      <c r="G23" s="2">
        <v>-79.240478515625</v>
      </c>
      <c r="I23" s="1">
        <v>922967841</v>
      </c>
      <c r="J23" s="2">
        <v>1084068051</v>
      </c>
      <c r="K23" s="2" t="s">
        <v>4</v>
      </c>
      <c r="L23" s="2" t="s">
        <v>3</v>
      </c>
      <c r="M23" s="4">
        <v>43462.630039317133</v>
      </c>
      <c r="N23" s="2">
        <v>43.727146148681598</v>
      </c>
      <c r="O23" s="2">
        <v>-79.246330261230497</v>
      </c>
      <c r="S23" s="1">
        <v>922987659</v>
      </c>
      <c r="T23" s="2">
        <v>1084068051</v>
      </c>
      <c r="U23" s="3"/>
      <c r="V23" s="2" t="s">
        <v>0</v>
      </c>
      <c r="W23" s="13">
        <v>43462.644187731479</v>
      </c>
      <c r="X23" s="2">
        <v>43.785518646240199</v>
      </c>
      <c r="Y23" s="2">
        <v>-79.240478515625</v>
      </c>
      <c r="AA23" s="1">
        <v>922967841</v>
      </c>
      <c r="AB23" s="2">
        <v>1084068051</v>
      </c>
      <c r="AC23" s="2" t="s">
        <v>4</v>
      </c>
      <c r="AD23" s="2" t="s">
        <v>3</v>
      </c>
      <c r="AE23" s="13">
        <v>43462.630039317133</v>
      </c>
      <c r="AF23" s="2">
        <v>43.727146148681598</v>
      </c>
      <c r="AG23" s="2">
        <v>-79.246330261230497</v>
      </c>
      <c r="AI23" s="17">
        <f t="shared" si="0"/>
        <v>927</v>
      </c>
      <c r="AJ23" s="17">
        <f t="shared" si="1"/>
        <v>907</v>
      </c>
      <c r="AK23">
        <f t="shared" si="2"/>
        <v>20</v>
      </c>
      <c r="AL23">
        <v>20</v>
      </c>
      <c r="AM23">
        <f t="shared" si="3"/>
        <v>0</v>
      </c>
      <c r="AN23" s="17">
        <f t="shared" si="4"/>
        <v>1460</v>
      </c>
      <c r="AQ23">
        <v>220</v>
      </c>
    </row>
    <row r="24" spans="1:43" x14ac:dyDescent="0.35">
      <c r="A24" s="1">
        <v>923027562</v>
      </c>
      <c r="B24" s="2">
        <v>1084068051</v>
      </c>
      <c r="C24" s="3"/>
      <c r="D24" s="2" t="s">
        <v>0</v>
      </c>
      <c r="E24" s="4">
        <v>43462.671181562502</v>
      </c>
      <c r="F24" s="2">
        <v>43.817337036132798</v>
      </c>
      <c r="G24" s="2">
        <v>-79.245788574218807</v>
      </c>
      <c r="I24" s="1">
        <v>923012339</v>
      </c>
      <c r="J24" s="2">
        <v>1084068051</v>
      </c>
      <c r="K24" s="2" t="s">
        <v>4</v>
      </c>
      <c r="L24" s="2" t="s">
        <v>3</v>
      </c>
      <c r="M24" s="4">
        <v>43462.661678854165</v>
      </c>
      <c r="N24" s="2">
        <v>43.785385131835902</v>
      </c>
      <c r="O24" s="2">
        <v>-79.241256713867202</v>
      </c>
      <c r="S24" s="1">
        <v>923027562</v>
      </c>
      <c r="T24" s="2">
        <v>1084068051</v>
      </c>
      <c r="U24" s="3"/>
      <c r="V24" s="2" t="s">
        <v>0</v>
      </c>
      <c r="W24" s="13">
        <v>43462.671181562502</v>
      </c>
      <c r="X24" s="2">
        <v>43.817337036132798</v>
      </c>
      <c r="Y24" s="2">
        <v>-79.245788574218807</v>
      </c>
      <c r="AA24" s="1">
        <v>923012339</v>
      </c>
      <c r="AB24" s="2">
        <v>1084068051</v>
      </c>
      <c r="AC24" s="2" t="s">
        <v>4</v>
      </c>
      <c r="AD24" s="2" t="s">
        <v>3</v>
      </c>
      <c r="AE24" s="13">
        <v>43462.661678854165</v>
      </c>
      <c r="AF24" s="2">
        <v>43.785385131835902</v>
      </c>
      <c r="AG24" s="2">
        <v>-79.241256713867202</v>
      </c>
      <c r="AI24" s="17">
        <f t="shared" si="0"/>
        <v>966</v>
      </c>
      <c r="AJ24" s="17">
        <f t="shared" si="1"/>
        <v>952</v>
      </c>
      <c r="AK24">
        <f t="shared" si="2"/>
        <v>14</v>
      </c>
      <c r="AL24">
        <v>14</v>
      </c>
      <c r="AM24">
        <f t="shared" si="3"/>
        <v>0</v>
      </c>
      <c r="AN24" s="17">
        <f t="shared" si="4"/>
        <v>1454</v>
      </c>
      <c r="AQ24">
        <v>230</v>
      </c>
    </row>
    <row r="25" spans="1:43" x14ac:dyDescent="0.35">
      <c r="A25" s="1">
        <v>923046681</v>
      </c>
      <c r="B25" s="2">
        <v>1084068051</v>
      </c>
      <c r="C25" s="3"/>
      <c r="D25" s="2" t="s">
        <v>0</v>
      </c>
      <c r="E25" s="4">
        <v>43462.684293368053</v>
      </c>
      <c r="F25" s="2">
        <v>43.824245452880902</v>
      </c>
      <c r="G25" s="2">
        <v>-79.246368408203097</v>
      </c>
      <c r="I25" s="1">
        <v>923039380</v>
      </c>
      <c r="J25" s="2">
        <v>1084068051</v>
      </c>
      <c r="K25" s="2" t="s">
        <v>4</v>
      </c>
      <c r="L25" s="2" t="s">
        <v>3</v>
      </c>
      <c r="M25" s="4">
        <v>43462.679330787039</v>
      </c>
      <c r="N25" s="2">
        <v>43.817283630371101</v>
      </c>
      <c r="O25" s="2">
        <v>-79.245895385742202</v>
      </c>
      <c r="S25" s="1">
        <v>923046681</v>
      </c>
      <c r="T25" s="2">
        <v>1084068051</v>
      </c>
      <c r="U25" s="3"/>
      <c r="V25" s="2" t="s">
        <v>0</v>
      </c>
      <c r="W25" s="13">
        <v>43462.684293368053</v>
      </c>
      <c r="X25" s="2">
        <v>43.824245452880902</v>
      </c>
      <c r="Y25" s="2">
        <v>-79.246368408203097</v>
      </c>
      <c r="AA25" s="1">
        <v>923039380</v>
      </c>
      <c r="AB25" s="2">
        <v>1084068051</v>
      </c>
      <c r="AC25" s="2" t="s">
        <v>4</v>
      </c>
      <c r="AD25" s="2" t="s">
        <v>3</v>
      </c>
      <c r="AE25" s="13">
        <v>43462.679330787039</v>
      </c>
      <c r="AF25" s="2">
        <v>43.817283630371101</v>
      </c>
      <c r="AG25" s="2">
        <v>-79.245895385742202</v>
      </c>
      <c r="AI25" s="17">
        <f t="shared" si="0"/>
        <v>985</v>
      </c>
      <c r="AJ25" s="17">
        <f t="shared" si="1"/>
        <v>978</v>
      </c>
      <c r="AK25">
        <f t="shared" si="2"/>
        <v>7</v>
      </c>
      <c r="AL25">
        <v>7</v>
      </c>
      <c r="AM25">
        <f t="shared" si="3"/>
        <v>0</v>
      </c>
      <c r="AN25" s="17">
        <f t="shared" si="4"/>
        <v>1447</v>
      </c>
      <c r="AQ25">
        <v>240</v>
      </c>
    </row>
    <row r="26" spans="1:43" x14ac:dyDescent="0.35">
      <c r="A26" s="1">
        <v>923057699</v>
      </c>
      <c r="B26" s="2">
        <v>1084068051</v>
      </c>
      <c r="C26" s="3"/>
      <c r="D26" s="2" t="s">
        <v>0</v>
      </c>
      <c r="E26" s="4">
        <v>43462.69194290509</v>
      </c>
      <c r="F26" s="2">
        <v>43.818080902099602</v>
      </c>
      <c r="G26" s="2">
        <v>-79.226379394531307</v>
      </c>
      <c r="I26" s="1">
        <v>923049801</v>
      </c>
      <c r="J26" s="2">
        <v>1084068051</v>
      </c>
      <c r="K26" s="2" t="s">
        <v>4</v>
      </c>
      <c r="L26" s="2" t="s">
        <v>3</v>
      </c>
      <c r="M26" s="4">
        <v>43462.686479745367</v>
      </c>
      <c r="N26" s="2">
        <v>43.824241638183601</v>
      </c>
      <c r="O26" s="2">
        <v>-79.246360778808594</v>
      </c>
      <c r="S26" s="1">
        <v>923057699</v>
      </c>
      <c r="T26" s="2">
        <v>1084068051</v>
      </c>
      <c r="U26" s="3"/>
      <c r="V26" s="2" t="s">
        <v>0</v>
      </c>
      <c r="W26" s="13">
        <v>43462.69194290509</v>
      </c>
      <c r="X26" s="2">
        <v>43.818080902099602</v>
      </c>
      <c r="Y26" s="2">
        <v>-79.226379394531307</v>
      </c>
      <c r="AA26" s="1">
        <v>923049801</v>
      </c>
      <c r="AB26" s="2">
        <v>1084068051</v>
      </c>
      <c r="AC26" s="2" t="s">
        <v>4</v>
      </c>
      <c r="AD26" s="2" t="s">
        <v>3</v>
      </c>
      <c r="AE26" s="13">
        <v>43462.686479745367</v>
      </c>
      <c r="AF26" s="2">
        <v>43.824241638183601</v>
      </c>
      <c r="AG26" s="2">
        <v>-79.246360778808594</v>
      </c>
      <c r="AI26" s="17">
        <f t="shared" si="0"/>
        <v>996</v>
      </c>
      <c r="AJ26" s="17">
        <f t="shared" si="1"/>
        <v>988</v>
      </c>
      <c r="AK26">
        <f t="shared" si="2"/>
        <v>8</v>
      </c>
      <c r="AL26">
        <v>8</v>
      </c>
      <c r="AM26">
        <f t="shared" si="3"/>
        <v>0</v>
      </c>
      <c r="AN26" s="17">
        <f t="shared" si="4"/>
        <v>1448</v>
      </c>
    </row>
    <row r="27" spans="1:43" x14ac:dyDescent="0.35">
      <c r="A27" s="1">
        <v>923107478</v>
      </c>
      <c r="B27" s="2">
        <v>1084068051</v>
      </c>
      <c r="C27" s="3"/>
      <c r="D27" s="2" t="s">
        <v>0</v>
      </c>
      <c r="E27" s="4">
        <v>43462.726392048608</v>
      </c>
      <c r="F27" s="2">
        <v>43.762081146240199</v>
      </c>
      <c r="G27" s="2">
        <v>-79.166465759277301</v>
      </c>
      <c r="I27" s="1">
        <v>923088628</v>
      </c>
      <c r="J27" s="2">
        <v>1084068051</v>
      </c>
      <c r="K27" s="2" t="s">
        <v>4</v>
      </c>
      <c r="L27" s="2" t="s">
        <v>3</v>
      </c>
      <c r="M27" s="4">
        <v>43462.713413738427</v>
      </c>
      <c r="N27" s="2">
        <v>43.817760467529297</v>
      </c>
      <c r="O27" s="2">
        <v>-79.225563049316406</v>
      </c>
      <c r="S27" s="1">
        <v>923107478</v>
      </c>
      <c r="T27" s="2">
        <v>1084068051</v>
      </c>
      <c r="U27" s="3"/>
      <c r="V27" s="2" t="s">
        <v>0</v>
      </c>
      <c r="W27" s="13">
        <v>43462.726392048608</v>
      </c>
      <c r="X27" s="2">
        <v>43.762081146240199</v>
      </c>
      <c r="Y27" s="2">
        <v>-79.166465759277301</v>
      </c>
      <c r="AA27" s="1">
        <v>923088628</v>
      </c>
      <c r="AB27" s="2">
        <v>1084068051</v>
      </c>
      <c r="AC27" s="2" t="s">
        <v>4</v>
      </c>
      <c r="AD27" s="2" t="s">
        <v>3</v>
      </c>
      <c r="AE27" s="13">
        <v>43462.713413738427</v>
      </c>
      <c r="AF27" s="2">
        <v>43.817760467529297</v>
      </c>
      <c r="AG27" s="2">
        <v>-79.225563049316406</v>
      </c>
      <c r="AI27" s="17">
        <f t="shared" si="0"/>
        <v>1046</v>
      </c>
      <c r="AJ27" s="17">
        <f t="shared" si="1"/>
        <v>1027</v>
      </c>
      <c r="AK27">
        <f t="shared" si="2"/>
        <v>19</v>
      </c>
      <c r="AL27">
        <v>19</v>
      </c>
      <c r="AM27">
        <f t="shared" si="3"/>
        <v>0</v>
      </c>
      <c r="AN27" s="17">
        <f t="shared" si="4"/>
        <v>1459</v>
      </c>
    </row>
    <row r="28" spans="1:43" x14ac:dyDescent="0.35">
      <c r="A28" s="1">
        <v>923113511</v>
      </c>
      <c r="B28" s="2">
        <v>1084068051</v>
      </c>
      <c r="C28" s="3"/>
      <c r="D28" s="2" t="s">
        <v>0</v>
      </c>
      <c r="E28" s="4">
        <v>43462.730333761574</v>
      </c>
      <c r="F28" s="2">
        <v>43.762271881103501</v>
      </c>
      <c r="G28" s="2">
        <v>-79.166282653808594</v>
      </c>
      <c r="I28" s="1">
        <v>923110150</v>
      </c>
      <c r="J28" s="2">
        <v>1084068051</v>
      </c>
      <c r="K28" s="2" t="s">
        <v>4</v>
      </c>
      <c r="L28" s="2" t="s">
        <v>3</v>
      </c>
      <c r="M28" s="4">
        <v>43462.728094328704</v>
      </c>
      <c r="N28" s="2">
        <v>43.7620849609375</v>
      </c>
      <c r="O28" s="2">
        <v>-79.166465759277301</v>
      </c>
      <c r="S28" s="1">
        <v>923113511</v>
      </c>
      <c r="T28" s="2">
        <v>1084068051</v>
      </c>
      <c r="U28" s="3"/>
      <c r="V28" s="2" t="s">
        <v>0</v>
      </c>
      <c r="W28" s="13">
        <v>43462.730333761574</v>
      </c>
      <c r="X28" s="2">
        <v>43.762271881103501</v>
      </c>
      <c r="Y28" s="2">
        <v>-79.166282653808594</v>
      </c>
      <c r="AA28" s="1">
        <v>923110150</v>
      </c>
      <c r="AB28" s="2">
        <v>1084068051</v>
      </c>
      <c r="AC28" s="2" t="s">
        <v>4</v>
      </c>
      <c r="AD28" s="2" t="s">
        <v>3</v>
      </c>
      <c r="AE28" s="13">
        <v>43462.728094328704</v>
      </c>
      <c r="AF28" s="2">
        <v>43.7620849609375</v>
      </c>
      <c r="AG28" s="2">
        <v>-79.166465759277301</v>
      </c>
      <c r="AI28" s="17">
        <f t="shared" si="0"/>
        <v>1051</v>
      </c>
      <c r="AJ28" s="17">
        <f t="shared" si="1"/>
        <v>1048</v>
      </c>
      <c r="AK28">
        <f t="shared" si="2"/>
        <v>3</v>
      </c>
      <c r="AL28">
        <v>3</v>
      </c>
      <c r="AM28">
        <f t="shared" si="3"/>
        <v>0</v>
      </c>
      <c r="AN28" s="17">
        <f t="shared" si="4"/>
        <v>1443</v>
      </c>
    </row>
    <row r="29" spans="1:43" x14ac:dyDescent="0.35">
      <c r="A29" s="1">
        <v>923126952</v>
      </c>
      <c r="B29" s="2">
        <v>1084068051</v>
      </c>
      <c r="C29" s="3"/>
      <c r="D29" s="2" t="s">
        <v>0</v>
      </c>
      <c r="E29" s="4">
        <v>43462.739503124998</v>
      </c>
      <c r="F29" s="2">
        <v>43.7634086608887</v>
      </c>
      <c r="G29" s="2">
        <v>-79.166984558105497</v>
      </c>
      <c r="I29" s="1">
        <v>923125874</v>
      </c>
      <c r="J29" s="2">
        <v>1084068051</v>
      </c>
      <c r="K29" s="2" t="s">
        <v>4</v>
      </c>
      <c r="L29" s="2" t="s">
        <v>3</v>
      </c>
      <c r="M29" s="4">
        <v>43462.738713738428</v>
      </c>
      <c r="N29" s="2">
        <v>43.762245178222699</v>
      </c>
      <c r="O29" s="2">
        <v>-79.166389465332003</v>
      </c>
      <c r="S29" s="1">
        <v>923126952</v>
      </c>
      <c r="T29" s="2">
        <v>1084068051</v>
      </c>
      <c r="U29" s="3"/>
      <c r="V29" s="2" t="s">
        <v>0</v>
      </c>
      <c r="W29" s="13">
        <v>43462.739503124998</v>
      </c>
      <c r="X29" s="2">
        <v>43.7634086608887</v>
      </c>
      <c r="Y29" s="2">
        <v>-79.166984558105497</v>
      </c>
      <c r="AA29" s="1">
        <v>923125874</v>
      </c>
      <c r="AB29" s="2">
        <v>1084068051</v>
      </c>
      <c r="AC29" s="2" t="s">
        <v>4</v>
      </c>
      <c r="AD29" s="2" t="s">
        <v>3</v>
      </c>
      <c r="AE29" s="13">
        <v>43462.738713738428</v>
      </c>
      <c r="AF29" s="2">
        <v>43.762245178222699</v>
      </c>
      <c r="AG29" s="2">
        <v>-79.166389465332003</v>
      </c>
      <c r="AI29" s="17">
        <f t="shared" si="0"/>
        <v>1064</v>
      </c>
      <c r="AJ29" s="17">
        <f t="shared" si="1"/>
        <v>1063</v>
      </c>
      <c r="AK29">
        <f t="shared" si="2"/>
        <v>1</v>
      </c>
      <c r="AL29">
        <v>1</v>
      </c>
      <c r="AM29">
        <f t="shared" si="3"/>
        <v>0</v>
      </c>
      <c r="AN29" s="17">
        <f t="shared" si="4"/>
        <v>1441</v>
      </c>
    </row>
    <row r="30" spans="1:43" x14ac:dyDescent="0.35">
      <c r="A30" s="1">
        <v>923184549</v>
      </c>
      <c r="B30" s="2">
        <v>1084068051</v>
      </c>
      <c r="C30" s="3"/>
      <c r="D30" s="2" t="s">
        <v>0</v>
      </c>
      <c r="E30" s="4">
        <v>43462.780568831018</v>
      </c>
      <c r="F30" s="2">
        <v>43.918796539306598</v>
      </c>
      <c r="G30" s="2">
        <v>-78.950012207031307</v>
      </c>
      <c r="I30" s="1">
        <v>923139512</v>
      </c>
      <c r="J30" s="2">
        <v>1084068051</v>
      </c>
      <c r="K30" s="2" t="s">
        <v>4</v>
      </c>
      <c r="L30" s="2" t="s">
        <v>3</v>
      </c>
      <c r="M30" s="4">
        <v>43462.748359293983</v>
      </c>
      <c r="N30" s="2">
        <v>43.763412475585902</v>
      </c>
      <c r="O30" s="2">
        <v>-79.166984558105497</v>
      </c>
      <c r="S30" s="1">
        <v>923184549</v>
      </c>
      <c r="T30" s="2">
        <v>1084068051</v>
      </c>
      <c r="U30" s="3"/>
      <c r="V30" s="2" t="s">
        <v>0</v>
      </c>
      <c r="W30" s="13">
        <v>43462.780568831018</v>
      </c>
      <c r="X30" s="2">
        <v>43.918796539306598</v>
      </c>
      <c r="Y30" s="2">
        <v>-78.950012207031307</v>
      </c>
      <c r="AA30" s="1">
        <v>923139512</v>
      </c>
      <c r="AB30" s="2">
        <v>1084068051</v>
      </c>
      <c r="AC30" s="2" t="s">
        <v>4</v>
      </c>
      <c r="AD30" s="2" t="s">
        <v>3</v>
      </c>
      <c r="AE30" s="13">
        <v>43462.748359293983</v>
      </c>
      <c r="AF30" s="2">
        <v>43.763412475585902</v>
      </c>
      <c r="AG30" s="2">
        <v>-79.166984558105497</v>
      </c>
      <c r="AI30" s="17">
        <f t="shared" si="0"/>
        <v>1124</v>
      </c>
      <c r="AJ30" s="17">
        <f t="shared" si="1"/>
        <v>1077</v>
      </c>
      <c r="AK30">
        <f t="shared" si="2"/>
        <v>47</v>
      </c>
      <c r="AL30">
        <v>47</v>
      </c>
      <c r="AM30">
        <f t="shared" si="3"/>
        <v>0</v>
      </c>
      <c r="AN30" s="17">
        <f t="shared" si="4"/>
        <v>1487</v>
      </c>
    </row>
    <row r="31" spans="1:43" x14ac:dyDescent="0.35">
      <c r="A31" s="1">
        <v>923222002</v>
      </c>
      <c r="B31" s="2">
        <v>1084068051</v>
      </c>
      <c r="C31" s="3"/>
      <c r="D31" s="2" t="s">
        <v>0</v>
      </c>
      <c r="E31" s="4">
        <v>43462.8070065625</v>
      </c>
      <c r="F31" s="2">
        <v>43.8873291015625</v>
      </c>
      <c r="G31" s="2">
        <v>-78.905296325683594</v>
      </c>
      <c r="I31" s="1">
        <v>923204572</v>
      </c>
      <c r="J31" s="2">
        <v>1084068051</v>
      </c>
      <c r="K31" s="2" t="s">
        <v>4</v>
      </c>
      <c r="L31" s="2" t="s">
        <v>3</v>
      </c>
      <c r="M31" s="4">
        <v>43462.794795173613</v>
      </c>
      <c r="N31" s="2">
        <v>43.918949127197301</v>
      </c>
      <c r="O31" s="2">
        <v>-78.950492858886705</v>
      </c>
      <c r="S31" s="1">
        <v>923222002</v>
      </c>
      <c r="T31" s="2">
        <v>1084068051</v>
      </c>
      <c r="U31" s="3"/>
      <c r="V31" s="2" t="s">
        <v>0</v>
      </c>
      <c r="W31" s="13">
        <v>43462.8070065625</v>
      </c>
      <c r="X31" s="2">
        <v>43.8873291015625</v>
      </c>
      <c r="Y31" s="2">
        <v>-78.905296325683594</v>
      </c>
      <c r="AA31" s="1">
        <v>923204572</v>
      </c>
      <c r="AB31" s="2">
        <v>1084068051</v>
      </c>
      <c r="AC31" s="2" t="s">
        <v>4</v>
      </c>
      <c r="AD31" s="2" t="s">
        <v>3</v>
      </c>
      <c r="AE31" s="13">
        <v>43462.794795173613</v>
      </c>
      <c r="AF31" s="2">
        <v>43.918949127197301</v>
      </c>
      <c r="AG31" s="2">
        <v>-78.950492858886705</v>
      </c>
      <c r="AI31" s="17">
        <f t="shared" si="0"/>
        <v>1162</v>
      </c>
      <c r="AJ31" s="17">
        <f t="shared" si="1"/>
        <v>1144</v>
      </c>
      <c r="AK31">
        <f t="shared" si="2"/>
        <v>18</v>
      </c>
      <c r="AL31">
        <v>18</v>
      </c>
      <c r="AM31">
        <f t="shared" si="3"/>
        <v>0</v>
      </c>
      <c r="AN31" s="17">
        <f t="shared" si="4"/>
        <v>1458</v>
      </c>
    </row>
    <row r="32" spans="1:43" x14ac:dyDescent="0.35">
      <c r="A32" s="1">
        <v>923227152</v>
      </c>
      <c r="B32" s="2">
        <v>1084068051</v>
      </c>
      <c r="C32" s="3"/>
      <c r="D32" s="2" t="s">
        <v>0</v>
      </c>
      <c r="E32" s="4">
        <v>43462.810691631945</v>
      </c>
      <c r="F32" s="2">
        <v>43.887340545654297</v>
      </c>
      <c r="G32" s="2">
        <v>-78.905319213867202</v>
      </c>
      <c r="I32" s="1">
        <v>923224925</v>
      </c>
      <c r="J32" s="2">
        <v>1084068051</v>
      </c>
      <c r="K32" s="2" t="s">
        <v>4</v>
      </c>
      <c r="L32" s="2" t="s">
        <v>3</v>
      </c>
      <c r="M32" s="4">
        <v>43462.80905679398</v>
      </c>
      <c r="N32" s="2">
        <v>43.887325286865199</v>
      </c>
      <c r="O32" s="2">
        <v>-78.905296325683594</v>
      </c>
      <c r="S32" s="1">
        <v>923227152</v>
      </c>
      <c r="T32" s="2">
        <v>1084068051</v>
      </c>
      <c r="U32" s="3"/>
      <c r="V32" s="2" t="s">
        <v>0</v>
      </c>
      <c r="W32" s="13">
        <v>43462.810691631945</v>
      </c>
      <c r="X32" s="2">
        <v>43.887340545654297</v>
      </c>
      <c r="Y32" s="2">
        <v>-78.905319213867202</v>
      </c>
      <c r="AA32" s="1">
        <v>923224925</v>
      </c>
      <c r="AB32" s="2">
        <v>1084068051</v>
      </c>
      <c r="AC32" s="2" t="s">
        <v>4</v>
      </c>
      <c r="AD32" s="2" t="s">
        <v>3</v>
      </c>
      <c r="AE32" s="13">
        <v>43462.80905679398</v>
      </c>
      <c r="AF32" s="2">
        <v>43.887325286865199</v>
      </c>
      <c r="AG32" s="2">
        <v>-78.905296325683594</v>
      </c>
      <c r="AI32" s="17">
        <f t="shared" si="0"/>
        <v>1167</v>
      </c>
      <c r="AJ32" s="17">
        <f t="shared" si="1"/>
        <v>1165</v>
      </c>
      <c r="AK32">
        <f t="shared" si="2"/>
        <v>2</v>
      </c>
      <c r="AL32">
        <v>2</v>
      </c>
      <c r="AM32">
        <f t="shared" si="3"/>
        <v>0</v>
      </c>
      <c r="AN32" s="17">
        <f t="shared" si="4"/>
        <v>1442</v>
      </c>
    </row>
    <row r="33" spans="1:40" x14ac:dyDescent="0.35">
      <c r="A33" s="1">
        <v>923258071</v>
      </c>
      <c r="B33" s="2">
        <v>1084068051</v>
      </c>
      <c r="C33" s="3"/>
      <c r="D33" s="2" t="s">
        <v>0</v>
      </c>
      <c r="E33" s="4">
        <v>43462.83250517361</v>
      </c>
      <c r="F33" s="2">
        <v>43.859806060791001</v>
      </c>
      <c r="G33" s="2">
        <v>-78.950302124023395</v>
      </c>
      <c r="I33" s="1">
        <v>923242189</v>
      </c>
      <c r="J33" s="2">
        <v>1084068051</v>
      </c>
      <c r="K33" s="2" t="s">
        <v>4</v>
      </c>
      <c r="L33" s="2" t="s">
        <v>3</v>
      </c>
      <c r="M33" s="4">
        <v>43462.821341238428</v>
      </c>
      <c r="N33" s="2">
        <v>43.8871879577637</v>
      </c>
      <c r="O33" s="2">
        <v>-78.9053955078125</v>
      </c>
      <c r="S33" s="1">
        <v>923258071</v>
      </c>
      <c r="T33" s="2">
        <v>1084068051</v>
      </c>
      <c r="U33" s="3"/>
      <c r="V33" s="2" t="s">
        <v>0</v>
      </c>
      <c r="W33" s="13">
        <v>43462.83250517361</v>
      </c>
      <c r="X33" s="2">
        <v>43.859806060791001</v>
      </c>
      <c r="Y33" s="2">
        <v>-78.950302124023395</v>
      </c>
      <c r="AA33" s="1">
        <v>923242189</v>
      </c>
      <c r="AB33" s="2">
        <v>1084068051</v>
      </c>
      <c r="AC33" s="2" t="s">
        <v>4</v>
      </c>
      <c r="AD33" s="2" t="s">
        <v>3</v>
      </c>
      <c r="AE33" s="13">
        <v>43462.821341238428</v>
      </c>
      <c r="AF33" s="2">
        <v>43.8871879577637</v>
      </c>
      <c r="AG33" s="2">
        <v>-78.9053955078125</v>
      </c>
      <c r="AI33" s="17">
        <f t="shared" si="0"/>
        <v>1198</v>
      </c>
      <c r="AJ33" s="17">
        <f t="shared" si="1"/>
        <v>1182</v>
      </c>
      <c r="AK33">
        <f t="shared" si="2"/>
        <v>16</v>
      </c>
      <c r="AL33">
        <v>16</v>
      </c>
      <c r="AM33">
        <f t="shared" si="3"/>
        <v>0</v>
      </c>
      <c r="AN33" s="17">
        <f t="shared" si="4"/>
        <v>1456</v>
      </c>
    </row>
    <row r="34" spans="1:40" x14ac:dyDescent="0.35">
      <c r="A34" s="1">
        <v>923263646</v>
      </c>
      <c r="B34" s="2">
        <v>1084068051</v>
      </c>
      <c r="C34" s="3"/>
      <c r="D34" s="2" t="s">
        <v>0</v>
      </c>
      <c r="E34" s="4">
        <v>43462.836730243056</v>
      </c>
      <c r="F34" s="2">
        <v>43.861343383789098</v>
      </c>
      <c r="G34" s="2">
        <v>-78.952865600585895</v>
      </c>
      <c r="I34" s="1">
        <v>923262280</v>
      </c>
      <c r="J34" s="2">
        <v>1084068051</v>
      </c>
      <c r="K34" s="2" t="s">
        <v>4</v>
      </c>
      <c r="L34" s="2" t="s">
        <v>3</v>
      </c>
      <c r="M34" s="4">
        <v>43462.835732488427</v>
      </c>
      <c r="N34" s="2">
        <v>43.859806060791001</v>
      </c>
      <c r="O34" s="2">
        <v>-78.950309753417997</v>
      </c>
      <c r="S34" s="1">
        <v>923263646</v>
      </c>
      <c r="T34" s="2">
        <v>1084068051</v>
      </c>
      <c r="U34" s="3"/>
      <c r="V34" s="2" t="s">
        <v>0</v>
      </c>
      <c r="W34" s="13">
        <v>43462.836730243056</v>
      </c>
      <c r="X34" s="2">
        <v>43.861343383789098</v>
      </c>
      <c r="Y34" s="2">
        <v>-78.952865600585895</v>
      </c>
      <c r="AA34" s="1">
        <v>923262280</v>
      </c>
      <c r="AB34" s="2">
        <v>1084068051</v>
      </c>
      <c r="AC34" s="2" t="s">
        <v>4</v>
      </c>
      <c r="AD34" s="2" t="s">
        <v>3</v>
      </c>
      <c r="AE34" s="13">
        <v>43462.835732488427</v>
      </c>
      <c r="AF34" s="2">
        <v>43.859806060791001</v>
      </c>
      <c r="AG34" s="2">
        <v>-78.950309753417997</v>
      </c>
      <c r="AI34" s="17">
        <f t="shared" si="0"/>
        <v>1204</v>
      </c>
      <c r="AJ34" s="17">
        <f t="shared" si="1"/>
        <v>1203</v>
      </c>
      <c r="AK34">
        <f t="shared" si="2"/>
        <v>1</v>
      </c>
      <c r="AL34">
        <v>1</v>
      </c>
      <c r="AM34">
        <f t="shared" si="3"/>
        <v>0</v>
      </c>
      <c r="AN34" s="17">
        <f t="shared" si="4"/>
        <v>1441</v>
      </c>
    </row>
    <row r="35" spans="1:40" x14ac:dyDescent="0.35">
      <c r="A35" s="1">
        <v>923361027</v>
      </c>
      <c r="B35" s="2">
        <v>1084068051</v>
      </c>
      <c r="C35" s="3"/>
      <c r="D35" s="2" t="s">
        <v>0</v>
      </c>
      <c r="E35" s="4">
        <v>43462.912771724536</v>
      </c>
      <c r="F35" s="2">
        <v>43.671871185302699</v>
      </c>
      <c r="G35" s="2">
        <v>-79.687065124511705</v>
      </c>
      <c r="I35" s="1">
        <v>923286993</v>
      </c>
      <c r="J35" s="2">
        <v>1084068051</v>
      </c>
      <c r="K35" s="2" t="s">
        <v>4</v>
      </c>
      <c r="L35" s="2" t="s">
        <v>3</v>
      </c>
      <c r="M35" s="4">
        <v>43462.854058993056</v>
      </c>
      <c r="N35" s="2">
        <v>43.861545562744098</v>
      </c>
      <c r="O35" s="2">
        <v>-78.953125</v>
      </c>
      <c r="S35" s="1">
        <v>923361027</v>
      </c>
      <c r="T35" s="2">
        <v>1084068051</v>
      </c>
      <c r="U35" s="3"/>
      <c r="V35" s="2" t="s">
        <v>0</v>
      </c>
      <c r="W35" s="13">
        <v>43462.912771724536</v>
      </c>
      <c r="X35" s="2">
        <v>43.671871185302699</v>
      </c>
      <c r="Y35" s="2">
        <v>-79.687065124511705</v>
      </c>
      <c r="AA35" s="1">
        <v>923286993</v>
      </c>
      <c r="AB35" s="2">
        <v>1084068051</v>
      </c>
      <c r="AC35" s="2" t="s">
        <v>4</v>
      </c>
      <c r="AD35" s="2" t="s">
        <v>3</v>
      </c>
      <c r="AE35" s="13">
        <v>43462.854058993056</v>
      </c>
      <c r="AF35" s="2">
        <v>43.861545562744098</v>
      </c>
      <c r="AG35" s="2">
        <v>-78.953125</v>
      </c>
      <c r="AI35" s="17">
        <f t="shared" si="0"/>
        <v>1314</v>
      </c>
      <c r="AJ35" s="17">
        <f t="shared" si="1"/>
        <v>1229</v>
      </c>
      <c r="AK35">
        <f t="shared" si="2"/>
        <v>85</v>
      </c>
      <c r="AL35">
        <v>85</v>
      </c>
      <c r="AM35">
        <f t="shared" si="3"/>
        <v>0</v>
      </c>
      <c r="AN35" s="17">
        <f t="shared" si="4"/>
        <v>1525</v>
      </c>
    </row>
    <row r="36" spans="1:40" x14ac:dyDescent="0.35">
      <c r="A36" s="1">
        <v>923400071</v>
      </c>
      <c r="B36" s="2">
        <v>1084068051</v>
      </c>
      <c r="C36" s="3"/>
      <c r="D36" s="2" t="s">
        <v>0</v>
      </c>
      <c r="E36" s="4">
        <v>43462.947168252314</v>
      </c>
      <c r="F36" s="2">
        <v>43.6685981750488</v>
      </c>
      <c r="G36" s="2">
        <v>-79.666397094726605</v>
      </c>
      <c r="I36" s="1">
        <v>923389784</v>
      </c>
      <c r="J36" s="2">
        <v>1084068051</v>
      </c>
      <c r="K36" s="2" t="s">
        <v>4</v>
      </c>
      <c r="L36" s="2" t="s">
        <v>3</v>
      </c>
      <c r="M36" s="4">
        <v>43462.937517280094</v>
      </c>
      <c r="N36" s="2">
        <v>43.672019958496101</v>
      </c>
      <c r="O36" s="2">
        <v>-79.687187194824205</v>
      </c>
      <c r="S36" s="1">
        <v>923400071</v>
      </c>
      <c r="T36" s="2">
        <v>1084068051</v>
      </c>
      <c r="U36" s="3"/>
      <c r="V36" s="2" t="s">
        <v>0</v>
      </c>
      <c r="W36" s="13">
        <v>43462.947168252314</v>
      </c>
      <c r="X36" s="2">
        <v>43.6685981750488</v>
      </c>
      <c r="Y36" s="2">
        <v>-79.666397094726605</v>
      </c>
      <c r="AA36" s="1">
        <v>923389784</v>
      </c>
      <c r="AB36" s="2">
        <v>1084068051</v>
      </c>
      <c r="AC36" s="2" t="s">
        <v>4</v>
      </c>
      <c r="AD36" s="2" t="s">
        <v>3</v>
      </c>
      <c r="AE36" s="13">
        <v>43462.937517280094</v>
      </c>
      <c r="AF36" s="2">
        <v>43.672019958496101</v>
      </c>
      <c r="AG36" s="2">
        <v>-79.687187194824205</v>
      </c>
      <c r="AI36" s="17">
        <f t="shared" si="0"/>
        <v>1363</v>
      </c>
      <c r="AJ36" s="17">
        <f t="shared" si="1"/>
        <v>1350</v>
      </c>
      <c r="AK36">
        <f t="shared" si="2"/>
        <v>13</v>
      </c>
      <c r="AL36">
        <v>13</v>
      </c>
      <c r="AM36">
        <f t="shared" si="3"/>
        <v>0</v>
      </c>
      <c r="AN36" s="17">
        <f t="shared" si="4"/>
        <v>1453</v>
      </c>
    </row>
    <row r="37" spans="1:40" x14ac:dyDescent="0.35">
      <c r="A37" s="1">
        <v>923404050</v>
      </c>
      <c r="B37" s="2">
        <v>1084068051</v>
      </c>
      <c r="C37" s="3"/>
      <c r="D37" s="2" t="s">
        <v>0</v>
      </c>
      <c r="E37" s="4">
        <v>43462.950704664348</v>
      </c>
      <c r="F37" s="2">
        <v>43.668941497802699</v>
      </c>
      <c r="G37" s="2">
        <v>-79.666748046875</v>
      </c>
      <c r="I37" s="1">
        <v>923402638</v>
      </c>
      <c r="J37" s="2">
        <v>1084068051</v>
      </c>
      <c r="K37" s="2" t="s">
        <v>4</v>
      </c>
      <c r="L37" s="2" t="s">
        <v>3</v>
      </c>
      <c r="M37" s="4">
        <v>43462.949510914354</v>
      </c>
      <c r="N37" s="2">
        <v>43.668586730957003</v>
      </c>
      <c r="O37" s="2">
        <v>-79.666397094726605</v>
      </c>
      <c r="S37" s="1">
        <v>923404050</v>
      </c>
      <c r="T37" s="2">
        <v>1084068051</v>
      </c>
      <c r="U37" s="3"/>
      <c r="V37" s="2" t="s">
        <v>0</v>
      </c>
      <c r="W37" s="13">
        <v>43462.950704664348</v>
      </c>
      <c r="X37" s="2">
        <v>43.668941497802699</v>
      </c>
      <c r="Y37" s="2">
        <v>-79.666748046875</v>
      </c>
      <c r="AA37" s="1">
        <v>923402638</v>
      </c>
      <c r="AB37" s="2">
        <v>1084068051</v>
      </c>
      <c r="AC37" s="2" t="s">
        <v>4</v>
      </c>
      <c r="AD37" s="2" t="s">
        <v>3</v>
      </c>
      <c r="AE37" s="13">
        <v>43462.949510914354</v>
      </c>
      <c r="AF37" s="2">
        <v>43.668586730957003</v>
      </c>
      <c r="AG37" s="2">
        <v>-79.666397094726605</v>
      </c>
      <c r="AI37" s="17">
        <f t="shared" si="0"/>
        <v>1369</v>
      </c>
      <c r="AJ37" s="17">
        <f t="shared" si="1"/>
        <v>1367</v>
      </c>
      <c r="AK37">
        <f t="shared" si="2"/>
        <v>2</v>
      </c>
      <c r="AL37">
        <v>2</v>
      </c>
      <c r="AM37">
        <f t="shared" si="3"/>
        <v>0</v>
      </c>
      <c r="AN37" s="17">
        <f t="shared" si="4"/>
        <v>1442</v>
      </c>
    </row>
    <row r="38" spans="1:40" x14ac:dyDescent="0.35">
      <c r="A38" s="1">
        <v>925579206</v>
      </c>
      <c r="B38" s="2">
        <v>1084068051</v>
      </c>
      <c r="C38" s="3"/>
      <c r="D38" s="2" t="s">
        <v>0</v>
      </c>
      <c r="E38" s="4">
        <v>43467.512848692131</v>
      </c>
      <c r="F38" s="2">
        <v>43.668731689453097</v>
      </c>
      <c r="G38" s="2">
        <v>-79.668190002441406</v>
      </c>
      <c r="I38" s="1">
        <v>925575701</v>
      </c>
      <c r="J38" s="2">
        <v>1084068051</v>
      </c>
      <c r="K38" s="2" t="s">
        <v>4</v>
      </c>
      <c r="L38" s="2" t="s">
        <v>3</v>
      </c>
      <c r="M38" s="4">
        <v>43467.509857488425</v>
      </c>
      <c r="N38" s="2">
        <v>43.668838500976598</v>
      </c>
      <c r="O38" s="2">
        <v>-79.666183471679702</v>
      </c>
      <c r="S38" s="1">
        <v>925579206</v>
      </c>
      <c r="T38" s="2">
        <v>1084068051</v>
      </c>
      <c r="U38" s="3"/>
      <c r="V38" s="2" t="s">
        <v>0</v>
      </c>
      <c r="W38" s="13">
        <v>43467.512848692131</v>
      </c>
      <c r="X38" s="2">
        <v>43.668731689453097</v>
      </c>
      <c r="Y38" s="2">
        <v>-79.668190002441406</v>
      </c>
      <c r="AA38" s="1">
        <v>925575701</v>
      </c>
      <c r="AB38" s="2">
        <v>1084068051</v>
      </c>
      <c r="AC38" s="2" t="s">
        <v>4</v>
      </c>
      <c r="AD38" s="2" t="s">
        <v>3</v>
      </c>
      <c r="AE38" s="13">
        <v>43467.509857488425</v>
      </c>
      <c r="AF38" s="2">
        <v>43.668838500976598</v>
      </c>
      <c r="AG38" s="2">
        <v>-79.666183471679702</v>
      </c>
      <c r="AI38" s="17">
        <f t="shared" si="0"/>
        <v>738</v>
      </c>
      <c r="AJ38" s="17">
        <f t="shared" si="1"/>
        <v>734</v>
      </c>
      <c r="AK38">
        <f t="shared" si="2"/>
        <v>4</v>
      </c>
      <c r="AL38">
        <v>4</v>
      </c>
      <c r="AM38">
        <f t="shared" si="3"/>
        <v>0</v>
      </c>
      <c r="AN38" s="17">
        <f t="shared" si="4"/>
        <v>1444</v>
      </c>
    </row>
    <row r="39" spans="1:40" x14ac:dyDescent="0.35">
      <c r="A39" s="1">
        <v>925648483</v>
      </c>
      <c r="B39" s="2">
        <v>1084068051</v>
      </c>
      <c r="C39" s="3"/>
      <c r="D39" s="2" t="s">
        <v>0</v>
      </c>
      <c r="E39" s="4">
        <v>43467.564990046296</v>
      </c>
      <c r="F39" s="2">
        <v>43.778167724609403</v>
      </c>
      <c r="G39" s="2">
        <v>-79.278915405273395</v>
      </c>
      <c r="I39" s="1">
        <v>925588972</v>
      </c>
      <c r="J39" s="2">
        <v>1084068051</v>
      </c>
      <c r="K39" s="2" t="s">
        <v>4</v>
      </c>
      <c r="L39" s="2" t="s">
        <v>3</v>
      </c>
      <c r="M39" s="4">
        <v>43467.521101701386</v>
      </c>
      <c r="N39" s="2">
        <v>43.668735504150398</v>
      </c>
      <c r="O39" s="2">
        <v>-79.668197631835895</v>
      </c>
      <c r="S39" s="1">
        <v>925648483</v>
      </c>
      <c r="T39" s="2">
        <v>1084068051</v>
      </c>
      <c r="U39" s="3"/>
      <c r="V39" s="2" t="s">
        <v>0</v>
      </c>
      <c r="W39" s="13">
        <v>43467.564990046296</v>
      </c>
      <c r="X39" s="2">
        <v>43.778167724609403</v>
      </c>
      <c r="Y39" s="2">
        <v>-79.278915405273395</v>
      </c>
      <c r="AA39" s="1">
        <v>925588972</v>
      </c>
      <c r="AB39" s="2">
        <v>1084068051</v>
      </c>
      <c r="AC39" s="2" t="s">
        <v>4</v>
      </c>
      <c r="AD39" s="2" t="s">
        <v>3</v>
      </c>
      <c r="AE39" s="13">
        <v>43467.521101701386</v>
      </c>
      <c r="AF39" s="2">
        <v>43.668735504150398</v>
      </c>
      <c r="AG39" s="2">
        <v>-79.668197631835895</v>
      </c>
      <c r="AI39" s="17">
        <f t="shared" si="0"/>
        <v>813</v>
      </c>
      <c r="AJ39" s="17">
        <f t="shared" si="1"/>
        <v>750</v>
      </c>
      <c r="AK39">
        <f t="shared" si="2"/>
        <v>63</v>
      </c>
      <c r="AL39">
        <v>63</v>
      </c>
      <c r="AM39">
        <f t="shared" si="3"/>
        <v>0</v>
      </c>
      <c r="AN39" s="17">
        <f t="shared" si="4"/>
        <v>1503</v>
      </c>
    </row>
    <row r="40" spans="1:40" x14ac:dyDescent="0.35">
      <c r="A40" s="1">
        <v>925670078</v>
      </c>
      <c r="B40" s="2">
        <v>1084068051</v>
      </c>
      <c r="C40" s="3"/>
      <c r="D40" s="2" t="s">
        <v>0</v>
      </c>
      <c r="E40" s="4">
        <v>43467.580326076386</v>
      </c>
      <c r="F40" s="2">
        <v>43.7784614562988</v>
      </c>
      <c r="G40" s="2">
        <v>-79.277320861816406</v>
      </c>
      <c r="I40" s="1">
        <v>925668469</v>
      </c>
      <c r="J40" s="2">
        <v>1084068051</v>
      </c>
      <c r="K40" s="2" t="s">
        <v>4</v>
      </c>
      <c r="L40" s="2" t="s">
        <v>3</v>
      </c>
      <c r="M40" s="4">
        <v>43467.579178784719</v>
      </c>
      <c r="N40" s="2">
        <v>43.778919219970703</v>
      </c>
      <c r="O40" s="2">
        <v>-79.278678894042997</v>
      </c>
      <c r="S40" s="1">
        <v>925670078</v>
      </c>
      <c r="T40" s="2">
        <v>1084068051</v>
      </c>
      <c r="U40" s="3"/>
      <c r="V40" s="2" t="s">
        <v>0</v>
      </c>
      <c r="W40" s="13">
        <v>43467.580326076386</v>
      </c>
      <c r="X40" s="2">
        <v>43.7784614562988</v>
      </c>
      <c r="Y40" s="2">
        <v>-79.277320861816406</v>
      </c>
      <c r="AA40" s="1">
        <v>925668469</v>
      </c>
      <c r="AB40" s="2">
        <v>1084068051</v>
      </c>
      <c r="AC40" s="2" t="s">
        <v>4</v>
      </c>
      <c r="AD40" s="2" t="s">
        <v>3</v>
      </c>
      <c r="AE40" s="13">
        <v>43467.579178784719</v>
      </c>
      <c r="AF40" s="2">
        <v>43.778919219970703</v>
      </c>
      <c r="AG40" s="2">
        <v>-79.278678894042997</v>
      </c>
      <c r="AI40" s="17">
        <f t="shared" si="0"/>
        <v>835</v>
      </c>
      <c r="AJ40" s="17">
        <f t="shared" si="1"/>
        <v>834</v>
      </c>
      <c r="AK40">
        <f t="shared" si="2"/>
        <v>1</v>
      </c>
      <c r="AL40">
        <v>1</v>
      </c>
      <c r="AM40">
        <f t="shared" si="3"/>
        <v>0</v>
      </c>
      <c r="AN40" s="17">
        <f t="shared" si="4"/>
        <v>1441</v>
      </c>
    </row>
    <row r="41" spans="1:40" x14ac:dyDescent="0.35">
      <c r="A41" s="1">
        <v>925709005</v>
      </c>
      <c r="B41" s="2">
        <v>1084068051</v>
      </c>
      <c r="C41" s="3"/>
      <c r="D41" s="2" t="s">
        <v>0</v>
      </c>
      <c r="E41" s="4">
        <v>43467.606266631941</v>
      </c>
      <c r="F41" s="2">
        <v>43.724998474121101</v>
      </c>
      <c r="G41" s="2">
        <v>-79.277687072753906</v>
      </c>
      <c r="I41" s="1">
        <v>925691861</v>
      </c>
      <c r="J41" s="2">
        <v>1084068051</v>
      </c>
      <c r="K41" s="2" t="s">
        <v>4</v>
      </c>
      <c r="L41" s="2" t="s">
        <v>3</v>
      </c>
      <c r="M41" s="4">
        <v>43467.594865624997</v>
      </c>
      <c r="N41" s="2">
        <v>43.778533935546903</v>
      </c>
      <c r="O41" s="2">
        <v>-79.277359008789105</v>
      </c>
      <c r="S41" s="1">
        <v>925709005</v>
      </c>
      <c r="T41" s="2">
        <v>1084068051</v>
      </c>
      <c r="U41" s="3"/>
      <c r="V41" s="2" t="s">
        <v>0</v>
      </c>
      <c r="W41" s="13">
        <v>43467.606266631941</v>
      </c>
      <c r="X41" s="2">
        <v>43.724998474121101</v>
      </c>
      <c r="Y41" s="2">
        <v>-79.277687072753906</v>
      </c>
      <c r="AA41" s="1">
        <v>925691861</v>
      </c>
      <c r="AB41" s="2">
        <v>1084068051</v>
      </c>
      <c r="AC41" s="2" t="s">
        <v>4</v>
      </c>
      <c r="AD41" s="2" t="s">
        <v>3</v>
      </c>
      <c r="AE41" s="13">
        <v>43467.594865624997</v>
      </c>
      <c r="AF41" s="2">
        <v>43.778533935546903</v>
      </c>
      <c r="AG41" s="2">
        <v>-79.277359008789105</v>
      </c>
      <c r="AI41" s="17">
        <f t="shared" si="0"/>
        <v>873</v>
      </c>
      <c r="AJ41" s="17">
        <f t="shared" si="1"/>
        <v>856</v>
      </c>
      <c r="AK41">
        <f t="shared" si="2"/>
        <v>17</v>
      </c>
      <c r="AL41">
        <v>17</v>
      </c>
      <c r="AM41">
        <f t="shared" si="3"/>
        <v>0</v>
      </c>
      <c r="AN41" s="17">
        <f t="shared" si="4"/>
        <v>1457</v>
      </c>
    </row>
    <row r="42" spans="1:40" x14ac:dyDescent="0.35">
      <c r="A42" s="1">
        <v>925738940</v>
      </c>
      <c r="B42" s="2">
        <v>1084068051</v>
      </c>
      <c r="C42" s="3"/>
      <c r="D42" s="2" t="s">
        <v>0</v>
      </c>
      <c r="E42" s="4">
        <v>43467.626165011578</v>
      </c>
      <c r="F42" s="2">
        <v>43.719333648681598</v>
      </c>
      <c r="G42" s="2">
        <v>-79.278907775878906</v>
      </c>
      <c r="I42" s="1">
        <v>925729968</v>
      </c>
      <c r="J42" s="2">
        <v>1084068051</v>
      </c>
      <c r="K42" s="2" t="s">
        <v>4</v>
      </c>
      <c r="L42" s="2" t="s">
        <v>3</v>
      </c>
      <c r="M42" s="4">
        <v>43467.62008896991</v>
      </c>
      <c r="N42" s="2">
        <v>43.724998474121101</v>
      </c>
      <c r="O42" s="2">
        <v>-79.277671813964801</v>
      </c>
      <c r="S42" s="1">
        <v>925738940</v>
      </c>
      <c r="T42" s="2">
        <v>1084068051</v>
      </c>
      <c r="U42" s="3"/>
      <c r="V42" s="2" t="s">
        <v>0</v>
      </c>
      <c r="W42" s="13">
        <v>43467.626165011578</v>
      </c>
      <c r="X42" s="2">
        <v>43.719333648681598</v>
      </c>
      <c r="Y42" s="2">
        <v>-79.278907775878906</v>
      </c>
      <c r="AA42" s="1">
        <v>925729968</v>
      </c>
      <c r="AB42" s="2">
        <v>1084068051</v>
      </c>
      <c r="AC42" s="2" t="s">
        <v>4</v>
      </c>
      <c r="AD42" s="2" t="s">
        <v>3</v>
      </c>
      <c r="AE42" s="13">
        <v>43467.62008896991</v>
      </c>
      <c r="AF42" s="2">
        <v>43.724998474121101</v>
      </c>
      <c r="AG42" s="2">
        <v>-79.277671813964801</v>
      </c>
      <c r="AI42" s="17">
        <f t="shared" si="0"/>
        <v>901</v>
      </c>
      <c r="AJ42" s="17">
        <f t="shared" si="1"/>
        <v>892</v>
      </c>
      <c r="AK42">
        <f t="shared" si="2"/>
        <v>9</v>
      </c>
      <c r="AL42">
        <v>9</v>
      </c>
      <c r="AM42">
        <f t="shared" si="3"/>
        <v>0</v>
      </c>
      <c r="AN42" s="17">
        <f t="shared" si="4"/>
        <v>1449</v>
      </c>
    </row>
    <row r="43" spans="1:40" x14ac:dyDescent="0.35">
      <c r="A43" s="1">
        <v>925752529</v>
      </c>
      <c r="B43" s="2">
        <v>1084068051</v>
      </c>
      <c r="C43" s="3"/>
      <c r="D43" s="2" t="s">
        <v>0</v>
      </c>
      <c r="E43" s="4">
        <v>43467.635279780094</v>
      </c>
      <c r="F43" s="2">
        <v>43.7186470031738</v>
      </c>
      <c r="G43" s="2">
        <v>-79.281974792480497</v>
      </c>
      <c r="I43" s="1">
        <v>925749454</v>
      </c>
      <c r="J43" s="2">
        <v>1084068051</v>
      </c>
      <c r="K43" s="2" t="s">
        <v>4</v>
      </c>
      <c r="L43" s="2" t="s">
        <v>3</v>
      </c>
      <c r="M43" s="4">
        <v>43467.633226273145</v>
      </c>
      <c r="N43" s="2">
        <v>43.719345092773402</v>
      </c>
      <c r="O43" s="2">
        <v>-79.278915405273395</v>
      </c>
      <c r="S43" s="1">
        <v>925752529</v>
      </c>
      <c r="T43" s="2">
        <v>1084068051</v>
      </c>
      <c r="U43" s="3"/>
      <c r="V43" s="2" t="s">
        <v>0</v>
      </c>
      <c r="W43" s="13">
        <v>43467.635279780094</v>
      </c>
      <c r="X43" s="2">
        <v>43.7186470031738</v>
      </c>
      <c r="Y43" s="2">
        <v>-79.281974792480497</v>
      </c>
      <c r="AA43" s="1">
        <v>925749454</v>
      </c>
      <c r="AB43" s="2">
        <v>1084068051</v>
      </c>
      <c r="AC43" s="2" t="s">
        <v>4</v>
      </c>
      <c r="AD43" s="2" t="s">
        <v>3</v>
      </c>
      <c r="AE43" s="13">
        <v>43467.633226273145</v>
      </c>
      <c r="AF43" s="2">
        <v>43.719345092773402</v>
      </c>
      <c r="AG43" s="2">
        <v>-79.278915405273395</v>
      </c>
      <c r="AI43" s="17">
        <f t="shared" si="0"/>
        <v>914</v>
      </c>
      <c r="AJ43" s="17">
        <f t="shared" si="1"/>
        <v>911</v>
      </c>
      <c r="AK43">
        <f t="shared" si="2"/>
        <v>3</v>
      </c>
      <c r="AL43">
        <v>3</v>
      </c>
      <c r="AM43">
        <f t="shared" si="3"/>
        <v>0</v>
      </c>
      <c r="AN43" s="17">
        <f t="shared" si="4"/>
        <v>1443</v>
      </c>
    </row>
    <row r="44" spans="1:40" x14ac:dyDescent="0.35">
      <c r="A44" s="1">
        <v>925765912</v>
      </c>
      <c r="B44" s="2">
        <v>1084068051</v>
      </c>
      <c r="C44" s="3"/>
      <c r="D44" s="2" t="s">
        <v>0</v>
      </c>
      <c r="E44" s="4">
        <v>43467.644077696757</v>
      </c>
      <c r="F44" s="2">
        <v>43.694591522216797</v>
      </c>
      <c r="G44" s="2">
        <v>-79.275825500488295</v>
      </c>
      <c r="I44" s="1">
        <v>925755236</v>
      </c>
      <c r="J44" s="2">
        <v>1084068051</v>
      </c>
      <c r="K44" s="2" t="s">
        <v>4</v>
      </c>
      <c r="L44" s="2" t="s">
        <v>3</v>
      </c>
      <c r="M44" s="4">
        <v>43467.637110266201</v>
      </c>
      <c r="N44" s="2">
        <v>43.7186470031738</v>
      </c>
      <c r="O44" s="2">
        <v>-79.281967163085895</v>
      </c>
      <c r="S44" s="1">
        <v>925765912</v>
      </c>
      <c r="T44" s="2">
        <v>1084068051</v>
      </c>
      <c r="U44" s="3"/>
      <c r="V44" s="2" t="s">
        <v>0</v>
      </c>
      <c r="W44" s="13">
        <v>43467.644077696757</v>
      </c>
      <c r="X44" s="2">
        <v>43.694591522216797</v>
      </c>
      <c r="Y44" s="2">
        <v>-79.275825500488295</v>
      </c>
      <c r="AA44" s="1">
        <v>925755236</v>
      </c>
      <c r="AB44" s="2">
        <v>1084068051</v>
      </c>
      <c r="AC44" s="2" t="s">
        <v>4</v>
      </c>
      <c r="AD44" s="2" t="s">
        <v>3</v>
      </c>
      <c r="AE44" s="13">
        <v>43467.637110266201</v>
      </c>
      <c r="AF44" s="2">
        <v>43.7186470031738</v>
      </c>
      <c r="AG44" s="2">
        <v>-79.281967163085895</v>
      </c>
      <c r="AI44" s="17">
        <f t="shared" si="0"/>
        <v>927</v>
      </c>
      <c r="AJ44" s="17">
        <f t="shared" si="1"/>
        <v>917</v>
      </c>
      <c r="AK44">
        <f t="shared" si="2"/>
        <v>10</v>
      </c>
      <c r="AL44">
        <v>10</v>
      </c>
      <c r="AM44">
        <f t="shared" si="3"/>
        <v>0</v>
      </c>
      <c r="AN44" s="17">
        <f t="shared" si="4"/>
        <v>1450</v>
      </c>
    </row>
    <row r="45" spans="1:40" x14ac:dyDescent="0.35">
      <c r="A45" s="1">
        <v>925795060</v>
      </c>
      <c r="B45" s="2">
        <v>1084068051</v>
      </c>
      <c r="C45" s="3"/>
      <c r="D45" s="2" t="s">
        <v>0</v>
      </c>
      <c r="E45" s="4">
        <v>43467.662030358799</v>
      </c>
      <c r="F45" s="2">
        <v>43.694919586181598</v>
      </c>
      <c r="G45" s="2">
        <v>-79.276123046875</v>
      </c>
      <c r="I45" s="1">
        <v>925793138</v>
      </c>
      <c r="J45" s="2">
        <v>1084068051</v>
      </c>
      <c r="K45" s="2" t="s">
        <v>4</v>
      </c>
      <c r="L45" s="2" t="s">
        <v>3</v>
      </c>
      <c r="M45" s="4">
        <v>43467.660790821756</v>
      </c>
      <c r="N45" s="2">
        <v>43.695354461669901</v>
      </c>
      <c r="O45" s="2">
        <v>-79.275917053222699</v>
      </c>
      <c r="S45" s="1">
        <v>925795060</v>
      </c>
      <c r="T45" s="2">
        <v>1084068051</v>
      </c>
      <c r="U45" s="3"/>
      <c r="V45" s="2" t="s">
        <v>0</v>
      </c>
      <c r="W45" s="13">
        <v>43467.662030358799</v>
      </c>
      <c r="X45" s="2">
        <v>43.694919586181598</v>
      </c>
      <c r="Y45" s="2">
        <v>-79.276123046875</v>
      </c>
      <c r="AA45" s="1">
        <v>925793138</v>
      </c>
      <c r="AB45" s="2">
        <v>1084068051</v>
      </c>
      <c r="AC45" s="2" t="s">
        <v>4</v>
      </c>
      <c r="AD45" s="2" t="s">
        <v>3</v>
      </c>
      <c r="AE45" s="13">
        <v>43467.660790821756</v>
      </c>
      <c r="AF45" s="2">
        <v>43.695354461669901</v>
      </c>
      <c r="AG45" s="2">
        <v>-79.275917053222699</v>
      </c>
      <c r="AI45" s="17">
        <f t="shared" si="0"/>
        <v>953</v>
      </c>
      <c r="AJ45" s="17">
        <f t="shared" si="1"/>
        <v>951</v>
      </c>
      <c r="AK45">
        <f t="shared" si="2"/>
        <v>2</v>
      </c>
      <c r="AL45">
        <v>2</v>
      </c>
      <c r="AM45">
        <f t="shared" si="3"/>
        <v>0</v>
      </c>
      <c r="AN45" s="17">
        <f t="shared" si="4"/>
        <v>1442</v>
      </c>
    </row>
    <row r="46" spans="1:40" x14ac:dyDescent="0.35">
      <c r="A46" s="1">
        <v>925812220</v>
      </c>
      <c r="B46" s="2">
        <v>1084068051</v>
      </c>
      <c r="C46" s="3"/>
      <c r="D46" s="2" t="s">
        <v>0</v>
      </c>
      <c r="E46" s="4">
        <v>43467.672687534723</v>
      </c>
      <c r="F46" s="2">
        <v>43.6981811523438</v>
      </c>
      <c r="G46" s="2">
        <v>-79.269676208496094</v>
      </c>
      <c r="I46" s="1">
        <v>925802553</v>
      </c>
      <c r="J46" s="2">
        <v>1084068051</v>
      </c>
      <c r="K46" s="2" t="s">
        <v>4</v>
      </c>
      <c r="L46" s="2" t="s">
        <v>3</v>
      </c>
      <c r="M46" s="4">
        <v>43467.66663684028</v>
      </c>
      <c r="N46" s="2">
        <v>43.694915771484403</v>
      </c>
      <c r="O46" s="2">
        <v>-79.276130676269503</v>
      </c>
      <c r="S46" s="1">
        <v>925812220</v>
      </c>
      <c r="T46" s="2">
        <v>1084068051</v>
      </c>
      <c r="U46" s="3"/>
      <c r="V46" s="2" t="s">
        <v>0</v>
      </c>
      <c r="W46" s="13">
        <v>43467.672687534723</v>
      </c>
      <c r="X46" s="2">
        <v>43.6981811523438</v>
      </c>
      <c r="Y46" s="2">
        <v>-79.269676208496094</v>
      </c>
      <c r="AA46" s="1">
        <v>925802553</v>
      </c>
      <c r="AB46" s="2">
        <v>1084068051</v>
      </c>
      <c r="AC46" s="2" t="s">
        <v>4</v>
      </c>
      <c r="AD46" s="2" t="s">
        <v>3</v>
      </c>
      <c r="AE46" s="13">
        <v>43467.66663684028</v>
      </c>
      <c r="AF46" s="2">
        <v>43.694915771484403</v>
      </c>
      <c r="AG46" s="2">
        <v>-79.276130676269503</v>
      </c>
      <c r="AI46" s="17">
        <f t="shared" si="0"/>
        <v>968</v>
      </c>
      <c r="AJ46" s="17">
        <f t="shared" si="1"/>
        <v>959</v>
      </c>
      <c r="AK46">
        <f t="shared" si="2"/>
        <v>9</v>
      </c>
      <c r="AL46">
        <v>9</v>
      </c>
      <c r="AM46">
        <f t="shared" si="3"/>
        <v>0</v>
      </c>
      <c r="AN46" s="17">
        <f t="shared" si="4"/>
        <v>1449</v>
      </c>
    </row>
    <row r="47" spans="1:40" x14ac:dyDescent="0.35">
      <c r="A47" s="1">
        <v>925878984</v>
      </c>
      <c r="B47" s="2">
        <v>1084068051</v>
      </c>
      <c r="C47" s="3"/>
      <c r="D47" s="2" t="s">
        <v>0</v>
      </c>
      <c r="E47" s="4">
        <v>43467.714535416664</v>
      </c>
      <c r="F47" s="2">
        <v>43.753005981445298</v>
      </c>
      <c r="G47" s="2">
        <v>-79.264625549316406</v>
      </c>
      <c r="I47" s="1">
        <v>925857186</v>
      </c>
      <c r="J47" s="2">
        <v>1084068051</v>
      </c>
      <c r="K47" s="2" t="s">
        <v>4</v>
      </c>
      <c r="L47" s="2" t="s">
        <v>3</v>
      </c>
      <c r="M47" s="4">
        <v>43467.700871840279</v>
      </c>
      <c r="N47" s="2">
        <v>43.697879791259801</v>
      </c>
      <c r="O47" s="2">
        <v>-79.270111083984403</v>
      </c>
      <c r="S47" s="1">
        <v>925878984</v>
      </c>
      <c r="T47" s="2">
        <v>1084068051</v>
      </c>
      <c r="U47" s="3"/>
      <c r="V47" s="2" t="s">
        <v>0</v>
      </c>
      <c r="W47" s="13">
        <v>43467.714535416664</v>
      </c>
      <c r="X47" s="2">
        <v>43.753005981445298</v>
      </c>
      <c r="Y47" s="2">
        <v>-79.264625549316406</v>
      </c>
      <c r="AA47" s="1">
        <v>925857186</v>
      </c>
      <c r="AB47" s="2">
        <v>1084068051</v>
      </c>
      <c r="AC47" s="2" t="s">
        <v>4</v>
      </c>
      <c r="AD47" s="2" t="s">
        <v>3</v>
      </c>
      <c r="AE47" s="13">
        <v>43467.700871840279</v>
      </c>
      <c r="AF47" s="2">
        <v>43.697879791259801</v>
      </c>
      <c r="AG47" s="2">
        <v>-79.270111083984403</v>
      </c>
      <c r="AI47" s="17">
        <f t="shared" si="0"/>
        <v>1028</v>
      </c>
      <c r="AJ47" s="17">
        <f t="shared" si="1"/>
        <v>1009</v>
      </c>
      <c r="AK47">
        <f t="shared" si="2"/>
        <v>19</v>
      </c>
      <c r="AL47">
        <v>19</v>
      </c>
      <c r="AM47">
        <f t="shared" si="3"/>
        <v>0</v>
      </c>
      <c r="AN47" s="17">
        <f t="shared" si="4"/>
        <v>1459</v>
      </c>
    </row>
    <row r="48" spans="1:40" x14ac:dyDescent="0.35">
      <c r="A48" s="1">
        <v>925909460</v>
      </c>
      <c r="B48" s="2">
        <v>1084068051</v>
      </c>
      <c r="C48" s="3"/>
      <c r="D48" s="2" t="s">
        <v>0</v>
      </c>
      <c r="E48" s="4">
        <v>43467.733648726855</v>
      </c>
      <c r="F48" s="2">
        <v>43.7656440734863</v>
      </c>
      <c r="G48" s="2">
        <v>-79.271652221679702</v>
      </c>
      <c r="I48" s="1">
        <v>925904979</v>
      </c>
      <c r="J48" s="2">
        <v>1084068051</v>
      </c>
      <c r="K48" s="2" t="s">
        <v>4</v>
      </c>
      <c r="L48" s="2" t="s">
        <v>3</v>
      </c>
      <c r="M48" s="4">
        <v>43467.731040937499</v>
      </c>
      <c r="N48" s="2">
        <v>43.7531929016113</v>
      </c>
      <c r="O48" s="2">
        <v>-79.264358520507798</v>
      </c>
      <c r="S48" s="1">
        <v>925909460</v>
      </c>
      <c r="T48" s="2">
        <v>1084068051</v>
      </c>
      <c r="U48" s="3"/>
      <c r="V48" s="2" t="s">
        <v>0</v>
      </c>
      <c r="W48" s="13">
        <v>43467.733648726855</v>
      </c>
      <c r="X48" s="2">
        <v>43.7656440734863</v>
      </c>
      <c r="Y48" s="2">
        <v>-79.271652221679702</v>
      </c>
      <c r="AA48" s="1">
        <v>925904979</v>
      </c>
      <c r="AB48" s="2">
        <v>1084068051</v>
      </c>
      <c r="AC48" s="2" t="s">
        <v>4</v>
      </c>
      <c r="AD48" s="2" t="s">
        <v>3</v>
      </c>
      <c r="AE48" s="13">
        <v>43467.731040937499</v>
      </c>
      <c r="AF48" s="2">
        <v>43.7531929016113</v>
      </c>
      <c r="AG48" s="2">
        <v>-79.264358520507798</v>
      </c>
      <c r="AI48" s="17">
        <f t="shared" si="0"/>
        <v>1056</v>
      </c>
      <c r="AJ48" s="17">
        <f t="shared" si="1"/>
        <v>1052</v>
      </c>
      <c r="AK48">
        <f t="shared" si="2"/>
        <v>4</v>
      </c>
      <c r="AL48">
        <v>4</v>
      </c>
      <c r="AM48">
        <f t="shared" si="3"/>
        <v>0</v>
      </c>
      <c r="AN48" s="17">
        <f t="shared" si="4"/>
        <v>1444</v>
      </c>
    </row>
    <row r="49" spans="1:40" x14ac:dyDescent="0.35">
      <c r="A49" s="1">
        <v>925962236</v>
      </c>
      <c r="B49" s="2">
        <v>1084068051</v>
      </c>
      <c r="C49" s="3"/>
      <c r="D49" s="2" t="s">
        <v>0</v>
      </c>
      <c r="E49" s="4">
        <v>43467.764541550925</v>
      </c>
      <c r="F49" s="2">
        <v>43.827445983886697</v>
      </c>
      <c r="G49" s="2">
        <v>-79.242362976074205</v>
      </c>
      <c r="I49" s="1">
        <v>925934404</v>
      </c>
      <c r="J49" s="2">
        <v>1084068051</v>
      </c>
      <c r="K49" s="2" t="s">
        <v>4</v>
      </c>
      <c r="L49" s="2" t="s">
        <v>3</v>
      </c>
      <c r="M49" s="4">
        <v>43467.747851006941</v>
      </c>
      <c r="N49" s="2">
        <v>43.7658882141113</v>
      </c>
      <c r="O49" s="2">
        <v>-79.271484375</v>
      </c>
      <c r="S49" s="1">
        <v>925962236</v>
      </c>
      <c r="T49" s="2">
        <v>1084068051</v>
      </c>
      <c r="U49" s="3"/>
      <c r="V49" s="2" t="s">
        <v>0</v>
      </c>
      <c r="W49" s="13">
        <v>43467.764541550925</v>
      </c>
      <c r="X49" s="2">
        <v>43.827445983886697</v>
      </c>
      <c r="Y49" s="2">
        <v>-79.242362976074205</v>
      </c>
      <c r="AA49" s="1">
        <v>925934404</v>
      </c>
      <c r="AB49" s="2">
        <v>1084068051</v>
      </c>
      <c r="AC49" s="2" t="s">
        <v>4</v>
      </c>
      <c r="AD49" s="2" t="s">
        <v>3</v>
      </c>
      <c r="AE49" s="13">
        <v>43467.747851006941</v>
      </c>
      <c r="AF49" s="2">
        <v>43.7658882141113</v>
      </c>
      <c r="AG49" s="2">
        <v>-79.271484375</v>
      </c>
      <c r="AI49" s="17">
        <f t="shared" si="0"/>
        <v>1100</v>
      </c>
      <c r="AJ49" s="17">
        <f t="shared" si="1"/>
        <v>1076</v>
      </c>
      <c r="AK49">
        <f t="shared" si="2"/>
        <v>24</v>
      </c>
      <c r="AL49">
        <v>24</v>
      </c>
      <c r="AM49">
        <f t="shared" si="3"/>
        <v>0</v>
      </c>
      <c r="AN49" s="17">
        <f t="shared" si="4"/>
        <v>1464</v>
      </c>
    </row>
    <row r="50" spans="1:40" x14ac:dyDescent="0.35">
      <c r="A50" s="1">
        <v>926001493</v>
      </c>
      <c r="B50" s="2">
        <v>1084068051</v>
      </c>
      <c r="C50" s="3"/>
      <c r="D50" s="2" t="s">
        <v>0</v>
      </c>
      <c r="E50" s="4">
        <v>43467.78865613426</v>
      </c>
      <c r="F50" s="2">
        <v>43.818099975585902</v>
      </c>
      <c r="G50" s="2">
        <v>-79.226394653320298</v>
      </c>
      <c r="I50" s="1">
        <v>925981706</v>
      </c>
      <c r="J50" s="2">
        <v>1084068051</v>
      </c>
      <c r="K50" s="2" t="s">
        <v>4</v>
      </c>
      <c r="L50" s="2" t="s">
        <v>3</v>
      </c>
      <c r="M50" s="4">
        <v>43467.776706446763</v>
      </c>
      <c r="N50" s="2">
        <v>43.827419281005902</v>
      </c>
      <c r="O50" s="2">
        <v>-79.242340087890597</v>
      </c>
      <c r="S50" s="1">
        <v>926001493</v>
      </c>
      <c r="T50" s="2">
        <v>1084068051</v>
      </c>
      <c r="U50" s="3"/>
      <c r="V50" s="2" t="s">
        <v>0</v>
      </c>
      <c r="W50" s="13">
        <v>43467.78865613426</v>
      </c>
      <c r="X50" s="2">
        <v>43.818099975585902</v>
      </c>
      <c r="Y50" s="2">
        <v>-79.226394653320298</v>
      </c>
      <c r="AA50" s="1">
        <v>925981706</v>
      </c>
      <c r="AB50" s="2">
        <v>1084068051</v>
      </c>
      <c r="AC50" s="2" t="s">
        <v>4</v>
      </c>
      <c r="AD50" s="2" t="s">
        <v>3</v>
      </c>
      <c r="AE50" s="13">
        <v>43467.776706446763</v>
      </c>
      <c r="AF50" s="2">
        <v>43.827419281005902</v>
      </c>
      <c r="AG50" s="2">
        <v>-79.242340087890597</v>
      </c>
      <c r="AI50" s="17">
        <f t="shared" si="0"/>
        <v>1135</v>
      </c>
      <c r="AJ50" s="17">
        <f t="shared" si="1"/>
        <v>1118</v>
      </c>
      <c r="AK50">
        <f t="shared" si="2"/>
        <v>17</v>
      </c>
      <c r="AL50">
        <v>17</v>
      </c>
      <c r="AM50">
        <f t="shared" si="3"/>
        <v>0</v>
      </c>
      <c r="AN50" s="17">
        <f t="shared" si="4"/>
        <v>1457</v>
      </c>
    </row>
    <row r="51" spans="1:40" x14ac:dyDescent="0.35">
      <c r="A51" s="1">
        <v>926043547</v>
      </c>
      <c r="B51" s="2">
        <v>1084068051</v>
      </c>
      <c r="C51" s="3"/>
      <c r="D51" s="2" t="s">
        <v>0</v>
      </c>
      <c r="E51" s="4">
        <v>43467.815098379629</v>
      </c>
      <c r="F51" s="2">
        <v>43.821601867675803</v>
      </c>
      <c r="G51" s="2">
        <v>-79.061294555664105</v>
      </c>
      <c r="I51" s="1">
        <v>926016728</v>
      </c>
      <c r="J51" s="2">
        <v>1084068051</v>
      </c>
      <c r="K51" s="2" t="s">
        <v>4</v>
      </c>
      <c r="L51" s="2" t="s">
        <v>3</v>
      </c>
      <c r="M51" s="4">
        <v>43467.798506400461</v>
      </c>
      <c r="N51" s="2">
        <v>43.818069458007798</v>
      </c>
      <c r="O51" s="2">
        <v>-79.226051330566406</v>
      </c>
      <c r="S51" s="1">
        <v>926043547</v>
      </c>
      <c r="T51" s="2">
        <v>1084068051</v>
      </c>
      <c r="U51" s="3"/>
      <c r="V51" s="2" t="s">
        <v>0</v>
      </c>
      <c r="W51" s="13">
        <v>43467.815098379629</v>
      </c>
      <c r="X51" s="2">
        <v>43.821601867675803</v>
      </c>
      <c r="Y51" s="2">
        <v>-79.061294555664105</v>
      </c>
      <c r="AA51" s="1">
        <v>926016728</v>
      </c>
      <c r="AB51" s="2">
        <v>1084068051</v>
      </c>
      <c r="AC51" s="2" t="s">
        <v>4</v>
      </c>
      <c r="AD51" s="2" t="s">
        <v>3</v>
      </c>
      <c r="AE51" s="13">
        <v>43467.798506400461</v>
      </c>
      <c r="AF51" s="2">
        <v>43.818069458007798</v>
      </c>
      <c r="AG51" s="2">
        <v>-79.226051330566406</v>
      </c>
      <c r="AI51" s="17">
        <f t="shared" si="0"/>
        <v>1173</v>
      </c>
      <c r="AJ51" s="17">
        <f t="shared" si="1"/>
        <v>1149</v>
      </c>
      <c r="AK51">
        <f t="shared" si="2"/>
        <v>24</v>
      </c>
      <c r="AL51">
        <v>24</v>
      </c>
      <c r="AM51">
        <f t="shared" si="3"/>
        <v>0</v>
      </c>
      <c r="AN51" s="17">
        <f t="shared" si="4"/>
        <v>1464</v>
      </c>
    </row>
    <row r="52" spans="1:40" x14ac:dyDescent="0.35">
      <c r="A52" s="1">
        <v>926059959</v>
      </c>
      <c r="B52" s="2">
        <v>1084068051</v>
      </c>
      <c r="C52" s="3"/>
      <c r="D52" s="2" t="s">
        <v>0</v>
      </c>
      <c r="E52" s="4">
        <v>43467.82555011574</v>
      </c>
      <c r="F52" s="2">
        <v>43.829380035400398</v>
      </c>
      <c r="G52" s="2">
        <v>-79.048095703125</v>
      </c>
      <c r="I52" s="1">
        <v>926054266</v>
      </c>
      <c r="J52" s="2">
        <v>1084068051</v>
      </c>
      <c r="K52" s="2" t="s">
        <v>4</v>
      </c>
      <c r="L52" s="2" t="s">
        <v>3</v>
      </c>
      <c r="M52" s="4">
        <v>43467.821843518519</v>
      </c>
      <c r="N52" s="2">
        <v>43.821521759033203</v>
      </c>
      <c r="O52" s="2">
        <v>-79.061256408691406</v>
      </c>
      <c r="S52" s="1">
        <v>926059959</v>
      </c>
      <c r="T52" s="2">
        <v>1084068051</v>
      </c>
      <c r="U52" s="3"/>
      <c r="V52" s="2" t="s">
        <v>0</v>
      </c>
      <c r="W52" s="13">
        <v>43467.82555011574</v>
      </c>
      <c r="X52" s="2">
        <v>43.829380035400398</v>
      </c>
      <c r="Y52" s="2">
        <v>-79.048095703125</v>
      </c>
      <c r="AA52" s="1">
        <v>926054266</v>
      </c>
      <c r="AB52" s="2">
        <v>1084068051</v>
      </c>
      <c r="AC52" s="2" t="s">
        <v>4</v>
      </c>
      <c r="AD52" s="2" t="s">
        <v>3</v>
      </c>
      <c r="AE52" s="13">
        <v>43467.821843518519</v>
      </c>
      <c r="AF52" s="2">
        <v>43.821521759033203</v>
      </c>
      <c r="AG52" s="2">
        <v>-79.061256408691406</v>
      </c>
      <c r="AI52" s="17">
        <f t="shared" si="0"/>
        <v>1188</v>
      </c>
      <c r="AJ52" s="17">
        <f t="shared" si="1"/>
        <v>1183</v>
      </c>
      <c r="AK52">
        <f t="shared" si="2"/>
        <v>5</v>
      </c>
      <c r="AL52">
        <v>5</v>
      </c>
      <c r="AM52">
        <f t="shared" si="3"/>
        <v>0</v>
      </c>
      <c r="AN52" s="17">
        <f t="shared" si="4"/>
        <v>1445</v>
      </c>
    </row>
    <row r="53" spans="1:40" x14ac:dyDescent="0.35">
      <c r="A53" s="1">
        <v>926204547</v>
      </c>
      <c r="B53" s="2">
        <v>1084068051</v>
      </c>
      <c r="C53" s="3"/>
      <c r="D53" s="2" t="s">
        <v>0</v>
      </c>
      <c r="E53" s="4">
        <v>43467.927255127317</v>
      </c>
      <c r="F53" s="2">
        <v>43.671798706054702</v>
      </c>
      <c r="G53" s="2">
        <v>-79.687126159667997</v>
      </c>
      <c r="I53" s="1">
        <v>926143732</v>
      </c>
      <c r="J53" s="2">
        <v>1084068051</v>
      </c>
      <c r="K53" s="2" t="s">
        <v>4</v>
      </c>
      <c r="L53" s="2" t="s">
        <v>3</v>
      </c>
      <c r="M53" s="4">
        <v>43467.880583599537</v>
      </c>
      <c r="N53" s="2">
        <v>43.829288482666001</v>
      </c>
      <c r="O53" s="2">
        <v>-79.048728942871094</v>
      </c>
      <c r="S53" s="1">
        <v>926204547</v>
      </c>
      <c r="T53" s="2">
        <v>1084068051</v>
      </c>
      <c r="U53" s="3"/>
      <c r="V53" s="2" t="s">
        <v>0</v>
      </c>
      <c r="W53" s="13">
        <v>43467.927255127317</v>
      </c>
      <c r="X53" s="2">
        <v>43.671798706054702</v>
      </c>
      <c r="Y53" s="2">
        <v>-79.687126159667997</v>
      </c>
      <c r="AA53" s="1">
        <v>926143732</v>
      </c>
      <c r="AB53" s="2">
        <v>1084068051</v>
      </c>
      <c r="AC53" s="2" t="s">
        <v>4</v>
      </c>
      <c r="AD53" s="2" t="s">
        <v>3</v>
      </c>
      <c r="AE53" s="13">
        <v>43467.880583599537</v>
      </c>
      <c r="AF53" s="2">
        <v>43.829288482666001</v>
      </c>
      <c r="AG53" s="2">
        <v>-79.048728942871094</v>
      </c>
      <c r="AI53" s="17">
        <f t="shared" si="0"/>
        <v>1335</v>
      </c>
      <c r="AJ53" s="17">
        <f t="shared" si="1"/>
        <v>1268</v>
      </c>
      <c r="AK53">
        <f t="shared" si="2"/>
        <v>67</v>
      </c>
      <c r="AL53">
        <v>67</v>
      </c>
      <c r="AM53">
        <f t="shared" si="3"/>
        <v>0</v>
      </c>
      <c r="AN53" s="17">
        <f t="shared" si="4"/>
        <v>1507</v>
      </c>
    </row>
    <row r="54" spans="1:40" x14ac:dyDescent="0.35">
      <c r="A54" s="1">
        <v>926237983</v>
      </c>
      <c r="B54" s="2">
        <v>1084068051</v>
      </c>
      <c r="C54" s="3"/>
      <c r="D54" s="2" t="s">
        <v>0</v>
      </c>
      <c r="E54" s="4">
        <v>43467.955569131947</v>
      </c>
      <c r="F54" s="2">
        <v>43.669094085693402</v>
      </c>
      <c r="G54" s="2">
        <v>-79.666763305664105</v>
      </c>
      <c r="I54" s="1">
        <v>926219776</v>
      </c>
      <c r="J54" s="2">
        <v>1084068051</v>
      </c>
      <c r="K54" s="2" t="s">
        <v>4</v>
      </c>
      <c r="L54" s="2" t="s">
        <v>3</v>
      </c>
      <c r="M54" s="4">
        <v>43467.939628356478</v>
      </c>
      <c r="N54" s="2">
        <v>43.671974182128899</v>
      </c>
      <c r="O54" s="2">
        <v>-79.687309265136705</v>
      </c>
      <c r="S54" s="1">
        <v>926237983</v>
      </c>
      <c r="T54" s="2">
        <v>1084068051</v>
      </c>
      <c r="U54" s="3"/>
      <c r="V54" s="2" t="s">
        <v>0</v>
      </c>
      <c r="W54" s="13">
        <v>43467.955569131947</v>
      </c>
      <c r="X54" s="2">
        <v>43.669094085693402</v>
      </c>
      <c r="Y54" s="2">
        <v>-79.666763305664105</v>
      </c>
      <c r="AA54" s="1">
        <v>926219776</v>
      </c>
      <c r="AB54" s="2">
        <v>1084068051</v>
      </c>
      <c r="AC54" s="2" t="s">
        <v>4</v>
      </c>
      <c r="AD54" s="2" t="s">
        <v>3</v>
      </c>
      <c r="AE54" s="13">
        <v>43467.939628356478</v>
      </c>
      <c r="AF54" s="2">
        <v>43.671974182128899</v>
      </c>
      <c r="AG54" s="2">
        <v>-79.687309265136705</v>
      </c>
      <c r="AI54" s="17">
        <f t="shared" si="0"/>
        <v>1376</v>
      </c>
      <c r="AJ54" s="17">
        <f t="shared" si="1"/>
        <v>1353</v>
      </c>
      <c r="AK54">
        <f t="shared" si="2"/>
        <v>23</v>
      </c>
      <c r="AL54">
        <v>23</v>
      </c>
      <c r="AM54">
        <f t="shared" si="3"/>
        <v>0</v>
      </c>
      <c r="AN54" s="17">
        <f t="shared" si="4"/>
        <v>1463</v>
      </c>
    </row>
    <row r="55" spans="1:40" x14ac:dyDescent="0.35">
      <c r="A55" s="1">
        <v>926654405</v>
      </c>
      <c r="B55" s="2">
        <v>1084068051</v>
      </c>
      <c r="C55" s="3"/>
      <c r="D55" s="2" t="s">
        <v>0</v>
      </c>
      <c r="E55" s="4">
        <v>43468.51102484954</v>
      </c>
      <c r="F55" s="2">
        <v>43.668869018554702</v>
      </c>
      <c r="G55" s="2">
        <v>-79.668373107910199</v>
      </c>
      <c r="I55" s="1">
        <v>926651655</v>
      </c>
      <c r="J55" s="2">
        <v>1084068051</v>
      </c>
      <c r="K55" s="2" t="s">
        <v>4</v>
      </c>
      <c r="L55" s="2" t="s">
        <v>3</v>
      </c>
      <c r="M55" s="4">
        <v>43468.508835381945</v>
      </c>
      <c r="N55" s="2">
        <v>43.668922424316399</v>
      </c>
      <c r="O55" s="2">
        <v>-79.666931152343807</v>
      </c>
      <c r="S55" s="1">
        <v>926654405</v>
      </c>
      <c r="T55" s="2">
        <v>1084068051</v>
      </c>
      <c r="U55" s="3"/>
      <c r="V55" s="2" t="s">
        <v>0</v>
      </c>
      <c r="W55" s="13">
        <v>43468.51102484954</v>
      </c>
      <c r="X55" s="2">
        <v>43.668869018554702</v>
      </c>
      <c r="Y55" s="2">
        <v>-79.668373107910199</v>
      </c>
      <c r="AA55" s="1">
        <v>926651655</v>
      </c>
      <c r="AB55" s="2">
        <v>1084068051</v>
      </c>
      <c r="AC55" s="2" t="s">
        <v>4</v>
      </c>
      <c r="AD55" s="2" t="s">
        <v>3</v>
      </c>
      <c r="AE55" s="13">
        <v>43468.508835381945</v>
      </c>
      <c r="AF55" s="2">
        <v>43.668922424316399</v>
      </c>
      <c r="AG55" s="2">
        <v>-79.666931152343807</v>
      </c>
      <c r="AI55" s="17">
        <f t="shared" si="0"/>
        <v>735</v>
      </c>
      <c r="AJ55" s="17">
        <f t="shared" si="1"/>
        <v>732</v>
      </c>
      <c r="AK55">
        <f t="shared" si="2"/>
        <v>3</v>
      </c>
      <c r="AL55">
        <v>3</v>
      </c>
      <c r="AM55">
        <f t="shared" si="3"/>
        <v>0</v>
      </c>
      <c r="AN55" s="17">
        <f t="shared" si="4"/>
        <v>1443</v>
      </c>
    </row>
    <row r="56" spans="1:40" x14ac:dyDescent="0.35">
      <c r="A56" s="1">
        <v>926734415</v>
      </c>
      <c r="B56" s="2">
        <v>1084068051</v>
      </c>
      <c r="C56" s="3"/>
      <c r="D56" s="2" t="s">
        <v>0</v>
      </c>
      <c r="E56" s="4">
        <v>43468.567642858798</v>
      </c>
      <c r="F56" s="2">
        <v>43.778171539306598</v>
      </c>
      <c r="G56" s="2">
        <v>-79.278770446777301</v>
      </c>
      <c r="I56" s="1">
        <v>926660572</v>
      </c>
      <c r="J56" s="2">
        <v>1084068051</v>
      </c>
      <c r="K56" s="2" t="s">
        <v>4</v>
      </c>
      <c r="L56" s="2" t="s">
        <v>3</v>
      </c>
      <c r="M56" s="4">
        <v>43468.515999733798</v>
      </c>
      <c r="N56" s="2">
        <v>43.668865203857401</v>
      </c>
      <c r="O56" s="2">
        <v>-79.668342590332003</v>
      </c>
      <c r="S56" s="1">
        <v>926734415</v>
      </c>
      <c r="T56" s="2">
        <v>1084068051</v>
      </c>
      <c r="U56" s="3"/>
      <c r="V56" s="2" t="s">
        <v>0</v>
      </c>
      <c r="W56" s="13">
        <v>43468.567642858798</v>
      </c>
      <c r="X56" s="2">
        <v>43.778171539306598</v>
      </c>
      <c r="Y56" s="2">
        <v>-79.278770446777301</v>
      </c>
      <c r="AA56" s="1">
        <v>926660572</v>
      </c>
      <c r="AB56" s="2">
        <v>1084068051</v>
      </c>
      <c r="AC56" s="2" t="s">
        <v>4</v>
      </c>
      <c r="AD56" s="2" t="s">
        <v>3</v>
      </c>
      <c r="AE56" s="13">
        <v>43468.515999733798</v>
      </c>
      <c r="AF56" s="2">
        <v>43.668865203857401</v>
      </c>
      <c r="AG56" s="2">
        <v>-79.668342590332003</v>
      </c>
      <c r="AI56" s="17">
        <f t="shared" si="0"/>
        <v>817</v>
      </c>
      <c r="AJ56" s="17">
        <f t="shared" si="1"/>
        <v>743</v>
      </c>
      <c r="AK56">
        <f t="shared" si="2"/>
        <v>74</v>
      </c>
      <c r="AL56">
        <v>74</v>
      </c>
      <c r="AM56">
        <f t="shared" si="3"/>
        <v>0</v>
      </c>
      <c r="AN56" s="17">
        <f t="shared" si="4"/>
        <v>1514</v>
      </c>
    </row>
    <row r="57" spans="1:40" x14ac:dyDescent="0.35">
      <c r="A57" s="1">
        <v>926808103</v>
      </c>
      <c r="B57" s="2">
        <v>1084068051</v>
      </c>
      <c r="C57" s="3"/>
      <c r="D57" s="2" t="s">
        <v>0</v>
      </c>
      <c r="E57" s="4">
        <v>43468.615272187497</v>
      </c>
      <c r="F57" s="2">
        <v>43.725051879882798</v>
      </c>
      <c r="G57" s="2">
        <v>-79.277603149414105</v>
      </c>
      <c r="I57" s="1">
        <v>926782146</v>
      </c>
      <c r="J57" s="2">
        <v>1084068051</v>
      </c>
      <c r="K57" s="2" t="s">
        <v>4</v>
      </c>
      <c r="L57" s="2" t="s">
        <v>3</v>
      </c>
      <c r="M57" s="4">
        <v>43468.598313622686</v>
      </c>
      <c r="N57" s="2">
        <v>43.778659820556598</v>
      </c>
      <c r="O57" s="2">
        <v>-79.278861999511705</v>
      </c>
      <c r="S57" s="1">
        <v>926808103</v>
      </c>
      <c r="T57" s="2">
        <v>1084068051</v>
      </c>
      <c r="U57" s="3"/>
      <c r="V57" s="2" t="s">
        <v>0</v>
      </c>
      <c r="W57" s="13">
        <v>43468.615272187497</v>
      </c>
      <c r="X57" s="2">
        <v>43.725051879882798</v>
      </c>
      <c r="Y57" s="2">
        <v>-79.277603149414105</v>
      </c>
      <c r="AA57" s="1">
        <v>926782146</v>
      </c>
      <c r="AB57" s="2">
        <v>1084068051</v>
      </c>
      <c r="AC57" s="2" t="s">
        <v>4</v>
      </c>
      <c r="AD57" s="2" t="s">
        <v>3</v>
      </c>
      <c r="AE57" s="13">
        <v>43468.598313622686</v>
      </c>
      <c r="AF57" s="2">
        <v>43.778659820556598</v>
      </c>
      <c r="AG57" s="2">
        <v>-79.278861999511705</v>
      </c>
      <c r="AI57" s="17">
        <f t="shared" si="0"/>
        <v>886</v>
      </c>
      <c r="AJ57" s="17">
        <f t="shared" si="1"/>
        <v>861</v>
      </c>
      <c r="AK57">
        <f t="shared" si="2"/>
        <v>25</v>
      </c>
      <c r="AL57">
        <v>25</v>
      </c>
      <c r="AM57">
        <f t="shared" si="3"/>
        <v>0</v>
      </c>
      <c r="AN57" s="17">
        <f t="shared" si="4"/>
        <v>1465</v>
      </c>
    </row>
    <row r="58" spans="1:40" x14ac:dyDescent="0.35">
      <c r="A58" s="1">
        <v>926871783</v>
      </c>
      <c r="B58" s="2">
        <v>1084068051</v>
      </c>
      <c r="C58" s="3"/>
      <c r="D58" s="2" t="s">
        <v>0</v>
      </c>
      <c r="E58" s="4">
        <v>43468.654403043984</v>
      </c>
      <c r="F58" s="2">
        <v>43.787879943847699</v>
      </c>
      <c r="G58" s="2">
        <v>-79.269309997558594</v>
      </c>
      <c r="I58" s="1">
        <v>926829684</v>
      </c>
      <c r="J58" s="2">
        <v>1084068051</v>
      </c>
      <c r="K58" s="2" t="s">
        <v>4</v>
      </c>
      <c r="L58" s="2" t="s">
        <v>3</v>
      </c>
      <c r="M58" s="4">
        <v>43468.628779664352</v>
      </c>
      <c r="N58" s="2">
        <v>43.725006103515597</v>
      </c>
      <c r="O58" s="2">
        <v>-79.277671813964801</v>
      </c>
      <c r="S58" s="1">
        <v>926871783</v>
      </c>
      <c r="T58" s="2">
        <v>1084068051</v>
      </c>
      <c r="U58" s="3"/>
      <c r="V58" s="2" t="s">
        <v>0</v>
      </c>
      <c r="W58" s="13">
        <v>43468.654403043984</v>
      </c>
      <c r="X58" s="2">
        <v>43.787879943847699</v>
      </c>
      <c r="Y58" s="2">
        <v>-79.269309997558594</v>
      </c>
      <c r="AA58" s="1">
        <v>926829684</v>
      </c>
      <c r="AB58" s="2">
        <v>1084068051</v>
      </c>
      <c r="AC58" s="2" t="s">
        <v>4</v>
      </c>
      <c r="AD58" s="2" t="s">
        <v>3</v>
      </c>
      <c r="AE58" s="13">
        <v>43468.628779664352</v>
      </c>
      <c r="AF58" s="2">
        <v>43.725006103515597</v>
      </c>
      <c r="AG58" s="2">
        <v>-79.277671813964801</v>
      </c>
      <c r="AI58" s="17">
        <f t="shared" si="0"/>
        <v>942</v>
      </c>
      <c r="AJ58" s="17">
        <f t="shared" si="1"/>
        <v>905</v>
      </c>
      <c r="AK58">
        <f t="shared" si="2"/>
        <v>37</v>
      </c>
      <c r="AL58">
        <v>37</v>
      </c>
      <c r="AM58">
        <f t="shared" si="3"/>
        <v>0</v>
      </c>
      <c r="AN58" s="17">
        <f t="shared" si="4"/>
        <v>1477</v>
      </c>
    </row>
    <row r="59" spans="1:40" x14ac:dyDescent="0.35">
      <c r="A59" s="1">
        <v>926910120</v>
      </c>
      <c r="B59" s="2">
        <v>1084068051</v>
      </c>
      <c r="C59" s="3"/>
      <c r="D59" s="2" t="s">
        <v>0</v>
      </c>
      <c r="E59" s="4">
        <v>43468.677365625001</v>
      </c>
      <c r="F59" s="2">
        <v>43.785533905029297</v>
      </c>
      <c r="G59" s="2">
        <v>-79.240425109863295</v>
      </c>
      <c r="I59" s="1">
        <v>926896616</v>
      </c>
      <c r="J59" s="2">
        <v>1084068051</v>
      </c>
      <c r="K59" s="2" t="s">
        <v>4</v>
      </c>
      <c r="L59" s="2" t="s">
        <v>3</v>
      </c>
      <c r="M59" s="4">
        <v>43468.669382256943</v>
      </c>
      <c r="N59" s="2">
        <v>43.787811279296903</v>
      </c>
      <c r="O59" s="2">
        <v>-79.269966125488295</v>
      </c>
      <c r="S59" s="1">
        <v>926910120</v>
      </c>
      <c r="T59" s="2">
        <v>1084068051</v>
      </c>
      <c r="U59" s="3"/>
      <c r="V59" s="2" t="s">
        <v>0</v>
      </c>
      <c r="W59" s="13">
        <v>43468.677365625001</v>
      </c>
      <c r="X59" s="2">
        <v>43.785533905029297</v>
      </c>
      <c r="Y59" s="2">
        <v>-79.240425109863295</v>
      </c>
      <c r="AA59" s="1">
        <v>926896616</v>
      </c>
      <c r="AB59" s="2">
        <v>1084068051</v>
      </c>
      <c r="AC59" s="2" t="s">
        <v>4</v>
      </c>
      <c r="AD59" s="2" t="s">
        <v>3</v>
      </c>
      <c r="AE59" s="13">
        <v>43468.669382256943</v>
      </c>
      <c r="AF59" s="2">
        <v>43.787811279296903</v>
      </c>
      <c r="AG59" s="2">
        <v>-79.269966125488295</v>
      </c>
      <c r="AI59" s="17">
        <f t="shared" si="0"/>
        <v>975</v>
      </c>
      <c r="AJ59" s="17">
        <f t="shared" si="1"/>
        <v>963</v>
      </c>
      <c r="AK59">
        <f t="shared" si="2"/>
        <v>12</v>
      </c>
      <c r="AL59">
        <v>12</v>
      </c>
      <c r="AM59">
        <f t="shared" si="3"/>
        <v>0</v>
      </c>
      <c r="AN59" s="17">
        <f t="shared" si="4"/>
        <v>1452</v>
      </c>
    </row>
    <row r="60" spans="1:40" x14ac:dyDescent="0.35">
      <c r="A60" s="1">
        <v>926961608</v>
      </c>
      <c r="B60" s="2">
        <v>1084068051</v>
      </c>
      <c r="C60" s="3"/>
      <c r="D60" s="2" t="s">
        <v>0</v>
      </c>
      <c r="E60" s="4">
        <v>43468.707035416664</v>
      </c>
      <c r="F60" s="2">
        <v>43.793098449707003</v>
      </c>
      <c r="G60" s="2">
        <v>-79.249496459960895</v>
      </c>
      <c r="I60" s="1">
        <v>926944701</v>
      </c>
      <c r="J60" s="2">
        <v>1084068051</v>
      </c>
      <c r="K60" s="2" t="s">
        <v>4</v>
      </c>
      <c r="L60" s="2" t="s">
        <v>3</v>
      </c>
      <c r="M60" s="4">
        <v>43468.697276122686</v>
      </c>
      <c r="N60" s="2">
        <v>43.7855033874512</v>
      </c>
      <c r="O60" s="2">
        <v>-79.240562438964801</v>
      </c>
      <c r="S60" s="1">
        <v>926961608</v>
      </c>
      <c r="T60" s="2">
        <v>1084068051</v>
      </c>
      <c r="U60" s="3"/>
      <c r="V60" s="2" t="s">
        <v>0</v>
      </c>
      <c r="W60" s="13">
        <v>43468.707035416664</v>
      </c>
      <c r="X60" s="2">
        <v>43.793098449707003</v>
      </c>
      <c r="Y60" s="2">
        <v>-79.249496459960895</v>
      </c>
      <c r="AA60" s="1">
        <v>926944701</v>
      </c>
      <c r="AB60" s="2">
        <v>1084068051</v>
      </c>
      <c r="AC60" s="2" t="s">
        <v>4</v>
      </c>
      <c r="AD60" s="2" t="s">
        <v>3</v>
      </c>
      <c r="AE60" s="13">
        <v>43468.697276122686</v>
      </c>
      <c r="AF60" s="2">
        <v>43.7855033874512</v>
      </c>
      <c r="AG60" s="2">
        <v>-79.240562438964801</v>
      </c>
      <c r="AI60" s="17">
        <f t="shared" si="0"/>
        <v>1018</v>
      </c>
      <c r="AJ60" s="17">
        <f t="shared" si="1"/>
        <v>1004</v>
      </c>
      <c r="AK60">
        <f t="shared" si="2"/>
        <v>14</v>
      </c>
      <c r="AL60">
        <v>14</v>
      </c>
      <c r="AM60">
        <f t="shared" si="3"/>
        <v>0</v>
      </c>
      <c r="AN60" s="17">
        <f t="shared" si="4"/>
        <v>1454</v>
      </c>
    </row>
    <row r="61" spans="1:40" x14ac:dyDescent="0.35">
      <c r="A61" s="1">
        <v>926990516</v>
      </c>
      <c r="B61" s="2">
        <v>1084068051</v>
      </c>
      <c r="C61" s="3"/>
      <c r="D61" s="2" t="s">
        <v>0</v>
      </c>
      <c r="E61" s="4">
        <v>43468.723445451389</v>
      </c>
      <c r="F61" s="2">
        <v>43.827358245849602</v>
      </c>
      <c r="G61" s="2">
        <v>-79.242416381835895</v>
      </c>
      <c r="I61" s="1">
        <v>926970086</v>
      </c>
      <c r="J61" s="2">
        <v>1084068051</v>
      </c>
      <c r="K61" s="2" t="s">
        <v>4</v>
      </c>
      <c r="L61" s="2" t="s">
        <v>3</v>
      </c>
      <c r="M61" s="4">
        <v>43468.711805555555</v>
      </c>
      <c r="N61" s="2">
        <v>43.793094635009801</v>
      </c>
      <c r="O61" s="2">
        <v>-79.249496459960895</v>
      </c>
      <c r="S61" s="1">
        <v>926990516</v>
      </c>
      <c r="T61" s="2">
        <v>1084068051</v>
      </c>
      <c r="U61" s="3"/>
      <c r="V61" s="2" t="s">
        <v>0</v>
      </c>
      <c r="W61" s="13">
        <v>43468.723445451389</v>
      </c>
      <c r="X61" s="2">
        <v>43.827358245849602</v>
      </c>
      <c r="Y61" s="2">
        <v>-79.242416381835895</v>
      </c>
      <c r="AA61" s="1">
        <v>926970086</v>
      </c>
      <c r="AB61" s="2">
        <v>1084068051</v>
      </c>
      <c r="AC61" s="2" t="s">
        <v>4</v>
      </c>
      <c r="AD61" s="2" t="s">
        <v>3</v>
      </c>
      <c r="AE61" s="13">
        <v>43468.711805555555</v>
      </c>
      <c r="AF61" s="2">
        <v>43.793094635009801</v>
      </c>
      <c r="AG61" s="2">
        <v>-79.249496459960895</v>
      </c>
      <c r="AI61" s="17">
        <f t="shared" si="0"/>
        <v>1041</v>
      </c>
      <c r="AJ61" s="17">
        <f t="shared" si="1"/>
        <v>1025</v>
      </c>
      <c r="AK61">
        <f t="shared" si="2"/>
        <v>16</v>
      </c>
      <c r="AL61">
        <v>16</v>
      </c>
      <c r="AM61">
        <f t="shared" si="3"/>
        <v>0</v>
      </c>
      <c r="AN61" s="17">
        <f t="shared" si="4"/>
        <v>1456</v>
      </c>
    </row>
    <row r="62" spans="1:40" x14ac:dyDescent="0.35">
      <c r="A62" s="1">
        <v>927045314</v>
      </c>
      <c r="B62" s="2">
        <v>1084068051</v>
      </c>
      <c r="C62" s="3"/>
      <c r="D62" s="2" t="s">
        <v>0</v>
      </c>
      <c r="E62" s="4">
        <v>43468.756422881946</v>
      </c>
      <c r="F62" s="2">
        <v>43.827667236328097</v>
      </c>
      <c r="G62" s="2">
        <v>-79.097969055175795</v>
      </c>
      <c r="I62" s="1">
        <v>927011545</v>
      </c>
      <c r="J62" s="2">
        <v>1084068051</v>
      </c>
      <c r="K62" s="2" t="s">
        <v>4</v>
      </c>
      <c r="L62" s="2" t="s">
        <v>3</v>
      </c>
      <c r="M62" s="4">
        <v>43468.735713275462</v>
      </c>
      <c r="N62" s="2">
        <v>43.826873779296903</v>
      </c>
      <c r="O62" s="2">
        <v>-79.242317199707003</v>
      </c>
      <c r="S62" s="1">
        <v>927045314</v>
      </c>
      <c r="T62" s="2">
        <v>1084068051</v>
      </c>
      <c r="U62" s="3"/>
      <c r="V62" s="2" t="s">
        <v>0</v>
      </c>
      <c r="W62" s="13">
        <v>43468.756422881946</v>
      </c>
      <c r="X62" s="2">
        <v>43.827667236328097</v>
      </c>
      <c r="Y62" s="2">
        <v>-79.097969055175795</v>
      </c>
      <c r="AA62" s="1">
        <v>927011545</v>
      </c>
      <c r="AB62" s="2">
        <v>1084068051</v>
      </c>
      <c r="AC62" s="2" t="s">
        <v>4</v>
      </c>
      <c r="AD62" s="2" t="s">
        <v>3</v>
      </c>
      <c r="AE62" s="13">
        <v>43468.735713275462</v>
      </c>
      <c r="AF62" s="2">
        <v>43.826873779296903</v>
      </c>
      <c r="AG62" s="2">
        <v>-79.242317199707003</v>
      </c>
      <c r="AI62" s="17">
        <f t="shared" si="0"/>
        <v>1089</v>
      </c>
      <c r="AJ62" s="17">
        <f t="shared" si="1"/>
        <v>1059</v>
      </c>
      <c r="AK62">
        <f t="shared" si="2"/>
        <v>30</v>
      </c>
      <c r="AL62">
        <v>30</v>
      </c>
      <c r="AM62">
        <f t="shared" si="3"/>
        <v>0</v>
      </c>
      <c r="AN62" s="17">
        <f t="shared" si="4"/>
        <v>1470</v>
      </c>
    </row>
    <row r="63" spans="1:40" x14ac:dyDescent="0.35">
      <c r="A63" s="1">
        <v>927095277</v>
      </c>
      <c r="B63" s="2">
        <v>1084068051</v>
      </c>
      <c r="C63" s="3"/>
      <c r="D63" s="2" t="s">
        <v>0</v>
      </c>
      <c r="E63" s="4">
        <v>43468.786757986112</v>
      </c>
      <c r="F63" s="2">
        <v>43.822433471679702</v>
      </c>
      <c r="G63" s="2">
        <v>-79.0615234375</v>
      </c>
      <c r="I63" s="1">
        <v>927078731</v>
      </c>
      <c r="J63" s="2">
        <v>1084068051</v>
      </c>
      <c r="K63" s="2" t="s">
        <v>4</v>
      </c>
      <c r="L63" s="2" t="s">
        <v>3</v>
      </c>
      <c r="M63" s="4">
        <v>43468.7768278125</v>
      </c>
      <c r="N63" s="2">
        <v>43.827754974365199</v>
      </c>
      <c r="O63" s="2">
        <v>-79.097465515136705</v>
      </c>
      <c r="S63" s="1">
        <v>927095277</v>
      </c>
      <c r="T63" s="2">
        <v>1084068051</v>
      </c>
      <c r="U63" s="3"/>
      <c r="V63" s="2" t="s">
        <v>0</v>
      </c>
      <c r="W63" s="13">
        <v>43468.786757986112</v>
      </c>
      <c r="X63" s="2">
        <v>43.822433471679702</v>
      </c>
      <c r="Y63" s="2">
        <v>-79.0615234375</v>
      </c>
      <c r="AA63" s="1">
        <v>927078731</v>
      </c>
      <c r="AB63" s="2">
        <v>1084068051</v>
      </c>
      <c r="AC63" s="2" t="s">
        <v>4</v>
      </c>
      <c r="AD63" s="2" t="s">
        <v>3</v>
      </c>
      <c r="AE63" s="13">
        <v>43468.7768278125</v>
      </c>
      <c r="AF63" s="2">
        <v>43.827754974365199</v>
      </c>
      <c r="AG63" s="2">
        <v>-79.097465515136705</v>
      </c>
      <c r="AI63" s="17">
        <f t="shared" si="0"/>
        <v>1132</v>
      </c>
      <c r="AJ63" s="17">
        <f t="shared" si="1"/>
        <v>1118</v>
      </c>
      <c r="AK63">
        <f t="shared" si="2"/>
        <v>14</v>
      </c>
      <c r="AL63">
        <v>14</v>
      </c>
      <c r="AM63">
        <f t="shared" si="3"/>
        <v>0</v>
      </c>
      <c r="AN63" s="17">
        <f t="shared" si="4"/>
        <v>1454</v>
      </c>
    </row>
    <row r="64" spans="1:40" x14ac:dyDescent="0.35">
      <c r="A64" s="1">
        <v>927120357</v>
      </c>
      <c r="B64" s="2">
        <v>1084068051</v>
      </c>
      <c r="C64" s="3"/>
      <c r="D64" s="2" t="s">
        <v>0</v>
      </c>
      <c r="E64" s="4">
        <v>43468.801472997686</v>
      </c>
      <c r="F64" s="2">
        <v>43.829578399658203</v>
      </c>
      <c r="G64" s="2">
        <v>-79.048202514648395</v>
      </c>
      <c r="I64" s="1">
        <v>927110091</v>
      </c>
      <c r="J64" s="2">
        <v>1084068051</v>
      </c>
      <c r="K64" s="2" t="s">
        <v>4</v>
      </c>
      <c r="L64" s="2" t="s">
        <v>3</v>
      </c>
      <c r="M64" s="4">
        <v>43468.795575613425</v>
      </c>
      <c r="N64" s="2">
        <v>43.8226318359375</v>
      </c>
      <c r="O64" s="2">
        <v>-79.061561584472699</v>
      </c>
      <c r="S64" s="1">
        <v>927120357</v>
      </c>
      <c r="T64" s="2">
        <v>1084068051</v>
      </c>
      <c r="U64" s="3"/>
      <c r="V64" s="2" t="s">
        <v>0</v>
      </c>
      <c r="W64" s="13">
        <v>43468.801472997686</v>
      </c>
      <c r="X64" s="2">
        <v>43.829578399658203</v>
      </c>
      <c r="Y64" s="2">
        <v>-79.048202514648395</v>
      </c>
      <c r="AA64" s="1">
        <v>927110091</v>
      </c>
      <c r="AB64" s="2">
        <v>1084068051</v>
      </c>
      <c r="AC64" s="2" t="s">
        <v>4</v>
      </c>
      <c r="AD64" s="2" t="s">
        <v>3</v>
      </c>
      <c r="AE64" s="13">
        <v>43468.795575613425</v>
      </c>
      <c r="AF64" s="2">
        <v>43.8226318359375</v>
      </c>
      <c r="AG64" s="2">
        <v>-79.061561584472699</v>
      </c>
      <c r="AI64" s="17">
        <f t="shared" si="0"/>
        <v>1154</v>
      </c>
      <c r="AJ64" s="17">
        <f t="shared" si="1"/>
        <v>1145</v>
      </c>
      <c r="AK64">
        <f t="shared" si="2"/>
        <v>9</v>
      </c>
      <c r="AL64">
        <v>9</v>
      </c>
      <c r="AM64">
        <f t="shared" si="3"/>
        <v>0</v>
      </c>
      <c r="AN64" s="17">
        <f t="shared" si="4"/>
        <v>1449</v>
      </c>
    </row>
    <row r="65" spans="1:40" x14ac:dyDescent="0.35">
      <c r="A65" s="1">
        <v>927210730</v>
      </c>
      <c r="B65" s="2">
        <v>1084068051</v>
      </c>
      <c r="C65" s="3"/>
      <c r="D65" s="2" t="s">
        <v>0</v>
      </c>
      <c r="E65" s="4">
        <v>43468.858255752311</v>
      </c>
      <c r="F65" s="2">
        <v>43.928028106689503</v>
      </c>
      <c r="G65" s="2">
        <v>-78.878303527832003</v>
      </c>
      <c r="I65" s="1">
        <v>927170521</v>
      </c>
      <c r="J65" s="2">
        <v>1084068051</v>
      </c>
      <c r="K65" s="2" t="s">
        <v>4</v>
      </c>
      <c r="L65" s="2" t="s">
        <v>3</v>
      </c>
      <c r="M65" s="4">
        <v>43468.83038684028</v>
      </c>
      <c r="N65" s="2">
        <v>43.829639434814503</v>
      </c>
      <c r="O65" s="2">
        <v>-79.048652648925795</v>
      </c>
      <c r="S65" s="1">
        <v>927210730</v>
      </c>
      <c r="T65" s="2">
        <v>1084068051</v>
      </c>
      <c r="U65" s="3"/>
      <c r="V65" s="2" t="s">
        <v>0</v>
      </c>
      <c r="W65" s="13">
        <v>43468.858255752311</v>
      </c>
      <c r="X65" s="2">
        <v>43.928028106689503</v>
      </c>
      <c r="Y65" s="2">
        <v>-78.878303527832003</v>
      </c>
      <c r="AA65" s="1">
        <v>927170521</v>
      </c>
      <c r="AB65" s="2">
        <v>1084068051</v>
      </c>
      <c r="AC65" s="2" t="s">
        <v>4</v>
      </c>
      <c r="AD65" s="2" t="s">
        <v>3</v>
      </c>
      <c r="AE65" s="13">
        <v>43468.83038684028</v>
      </c>
      <c r="AF65" s="2">
        <v>43.829639434814503</v>
      </c>
      <c r="AG65" s="2">
        <v>-79.048652648925795</v>
      </c>
      <c r="AI65" s="17">
        <f t="shared" si="0"/>
        <v>1235</v>
      </c>
      <c r="AJ65" s="17">
        <f t="shared" si="1"/>
        <v>1195</v>
      </c>
      <c r="AK65">
        <f t="shared" si="2"/>
        <v>40</v>
      </c>
      <c r="AL65">
        <v>40</v>
      </c>
      <c r="AM65">
        <f t="shared" si="3"/>
        <v>0</v>
      </c>
      <c r="AN65" s="17">
        <f t="shared" si="4"/>
        <v>1480</v>
      </c>
    </row>
    <row r="66" spans="1:40" x14ac:dyDescent="0.35">
      <c r="A66" s="1">
        <v>927215330</v>
      </c>
      <c r="B66" s="2">
        <v>1084068051</v>
      </c>
      <c r="C66" s="3"/>
      <c r="D66" s="2" t="s">
        <v>0</v>
      </c>
      <c r="E66" s="4">
        <v>43468.861910266205</v>
      </c>
      <c r="F66" s="2">
        <v>43.927978515625</v>
      </c>
      <c r="G66" s="2">
        <v>-78.878303527832003</v>
      </c>
      <c r="I66" s="1">
        <v>927213370</v>
      </c>
      <c r="J66" s="2">
        <v>1084068051</v>
      </c>
      <c r="K66" s="2" t="s">
        <v>4</v>
      </c>
      <c r="L66" s="2" t="s">
        <v>3</v>
      </c>
      <c r="M66" s="4">
        <v>43468.859489317132</v>
      </c>
      <c r="N66" s="2">
        <v>43.928028106689503</v>
      </c>
      <c r="O66" s="2">
        <v>-78.878303527832003</v>
      </c>
      <c r="S66" s="1">
        <v>927215330</v>
      </c>
      <c r="T66" s="2">
        <v>1084068051</v>
      </c>
      <c r="U66" s="3"/>
      <c r="V66" s="2" t="s">
        <v>0</v>
      </c>
      <c r="W66" s="13">
        <v>43468.861910266205</v>
      </c>
      <c r="X66" s="2">
        <v>43.927978515625</v>
      </c>
      <c r="Y66" s="2">
        <v>-78.878303527832003</v>
      </c>
      <c r="AA66" s="1">
        <v>927213370</v>
      </c>
      <c r="AB66" s="2">
        <v>1084068051</v>
      </c>
      <c r="AC66" s="2" t="s">
        <v>4</v>
      </c>
      <c r="AD66" s="2" t="s">
        <v>3</v>
      </c>
      <c r="AE66" s="13">
        <v>43468.859489317132</v>
      </c>
      <c r="AF66" s="2">
        <v>43.928028106689503</v>
      </c>
      <c r="AG66" s="2">
        <v>-78.878303527832003</v>
      </c>
      <c r="AI66" s="17">
        <f t="shared" ref="AI66:AI129" si="5">(HOUR(W66)*60)+MINUTE(W66)</f>
        <v>1241</v>
      </c>
      <c r="AJ66" s="17">
        <f t="shared" ref="AJ66:AJ129" si="6">(HOUR(AE66)*60)+MINUTE(AE66)</f>
        <v>1237</v>
      </c>
      <c r="AK66">
        <f t="shared" ref="AK66:AK129" si="7">AI66-AJ66</f>
        <v>4</v>
      </c>
      <c r="AL66">
        <v>4</v>
      </c>
      <c r="AM66">
        <f t="shared" ref="AM66:AM129" si="8">IF(AL66&gt;150,1,0)</f>
        <v>0</v>
      </c>
      <c r="AN66" s="17">
        <f t="shared" ref="AN66:AN129" si="9">1440-AJ66+AI66</f>
        <v>1444</v>
      </c>
    </row>
    <row r="67" spans="1:40" x14ac:dyDescent="0.35">
      <c r="A67" s="1">
        <v>927329459</v>
      </c>
      <c r="B67" s="2">
        <v>1084068051</v>
      </c>
      <c r="C67" s="3"/>
      <c r="D67" s="2" t="s">
        <v>0</v>
      </c>
      <c r="E67" s="4">
        <v>43468.940939849534</v>
      </c>
      <c r="F67" s="2">
        <v>43.671779632568402</v>
      </c>
      <c r="G67" s="2">
        <v>-79.687095642089801</v>
      </c>
      <c r="I67" s="1">
        <v>927234578</v>
      </c>
      <c r="J67" s="2">
        <v>1084068051</v>
      </c>
      <c r="K67" s="2" t="s">
        <v>4</v>
      </c>
      <c r="L67" s="2" t="s">
        <v>3</v>
      </c>
      <c r="M67" s="4">
        <v>43468.875975312498</v>
      </c>
      <c r="N67" s="2">
        <v>43.9279594421387</v>
      </c>
      <c r="O67" s="2">
        <v>-78.8785400390625</v>
      </c>
      <c r="S67" s="1">
        <v>927329459</v>
      </c>
      <c r="T67" s="2">
        <v>1084068051</v>
      </c>
      <c r="U67" s="3"/>
      <c r="V67" s="2" t="s">
        <v>0</v>
      </c>
      <c r="W67" s="13">
        <v>43468.940939849534</v>
      </c>
      <c r="X67" s="2">
        <v>43.671779632568402</v>
      </c>
      <c r="Y67" s="2">
        <v>-79.687095642089801</v>
      </c>
      <c r="AA67" s="1">
        <v>927234578</v>
      </c>
      <c r="AB67" s="2">
        <v>1084068051</v>
      </c>
      <c r="AC67" s="2" t="s">
        <v>4</v>
      </c>
      <c r="AD67" s="2" t="s">
        <v>3</v>
      </c>
      <c r="AE67" s="13">
        <v>43468.875975312498</v>
      </c>
      <c r="AF67" s="2">
        <v>43.9279594421387</v>
      </c>
      <c r="AG67" s="2">
        <v>-78.8785400390625</v>
      </c>
      <c r="AI67" s="17">
        <f t="shared" si="5"/>
        <v>1354</v>
      </c>
      <c r="AJ67" s="17">
        <f t="shared" si="6"/>
        <v>1261</v>
      </c>
      <c r="AK67">
        <f t="shared" si="7"/>
        <v>93</v>
      </c>
      <c r="AL67">
        <v>93</v>
      </c>
      <c r="AM67">
        <f t="shared" si="8"/>
        <v>0</v>
      </c>
      <c r="AN67" s="17">
        <f t="shared" si="9"/>
        <v>1533</v>
      </c>
    </row>
    <row r="68" spans="1:40" x14ac:dyDescent="0.35">
      <c r="A68" s="1">
        <v>927370791</v>
      </c>
      <c r="B68" s="2">
        <v>1084068051</v>
      </c>
      <c r="C68" s="3"/>
      <c r="D68" s="2" t="s">
        <v>0</v>
      </c>
      <c r="E68" s="4">
        <v>43468.973809490744</v>
      </c>
      <c r="F68" s="2">
        <v>43.668399810791001</v>
      </c>
      <c r="G68" s="2">
        <v>-79.666557312011705</v>
      </c>
      <c r="I68" s="1">
        <v>927346796</v>
      </c>
      <c r="J68" s="2">
        <v>1084068051</v>
      </c>
      <c r="K68" s="2" t="s">
        <v>4</v>
      </c>
      <c r="L68" s="2" t="s">
        <v>3</v>
      </c>
      <c r="M68" s="4">
        <v>43468.954308796296</v>
      </c>
      <c r="N68" s="2">
        <v>43.671787261962898</v>
      </c>
      <c r="O68" s="2">
        <v>-79.687118530273395</v>
      </c>
      <c r="S68" s="1">
        <v>927370791</v>
      </c>
      <c r="T68" s="2">
        <v>1084068051</v>
      </c>
      <c r="U68" s="3"/>
      <c r="V68" s="2" t="s">
        <v>0</v>
      </c>
      <c r="W68" s="13">
        <v>43468.973809490744</v>
      </c>
      <c r="X68" s="2">
        <v>43.668399810791001</v>
      </c>
      <c r="Y68" s="2">
        <v>-79.666557312011705</v>
      </c>
      <c r="AA68" s="1">
        <v>927346796</v>
      </c>
      <c r="AB68" s="2">
        <v>1084068051</v>
      </c>
      <c r="AC68" s="2" t="s">
        <v>4</v>
      </c>
      <c r="AD68" s="2" t="s">
        <v>3</v>
      </c>
      <c r="AE68" s="13">
        <v>43468.954308796296</v>
      </c>
      <c r="AF68" s="2">
        <v>43.671787261962898</v>
      </c>
      <c r="AG68" s="2">
        <v>-79.687118530273395</v>
      </c>
      <c r="AI68" s="17">
        <f t="shared" si="5"/>
        <v>1402</v>
      </c>
      <c r="AJ68" s="17">
        <f t="shared" si="6"/>
        <v>1374</v>
      </c>
      <c r="AK68">
        <f t="shared" si="7"/>
        <v>28</v>
      </c>
      <c r="AL68">
        <v>28</v>
      </c>
      <c r="AM68">
        <f t="shared" si="8"/>
        <v>0</v>
      </c>
      <c r="AN68" s="17">
        <f t="shared" si="9"/>
        <v>1468</v>
      </c>
    </row>
    <row r="69" spans="1:40" x14ac:dyDescent="0.35">
      <c r="A69" s="1">
        <v>927840458</v>
      </c>
      <c r="B69" s="2">
        <v>1084068051</v>
      </c>
      <c r="C69" s="3"/>
      <c r="D69" s="2" t="s">
        <v>0</v>
      </c>
      <c r="E69" s="4">
        <v>43469.566342592596</v>
      </c>
      <c r="F69" s="2">
        <v>43.778514862060497</v>
      </c>
      <c r="G69" s="2">
        <v>-79.278839111328097</v>
      </c>
      <c r="I69" s="1">
        <v>927782821</v>
      </c>
      <c r="J69" s="2">
        <v>1084068051</v>
      </c>
      <c r="K69" s="2" t="s">
        <v>4</v>
      </c>
      <c r="L69" s="2" t="s">
        <v>3</v>
      </c>
      <c r="M69" s="4">
        <v>43469.524847916669</v>
      </c>
      <c r="N69" s="2">
        <v>43.6678466796875</v>
      </c>
      <c r="O69" s="2">
        <v>-79.665702819824205</v>
      </c>
      <c r="S69" s="1">
        <v>927840458</v>
      </c>
      <c r="T69" s="2">
        <v>1084068051</v>
      </c>
      <c r="U69" s="3"/>
      <c r="V69" s="2" t="s">
        <v>0</v>
      </c>
      <c r="W69" s="13">
        <v>43469.566342592596</v>
      </c>
      <c r="X69" s="2">
        <v>43.778514862060497</v>
      </c>
      <c r="Y69" s="2">
        <v>-79.278839111328097</v>
      </c>
      <c r="AA69" s="1">
        <v>927782821</v>
      </c>
      <c r="AB69" s="2">
        <v>1084068051</v>
      </c>
      <c r="AC69" s="2" t="s">
        <v>4</v>
      </c>
      <c r="AD69" s="2" t="s">
        <v>3</v>
      </c>
      <c r="AE69" s="13">
        <v>43469.524847916669</v>
      </c>
      <c r="AF69" s="2">
        <v>43.6678466796875</v>
      </c>
      <c r="AG69" s="2">
        <v>-79.665702819824205</v>
      </c>
      <c r="AI69" s="17">
        <f t="shared" si="5"/>
        <v>815</v>
      </c>
      <c r="AJ69" s="17">
        <f t="shared" si="6"/>
        <v>755</v>
      </c>
      <c r="AK69">
        <f t="shared" si="7"/>
        <v>60</v>
      </c>
      <c r="AL69">
        <v>60</v>
      </c>
      <c r="AM69">
        <f t="shared" si="8"/>
        <v>0</v>
      </c>
      <c r="AN69" s="17">
        <f t="shared" si="9"/>
        <v>1500</v>
      </c>
    </row>
    <row r="70" spans="1:40" x14ac:dyDescent="0.35">
      <c r="A70" s="1">
        <v>927866462</v>
      </c>
      <c r="B70" s="2">
        <v>1084068051</v>
      </c>
      <c r="C70" s="3"/>
      <c r="D70" s="2" t="s">
        <v>0</v>
      </c>
      <c r="E70" s="4">
        <v>43469.583962696757</v>
      </c>
      <c r="F70" s="2">
        <v>43.778312683105497</v>
      </c>
      <c r="G70" s="2">
        <v>-79.278839111328097</v>
      </c>
      <c r="I70" s="1">
        <v>927862130</v>
      </c>
      <c r="J70" s="2">
        <v>1084068051</v>
      </c>
      <c r="K70" s="2" t="s">
        <v>4</v>
      </c>
      <c r="L70" s="2" t="s">
        <v>3</v>
      </c>
      <c r="M70" s="4">
        <v>43469.581065011575</v>
      </c>
      <c r="N70" s="2">
        <v>43.778446197509801</v>
      </c>
      <c r="O70" s="2">
        <v>-79.279571533203097</v>
      </c>
      <c r="S70" s="1">
        <v>927866462</v>
      </c>
      <c r="T70" s="2">
        <v>1084068051</v>
      </c>
      <c r="U70" s="3"/>
      <c r="V70" s="2" t="s">
        <v>0</v>
      </c>
      <c r="W70" s="13">
        <v>43469.583962696757</v>
      </c>
      <c r="X70" s="2">
        <v>43.778312683105497</v>
      </c>
      <c r="Y70" s="2">
        <v>-79.278839111328097</v>
      </c>
      <c r="AA70" s="1">
        <v>927862130</v>
      </c>
      <c r="AB70" s="2">
        <v>1084068051</v>
      </c>
      <c r="AC70" s="2" t="s">
        <v>4</v>
      </c>
      <c r="AD70" s="2" t="s">
        <v>3</v>
      </c>
      <c r="AE70" s="13">
        <v>43469.581065011575</v>
      </c>
      <c r="AF70" s="2">
        <v>43.778446197509801</v>
      </c>
      <c r="AG70" s="2">
        <v>-79.279571533203097</v>
      </c>
      <c r="AI70" s="17">
        <f t="shared" si="5"/>
        <v>840</v>
      </c>
      <c r="AJ70" s="17">
        <f t="shared" si="6"/>
        <v>836</v>
      </c>
      <c r="AK70">
        <f t="shared" si="7"/>
        <v>4</v>
      </c>
      <c r="AL70">
        <v>4</v>
      </c>
      <c r="AM70">
        <f t="shared" si="8"/>
        <v>0</v>
      </c>
      <c r="AN70" s="17">
        <f t="shared" si="9"/>
        <v>1444</v>
      </c>
    </row>
    <row r="71" spans="1:40" x14ac:dyDescent="0.35">
      <c r="A71" s="1">
        <v>927888668</v>
      </c>
      <c r="B71" s="2">
        <v>1084068051</v>
      </c>
      <c r="C71" s="3"/>
      <c r="D71" s="2" t="s">
        <v>0</v>
      </c>
      <c r="E71" s="4">
        <v>43469.598512002318</v>
      </c>
      <c r="F71" s="2">
        <v>43.755680084228501</v>
      </c>
      <c r="G71" s="2">
        <v>-79.269401550292997</v>
      </c>
      <c r="I71" s="1">
        <v>927869586</v>
      </c>
      <c r="J71" s="2">
        <v>1084068051</v>
      </c>
      <c r="K71" s="2" t="s">
        <v>4</v>
      </c>
      <c r="L71" s="2" t="s">
        <v>3</v>
      </c>
      <c r="M71" s="4">
        <v>43469.586044363423</v>
      </c>
      <c r="N71" s="2">
        <v>43.778324127197301</v>
      </c>
      <c r="O71" s="2">
        <v>-79.278877258300795</v>
      </c>
      <c r="S71" s="1">
        <v>927888668</v>
      </c>
      <c r="T71" s="2">
        <v>1084068051</v>
      </c>
      <c r="U71" s="3"/>
      <c r="V71" s="2" t="s">
        <v>0</v>
      </c>
      <c r="W71" s="13">
        <v>43469.598512002318</v>
      </c>
      <c r="X71" s="2">
        <v>43.755680084228501</v>
      </c>
      <c r="Y71" s="2">
        <v>-79.269401550292997</v>
      </c>
      <c r="AA71" s="1">
        <v>927869586</v>
      </c>
      <c r="AB71" s="2">
        <v>1084068051</v>
      </c>
      <c r="AC71" s="2" t="s">
        <v>4</v>
      </c>
      <c r="AD71" s="2" t="s">
        <v>3</v>
      </c>
      <c r="AE71" s="13">
        <v>43469.586044363423</v>
      </c>
      <c r="AF71" s="2">
        <v>43.778324127197301</v>
      </c>
      <c r="AG71" s="2">
        <v>-79.278877258300795</v>
      </c>
      <c r="AI71" s="17">
        <f t="shared" si="5"/>
        <v>861</v>
      </c>
      <c r="AJ71" s="17">
        <f t="shared" si="6"/>
        <v>843</v>
      </c>
      <c r="AK71">
        <f t="shared" si="7"/>
        <v>18</v>
      </c>
      <c r="AL71">
        <v>18</v>
      </c>
      <c r="AM71">
        <f t="shared" si="8"/>
        <v>0</v>
      </c>
      <c r="AN71" s="17">
        <f t="shared" si="9"/>
        <v>1458</v>
      </c>
    </row>
    <row r="72" spans="1:40" x14ac:dyDescent="0.35">
      <c r="A72" s="1">
        <v>927925842</v>
      </c>
      <c r="B72" s="2">
        <v>1084068051</v>
      </c>
      <c r="C72" s="3"/>
      <c r="D72" s="2" t="s">
        <v>0</v>
      </c>
      <c r="E72" s="4">
        <v>43469.623179780094</v>
      </c>
      <c r="F72" s="2">
        <v>43.725059509277301</v>
      </c>
      <c r="G72" s="2">
        <v>-79.277656555175795</v>
      </c>
      <c r="I72" s="1">
        <v>927909654</v>
      </c>
      <c r="J72" s="2">
        <v>1084068051</v>
      </c>
      <c r="K72" s="2" t="s">
        <v>4</v>
      </c>
      <c r="L72" s="2" t="s">
        <v>3</v>
      </c>
      <c r="M72" s="4">
        <v>43469.612472534725</v>
      </c>
      <c r="N72" s="2">
        <v>43.755821228027301</v>
      </c>
      <c r="O72" s="2">
        <v>-79.268905639648395</v>
      </c>
      <c r="S72" s="1">
        <v>927925842</v>
      </c>
      <c r="T72" s="2">
        <v>1084068051</v>
      </c>
      <c r="U72" s="3"/>
      <c r="V72" s="2" t="s">
        <v>0</v>
      </c>
      <c r="W72" s="13">
        <v>43469.623179780094</v>
      </c>
      <c r="X72" s="2">
        <v>43.725059509277301</v>
      </c>
      <c r="Y72" s="2">
        <v>-79.277656555175795</v>
      </c>
      <c r="AA72" s="1">
        <v>927909654</v>
      </c>
      <c r="AB72" s="2">
        <v>1084068051</v>
      </c>
      <c r="AC72" s="2" t="s">
        <v>4</v>
      </c>
      <c r="AD72" s="2" t="s">
        <v>3</v>
      </c>
      <c r="AE72" s="13">
        <v>43469.612472534725</v>
      </c>
      <c r="AF72" s="2">
        <v>43.755821228027301</v>
      </c>
      <c r="AG72" s="2">
        <v>-79.268905639648395</v>
      </c>
      <c r="AI72" s="17">
        <f t="shared" si="5"/>
        <v>897</v>
      </c>
      <c r="AJ72" s="17">
        <f t="shared" si="6"/>
        <v>881</v>
      </c>
      <c r="AK72">
        <f t="shared" si="7"/>
        <v>16</v>
      </c>
      <c r="AL72">
        <v>16</v>
      </c>
      <c r="AM72">
        <f t="shared" si="8"/>
        <v>0</v>
      </c>
      <c r="AN72" s="17">
        <f t="shared" si="9"/>
        <v>1456</v>
      </c>
    </row>
    <row r="73" spans="1:40" x14ac:dyDescent="0.35">
      <c r="A73" s="1">
        <v>927956125</v>
      </c>
      <c r="B73" s="2">
        <v>1084068051</v>
      </c>
      <c r="C73" s="3"/>
      <c r="D73" s="2" t="s">
        <v>0</v>
      </c>
      <c r="E73" s="4">
        <v>43469.642518831017</v>
      </c>
      <c r="F73" s="2">
        <v>43.719451904296903</v>
      </c>
      <c r="G73" s="2">
        <v>-79.278976440429702</v>
      </c>
      <c r="I73" s="1">
        <v>927946570</v>
      </c>
      <c r="J73" s="2">
        <v>1084068051</v>
      </c>
      <c r="K73" s="2" t="s">
        <v>4</v>
      </c>
      <c r="L73" s="2" t="s">
        <v>3</v>
      </c>
      <c r="M73" s="4">
        <v>43469.636490358796</v>
      </c>
      <c r="N73" s="2">
        <v>43.725048065185497</v>
      </c>
      <c r="O73" s="2">
        <v>-79.277542114257798</v>
      </c>
      <c r="S73" s="1">
        <v>927956125</v>
      </c>
      <c r="T73" s="2">
        <v>1084068051</v>
      </c>
      <c r="U73" s="3"/>
      <c r="V73" s="2" t="s">
        <v>0</v>
      </c>
      <c r="W73" s="13">
        <v>43469.642518831017</v>
      </c>
      <c r="X73" s="2">
        <v>43.719451904296903</v>
      </c>
      <c r="Y73" s="2">
        <v>-79.278976440429702</v>
      </c>
      <c r="AA73" s="1">
        <v>927946570</v>
      </c>
      <c r="AB73" s="2">
        <v>1084068051</v>
      </c>
      <c r="AC73" s="2" t="s">
        <v>4</v>
      </c>
      <c r="AD73" s="2" t="s">
        <v>3</v>
      </c>
      <c r="AE73" s="13">
        <v>43469.636490358796</v>
      </c>
      <c r="AF73" s="2">
        <v>43.725048065185497</v>
      </c>
      <c r="AG73" s="2">
        <v>-79.277542114257798</v>
      </c>
      <c r="AI73" s="17">
        <f t="shared" si="5"/>
        <v>925</v>
      </c>
      <c r="AJ73" s="17">
        <f t="shared" si="6"/>
        <v>916</v>
      </c>
      <c r="AK73">
        <f t="shared" si="7"/>
        <v>9</v>
      </c>
      <c r="AL73">
        <v>9</v>
      </c>
      <c r="AM73">
        <f t="shared" si="8"/>
        <v>0</v>
      </c>
      <c r="AN73" s="17">
        <f t="shared" si="9"/>
        <v>1449</v>
      </c>
    </row>
    <row r="74" spans="1:40" x14ac:dyDescent="0.35">
      <c r="A74" s="1">
        <v>928006076</v>
      </c>
      <c r="B74" s="2">
        <v>1084068051</v>
      </c>
      <c r="C74" s="3"/>
      <c r="D74" s="2" t="s">
        <v>0</v>
      </c>
      <c r="E74" s="4">
        <v>43469.672531099539</v>
      </c>
      <c r="F74" s="2">
        <v>43.785511016845703</v>
      </c>
      <c r="G74" s="2">
        <v>-79.240386962890597</v>
      </c>
      <c r="I74" s="1">
        <v>927980394</v>
      </c>
      <c r="J74" s="2">
        <v>1084068051</v>
      </c>
      <c r="K74" s="2" t="s">
        <v>4</v>
      </c>
      <c r="L74" s="2" t="s">
        <v>3</v>
      </c>
      <c r="M74" s="4">
        <v>43469.657395289352</v>
      </c>
      <c r="N74" s="2">
        <v>43.719398498535199</v>
      </c>
      <c r="O74" s="2">
        <v>-79.278976440429702</v>
      </c>
      <c r="S74" s="1">
        <v>928006076</v>
      </c>
      <c r="T74" s="2">
        <v>1084068051</v>
      </c>
      <c r="U74" s="3"/>
      <c r="V74" s="2" t="s">
        <v>0</v>
      </c>
      <c r="W74" s="13">
        <v>43469.672531099539</v>
      </c>
      <c r="X74" s="2">
        <v>43.785511016845703</v>
      </c>
      <c r="Y74" s="2">
        <v>-79.240386962890597</v>
      </c>
      <c r="AA74" s="1">
        <v>927980394</v>
      </c>
      <c r="AB74" s="2">
        <v>1084068051</v>
      </c>
      <c r="AC74" s="2" t="s">
        <v>4</v>
      </c>
      <c r="AD74" s="2" t="s">
        <v>3</v>
      </c>
      <c r="AE74" s="13">
        <v>43469.657395289352</v>
      </c>
      <c r="AF74" s="2">
        <v>43.719398498535199</v>
      </c>
      <c r="AG74" s="2">
        <v>-79.278976440429702</v>
      </c>
      <c r="AI74" s="17">
        <f t="shared" si="5"/>
        <v>968</v>
      </c>
      <c r="AJ74" s="17">
        <f t="shared" si="6"/>
        <v>946</v>
      </c>
      <c r="AK74">
        <f t="shared" si="7"/>
        <v>22</v>
      </c>
      <c r="AL74">
        <v>22</v>
      </c>
      <c r="AM74">
        <f t="shared" si="8"/>
        <v>0</v>
      </c>
      <c r="AN74" s="17">
        <f t="shared" si="9"/>
        <v>1462</v>
      </c>
    </row>
    <row r="75" spans="1:40" x14ac:dyDescent="0.35">
      <c r="A75" s="1">
        <v>928051256</v>
      </c>
      <c r="B75" s="2">
        <v>1084068051</v>
      </c>
      <c r="C75" s="3"/>
      <c r="D75" s="2" t="s">
        <v>0</v>
      </c>
      <c r="E75" s="4">
        <v>43469.699581712965</v>
      </c>
      <c r="F75" s="2">
        <v>43.812774658203097</v>
      </c>
      <c r="G75" s="2">
        <v>-79.239074707031307</v>
      </c>
      <c r="I75" s="1">
        <v>928035049</v>
      </c>
      <c r="J75" s="2">
        <v>1084068051</v>
      </c>
      <c r="K75" s="2" t="s">
        <v>4</v>
      </c>
      <c r="L75" s="2" t="s">
        <v>3</v>
      </c>
      <c r="M75" s="4">
        <v>43469.689756400461</v>
      </c>
      <c r="N75" s="2">
        <v>43.785488128662102</v>
      </c>
      <c r="O75" s="2">
        <v>-79.240791320800795</v>
      </c>
      <c r="S75" s="1">
        <v>928051256</v>
      </c>
      <c r="T75" s="2">
        <v>1084068051</v>
      </c>
      <c r="U75" s="3"/>
      <c r="V75" s="2" t="s">
        <v>0</v>
      </c>
      <c r="W75" s="13">
        <v>43469.699581712965</v>
      </c>
      <c r="X75" s="2">
        <v>43.812774658203097</v>
      </c>
      <c r="Y75" s="2">
        <v>-79.239074707031307</v>
      </c>
      <c r="AA75" s="1">
        <v>928035049</v>
      </c>
      <c r="AB75" s="2">
        <v>1084068051</v>
      </c>
      <c r="AC75" s="2" t="s">
        <v>4</v>
      </c>
      <c r="AD75" s="2" t="s">
        <v>3</v>
      </c>
      <c r="AE75" s="13">
        <v>43469.689756400461</v>
      </c>
      <c r="AF75" s="2">
        <v>43.785488128662102</v>
      </c>
      <c r="AG75" s="2">
        <v>-79.240791320800795</v>
      </c>
      <c r="AI75" s="17">
        <f t="shared" si="5"/>
        <v>1007</v>
      </c>
      <c r="AJ75" s="17">
        <f t="shared" si="6"/>
        <v>993</v>
      </c>
      <c r="AK75">
        <f t="shared" si="7"/>
        <v>14</v>
      </c>
      <c r="AL75">
        <v>14</v>
      </c>
      <c r="AM75">
        <f t="shared" si="8"/>
        <v>0</v>
      </c>
      <c r="AN75" s="17">
        <f t="shared" si="9"/>
        <v>1454</v>
      </c>
    </row>
    <row r="76" spans="1:40" x14ac:dyDescent="0.35">
      <c r="A76" s="1">
        <v>928079280</v>
      </c>
      <c r="B76" s="2">
        <v>1084068051</v>
      </c>
      <c r="C76" s="3"/>
      <c r="D76" s="2" t="s">
        <v>0</v>
      </c>
      <c r="E76" s="4">
        <v>43469.716402627317</v>
      </c>
      <c r="F76" s="2">
        <v>43.815818786621101</v>
      </c>
      <c r="G76" s="2">
        <v>-79.236511230468807</v>
      </c>
      <c r="I76" s="1">
        <v>928067558</v>
      </c>
      <c r="J76" s="2">
        <v>1084068051</v>
      </c>
      <c r="K76" s="2" t="s">
        <v>4</v>
      </c>
      <c r="L76" s="2" t="s">
        <v>3</v>
      </c>
      <c r="M76" s="4">
        <v>43469.709457638892</v>
      </c>
      <c r="N76" s="2">
        <v>43.812751770019503</v>
      </c>
      <c r="O76" s="2">
        <v>-79.238883972167997</v>
      </c>
      <c r="S76" s="1">
        <v>928079280</v>
      </c>
      <c r="T76" s="2">
        <v>1084068051</v>
      </c>
      <c r="U76" s="3"/>
      <c r="V76" s="2" t="s">
        <v>0</v>
      </c>
      <c r="W76" s="13">
        <v>43469.716402627317</v>
      </c>
      <c r="X76" s="2">
        <v>43.815818786621101</v>
      </c>
      <c r="Y76" s="2">
        <v>-79.236511230468807</v>
      </c>
      <c r="AA76" s="1">
        <v>928067558</v>
      </c>
      <c r="AB76" s="2">
        <v>1084068051</v>
      </c>
      <c r="AC76" s="2" t="s">
        <v>4</v>
      </c>
      <c r="AD76" s="2" t="s">
        <v>3</v>
      </c>
      <c r="AE76" s="13">
        <v>43469.709457638892</v>
      </c>
      <c r="AF76" s="2">
        <v>43.812751770019503</v>
      </c>
      <c r="AG76" s="2">
        <v>-79.238883972167997</v>
      </c>
      <c r="AI76" s="17">
        <f t="shared" si="5"/>
        <v>1031</v>
      </c>
      <c r="AJ76" s="17">
        <f t="shared" si="6"/>
        <v>1021</v>
      </c>
      <c r="AK76">
        <f t="shared" si="7"/>
        <v>10</v>
      </c>
      <c r="AL76">
        <v>10</v>
      </c>
      <c r="AM76">
        <f t="shared" si="8"/>
        <v>0</v>
      </c>
      <c r="AN76" s="17">
        <f t="shared" si="9"/>
        <v>1450</v>
      </c>
    </row>
    <row r="77" spans="1:40" x14ac:dyDescent="0.35">
      <c r="A77" s="1">
        <v>928128232</v>
      </c>
      <c r="B77" s="2">
        <v>1084068051</v>
      </c>
      <c r="C77" s="3"/>
      <c r="D77" s="2" t="s">
        <v>0</v>
      </c>
      <c r="E77" s="4">
        <v>43469.745495868054</v>
      </c>
      <c r="F77" s="2">
        <v>43.827400207519503</v>
      </c>
      <c r="G77" s="2">
        <v>-79.242515563964801</v>
      </c>
      <c r="I77" s="1">
        <v>928120745</v>
      </c>
      <c r="J77" s="2">
        <v>1084068051</v>
      </c>
      <c r="K77" s="2" t="s">
        <v>4</v>
      </c>
      <c r="L77" s="2" t="s">
        <v>3</v>
      </c>
      <c r="M77" s="4">
        <v>43469.740893553244</v>
      </c>
      <c r="N77" s="2">
        <v>43.815868377685497</v>
      </c>
      <c r="O77" s="2">
        <v>-79.237464904785199</v>
      </c>
      <c r="S77" s="1">
        <v>928128232</v>
      </c>
      <c r="T77" s="2">
        <v>1084068051</v>
      </c>
      <c r="U77" s="3"/>
      <c r="V77" s="2" t="s">
        <v>0</v>
      </c>
      <c r="W77" s="13">
        <v>43469.745495868054</v>
      </c>
      <c r="X77" s="2">
        <v>43.827400207519503</v>
      </c>
      <c r="Y77" s="2">
        <v>-79.242515563964801</v>
      </c>
      <c r="AA77" s="1">
        <v>928120745</v>
      </c>
      <c r="AB77" s="2">
        <v>1084068051</v>
      </c>
      <c r="AC77" s="2" t="s">
        <v>4</v>
      </c>
      <c r="AD77" s="2" t="s">
        <v>3</v>
      </c>
      <c r="AE77" s="13">
        <v>43469.740893553244</v>
      </c>
      <c r="AF77" s="2">
        <v>43.815868377685497</v>
      </c>
      <c r="AG77" s="2">
        <v>-79.237464904785199</v>
      </c>
      <c r="AI77" s="17">
        <f t="shared" si="5"/>
        <v>1073</v>
      </c>
      <c r="AJ77" s="17">
        <f t="shared" si="6"/>
        <v>1066</v>
      </c>
      <c r="AK77">
        <f t="shared" si="7"/>
        <v>7</v>
      </c>
      <c r="AL77">
        <v>7</v>
      </c>
      <c r="AM77">
        <f t="shared" si="8"/>
        <v>0</v>
      </c>
      <c r="AN77" s="17">
        <f t="shared" si="9"/>
        <v>1447</v>
      </c>
    </row>
    <row r="78" spans="1:40" x14ac:dyDescent="0.35">
      <c r="A78" s="1">
        <v>928181092</v>
      </c>
      <c r="B78" s="2">
        <v>1084068051</v>
      </c>
      <c r="C78" s="3"/>
      <c r="D78" s="2" t="s">
        <v>0</v>
      </c>
      <c r="E78" s="4">
        <v>43469.778559756945</v>
      </c>
      <c r="F78" s="2">
        <v>43.823165893554702</v>
      </c>
      <c r="G78" s="2">
        <v>-79.0614013671875</v>
      </c>
      <c r="I78" s="1">
        <v>928145114</v>
      </c>
      <c r="J78" s="2">
        <v>1084068051</v>
      </c>
      <c r="K78" s="2" t="s">
        <v>4</v>
      </c>
      <c r="L78" s="2" t="s">
        <v>3</v>
      </c>
      <c r="M78" s="4">
        <v>43469.756136076387</v>
      </c>
      <c r="N78" s="2">
        <v>43.827079772949197</v>
      </c>
      <c r="O78" s="2">
        <v>-79.242546081542997</v>
      </c>
      <c r="S78" s="1">
        <v>928181092</v>
      </c>
      <c r="T78" s="2">
        <v>1084068051</v>
      </c>
      <c r="U78" s="3"/>
      <c r="V78" s="2" t="s">
        <v>0</v>
      </c>
      <c r="W78" s="13">
        <v>43469.778559756945</v>
      </c>
      <c r="X78" s="2">
        <v>43.823165893554702</v>
      </c>
      <c r="Y78" s="2">
        <v>-79.0614013671875</v>
      </c>
      <c r="AA78" s="1">
        <v>928145114</v>
      </c>
      <c r="AB78" s="2">
        <v>1084068051</v>
      </c>
      <c r="AC78" s="2" t="s">
        <v>4</v>
      </c>
      <c r="AD78" s="2" t="s">
        <v>3</v>
      </c>
      <c r="AE78" s="13">
        <v>43469.756136076387</v>
      </c>
      <c r="AF78" s="2">
        <v>43.827079772949197</v>
      </c>
      <c r="AG78" s="2">
        <v>-79.242546081542997</v>
      </c>
      <c r="AI78" s="17">
        <f t="shared" si="5"/>
        <v>1121</v>
      </c>
      <c r="AJ78" s="17">
        <f t="shared" si="6"/>
        <v>1088</v>
      </c>
      <c r="AK78">
        <f t="shared" si="7"/>
        <v>33</v>
      </c>
      <c r="AL78">
        <v>33</v>
      </c>
      <c r="AM78">
        <f t="shared" si="8"/>
        <v>0</v>
      </c>
      <c r="AN78" s="17">
        <f t="shared" si="9"/>
        <v>1473</v>
      </c>
    </row>
    <row r="79" spans="1:40" x14ac:dyDescent="0.35">
      <c r="A79" s="1">
        <v>928202709</v>
      </c>
      <c r="B79" s="2">
        <v>1084068051</v>
      </c>
      <c r="C79" s="3"/>
      <c r="D79" s="2" t="s">
        <v>0</v>
      </c>
      <c r="E79" s="4">
        <v>43469.792211539352</v>
      </c>
      <c r="F79" s="2">
        <v>43.821651458740199</v>
      </c>
      <c r="G79" s="2">
        <v>-79.061172485351605</v>
      </c>
      <c r="I79" s="1">
        <v>928198498</v>
      </c>
      <c r="J79" s="2">
        <v>1084068051</v>
      </c>
      <c r="K79" s="2" t="s">
        <v>4</v>
      </c>
      <c r="L79" s="2" t="s">
        <v>3</v>
      </c>
      <c r="M79" s="4">
        <v>43469.789584224534</v>
      </c>
      <c r="N79" s="2">
        <v>43.822975158691399</v>
      </c>
      <c r="O79" s="2">
        <v>-79.061332702636705</v>
      </c>
      <c r="S79" s="1">
        <v>928202709</v>
      </c>
      <c r="T79" s="2">
        <v>1084068051</v>
      </c>
      <c r="U79" s="3"/>
      <c r="V79" s="2" t="s">
        <v>0</v>
      </c>
      <c r="W79" s="13">
        <v>43469.792211539352</v>
      </c>
      <c r="X79" s="2">
        <v>43.821651458740199</v>
      </c>
      <c r="Y79" s="2">
        <v>-79.061172485351605</v>
      </c>
      <c r="AA79" s="1">
        <v>928198498</v>
      </c>
      <c r="AB79" s="2">
        <v>1084068051</v>
      </c>
      <c r="AC79" s="2" t="s">
        <v>4</v>
      </c>
      <c r="AD79" s="2" t="s">
        <v>3</v>
      </c>
      <c r="AE79" s="13">
        <v>43469.789584224534</v>
      </c>
      <c r="AF79" s="2">
        <v>43.822975158691399</v>
      </c>
      <c r="AG79" s="2">
        <v>-79.061332702636705</v>
      </c>
      <c r="AI79" s="17">
        <f t="shared" si="5"/>
        <v>1140</v>
      </c>
      <c r="AJ79" s="17">
        <f t="shared" si="6"/>
        <v>1137</v>
      </c>
      <c r="AK79">
        <f t="shared" si="7"/>
        <v>3</v>
      </c>
      <c r="AL79">
        <v>3</v>
      </c>
      <c r="AM79">
        <f t="shared" si="8"/>
        <v>0</v>
      </c>
      <c r="AN79" s="17">
        <f t="shared" si="9"/>
        <v>1443</v>
      </c>
    </row>
    <row r="80" spans="1:40" x14ac:dyDescent="0.35">
      <c r="A80" s="1">
        <v>928220658</v>
      </c>
      <c r="B80" s="2">
        <v>1084068051</v>
      </c>
      <c r="C80" s="3"/>
      <c r="D80" s="2" t="s">
        <v>0</v>
      </c>
      <c r="E80" s="4">
        <v>43469.803340937498</v>
      </c>
      <c r="F80" s="2">
        <v>43.8293266296387</v>
      </c>
      <c r="G80" s="2">
        <v>-79.048065185546903</v>
      </c>
      <c r="I80" s="1">
        <v>928214822</v>
      </c>
      <c r="J80" s="2">
        <v>1084068051</v>
      </c>
      <c r="K80" s="2" t="s">
        <v>4</v>
      </c>
      <c r="L80" s="2" t="s">
        <v>3</v>
      </c>
      <c r="M80" s="4">
        <v>43469.799628553243</v>
      </c>
      <c r="N80" s="2">
        <v>43.821624755859403</v>
      </c>
      <c r="O80" s="2">
        <v>-79.061218261718807</v>
      </c>
      <c r="S80" s="1">
        <v>928220658</v>
      </c>
      <c r="T80" s="2">
        <v>1084068051</v>
      </c>
      <c r="U80" s="3"/>
      <c r="V80" s="2" t="s">
        <v>0</v>
      </c>
      <c r="W80" s="13">
        <v>43469.803340937498</v>
      </c>
      <c r="X80" s="2">
        <v>43.8293266296387</v>
      </c>
      <c r="Y80" s="2">
        <v>-79.048065185546903</v>
      </c>
      <c r="AA80" s="1">
        <v>928214822</v>
      </c>
      <c r="AB80" s="2">
        <v>1084068051</v>
      </c>
      <c r="AC80" s="2" t="s">
        <v>4</v>
      </c>
      <c r="AD80" s="2" t="s">
        <v>3</v>
      </c>
      <c r="AE80" s="13">
        <v>43469.799628553243</v>
      </c>
      <c r="AF80" s="2">
        <v>43.821624755859403</v>
      </c>
      <c r="AG80" s="2">
        <v>-79.061218261718807</v>
      </c>
      <c r="AI80" s="17">
        <f t="shared" si="5"/>
        <v>1156</v>
      </c>
      <c r="AJ80" s="17">
        <f t="shared" si="6"/>
        <v>1151</v>
      </c>
      <c r="AK80">
        <f t="shared" si="7"/>
        <v>5</v>
      </c>
      <c r="AL80">
        <v>5</v>
      </c>
      <c r="AM80">
        <f t="shared" si="8"/>
        <v>0</v>
      </c>
      <c r="AN80" s="17">
        <f t="shared" si="9"/>
        <v>1445</v>
      </c>
    </row>
    <row r="81" spans="1:40" x14ac:dyDescent="0.35">
      <c r="A81" s="1">
        <v>928264556</v>
      </c>
      <c r="B81" s="2">
        <v>1084068051</v>
      </c>
      <c r="C81" s="3"/>
      <c r="D81" s="2" t="s">
        <v>0</v>
      </c>
      <c r="E81" s="4">
        <v>43469.830734571762</v>
      </c>
      <c r="F81" s="2">
        <v>43.829147338867202</v>
      </c>
      <c r="G81" s="2">
        <v>-79.048812866210895</v>
      </c>
      <c r="I81" s="1">
        <v>928263500</v>
      </c>
      <c r="J81" s="2">
        <v>1084068051</v>
      </c>
      <c r="K81" s="2" t="s">
        <v>4</v>
      </c>
      <c r="L81" s="2" t="s">
        <v>3</v>
      </c>
      <c r="M81" s="4">
        <v>43469.830033993057</v>
      </c>
      <c r="N81" s="2">
        <v>43.829414367675803</v>
      </c>
      <c r="O81" s="2">
        <v>-79.048240661621094</v>
      </c>
      <c r="S81" s="1">
        <v>928264556</v>
      </c>
      <c r="T81" s="2">
        <v>1084068051</v>
      </c>
      <c r="U81" s="3"/>
      <c r="V81" s="2" t="s">
        <v>0</v>
      </c>
      <c r="W81" s="13">
        <v>43469.830734571762</v>
      </c>
      <c r="X81" s="2">
        <v>43.829147338867202</v>
      </c>
      <c r="Y81" s="2">
        <v>-79.048812866210895</v>
      </c>
      <c r="AA81" s="1">
        <v>928263500</v>
      </c>
      <c r="AB81" s="2">
        <v>1084068051</v>
      </c>
      <c r="AC81" s="2" t="s">
        <v>4</v>
      </c>
      <c r="AD81" s="2" t="s">
        <v>3</v>
      </c>
      <c r="AE81" s="13">
        <v>43469.830033993057</v>
      </c>
      <c r="AF81" s="2">
        <v>43.829414367675803</v>
      </c>
      <c r="AG81" s="2">
        <v>-79.048240661621094</v>
      </c>
      <c r="AI81" s="17">
        <f t="shared" si="5"/>
        <v>1196</v>
      </c>
      <c r="AJ81" s="17">
        <f t="shared" si="6"/>
        <v>1195</v>
      </c>
      <c r="AK81">
        <f t="shared" si="7"/>
        <v>1</v>
      </c>
      <c r="AL81">
        <v>1</v>
      </c>
      <c r="AM81">
        <f t="shared" si="8"/>
        <v>0</v>
      </c>
      <c r="AN81" s="17">
        <f t="shared" si="9"/>
        <v>1441</v>
      </c>
    </row>
    <row r="82" spans="1:40" x14ac:dyDescent="0.35">
      <c r="A82" s="1">
        <v>928299231</v>
      </c>
      <c r="B82" s="2">
        <v>1084068051</v>
      </c>
      <c r="C82" s="3"/>
      <c r="D82" s="2" t="s">
        <v>0</v>
      </c>
      <c r="E82" s="4">
        <v>43469.85291559028</v>
      </c>
      <c r="F82" s="2">
        <v>43.871818542480497</v>
      </c>
      <c r="G82" s="2">
        <v>-78.906013488769503</v>
      </c>
      <c r="I82" s="1">
        <v>928272721</v>
      </c>
      <c r="J82" s="2">
        <v>1084068051</v>
      </c>
      <c r="K82" s="2" t="s">
        <v>4</v>
      </c>
      <c r="L82" s="2" t="s">
        <v>3</v>
      </c>
      <c r="M82" s="4">
        <v>43469.83593587963</v>
      </c>
      <c r="N82" s="2">
        <v>43.829116821289098</v>
      </c>
      <c r="O82" s="2">
        <v>-79.048957824707003</v>
      </c>
      <c r="S82" s="1">
        <v>928299231</v>
      </c>
      <c r="T82" s="2">
        <v>1084068051</v>
      </c>
      <c r="U82" s="3"/>
      <c r="V82" s="2" t="s">
        <v>0</v>
      </c>
      <c r="W82" s="13">
        <v>43469.85291559028</v>
      </c>
      <c r="X82" s="2">
        <v>43.871818542480497</v>
      </c>
      <c r="Y82" s="2">
        <v>-78.906013488769503</v>
      </c>
      <c r="AA82" s="1">
        <v>928272721</v>
      </c>
      <c r="AB82" s="2">
        <v>1084068051</v>
      </c>
      <c r="AC82" s="2" t="s">
        <v>4</v>
      </c>
      <c r="AD82" s="2" t="s">
        <v>3</v>
      </c>
      <c r="AE82" s="13">
        <v>43469.83593587963</v>
      </c>
      <c r="AF82" s="2">
        <v>43.829116821289098</v>
      </c>
      <c r="AG82" s="2">
        <v>-79.048957824707003</v>
      </c>
      <c r="AI82" s="17">
        <f t="shared" si="5"/>
        <v>1228</v>
      </c>
      <c r="AJ82" s="17">
        <f t="shared" si="6"/>
        <v>1203</v>
      </c>
      <c r="AK82">
        <f t="shared" si="7"/>
        <v>25</v>
      </c>
      <c r="AL82">
        <v>25</v>
      </c>
      <c r="AM82">
        <f t="shared" si="8"/>
        <v>0</v>
      </c>
      <c r="AN82" s="17">
        <f t="shared" si="9"/>
        <v>1465</v>
      </c>
    </row>
    <row r="83" spans="1:40" x14ac:dyDescent="0.35">
      <c r="A83" s="1">
        <v>928319770</v>
      </c>
      <c r="B83" s="2">
        <v>1084068051</v>
      </c>
      <c r="C83" s="3"/>
      <c r="D83" s="2" t="s">
        <v>0</v>
      </c>
      <c r="E83" s="4">
        <v>43469.866287418983</v>
      </c>
      <c r="F83" s="2">
        <v>43.887325286865199</v>
      </c>
      <c r="G83" s="2">
        <v>-78.905357360839801</v>
      </c>
      <c r="I83" s="1">
        <v>928308306</v>
      </c>
      <c r="J83" s="2">
        <v>1084068051</v>
      </c>
      <c r="K83" s="2" t="s">
        <v>4</v>
      </c>
      <c r="L83" s="2" t="s">
        <v>3</v>
      </c>
      <c r="M83" s="4">
        <v>43469.858672222224</v>
      </c>
      <c r="N83" s="2">
        <v>43.871818542480497</v>
      </c>
      <c r="O83" s="2">
        <v>-78.906013488769503</v>
      </c>
      <c r="S83" s="1">
        <v>928319770</v>
      </c>
      <c r="T83" s="2">
        <v>1084068051</v>
      </c>
      <c r="U83" s="3"/>
      <c r="V83" s="2" t="s">
        <v>0</v>
      </c>
      <c r="W83" s="13">
        <v>43469.866287418983</v>
      </c>
      <c r="X83" s="2">
        <v>43.887325286865199</v>
      </c>
      <c r="Y83" s="2">
        <v>-78.905357360839801</v>
      </c>
      <c r="AA83" s="1">
        <v>928308306</v>
      </c>
      <c r="AB83" s="2">
        <v>1084068051</v>
      </c>
      <c r="AC83" s="2" t="s">
        <v>4</v>
      </c>
      <c r="AD83" s="2" t="s">
        <v>3</v>
      </c>
      <c r="AE83" s="13">
        <v>43469.858672222224</v>
      </c>
      <c r="AF83" s="2">
        <v>43.871818542480497</v>
      </c>
      <c r="AG83" s="2">
        <v>-78.906013488769503</v>
      </c>
      <c r="AI83" s="17">
        <f t="shared" si="5"/>
        <v>1247</v>
      </c>
      <c r="AJ83" s="17">
        <f t="shared" si="6"/>
        <v>1236</v>
      </c>
      <c r="AK83">
        <f t="shared" si="7"/>
        <v>11</v>
      </c>
      <c r="AL83">
        <v>11</v>
      </c>
      <c r="AM83">
        <f t="shared" si="8"/>
        <v>0</v>
      </c>
      <c r="AN83" s="17">
        <f t="shared" si="9"/>
        <v>1451</v>
      </c>
    </row>
    <row r="84" spans="1:40" x14ac:dyDescent="0.35">
      <c r="A84" s="1">
        <v>928334453</v>
      </c>
      <c r="B84" s="2">
        <v>1084068051</v>
      </c>
      <c r="C84" s="3"/>
      <c r="D84" s="2" t="s">
        <v>0</v>
      </c>
      <c r="E84" s="4">
        <v>43469.876348576392</v>
      </c>
      <c r="F84" s="2">
        <v>43.886287689208999</v>
      </c>
      <c r="G84" s="2">
        <v>-78.904815673828097</v>
      </c>
      <c r="I84" s="1">
        <v>928333624</v>
      </c>
      <c r="J84" s="2">
        <v>1084068051</v>
      </c>
      <c r="K84" s="2" t="s">
        <v>4</v>
      </c>
      <c r="L84" s="2" t="s">
        <v>3</v>
      </c>
      <c r="M84" s="4">
        <v>43469.87575540509</v>
      </c>
      <c r="N84" s="2">
        <v>43.886878967285199</v>
      </c>
      <c r="O84" s="2">
        <v>-78.905509948730497</v>
      </c>
      <c r="S84" s="1">
        <v>928334453</v>
      </c>
      <c r="T84" s="2">
        <v>1084068051</v>
      </c>
      <c r="U84" s="3"/>
      <c r="V84" s="2" t="s">
        <v>0</v>
      </c>
      <c r="W84" s="13">
        <v>43469.876348576392</v>
      </c>
      <c r="X84" s="2">
        <v>43.886287689208999</v>
      </c>
      <c r="Y84" s="2">
        <v>-78.904815673828097</v>
      </c>
      <c r="AA84" s="1">
        <v>928333624</v>
      </c>
      <c r="AB84" s="2">
        <v>1084068051</v>
      </c>
      <c r="AC84" s="2" t="s">
        <v>4</v>
      </c>
      <c r="AD84" s="2" t="s">
        <v>3</v>
      </c>
      <c r="AE84" s="13">
        <v>43469.87575540509</v>
      </c>
      <c r="AF84" s="2">
        <v>43.886878967285199</v>
      </c>
      <c r="AG84" s="2">
        <v>-78.905509948730497</v>
      </c>
      <c r="AI84" s="17">
        <f t="shared" si="5"/>
        <v>1261</v>
      </c>
      <c r="AJ84" s="17">
        <f t="shared" si="6"/>
        <v>1261</v>
      </c>
      <c r="AK84">
        <f t="shared" si="7"/>
        <v>0</v>
      </c>
      <c r="AL84">
        <v>0</v>
      </c>
      <c r="AM84">
        <f t="shared" si="8"/>
        <v>0</v>
      </c>
      <c r="AN84" s="17">
        <f t="shared" si="9"/>
        <v>1440</v>
      </c>
    </row>
    <row r="85" spans="1:40" x14ac:dyDescent="0.35">
      <c r="A85" s="1">
        <v>928445708</v>
      </c>
      <c r="B85" s="2">
        <v>1084068051</v>
      </c>
      <c r="C85" s="3"/>
      <c r="D85" s="2" t="s">
        <v>0</v>
      </c>
      <c r="E85" s="4">
        <v>43469.960211574071</v>
      </c>
      <c r="F85" s="2">
        <v>43.671794891357401</v>
      </c>
      <c r="G85" s="2">
        <v>-79.687179565429702</v>
      </c>
      <c r="I85" s="1">
        <v>928351206</v>
      </c>
      <c r="J85" s="2">
        <v>1084068051</v>
      </c>
      <c r="K85" s="2" t="s">
        <v>4</v>
      </c>
      <c r="L85" s="2" t="s">
        <v>3</v>
      </c>
      <c r="M85" s="4">
        <v>43469.888076701391</v>
      </c>
      <c r="N85" s="2">
        <v>43.886039733886697</v>
      </c>
      <c r="O85" s="2">
        <v>-78.904556274414105</v>
      </c>
      <c r="S85" s="1">
        <v>928445708</v>
      </c>
      <c r="T85" s="2">
        <v>1084068051</v>
      </c>
      <c r="U85" s="3"/>
      <c r="V85" s="2" t="s">
        <v>0</v>
      </c>
      <c r="W85" s="13">
        <v>43469.960211574071</v>
      </c>
      <c r="X85" s="2">
        <v>43.671794891357401</v>
      </c>
      <c r="Y85" s="2">
        <v>-79.687179565429702</v>
      </c>
      <c r="AA85" s="1">
        <v>928351206</v>
      </c>
      <c r="AB85" s="2">
        <v>1084068051</v>
      </c>
      <c r="AC85" s="2" t="s">
        <v>4</v>
      </c>
      <c r="AD85" s="2" t="s">
        <v>3</v>
      </c>
      <c r="AE85" s="13">
        <v>43469.888076701391</v>
      </c>
      <c r="AF85" s="2">
        <v>43.886039733886697</v>
      </c>
      <c r="AG85" s="2">
        <v>-78.904556274414105</v>
      </c>
      <c r="AI85" s="17">
        <f t="shared" si="5"/>
        <v>1382</v>
      </c>
      <c r="AJ85" s="17">
        <f t="shared" si="6"/>
        <v>1278</v>
      </c>
      <c r="AK85">
        <f t="shared" si="7"/>
        <v>104</v>
      </c>
      <c r="AL85">
        <v>104</v>
      </c>
      <c r="AM85">
        <f t="shared" si="8"/>
        <v>0</v>
      </c>
      <c r="AN85" s="17">
        <f t="shared" si="9"/>
        <v>1544</v>
      </c>
    </row>
    <row r="86" spans="1:40" x14ac:dyDescent="0.35">
      <c r="A86" s="1">
        <v>928486489</v>
      </c>
      <c r="B86" s="2">
        <v>1084068051</v>
      </c>
      <c r="C86" s="3"/>
      <c r="D86" s="2" t="s">
        <v>0</v>
      </c>
      <c r="E86" s="4">
        <v>43469.998702430552</v>
      </c>
      <c r="F86" s="2">
        <v>43.668373107910199</v>
      </c>
      <c r="G86" s="2">
        <v>-79.666549682617202</v>
      </c>
      <c r="I86" s="1">
        <v>928472959</v>
      </c>
      <c r="J86" s="2">
        <v>1084068051</v>
      </c>
      <c r="K86" s="2" t="s">
        <v>4</v>
      </c>
      <c r="L86" s="2" t="s">
        <v>3</v>
      </c>
      <c r="M86" s="4">
        <v>43469.985225891207</v>
      </c>
      <c r="N86" s="2">
        <v>43.671993255615199</v>
      </c>
      <c r="O86" s="2">
        <v>-79.687309265136705</v>
      </c>
      <c r="S86" s="1">
        <v>928486489</v>
      </c>
      <c r="T86" s="2">
        <v>1084068051</v>
      </c>
      <c r="U86" s="3"/>
      <c r="V86" s="2" t="s">
        <v>0</v>
      </c>
      <c r="W86" s="13">
        <v>43469.998702430552</v>
      </c>
      <c r="X86" s="2">
        <v>43.668373107910199</v>
      </c>
      <c r="Y86" s="2">
        <v>-79.666549682617202</v>
      </c>
      <c r="AA86" s="1">
        <v>928472959</v>
      </c>
      <c r="AB86" s="2">
        <v>1084068051</v>
      </c>
      <c r="AC86" s="2" t="s">
        <v>4</v>
      </c>
      <c r="AD86" s="2" t="s">
        <v>3</v>
      </c>
      <c r="AE86" s="13">
        <v>43469.985225891207</v>
      </c>
      <c r="AF86" s="2">
        <v>43.671993255615199</v>
      </c>
      <c r="AG86" s="2">
        <v>-79.687309265136705</v>
      </c>
      <c r="AI86" s="17">
        <f t="shared" si="5"/>
        <v>1438</v>
      </c>
      <c r="AJ86" s="17">
        <f t="shared" si="6"/>
        <v>1418</v>
      </c>
      <c r="AK86">
        <f t="shared" si="7"/>
        <v>20</v>
      </c>
      <c r="AL86">
        <v>20</v>
      </c>
      <c r="AM86">
        <f t="shared" si="8"/>
        <v>0</v>
      </c>
      <c r="AN86" s="17">
        <f t="shared" si="9"/>
        <v>1460</v>
      </c>
    </row>
    <row r="87" spans="1:40" x14ac:dyDescent="0.35">
      <c r="A87" s="1">
        <v>929270800</v>
      </c>
      <c r="B87" s="2">
        <v>1084068051</v>
      </c>
      <c r="C87" s="3"/>
      <c r="D87" s="2" t="s">
        <v>0</v>
      </c>
      <c r="E87" s="4">
        <v>43471.598000694445</v>
      </c>
      <c r="F87" s="2">
        <v>43.673030853271499</v>
      </c>
      <c r="G87" s="2">
        <v>-79.686363220214801</v>
      </c>
      <c r="I87" s="1">
        <v>929267143</v>
      </c>
      <c r="J87" s="2">
        <v>1084068051</v>
      </c>
      <c r="K87" s="2" t="s">
        <v>4</v>
      </c>
      <c r="L87" s="2" t="s">
        <v>3</v>
      </c>
      <c r="M87" s="4">
        <v>43471.588927002318</v>
      </c>
      <c r="N87" s="2">
        <v>43.668552398681598</v>
      </c>
      <c r="O87" s="2">
        <v>-79.666465759277301</v>
      </c>
      <c r="S87" s="1">
        <v>929270800</v>
      </c>
      <c r="T87" s="2">
        <v>1084068051</v>
      </c>
      <c r="U87" s="3"/>
      <c r="V87" s="2" t="s">
        <v>0</v>
      </c>
      <c r="W87" s="13">
        <v>43471.598000694445</v>
      </c>
      <c r="X87" s="2">
        <v>43.673030853271499</v>
      </c>
      <c r="Y87" s="2">
        <v>-79.686363220214801</v>
      </c>
      <c r="AA87" s="1">
        <v>929267143</v>
      </c>
      <c r="AB87" s="2">
        <v>1084068051</v>
      </c>
      <c r="AC87" s="2" t="s">
        <v>4</v>
      </c>
      <c r="AD87" s="2" t="s">
        <v>3</v>
      </c>
      <c r="AE87" s="13">
        <v>43471.588927002318</v>
      </c>
      <c r="AF87" s="2">
        <v>43.668552398681598</v>
      </c>
      <c r="AG87" s="2">
        <v>-79.666465759277301</v>
      </c>
      <c r="AI87" s="17">
        <f t="shared" si="5"/>
        <v>861</v>
      </c>
      <c r="AJ87" s="17">
        <f t="shared" si="6"/>
        <v>848</v>
      </c>
      <c r="AK87">
        <f t="shared" si="7"/>
        <v>13</v>
      </c>
      <c r="AL87">
        <v>13</v>
      </c>
      <c r="AM87">
        <f t="shared" si="8"/>
        <v>0</v>
      </c>
      <c r="AN87" s="17">
        <f t="shared" si="9"/>
        <v>1453</v>
      </c>
    </row>
    <row r="88" spans="1:40" x14ac:dyDescent="0.35">
      <c r="A88" s="1">
        <v>929271742</v>
      </c>
      <c r="B88" s="2">
        <v>1084068051</v>
      </c>
      <c r="C88" s="3"/>
      <c r="D88" s="2" t="s">
        <v>0</v>
      </c>
      <c r="E88" s="4">
        <v>43471.60049074074</v>
      </c>
      <c r="F88" s="2">
        <v>43.671657562255902</v>
      </c>
      <c r="G88" s="2">
        <v>-79.687522888183594</v>
      </c>
      <c r="I88" s="1">
        <v>929271436</v>
      </c>
      <c r="J88" s="2">
        <v>1084068051</v>
      </c>
      <c r="K88" s="2" t="s">
        <v>4</v>
      </c>
      <c r="L88" s="2" t="s">
        <v>3</v>
      </c>
      <c r="M88" s="4">
        <v>43471.599665196758</v>
      </c>
      <c r="N88" s="2">
        <v>43.673027038574197</v>
      </c>
      <c r="O88" s="2">
        <v>-79.686363220214801</v>
      </c>
      <c r="S88" s="1">
        <v>929271742</v>
      </c>
      <c r="T88" s="2">
        <v>1084068051</v>
      </c>
      <c r="U88" s="3"/>
      <c r="V88" s="2" t="s">
        <v>0</v>
      </c>
      <c r="W88" s="13">
        <v>43471.60049074074</v>
      </c>
      <c r="X88" s="2">
        <v>43.671657562255902</v>
      </c>
      <c r="Y88" s="2">
        <v>-79.687522888183594</v>
      </c>
      <c r="AA88" s="1">
        <v>929271436</v>
      </c>
      <c r="AB88" s="2">
        <v>1084068051</v>
      </c>
      <c r="AC88" s="2" t="s">
        <v>4</v>
      </c>
      <c r="AD88" s="2" t="s">
        <v>3</v>
      </c>
      <c r="AE88" s="13">
        <v>43471.599665196758</v>
      </c>
      <c r="AF88" s="2">
        <v>43.673027038574197</v>
      </c>
      <c r="AG88" s="2">
        <v>-79.686363220214801</v>
      </c>
      <c r="AI88" s="17">
        <f t="shared" si="5"/>
        <v>864</v>
      </c>
      <c r="AJ88" s="17">
        <f t="shared" si="6"/>
        <v>863</v>
      </c>
      <c r="AK88">
        <f t="shared" si="7"/>
        <v>1</v>
      </c>
      <c r="AL88">
        <v>1</v>
      </c>
      <c r="AM88">
        <f t="shared" si="8"/>
        <v>0</v>
      </c>
      <c r="AN88" s="17">
        <f t="shared" si="9"/>
        <v>1441</v>
      </c>
    </row>
    <row r="89" spans="1:40" x14ac:dyDescent="0.35">
      <c r="A89" s="1">
        <v>929277139</v>
      </c>
      <c r="B89" s="2">
        <v>1084068051</v>
      </c>
      <c r="C89" s="3"/>
      <c r="D89" s="2" t="s">
        <v>0</v>
      </c>
      <c r="E89" s="4">
        <v>43471.61443642361</v>
      </c>
      <c r="F89" s="2">
        <v>43.671672821044901</v>
      </c>
      <c r="G89" s="2">
        <v>-79.687507629394503</v>
      </c>
      <c r="I89" s="1">
        <v>929276887</v>
      </c>
      <c r="J89" s="2">
        <v>1084068051</v>
      </c>
      <c r="K89" s="2" t="s">
        <v>4</v>
      </c>
      <c r="L89" s="2" t="s">
        <v>3</v>
      </c>
      <c r="M89" s="4">
        <v>43471.613868946763</v>
      </c>
      <c r="N89" s="2">
        <v>43.671665191650398</v>
      </c>
      <c r="O89" s="2">
        <v>-79.687515258789105</v>
      </c>
      <c r="S89" s="1">
        <v>929277139</v>
      </c>
      <c r="T89" s="2">
        <v>1084068051</v>
      </c>
      <c r="U89" s="3"/>
      <c r="V89" s="2" t="s">
        <v>0</v>
      </c>
      <c r="W89" s="13">
        <v>43471.61443642361</v>
      </c>
      <c r="X89" s="2">
        <v>43.671672821044901</v>
      </c>
      <c r="Y89" s="2">
        <v>-79.687507629394503</v>
      </c>
      <c r="AA89" s="1">
        <v>929276887</v>
      </c>
      <c r="AB89" s="2">
        <v>1084068051</v>
      </c>
      <c r="AC89" s="2" t="s">
        <v>4</v>
      </c>
      <c r="AD89" s="2" t="s">
        <v>3</v>
      </c>
      <c r="AE89" s="13">
        <v>43471.613868946763</v>
      </c>
      <c r="AF89" s="2">
        <v>43.671665191650398</v>
      </c>
      <c r="AG89" s="2">
        <v>-79.687515258789105</v>
      </c>
      <c r="AI89" s="17">
        <f t="shared" si="5"/>
        <v>884</v>
      </c>
      <c r="AJ89" s="17">
        <f t="shared" si="6"/>
        <v>883</v>
      </c>
      <c r="AK89">
        <f t="shared" si="7"/>
        <v>1</v>
      </c>
      <c r="AL89">
        <v>1</v>
      </c>
      <c r="AM89">
        <f t="shared" si="8"/>
        <v>0</v>
      </c>
      <c r="AN89" s="17">
        <f t="shared" si="9"/>
        <v>1441</v>
      </c>
    </row>
    <row r="90" spans="1:40" x14ac:dyDescent="0.35">
      <c r="A90" s="1">
        <v>929295771</v>
      </c>
      <c r="B90" s="2">
        <v>1084068051</v>
      </c>
      <c r="C90" s="3"/>
      <c r="D90" s="2" t="s">
        <v>0</v>
      </c>
      <c r="E90" s="4">
        <v>43471.657492708335</v>
      </c>
      <c r="F90" s="2">
        <v>43.671436309814503</v>
      </c>
      <c r="G90" s="2">
        <v>-79.687835693359403</v>
      </c>
      <c r="I90" s="1">
        <v>929295518</v>
      </c>
      <c r="J90" s="2">
        <v>1084068051</v>
      </c>
      <c r="K90" s="2" t="s">
        <v>4</v>
      </c>
      <c r="L90" s="2" t="s">
        <v>3</v>
      </c>
      <c r="M90" s="4">
        <v>43471.656945833332</v>
      </c>
      <c r="N90" s="2">
        <v>43.671562194824197</v>
      </c>
      <c r="O90" s="2">
        <v>-79.687530517578097</v>
      </c>
      <c r="S90" s="1">
        <v>929295771</v>
      </c>
      <c r="T90" s="2">
        <v>1084068051</v>
      </c>
      <c r="U90" s="3"/>
      <c r="V90" s="2" t="s">
        <v>0</v>
      </c>
      <c r="W90" s="13">
        <v>43471.657492708335</v>
      </c>
      <c r="X90" s="2">
        <v>43.671436309814503</v>
      </c>
      <c r="Y90" s="2">
        <v>-79.687835693359403</v>
      </c>
      <c r="AA90" s="1">
        <v>929295518</v>
      </c>
      <c r="AB90" s="2">
        <v>1084068051</v>
      </c>
      <c r="AC90" s="2" t="s">
        <v>4</v>
      </c>
      <c r="AD90" s="2" t="s">
        <v>3</v>
      </c>
      <c r="AE90" s="13">
        <v>43471.656945833332</v>
      </c>
      <c r="AF90" s="2">
        <v>43.671562194824197</v>
      </c>
      <c r="AG90" s="2">
        <v>-79.687530517578097</v>
      </c>
      <c r="AI90" s="17">
        <f t="shared" si="5"/>
        <v>946</v>
      </c>
      <c r="AJ90" s="17">
        <f t="shared" si="6"/>
        <v>946</v>
      </c>
      <c r="AK90">
        <f t="shared" si="7"/>
        <v>0</v>
      </c>
      <c r="AL90">
        <v>0</v>
      </c>
      <c r="AM90">
        <f t="shared" si="8"/>
        <v>0</v>
      </c>
      <c r="AN90" s="17">
        <f t="shared" si="9"/>
        <v>1440</v>
      </c>
    </row>
    <row r="91" spans="1:40" x14ac:dyDescent="0.35">
      <c r="A91" s="1">
        <v>929296466</v>
      </c>
      <c r="B91" s="2">
        <v>1084068051</v>
      </c>
      <c r="C91" s="3"/>
      <c r="D91" s="2" t="s">
        <v>0</v>
      </c>
      <c r="E91" s="4">
        <v>43471.658893900465</v>
      </c>
      <c r="F91" s="2">
        <v>43.672538757324197</v>
      </c>
      <c r="G91" s="2">
        <v>-79.687255859375</v>
      </c>
      <c r="I91" s="1">
        <v>929295904</v>
      </c>
      <c r="J91" s="2">
        <v>1084068051</v>
      </c>
      <c r="K91" s="2" t="s">
        <v>4</v>
      </c>
      <c r="L91" s="2" t="s">
        <v>3</v>
      </c>
      <c r="M91" s="4">
        <v>43471.657805405091</v>
      </c>
      <c r="N91" s="2">
        <v>43.671436309814503</v>
      </c>
      <c r="O91" s="2">
        <v>-79.687835693359403</v>
      </c>
      <c r="S91" s="1">
        <v>929296466</v>
      </c>
      <c r="T91" s="2">
        <v>1084068051</v>
      </c>
      <c r="U91" s="3"/>
      <c r="V91" s="2" t="s">
        <v>0</v>
      </c>
      <c r="W91" s="13">
        <v>43471.658893900465</v>
      </c>
      <c r="X91" s="2">
        <v>43.672538757324197</v>
      </c>
      <c r="Y91" s="2">
        <v>-79.687255859375</v>
      </c>
      <c r="AA91" s="1">
        <v>929295904</v>
      </c>
      <c r="AB91" s="2">
        <v>1084068051</v>
      </c>
      <c r="AC91" s="2" t="s">
        <v>4</v>
      </c>
      <c r="AD91" s="2" t="s">
        <v>3</v>
      </c>
      <c r="AE91" s="13">
        <v>43471.657805405091</v>
      </c>
      <c r="AF91" s="2">
        <v>43.671436309814503</v>
      </c>
      <c r="AG91" s="2">
        <v>-79.687835693359403</v>
      </c>
      <c r="AI91" s="17">
        <f t="shared" si="5"/>
        <v>948</v>
      </c>
      <c r="AJ91" s="17">
        <f t="shared" si="6"/>
        <v>947</v>
      </c>
      <c r="AK91">
        <f t="shared" si="7"/>
        <v>1</v>
      </c>
      <c r="AL91">
        <v>1</v>
      </c>
      <c r="AM91">
        <f t="shared" si="8"/>
        <v>0</v>
      </c>
      <c r="AN91" s="17">
        <f t="shared" si="9"/>
        <v>1441</v>
      </c>
    </row>
    <row r="92" spans="1:40" x14ac:dyDescent="0.35">
      <c r="A92" s="1">
        <v>929316984</v>
      </c>
      <c r="B92" s="2">
        <v>1084068051</v>
      </c>
      <c r="C92" s="3"/>
      <c r="D92" s="2" t="s">
        <v>0</v>
      </c>
      <c r="E92" s="4">
        <v>43471.701869328703</v>
      </c>
      <c r="F92" s="2">
        <v>43.672420501708999</v>
      </c>
      <c r="G92" s="2">
        <v>-79.687438964843807</v>
      </c>
      <c r="I92" s="1">
        <v>929316314</v>
      </c>
      <c r="J92" s="2">
        <v>1084068051</v>
      </c>
      <c r="K92" s="2" t="s">
        <v>4</v>
      </c>
      <c r="L92" s="2" t="s">
        <v>3</v>
      </c>
      <c r="M92" s="4">
        <v>43471.700770520831</v>
      </c>
      <c r="N92" s="2">
        <v>43.672897338867202</v>
      </c>
      <c r="O92" s="2">
        <v>-79.687049865722699</v>
      </c>
      <c r="S92" s="1">
        <v>929316984</v>
      </c>
      <c r="T92" s="2">
        <v>1084068051</v>
      </c>
      <c r="U92" s="3"/>
      <c r="V92" s="2" t="s">
        <v>0</v>
      </c>
      <c r="W92" s="13">
        <v>43471.701869328703</v>
      </c>
      <c r="X92" s="2">
        <v>43.672420501708999</v>
      </c>
      <c r="Y92" s="2">
        <v>-79.687438964843807</v>
      </c>
      <c r="AA92" s="1">
        <v>929316314</v>
      </c>
      <c r="AB92" s="2">
        <v>1084068051</v>
      </c>
      <c r="AC92" s="2" t="s">
        <v>4</v>
      </c>
      <c r="AD92" s="2" t="s">
        <v>3</v>
      </c>
      <c r="AE92" s="13">
        <v>43471.700770520831</v>
      </c>
      <c r="AF92" s="2">
        <v>43.672897338867202</v>
      </c>
      <c r="AG92" s="2">
        <v>-79.687049865722699</v>
      </c>
      <c r="AI92" s="17">
        <f t="shared" si="5"/>
        <v>1010</v>
      </c>
      <c r="AJ92" s="17">
        <f t="shared" si="6"/>
        <v>1009</v>
      </c>
      <c r="AK92">
        <f t="shared" si="7"/>
        <v>1</v>
      </c>
      <c r="AL92">
        <v>1</v>
      </c>
      <c r="AM92">
        <f t="shared" si="8"/>
        <v>0</v>
      </c>
      <c r="AN92" s="17">
        <f t="shared" si="9"/>
        <v>1441</v>
      </c>
    </row>
    <row r="93" spans="1:40" x14ac:dyDescent="0.35">
      <c r="A93" s="1">
        <v>929471073</v>
      </c>
      <c r="B93" s="2">
        <v>1084068051</v>
      </c>
      <c r="C93" s="3"/>
      <c r="D93" s="2" t="s">
        <v>0</v>
      </c>
      <c r="E93" s="4">
        <v>43472.005498344908</v>
      </c>
      <c r="F93" s="2">
        <v>43.673160552978501</v>
      </c>
      <c r="G93" s="2">
        <v>-79.686454772949205</v>
      </c>
      <c r="I93" s="1">
        <v>929466785</v>
      </c>
      <c r="J93" s="2">
        <v>1084068051</v>
      </c>
      <c r="K93" s="2" t="s">
        <v>4</v>
      </c>
      <c r="L93" s="2" t="s">
        <v>3</v>
      </c>
      <c r="M93" s="4">
        <v>43471.996823958332</v>
      </c>
      <c r="N93" s="2">
        <v>43.672615051269503</v>
      </c>
      <c r="O93" s="2">
        <v>-79.687210083007798</v>
      </c>
      <c r="S93" s="1">
        <v>929471073</v>
      </c>
      <c r="T93" s="2">
        <v>1084068051</v>
      </c>
      <c r="U93" s="3"/>
      <c r="V93" s="2" t="s">
        <v>0</v>
      </c>
      <c r="W93" s="13">
        <v>43472.005498344908</v>
      </c>
      <c r="X93" s="2">
        <v>43.673160552978501</v>
      </c>
      <c r="Y93" s="2">
        <v>-79.686454772949205</v>
      </c>
      <c r="AA93" s="1">
        <v>929466785</v>
      </c>
      <c r="AB93" s="2">
        <v>1084068051</v>
      </c>
      <c r="AC93" s="2" t="s">
        <v>4</v>
      </c>
      <c r="AD93" s="2" t="s">
        <v>3</v>
      </c>
      <c r="AE93" s="13">
        <v>43471.996823958332</v>
      </c>
      <c r="AF93" s="2">
        <v>43.672615051269503</v>
      </c>
      <c r="AG93" s="2">
        <v>-79.687210083007798</v>
      </c>
      <c r="AI93" s="17">
        <f t="shared" si="5"/>
        <v>7</v>
      </c>
      <c r="AJ93" s="17">
        <f t="shared" si="6"/>
        <v>1435</v>
      </c>
      <c r="AK93">
        <f t="shared" si="7"/>
        <v>-1428</v>
      </c>
      <c r="AL93">
        <v>12</v>
      </c>
      <c r="AM93">
        <f t="shared" si="8"/>
        <v>0</v>
      </c>
      <c r="AN93" s="17">
        <f t="shared" si="9"/>
        <v>12</v>
      </c>
    </row>
    <row r="94" spans="1:40" x14ac:dyDescent="0.35">
      <c r="A94" s="1">
        <v>929474370</v>
      </c>
      <c r="B94" s="2">
        <v>1084068051</v>
      </c>
      <c r="C94" s="3"/>
      <c r="D94" s="2" t="s">
        <v>0</v>
      </c>
      <c r="E94" s="4">
        <v>43472.012344988427</v>
      </c>
      <c r="F94" s="2">
        <v>43.668399810791001</v>
      </c>
      <c r="G94" s="2">
        <v>-79.666603088378906</v>
      </c>
      <c r="I94" s="1">
        <v>929471823</v>
      </c>
      <c r="J94" s="2">
        <v>1084068051</v>
      </c>
      <c r="K94" s="2" t="s">
        <v>4</v>
      </c>
      <c r="L94" s="2" t="s">
        <v>3</v>
      </c>
      <c r="M94" s="4">
        <v>43472.006992476854</v>
      </c>
      <c r="N94" s="2">
        <v>43.673160552978501</v>
      </c>
      <c r="O94" s="2">
        <v>-79.686454772949205</v>
      </c>
      <c r="S94" s="1">
        <v>929474370</v>
      </c>
      <c r="T94" s="2">
        <v>1084068051</v>
      </c>
      <c r="U94" s="3"/>
      <c r="V94" s="2" t="s">
        <v>0</v>
      </c>
      <c r="W94" s="13">
        <v>43472.012344988427</v>
      </c>
      <c r="X94" s="2">
        <v>43.668399810791001</v>
      </c>
      <c r="Y94" s="2">
        <v>-79.666603088378906</v>
      </c>
      <c r="AA94" s="1">
        <v>929471823</v>
      </c>
      <c r="AB94" s="2">
        <v>1084068051</v>
      </c>
      <c r="AC94" s="2" t="s">
        <v>4</v>
      </c>
      <c r="AD94" s="2" t="s">
        <v>3</v>
      </c>
      <c r="AE94" s="13">
        <v>43472.006992476854</v>
      </c>
      <c r="AF94" s="2">
        <v>43.673160552978501</v>
      </c>
      <c r="AG94" s="2">
        <v>-79.686454772949205</v>
      </c>
      <c r="AI94" s="17">
        <f t="shared" si="5"/>
        <v>17</v>
      </c>
      <c r="AJ94" s="17">
        <f t="shared" si="6"/>
        <v>10</v>
      </c>
      <c r="AK94">
        <f t="shared" si="7"/>
        <v>7</v>
      </c>
      <c r="AL94">
        <v>7</v>
      </c>
      <c r="AM94">
        <f t="shared" si="8"/>
        <v>0</v>
      </c>
      <c r="AN94" s="17">
        <f t="shared" si="9"/>
        <v>1447</v>
      </c>
    </row>
    <row r="95" spans="1:40" x14ac:dyDescent="0.35">
      <c r="A95" s="1">
        <v>929808984</v>
      </c>
      <c r="B95" s="2">
        <v>1084068051</v>
      </c>
      <c r="C95" s="3"/>
      <c r="D95" s="2" t="s">
        <v>0</v>
      </c>
      <c r="E95" s="4">
        <v>43472.574192094908</v>
      </c>
      <c r="F95" s="2">
        <v>43.778247833252003</v>
      </c>
      <c r="G95" s="2">
        <v>-79.278656005859403</v>
      </c>
      <c r="I95" s="1">
        <v>929735819</v>
      </c>
      <c r="J95" s="2">
        <v>1084068051</v>
      </c>
      <c r="K95" s="2" t="s">
        <v>4</v>
      </c>
      <c r="L95" s="2" t="s">
        <v>3</v>
      </c>
      <c r="M95" s="4">
        <v>43472.520051307867</v>
      </c>
      <c r="N95" s="2">
        <v>43.667839050292997</v>
      </c>
      <c r="O95" s="2">
        <v>-79.666015625</v>
      </c>
      <c r="S95" s="1">
        <v>929808984</v>
      </c>
      <c r="T95" s="2">
        <v>1084068051</v>
      </c>
      <c r="U95" s="3"/>
      <c r="V95" s="2" t="s">
        <v>0</v>
      </c>
      <c r="W95" s="13">
        <v>43472.574192094908</v>
      </c>
      <c r="X95" s="2">
        <v>43.778247833252003</v>
      </c>
      <c r="Y95" s="2">
        <v>-79.278656005859403</v>
      </c>
      <c r="AA95" s="1">
        <v>929735819</v>
      </c>
      <c r="AB95" s="2">
        <v>1084068051</v>
      </c>
      <c r="AC95" s="2" t="s">
        <v>4</v>
      </c>
      <c r="AD95" s="2" t="s">
        <v>3</v>
      </c>
      <c r="AE95" s="13">
        <v>43472.520051307867</v>
      </c>
      <c r="AF95" s="2">
        <v>43.667839050292997</v>
      </c>
      <c r="AG95" s="2">
        <v>-79.666015625</v>
      </c>
      <c r="AI95" s="17">
        <f t="shared" si="5"/>
        <v>826</v>
      </c>
      <c r="AJ95" s="17">
        <f t="shared" si="6"/>
        <v>748</v>
      </c>
      <c r="AK95">
        <f t="shared" si="7"/>
        <v>78</v>
      </c>
      <c r="AL95">
        <v>78</v>
      </c>
      <c r="AM95">
        <f t="shared" si="8"/>
        <v>0</v>
      </c>
      <c r="AN95" s="17">
        <f t="shared" si="9"/>
        <v>1518</v>
      </c>
    </row>
    <row r="96" spans="1:40" x14ac:dyDescent="0.35">
      <c r="A96" s="1">
        <v>929827871</v>
      </c>
      <c r="B96" s="2">
        <v>1084068051</v>
      </c>
      <c r="C96" s="3"/>
      <c r="D96" s="2" t="s">
        <v>0</v>
      </c>
      <c r="E96" s="4">
        <v>43472.586763888889</v>
      </c>
      <c r="F96" s="2">
        <v>43.778194427490199</v>
      </c>
      <c r="G96" s="2">
        <v>-79.278869628906307</v>
      </c>
      <c r="I96" s="1">
        <v>929824498</v>
      </c>
      <c r="J96" s="2">
        <v>1084068051</v>
      </c>
      <c r="K96" s="2" t="s">
        <v>4</v>
      </c>
      <c r="L96" s="2" t="s">
        <v>3</v>
      </c>
      <c r="M96" s="4">
        <v>43472.584550347223</v>
      </c>
      <c r="N96" s="2">
        <v>43.7788276672363</v>
      </c>
      <c r="O96" s="2">
        <v>-79.279212951660199</v>
      </c>
      <c r="S96" s="1">
        <v>929827871</v>
      </c>
      <c r="T96" s="2">
        <v>1084068051</v>
      </c>
      <c r="U96" s="3"/>
      <c r="V96" s="2" t="s">
        <v>0</v>
      </c>
      <c r="W96" s="13">
        <v>43472.586763888889</v>
      </c>
      <c r="X96" s="2">
        <v>43.778194427490199</v>
      </c>
      <c r="Y96" s="2">
        <v>-79.278869628906307</v>
      </c>
      <c r="AA96" s="1">
        <v>929824498</v>
      </c>
      <c r="AB96" s="2">
        <v>1084068051</v>
      </c>
      <c r="AC96" s="2" t="s">
        <v>4</v>
      </c>
      <c r="AD96" s="2" t="s">
        <v>3</v>
      </c>
      <c r="AE96" s="13">
        <v>43472.584550347223</v>
      </c>
      <c r="AF96" s="2">
        <v>43.7788276672363</v>
      </c>
      <c r="AG96" s="2">
        <v>-79.279212951660199</v>
      </c>
      <c r="AI96" s="17">
        <f t="shared" si="5"/>
        <v>844</v>
      </c>
      <c r="AJ96" s="17">
        <f t="shared" si="6"/>
        <v>841</v>
      </c>
      <c r="AK96">
        <f t="shared" si="7"/>
        <v>3</v>
      </c>
      <c r="AL96">
        <v>3</v>
      </c>
      <c r="AM96">
        <f t="shared" si="8"/>
        <v>0</v>
      </c>
      <c r="AN96" s="17">
        <f t="shared" si="9"/>
        <v>1443</v>
      </c>
    </row>
    <row r="97" spans="1:40" x14ac:dyDescent="0.35">
      <c r="A97" s="1">
        <v>929865369</v>
      </c>
      <c r="B97" s="2">
        <v>1084068051</v>
      </c>
      <c r="C97" s="3"/>
      <c r="D97" s="2" t="s">
        <v>0</v>
      </c>
      <c r="E97" s="4">
        <v>43472.610124386571</v>
      </c>
      <c r="F97" s="2">
        <v>43.725021362304702</v>
      </c>
      <c r="G97" s="2">
        <v>-79.277656555175795</v>
      </c>
      <c r="I97" s="1">
        <v>929844667</v>
      </c>
      <c r="J97" s="2">
        <v>1084068051</v>
      </c>
      <c r="K97" s="2" t="s">
        <v>4</v>
      </c>
      <c r="L97" s="2" t="s">
        <v>3</v>
      </c>
      <c r="M97" s="4">
        <v>43472.597272997686</v>
      </c>
      <c r="N97" s="2">
        <v>43.778572082519503</v>
      </c>
      <c r="O97" s="2">
        <v>-79.278877258300795</v>
      </c>
      <c r="S97" s="1">
        <v>929865369</v>
      </c>
      <c r="T97" s="2">
        <v>1084068051</v>
      </c>
      <c r="U97" s="3"/>
      <c r="V97" s="2" t="s">
        <v>0</v>
      </c>
      <c r="W97" s="13">
        <v>43472.610124386571</v>
      </c>
      <c r="X97" s="2">
        <v>43.725021362304702</v>
      </c>
      <c r="Y97" s="2">
        <v>-79.277656555175795</v>
      </c>
      <c r="AA97" s="1">
        <v>929844667</v>
      </c>
      <c r="AB97" s="2">
        <v>1084068051</v>
      </c>
      <c r="AC97" s="2" t="s">
        <v>4</v>
      </c>
      <c r="AD97" s="2" t="s">
        <v>3</v>
      </c>
      <c r="AE97" s="13">
        <v>43472.597272997686</v>
      </c>
      <c r="AF97" s="2">
        <v>43.778572082519503</v>
      </c>
      <c r="AG97" s="2">
        <v>-79.278877258300795</v>
      </c>
      <c r="AI97" s="17">
        <f t="shared" si="5"/>
        <v>878</v>
      </c>
      <c r="AJ97" s="17">
        <f t="shared" si="6"/>
        <v>860</v>
      </c>
      <c r="AK97">
        <f t="shared" si="7"/>
        <v>18</v>
      </c>
      <c r="AL97">
        <v>18</v>
      </c>
      <c r="AM97">
        <f t="shared" si="8"/>
        <v>0</v>
      </c>
      <c r="AN97" s="17">
        <f t="shared" si="9"/>
        <v>1458</v>
      </c>
    </row>
    <row r="98" spans="1:40" x14ac:dyDescent="0.35">
      <c r="A98" s="1">
        <v>929899322</v>
      </c>
      <c r="B98" s="2">
        <v>1084068051</v>
      </c>
      <c r="C98" s="3"/>
      <c r="D98" s="2" t="s">
        <v>0</v>
      </c>
      <c r="E98" s="4">
        <v>43472.631873148151</v>
      </c>
      <c r="F98" s="2">
        <v>43.719394683837898</v>
      </c>
      <c r="G98" s="2">
        <v>-79.278953552246094</v>
      </c>
      <c r="I98" s="1">
        <v>929887718</v>
      </c>
      <c r="J98" s="2">
        <v>1084068051</v>
      </c>
      <c r="K98" s="2" t="s">
        <v>4</v>
      </c>
      <c r="L98" s="2" t="s">
        <v>3</v>
      </c>
      <c r="M98" s="4">
        <v>43472.624649849538</v>
      </c>
      <c r="N98" s="2">
        <v>43.724948883056598</v>
      </c>
      <c r="O98" s="2">
        <v>-79.277626037597699</v>
      </c>
      <c r="S98" s="1">
        <v>929899322</v>
      </c>
      <c r="T98" s="2">
        <v>1084068051</v>
      </c>
      <c r="U98" s="3"/>
      <c r="V98" s="2" t="s">
        <v>0</v>
      </c>
      <c r="W98" s="13">
        <v>43472.631873148151</v>
      </c>
      <c r="X98" s="2">
        <v>43.719394683837898</v>
      </c>
      <c r="Y98" s="2">
        <v>-79.278953552246094</v>
      </c>
      <c r="AA98" s="1">
        <v>929887718</v>
      </c>
      <c r="AB98" s="2">
        <v>1084068051</v>
      </c>
      <c r="AC98" s="2" t="s">
        <v>4</v>
      </c>
      <c r="AD98" s="2" t="s">
        <v>3</v>
      </c>
      <c r="AE98" s="13">
        <v>43472.624649849538</v>
      </c>
      <c r="AF98" s="2">
        <v>43.724948883056598</v>
      </c>
      <c r="AG98" s="2">
        <v>-79.277626037597699</v>
      </c>
      <c r="AI98" s="17">
        <f t="shared" si="5"/>
        <v>909</v>
      </c>
      <c r="AJ98" s="17">
        <f t="shared" si="6"/>
        <v>899</v>
      </c>
      <c r="AK98">
        <f t="shared" si="7"/>
        <v>10</v>
      </c>
      <c r="AL98">
        <v>10</v>
      </c>
      <c r="AM98">
        <f t="shared" si="8"/>
        <v>0</v>
      </c>
      <c r="AN98" s="17">
        <f t="shared" si="9"/>
        <v>1450</v>
      </c>
    </row>
    <row r="99" spans="1:40" x14ac:dyDescent="0.35">
      <c r="A99" s="1">
        <v>929934410</v>
      </c>
      <c r="B99" s="2">
        <v>1084068051</v>
      </c>
      <c r="C99" s="3"/>
      <c r="D99" s="2" t="s">
        <v>0</v>
      </c>
      <c r="E99" s="4">
        <v>43472.653542905093</v>
      </c>
      <c r="F99" s="2">
        <v>43.785488128662102</v>
      </c>
      <c r="G99" s="2">
        <v>-79.240478515625</v>
      </c>
      <c r="I99" s="1">
        <v>929906746</v>
      </c>
      <c r="J99" s="2">
        <v>1084068051</v>
      </c>
      <c r="K99" s="2" t="s">
        <v>4</v>
      </c>
      <c r="L99" s="2" t="s">
        <v>3</v>
      </c>
      <c r="M99" s="4">
        <v>43472.636478900466</v>
      </c>
      <c r="N99" s="2">
        <v>43.719448089599602</v>
      </c>
      <c r="O99" s="2">
        <v>-79.278999328613295</v>
      </c>
      <c r="S99" s="1">
        <v>929934410</v>
      </c>
      <c r="T99" s="2">
        <v>1084068051</v>
      </c>
      <c r="U99" s="3"/>
      <c r="V99" s="2" t="s">
        <v>0</v>
      </c>
      <c r="W99" s="13">
        <v>43472.653542905093</v>
      </c>
      <c r="X99" s="2">
        <v>43.785488128662102</v>
      </c>
      <c r="Y99" s="2">
        <v>-79.240478515625</v>
      </c>
      <c r="AA99" s="1">
        <v>929906746</v>
      </c>
      <c r="AB99" s="2">
        <v>1084068051</v>
      </c>
      <c r="AC99" s="2" t="s">
        <v>4</v>
      </c>
      <c r="AD99" s="2" t="s">
        <v>3</v>
      </c>
      <c r="AE99" s="13">
        <v>43472.636478900466</v>
      </c>
      <c r="AF99" s="2">
        <v>43.719448089599602</v>
      </c>
      <c r="AG99" s="2">
        <v>-79.278999328613295</v>
      </c>
      <c r="AI99" s="17">
        <f t="shared" si="5"/>
        <v>941</v>
      </c>
      <c r="AJ99" s="17">
        <f t="shared" si="6"/>
        <v>916</v>
      </c>
      <c r="AK99">
        <f t="shared" si="7"/>
        <v>25</v>
      </c>
      <c r="AL99">
        <v>25</v>
      </c>
      <c r="AM99">
        <f t="shared" si="8"/>
        <v>0</v>
      </c>
      <c r="AN99" s="17">
        <f t="shared" si="9"/>
        <v>1465</v>
      </c>
    </row>
    <row r="100" spans="1:40" x14ac:dyDescent="0.35">
      <c r="A100" s="1">
        <v>929964668</v>
      </c>
      <c r="B100" s="2">
        <v>1084068051</v>
      </c>
      <c r="C100" s="3"/>
      <c r="D100" s="2" t="s">
        <v>0</v>
      </c>
      <c r="E100" s="4">
        <v>43472.672005520835</v>
      </c>
      <c r="F100" s="2">
        <v>43.812812805175803</v>
      </c>
      <c r="G100" s="2">
        <v>-79.239128112792997</v>
      </c>
      <c r="I100" s="1">
        <v>929947971</v>
      </c>
      <c r="J100" s="2">
        <v>1084068051</v>
      </c>
      <c r="K100" s="2" t="s">
        <v>4</v>
      </c>
      <c r="L100" s="2" t="s">
        <v>3</v>
      </c>
      <c r="M100" s="4">
        <v>43472.661611261574</v>
      </c>
      <c r="N100" s="2">
        <v>43.785488128662102</v>
      </c>
      <c r="O100" s="2">
        <v>-79.240562438964801</v>
      </c>
      <c r="S100" s="1">
        <v>929964668</v>
      </c>
      <c r="T100" s="2">
        <v>1084068051</v>
      </c>
      <c r="U100" s="3"/>
      <c r="V100" s="2" t="s">
        <v>0</v>
      </c>
      <c r="W100" s="13">
        <v>43472.672005520835</v>
      </c>
      <c r="X100" s="2">
        <v>43.812812805175803</v>
      </c>
      <c r="Y100" s="2">
        <v>-79.239128112792997</v>
      </c>
      <c r="AA100" s="1">
        <v>929947971</v>
      </c>
      <c r="AB100" s="2">
        <v>1084068051</v>
      </c>
      <c r="AC100" s="2" t="s">
        <v>4</v>
      </c>
      <c r="AD100" s="2" t="s">
        <v>3</v>
      </c>
      <c r="AE100" s="13">
        <v>43472.661611261574</v>
      </c>
      <c r="AF100" s="2">
        <v>43.785488128662102</v>
      </c>
      <c r="AG100" s="2">
        <v>-79.240562438964801</v>
      </c>
      <c r="AI100" s="17">
        <f t="shared" si="5"/>
        <v>967</v>
      </c>
      <c r="AJ100" s="17">
        <f t="shared" si="6"/>
        <v>952</v>
      </c>
      <c r="AK100">
        <f t="shared" si="7"/>
        <v>15</v>
      </c>
      <c r="AL100">
        <v>15</v>
      </c>
      <c r="AM100">
        <f t="shared" si="8"/>
        <v>0</v>
      </c>
      <c r="AN100" s="17">
        <f t="shared" si="9"/>
        <v>1455</v>
      </c>
    </row>
    <row r="101" spans="1:40" x14ac:dyDescent="0.35">
      <c r="A101" s="1">
        <v>929997291</v>
      </c>
      <c r="B101" s="2">
        <v>1084068051</v>
      </c>
      <c r="C101" s="3"/>
      <c r="D101" s="2" t="s">
        <v>0</v>
      </c>
      <c r="E101" s="4">
        <v>43472.692431793985</v>
      </c>
      <c r="F101" s="2">
        <v>43.797420501708999</v>
      </c>
      <c r="G101" s="2">
        <v>-79.264556884765597</v>
      </c>
      <c r="I101" s="1">
        <v>929976989</v>
      </c>
      <c r="J101" s="2">
        <v>1084068051</v>
      </c>
      <c r="K101" s="2" t="s">
        <v>4</v>
      </c>
      <c r="L101" s="2" t="s">
        <v>3</v>
      </c>
      <c r="M101" s="4">
        <v>43472.679854895832</v>
      </c>
      <c r="N101" s="2">
        <v>43.812828063964801</v>
      </c>
      <c r="O101" s="2">
        <v>-79.239021301269503</v>
      </c>
      <c r="S101" s="1">
        <v>929997291</v>
      </c>
      <c r="T101" s="2">
        <v>1084068051</v>
      </c>
      <c r="U101" s="3"/>
      <c r="V101" s="2" t="s">
        <v>0</v>
      </c>
      <c r="W101" s="13">
        <v>43472.692431793985</v>
      </c>
      <c r="X101" s="2">
        <v>43.797420501708999</v>
      </c>
      <c r="Y101" s="2">
        <v>-79.264556884765597</v>
      </c>
      <c r="AA101" s="1">
        <v>929976989</v>
      </c>
      <c r="AB101" s="2">
        <v>1084068051</v>
      </c>
      <c r="AC101" s="2" t="s">
        <v>4</v>
      </c>
      <c r="AD101" s="2" t="s">
        <v>3</v>
      </c>
      <c r="AE101" s="13">
        <v>43472.679854895832</v>
      </c>
      <c r="AF101" s="2">
        <v>43.812828063964801</v>
      </c>
      <c r="AG101" s="2">
        <v>-79.239021301269503</v>
      </c>
      <c r="AI101" s="17">
        <f t="shared" si="5"/>
        <v>997</v>
      </c>
      <c r="AJ101" s="17">
        <f t="shared" si="6"/>
        <v>978</v>
      </c>
      <c r="AK101">
        <f t="shared" si="7"/>
        <v>19</v>
      </c>
      <c r="AL101">
        <v>19</v>
      </c>
      <c r="AM101">
        <f t="shared" si="8"/>
        <v>0</v>
      </c>
      <c r="AN101" s="17">
        <f t="shared" si="9"/>
        <v>1459</v>
      </c>
    </row>
    <row r="102" spans="1:40" x14ac:dyDescent="0.35">
      <c r="A102" s="1">
        <v>930037093</v>
      </c>
      <c r="B102" s="2">
        <v>1084068051</v>
      </c>
      <c r="C102" s="3"/>
      <c r="D102" s="2" t="s">
        <v>0</v>
      </c>
      <c r="E102" s="4">
        <v>43472.716386655091</v>
      </c>
      <c r="F102" s="2">
        <v>43.815792083740199</v>
      </c>
      <c r="G102" s="2">
        <v>-79.236587524414105</v>
      </c>
      <c r="I102" s="1">
        <v>930014204</v>
      </c>
      <c r="J102" s="2">
        <v>1084068051</v>
      </c>
      <c r="K102" s="2" t="s">
        <v>4</v>
      </c>
      <c r="L102" s="2" t="s">
        <v>3</v>
      </c>
      <c r="M102" s="4">
        <v>43472.702745717594</v>
      </c>
      <c r="N102" s="2">
        <v>43.797286987304702</v>
      </c>
      <c r="O102" s="2">
        <v>-79.264396667480497</v>
      </c>
      <c r="S102" s="1">
        <v>930037093</v>
      </c>
      <c r="T102" s="2">
        <v>1084068051</v>
      </c>
      <c r="U102" s="3"/>
      <c r="V102" s="2" t="s">
        <v>0</v>
      </c>
      <c r="W102" s="13">
        <v>43472.716386655091</v>
      </c>
      <c r="X102" s="2">
        <v>43.815792083740199</v>
      </c>
      <c r="Y102" s="2">
        <v>-79.236587524414105</v>
      </c>
      <c r="AA102" s="1">
        <v>930014204</v>
      </c>
      <c r="AB102" s="2">
        <v>1084068051</v>
      </c>
      <c r="AC102" s="2" t="s">
        <v>4</v>
      </c>
      <c r="AD102" s="2" t="s">
        <v>3</v>
      </c>
      <c r="AE102" s="13">
        <v>43472.702745717594</v>
      </c>
      <c r="AF102" s="2">
        <v>43.797286987304702</v>
      </c>
      <c r="AG102" s="2">
        <v>-79.264396667480497</v>
      </c>
      <c r="AI102" s="17">
        <f t="shared" si="5"/>
        <v>1031</v>
      </c>
      <c r="AJ102" s="17">
        <f t="shared" si="6"/>
        <v>1011</v>
      </c>
      <c r="AK102">
        <f t="shared" si="7"/>
        <v>20</v>
      </c>
      <c r="AL102">
        <v>20</v>
      </c>
      <c r="AM102">
        <f t="shared" si="8"/>
        <v>0</v>
      </c>
      <c r="AN102" s="17">
        <f t="shared" si="9"/>
        <v>1460</v>
      </c>
    </row>
    <row r="103" spans="1:40" x14ac:dyDescent="0.35">
      <c r="A103" s="1">
        <v>930068859</v>
      </c>
      <c r="B103" s="2">
        <v>1084068051</v>
      </c>
      <c r="C103" s="3"/>
      <c r="D103" s="2" t="s">
        <v>0</v>
      </c>
      <c r="E103" s="4">
        <v>43472.735711377318</v>
      </c>
      <c r="F103" s="2">
        <v>43.818019866943402</v>
      </c>
      <c r="G103" s="2">
        <v>-79.226364135742202</v>
      </c>
      <c r="I103" s="1">
        <v>930050878</v>
      </c>
      <c r="J103" s="2">
        <v>1084068051</v>
      </c>
      <c r="K103" s="2" t="s">
        <v>4</v>
      </c>
      <c r="L103" s="2" t="s">
        <v>3</v>
      </c>
      <c r="M103" s="4">
        <v>43472.724943171299</v>
      </c>
      <c r="N103" s="2">
        <v>43.815788269042997</v>
      </c>
      <c r="O103" s="2">
        <v>-79.236770629882798</v>
      </c>
      <c r="S103" s="1">
        <v>930068859</v>
      </c>
      <c r="T103" s="2">
        <v>1084068051</v>
      </c>
      <c r="U103" s="3"/>
      <c r="V103" s="2" t="s">
        <v>0</v>
      </c>
      <c r="W103" s="13">
        <v>43472.735711377318</v>
      </c>
      <c r="X103" s="2">
        <v>43.818019866943402</v>
      </c>
      <c r="Y103" s="2">
        <v>-79.226364135742202</v>
      </c>
      <c r="AA103" s="1">
        <v>930050878</v>
      </c>
      <c r="AB103" s="2">
        <v>1084068051</v>
      </c>
      <c r="AC103" s="2" t="s">
        <v>4</v>
      </c>
      <c r="AD103" s="2" t="s">
        <v>3</v>
      </c>
      <c r="AE103" s="13">
        <v>43472.724943171299</v>
      </c>
      <c r="AF103" s="2">
        <v>43.815788269042997</v>
      </c>
      <c r="AG103" s="2">
        <v>-79.236770629882798</v>
      </c>
      <c r="AI103" s="17">
        <f t="shared" si="5"/>
        <v>1059</v>
      </c>
      <c r="AJ103" s="17">
        <f t="shared" si="6"/>
        <v>1043</v>
      </c>
      <c r="AK103">
        <f t="shared" si="7"/>
        <v>16</v>
      </c>
      <c r="AL103">
        <v>16</v>
      </c>
      <c r="AM103">
        <f t="shared" si="8"/>
        <v>0</v>
      </c>
      <c r="AN103" s="17">
        <f t="shared" si="9"/>
        <v>1456</v>
      </c>
    </row>
    <row r="104" spans="1:40" x14ac:dyDescent="0.35">
      <c r="A104" s="1">
        <v>930099484</v>
      </c>
      <c r="B104" s="2">
        <v>1084068051</v>
      </c>
      <c r="C104" s="3"/>
      <c r="D104" s="2" t="s">
        <v>0</v>
      </c>
      <c r="E104" s="4">
        <v>43472.754088506947</v>
      </c>
      <c r="F104" s="2">
        <v>43.816219329833999</v>
      </c>
      <c r="G104" s="2">
        <v>-79.234680175781307</v>
      </c>
      <c r="I104" s="1">
        <v>930086766</v>
      </c>
      <c r="J104" s="2">
        <v>1084068051</v>
      </c>
      <c r="K104" s="2" t="s">
        <v>4</v>
      </c>
      <c r="L104" s="2" t="s">
        <v>3</v>
      </c>
      <c r="M104" s="4">
        <v>43472.746313229167</v>
      </c>
      <c r="N104" s="2">
        <v>43.818046569824197</v>
      </c>
      <c r="O104" s="2">
        <v>-79.226158142089801</v>
      </c>
      <c r="S104" s="1">
        <v>930099484</v>
      </c>
      <c r="T104" s="2">
        <v>1084068051</v>
      </c>
      <c r="U104" s="3"/>
      <c r="V104" s="2" t="s">
        <v>0</v>
      </c>
      <c r="W104" s="13">
        <v>43472.754088506947</v>
      </c>
      <c r="X104" s="2">
        <v>43.816219329833999</v>
      </c>
      <c r="Y104" s="2">
        <v>-79.234680175781307</v>
      </c>
      <c r="AA104" s="1">
        <v>930086766</v>
      </c>
      <c r="AB104" s="2">
        <v>1084068051</v>
      </c>
      <c r="AC104" s="2" t="s">
        <v>4</v>
      </c>
      <c r="AD104" s="2" t="s">
        <v>3</v>
      </c>
      <c r="AE104" s="13">
        <v>43472.746313229167</v>
      </c>
      <c r="AF104" s="2">
        <v>43.818046569824197</v>
      </c>
      <c r="AG104" s="2">
        <v>-79.226158142089801</v>
      </c>
      <c r="AI104" s="17">
        <f t="shared" si="5"/>
        <v>1085</v>
      </c>
      <c r="AJ104" s="17">
        <f t="shared" si="6"/>
        <v>1074</v>
      </c>
      <c r="AK104">
        <f t="shared" si="7"/>
        <v>11</v>
      </c>
      <c r="AL104">
        <v>11</v>
      </c>
      <c r="AM104">
        <f t="shared" si="8"/>
        <v>0</v>
      </c>
      <c r="AN104" s="17">
        <f t="shared" si="9"/>
        <v>1451</v>
      </c>
    </row>
    <row r="105" spans="1:40" x14ac:dyDescent="0.35">
      <c r="A105" s="1">
        <v>930116232</v>
      </c>
      <c r="B105" s="2">
        <v>1084068051</v>
      </c>
      <c r="C105" s="3"/>
      <c r="D105" s="2" t="s">
        <v>0</v>
      </c>
      <c r="E105" s="4">
        <v>43472.764151770833</v>
      </c>
      <c r="F105" s="2">
        <v>43.821144104003899</v>
      </c>
      <c r="G105" s="2">
        <v>-79.238265991210895</v>
      </c>
      <c r="I105" s="1">
        <v>930113695</v>
      </c>
      <c r="J105" s="2">
        <v>1084068051</v>
      </c>
      <c r="K105" s="2" t="s">
        <v>4</v>
      </c>
      <c r="L105" s="2" t="s">
        <v>3</v>
      </c>
      <c r="M105" s="4">
        <v>43472.762629780096</v>
      </c>
      <c r="N105" s="2">
        <v>43.8162651062012</v>
      </c>
      <c r="O105" s="2">
        <v>-79.234344482421903</v>
      </c>
      <c r="S105" s="1">
        <v>930116232</v>
      </c>
      <c r="T105" s="2">
        <v>1084068051</v>
      </c>
      <c r="U105" s="3"/>
      <c r="V105" s="2" t="s">
        <v>0</v>
      </c>
      <c r="W105" s="13">
        <v>43472.764151770833</v>
      </c>
      <c r="X105" s="2">
        <v>43.821144104003899</v>
      </c>
      <c r="Y105" s="2">
        <v>-79.238265991210895</v>
      </c>
      <c r="AA105" s="1">
        <v>930113695</v>
      </c>
      <c r="AB105" s="2">
        <v>1084068051</v>
      </c>
      <c r="AC105" s="2" t="s">
        <v>4</v>
      </c>
      <c r="AD105" s="2" t="s">
        <v>3</v>
      </c>
      <c r="AE105" s="13">
        <v>43472.762629780096</v>
      </c>
      <c r="AF105" s="2">
        <v>43.8162651062012</v>
      </c>
      <c r="AG105" s="2">
        <v>-79.234344482421903</v>
      </c>
      <c r="AI105" s="17">
        <f t="shared" si="5"/>
        <v>1100</v>
      </c>
      <c r="AJ105" s="17">
        <f t="shared" si="6"/>
        <v>1098</v>
      </c>
      <c r="AK105">
        <f t="shared" si="7"/>
        <v>2</v>
      </c>
      <c r="AL105">
        <v>2</v>
      </c>
      <c r="AM105">
        <f t="shared" si="8"/>
        <v>0</v>
      </c>
      <c r="AN105" s="17">
        <f t="shared" si="9"/>
        <v>1442</v>
      </c>
    </row>
    <row r="106" spans="1:40" x14ac:dyDescent="0.35">
      <c r="A106" s="1">
        <v>930186195</v>
      </c>
      <c r="B106" s="2">
        <v>1084068051</v>
      </c>
      <c r="C106" s="3"/>
      <c r="D106" s="2" t="s">
        <v>0</v>
      </c>
      <c r="E106" s="4">
        <v>43472.807038969906</v>
      </c>
      <c r="F106" s="2">
        <v>43.823146820068402</v>
      </c>
      <c r="G106" s="2">
        <v>-79.061347961425795</v>
      </c>
      <c r="I106" s="1">
        <v>930153185</v>
      </c>
      <c r="J106" s="2">
        <v>1084068051</v>
      </c>
      <c r="K106" s="2" t="s">
        <v>4</v>
      </c>
      <c r="L106" s="2" t="s">
        <v>3</v>
      </c>
      <c r="M106" s="4">
        <v>43472.78688417824</v>
      </c>
      <c r="N106" s="2">
        <v>43.821521759033203</v>
      </c>
      <c r="O106" s="2">
        <v>-79.238601684570298</v>
      </c>
      <c r="S106" s="1">
        <v>930186195</v>
      </c>
      <c r="T106" s="2">
        <v>1084068051</v>
      </c>
      <c r="U106" s="3"/>
      <c r="V106" s="2" t="s">
        <v>0</v>
      </c>
      <c r="W106" s="13">
        <v>43472.807038969906</v>
      </c>
      <c r="X106" s="2">
        <v>43.823146820068402</v>
      </c>
      <c r="Y106" s="2">
        <v>-79.061347961425795</v>
      </c>
      <c r="AA106" s="1">
        <v>930153185</v>
      </c>
      <c r="AB106" s="2">
        <v>1084068051</v>
      </c>
      <c r="AC106" s="2" t="s">
        <v>4</v>
      </c>
      <c r="AD106" s="2" t="s">
        <v>3</v>
      </c>
      <c r="AE106" s="13">
        <v>43472.78688417824</v>
      </c>
      <c r="AF106" s="2">
        <v>43.821521759033203</v>
      </c>
      <c r="AG106" s="2">
        <v>-79.238601684570298</v>
      </c>
      <c r="AI106" s="17">
        <f t="shared" si="5"/>
        <v>1162</v>
      </c>
      <c r="AJ106" s="17">
        <f t="shared" si="6"/>
        <v>1133</v>
      </c>
      <c r="AK106">
        <f t="shared" si="7"/>
        <v>29</v>
      </c>
      <c r="AL106">
        <v>29</v>
      </c>
      <c r="AM106">
        <f t="shared" si="8"/>
        <v>0</v>
      </c>
      <c r="AN106" s="17">
        <f t="shared" si="9"/>
        <v>1469</v>
      </c>
    </row>
    <row r="107" spans="1:40" x14ac:dyDescent="0.35">
      <c r="A107" s="1">
        <v>930204651</v>
      </c>
      <c r="B107" s="2">
        <v>1084068051</v>
      </c>
      <c r="C107" s="3"/>
      <c r="D107" s="2" t="s">
        <v>0</v>
      </c>
      <c r="E107" s="4">
        <v>43472.818644525461</v>
      </c>
      <c r="F107" s="2">
        <v>43.821792602539098</v>
      </c>
      <c r="G107" s="2">
        <v>-79.061470031738295</v>
      </c>
      <c r="I107" s="1">
        <v>930201799</v>
      </c>
      <c r="J107" s="2">
        <v>1084068051</v>
      </c>
      <c r="K107" s="2" t="s">
        <v>4</v>
      </c>
      <c r="L107" s="2" t="s">
        <v>3</v>
      </c>
      <c r="M107" s="4">
        <v>43472.81686392361</v>
      </c>
      <c r="N107" s="2">
        <v>43.822681427002003</v>
      </c>
      <c r="O107" s="2">
        <v>-79.061203002929702</v>
      </c>
      <c r="S107" s="1">
        <v>930204651</v>
      </c>
      <c r="T107" s="2">
        <v>1084068051</v>
      </c>
      <c r="U107" s="3"/>
      <c r="V107" s="2" t="s">
        <v>0</v>
      </c>
      <c r="W107" s="13">
        <v>43472.818644525461</v>
      </c>
      <c r="X107" s="2">
        <v>43.821792602539098</v>
      </c>
      <c r="Y107" s="2">
        <v>-79.061470031738295</v>
      </c>
      <c r="AA107" s="1">
        <v>930201799</v>
      </c>
      <c r="AB107" s="2">
        <v>1084068051</v>
      </c>
      <c r="AC107" s="2" t="s">
        <v>4</v>
      </c>
      <c r="AD107" s="2" t="s">
        <v>3</v>
      </c>
      <c r="AE107" s="13">
        <v>43472.81686392361</v>
      </c>
      <c r="AF107" s="2">
        <v>43.822681427002003</v>
      </c>
      <c r="AG107" s="2">
        <v>-79.061203002929702</v>
      </c>
      <c r="AI107" s="17">
        <f t="shared" si="5"/>
        <v>1178</v>
      </c>
      <c r="AJ107" s="17">
        <f t="shared" si="6"/>
        <v>1176</v>
      </c>
      <c r="AK107">
        <f t="shared" si="7"/>
        <v>2</v>
      </c>
      <c r="AL107">
        <v>2</v>
      </c>
      <c r="AM107">
        <f t="shared" si="8"/>
        <v>0</v>
      </c>
      <c r="AN107" s="17">
        <f t="shared" si="9"/>
        <v>1442</v>
      </c>
    </row>
    <row r="108" spans="1:40" x14ac:dyDescent="0.35">
      <c r="A108" s="1">
        <v>930226570</v>
      </c>
      <c r="B108" s="2">
        <v>1084068051</v>
      </c>
      <c r="C108" s="3"/>
      <c r="D108" s="2" t="s">
        <v>0</v>
      </c>
      <c r="E108" s="4">
        <v>43472.832457094904</v>
      </c>
      <c r="F108" s="2">
        <v>43.824100494384801</v>
      </c>
      <c r="G108" s="2">
        <v>-79.055458068847699</v>
      </c>
      <c r="I108" s="1">
        <v>930218494</v>
      </c>
      <c r="J108" s="2">
        <v>1084068051</v>
      </c>
      <c r="K108" s="2" t="s">
        <v>4</v>
      </c>
      <c r="L108" s="2" t="s">
        <v>3</v>
      </c>
      <c r="M108" s="4">
        <v>43472.827216550926</v>
      </c>
      <c r="N108" s="2">
        <v>43.821926116943402</v>
      </c>
      <c r="O108" s="2">
        <v>-79.061408996582003</v>
      </c>
      <c r="S108" s="1">
        <v>930226570</v>
      </c>
      <c r="T108" s="2">
        <v>1084068051</v>
      </c>
      <c r="U108" s="3"/>
      <c r="V108" s="2" t="s">
        <v>0</v>
      </c>
      <c r="W108" s="13">
        <v>43472.832457094904</v>
      </c>
      <c r="X108" s="2">
        <v>43.824100494384801</v>
      </c>
      <c r="Y108" s="2">
        <v>-79.055458068847699</v>
      </c>
      <c r="AA108" s="1">
        <v>930218494</v>
      </c>
      <c r="AB108" s="2">
        <v>1084068051</v>
      </c>
      <c r="AC108" s="2" t="s">
        <v>4</v>
      </c>
      <c r="AD108" s="2" t="s">
        <v>3</v>
      </c>
      <c r="AE108" s="13">
        <v>43472.827216550926</v>
      </c>
      <c r="AF108" s="2">
        <v>43.821926116943402</v>
      </c>
      <c r="AG108" s="2">
        <v>-79.061408996582003</v>
      </c>
      <c r="AI108" s="17">
        <f t="shared" si="5"/>
        <v>1198</v>
      </c>
      <c r="AJ108" s="17">
        <f t="shared" si="6"/>
        <v>1191</v>
      </c>
      <c r="AK108">
        <f t="shared" si="7"/>
        <v>7</v>
      </c>
      <c r="AL108">
        <v>7</v>
      </c>
      <c r="AM108">
        <f t="shared" si="8"/>
        <v>0</v>
      </c>
      <c r="AN108" s="17">
        <f t="shared" si="9"/>
        <v>1447</v>
      </c>
    </row>
    <row r="109" spans="1:40" x14ac:dyDescent="0.35">
      <c r="A109" s="1">
        <v>930285423</v>
      </c>
      <c r="B109" s="2">
        <v>1084068051</v>
      </c>
      <c r="C109" s="3"/>
      <c r="D109" s="2" t="s">
        <v>0</v>
      </c>
      <c r="E109" s="4">
        <v>43472.871151932872</v>
      </c>
      <c r="F109" s="2">
        <v>43.834060668945298</v>
      </c>
      <c r="G109" s="2">
        <v>-79.033271789550795</v>
      </c>
      <c r="I109" s="1">
        <v>930268693</v>
      </c>
      <c r="J109" s="2">
        <v>1084068051</v>
      </c>
      <c r="K109" s="2" t="s">
        <v>4</v>
      </c>
      <c r="L109" s="2" t="s">
        <v>3</v>
      </c>
      <c r="M109" s="4">
        <v>43472.860200150462</v>
      </c>
      <c r="N109" s="2">
        <v>43.824180603027301</v>
      </c>
      <c r="O109" s="2">
        <v>-79.055397033691406</v>
      </c>
      <c r="S109" s="1">
        <v>930285423</v>
      </c>
      <c r="T109" s="2">
        <v>1084068051</v>
      </c>
      <c r="U109" s="3"/>
      <c r="V109" s="2" t="s">
        <v>0</v>
      </c>
      <c r="W109" s="13">
        <v>43472.871151932872</v>
      </c>
      <c r="X109" s="2">
        <v>43.834060668945298</v>
      </c>
      <c r="Y109" s="2">
        <v>-79.033271789550795</v>
      </c>
      <c r="AA109" s="1">
        <v>930268693</v>
      </c>
      <c r="AB109" s="2">
        <v>1084068051</v>
      </c>
      <c r="AC109" s="2" t="s">
        <v>4</v>
      </c>
      <c r="AD109" s="2" t="s">
        <v>3</v>
      </c>
      <c r="AE109" s="13">
        <v>43472.860200150462</v>
      </c>
      <c r="AF109" s="2">
        <v>43.824180603027301</v>
      </c>
      <c r="AG109" s="2">
        <v>-79.055397033691406</v>
      </c>
      <c r="AI109" s="17">
        <f t="shared" si="5"/>
        <v>1254</v>
      </c>
      <c r="AJ109" s="17">
        <f t="shared" si="6"/>
        <v>1238</v>
      </c>
      <c r="AK109">
        <f t="shared" si="7"/>
        <v>16</v>
      </c>
      <c r="AL109">
        <v>16</v>
      </c>
      <c r="AM109">
        <f t="shared" si="8"/>
        <v>0</v>
      </c>
      <c r="AN109" s="17">
        <f t="shared" si="9"/>
        <v>1456</v>
      </c>
    </row>
    <row r="110" spans="1:40" x14ac:dyDescent="0.35">
      <c r="A110" s="1">
        <v>930381183</v>
      </c>
      <c r="B110" s="2">
        <v>1084068051</v>
      </c>
      <c r="C110" s="3"/>
      <c r="D110" s="2" t="s">
        <v>0</v>
      </c>
      <c r="E110" s="4">
        <v>43472.941489733799</v>
      </c>
      <c r="F110" s="2">
        <v>43.671859741210902</v>
      </c>
      <c r="G110" s="2">
        <v>-79.68701171875</v>
      </c>
      <c r="I110" s="1">
        <v>930300164</v>
      </c>
      <c r="J110" s="2">
        <v>1084068051</v>
      </c>
      <c r="K110" s="2" t="s">
        <v>4</v>
      </c>
      <c r="L110" s="2" t="s">
        <v>3</v>
      </c>
      <c r="M110" s="4">
        <v>43472.881467511572</v>
      </c>
      <c r="N110" s="2">
        <v>43.8338623046875</v>
      </c>
      <c r="O110" s="2">
        <v>-79.033523559570298</v>
      </c>
      <c r="S110" s="1">
        <v>930381183</v>
      </c>
      <c r="T110" s="2">
        <v>1084068051</v>
      </c>
      <c r="U110" s="3"/>
      <c r="V110" s="2" t="s">
        <v>0</v>
      </c>
      <c r="W110" s="13">
        <v>43472.941489733799</v>
      </c>
      <c r="X110" s="2">
        <v>43.671859741210902</v>
      </c>
      <c r="Y110" s="2">
        <v>-79.68701171875</v>
      </c>
      <c r="AA110" s="1">
        <v>930300164</v>
      </c>
      <c r="AB110" s="2">
        <v>1084068051</v>
      </c>
      <c r="AC110" s="2" t="s">
        <v>4</v>
      </c>
      <c r="AD110" s="2" t="s">
        <v>3</v>
      </c>
      <c r="AE110" s="13">
        <v>43472.881467511572</v>
      </c>
      <c r="AF110" s="2">
        <v>43.8338623046875</v>
      </c>
      <c r="AG110" s="2">
        <v>-79.033523559570298</v>
      </c>
      <c r="AI110" s="17">
        <f t="shared" si="5"/>
        <v>1355</v>
      </c>
      <c r="AJ110" s="17">
        <f t="shared" si="6"/>
        <v>1269</v>
      </c>
      <c r="AK110">
        <f t="shared" si="7"/>
        <v>86</v>
      </c>
      <c r="AL110">
        <v>86</v>
      </c>
      <c r="AM110">
        <f t="shared" si="8"/>
        <v>0</v>
      </c>
      <c r="AN110" s="17">
        <f t="shared" si="9"/>
        <v>1526</v>
      </c>
    </row>
    <row r="111" spans="1:40" x14ac:dyDescent="0.35">
      <c r="A111" s="1">
        <v>930402895</v>
      </c>
      <c r="B111" s="2">
        <v>1084068051</v>
      </c>
      <c r="C111" s="3"/>
      <c r="D111" s="2" t="s">
        <v>0</v>
      </c>
      <c r="E111" s="4">
        <v>43472.959268981482</v>
      </c>
      <c r="F111" s="2">
        <v>43.672374725341797</v>
      </c>
      <c r="G111" s="2">
        <v>-79.687965393066406</v>
      </c>
      <c r="I111" s="1">
        <v>930402065</v>
      </c>
      <c r="J111" s="2">
        <v>1084068051</v>
      </c>
      <c r="K111" s="2" t="s">
        <v>4</v>
      </c>
      <c r="L111" s="2" t="s">
        <v>3</v>
      </c>
      <c r="M111" s="4">
        <v>43472.958548842595</v>
      </c>
      <c r="N111" s="2">
        <v>43.671840667724602</v>
      </c>
      <c r="O111" s="2">
        <v>-79.687080383300795</v>
      </c>
      <c r="S111" s="1">
        <v>930402895</v>
      </c>
      <c r="T111" s="2">
        <v>1084068051</v>
      </c>
      <c r="U111" s="3"/>
      <c r="V111" s="2" t="s">
        <v>0</v>
      </c>
      <c r="W111" s="13">
        <v>43472.959268981482</v>
      </c>
      <c r="X111" s="2">
        <v>43.672374725341797</v>
      </c>
      <c r="Y111" s="2">
        <v>-79.687965393066406</v>
      </c>
      <c r="AA111" s="1">
        <v>930402065</v>
      </c>
      <c r="AB111" s="2">
        <v>1084068051</v>
      </c>
      <c r="AC111" s="2" t="s">
        <v>4</v>
      </c>
      <c r="AD111" s="2" t="s">
        <v>3</v>
      </c>
      <c r="AE111" s="13">
        <v>43472.958548842595</v>
      </c>
      <c r="AF111" s="2">
        <v>43.671840667724602</v>
      </c>
      <c r="AG111" s="2">
        <v>-79.687080383300795</v>
      </c>
      <c r="AI111" s="17">
        <f t="shared" si="5"/>
        <v>1381</v>
      </c>
      <c r="AJ111" s="17">
        <f t="shared" si="6"/>
        <v>1380</v>
      </c>
      <c r="AK111">
        <f t="shared" si="7"/>
        <v>1</v>
      </c>
      <c r="AL111">
        <v>1</v>
      </c>
      <c r="AM111">
        <f t="shared" si="8"/>
        <v>0</v>
      </c>
      <c r="AN111" s="17">
        <f t="shared" si="9"/>
        <v>1441</v>
      </c>
    </row>
    <row r="112" spans="1:40" x14ac:dyDescent="0.35">
      <c r="A112" s="1">
        <v>930427816</v>
      </c>
      <c r="B112" s="2">
        <v>1084068051</v>
      </c>
      <c r="C112" s="3"/>
      <c r="D112" s="2" t="s">
        <v>0</v>
      </c>
      <c r="E112" s="4">
        <v>43472.981419062497</v>
      </c>
      <c r="F112" s="2">
        <v>43.6697998046875</v>
      </c>
      <c r="G112" s="2">
        <v>-79.668174743652301</v>
      </c>
      <c r="I112" s="1">
        <v>930407407</v>
      </c>
      <c r="J112" s="2">
        <v>1084068051</v>
      </c>
      <c r="K112" s="2" t="s">
        <v>4</v>
      </c>
      <c r="L112" s="2" t="s">
        <v>3</v>
      </c>
      <c r="M112" s="4">
        <v>43472.963190937502</v>
      </c>
      <c r="N112" s="2">
        <v>43.672378540039098</v>
      </c>
      <c r="O112" s="2">
        <v>-79.687973022460895</v>
      </c>
      <c r="S112" s="1">
        <v>930427816</v>
      </c>
      <c r="T112" s="2">
        <v>1084068051</v>
      </c>
      <c r="U112" s="3"/>
      <c r="V112" s="2" t="s">
        <v>0</v>
      </c>
      <c r="W112" s="13">
        <v>43472.981419062497</v>
      </c>
      <c r="X112" s="2">
        <v>43.6697998046875</v>
      </c>
      <c r="Y112" s="2">
        <v>-79.668174743652301</v>
      </c>
      <c r="AA112" s="1">
        <v>930407407</v>
      </c>
      <c r="AB112" s="2">
        <v>1084068051</v>
      </c>
      <c r="AC112" s="2" t="s">
        <v>4</v>
      </c>
      <c r="AD112" s="2" t="s">
        <v>3</v>
      </c>
      <c r="AE112" s="13">
        <v>43472.963190937502</v>
      </c>
      <c r="AF112" s="2">
        <v>43.672378540039098</v>
      </c>
      <c r="AG112" s="2">
        <v>-79.687973022460895</v>
      </c>
      <c r="AI112" s="17">
        <f t="shared" si="5"/>
        <v>1413</v>
      </c>
      <c r="AJ112" s="17">
        <f t="shared" si="6"/>
        <v>1387</v>
      </c>
      <c r="AK112">
        <f t="shared" si="7"/>
        <v>26</v>
      </c>
      <c r="AL112">
        <v>26</v>
      </c>
      <c r="AM112">
        <f t="shared" si="8"/>
        <v>0</v>
      </c>
      <c r="AN112" s="17">
        <f t="shared" si="9"/>
        <v>1466</v>
      </c>
    </row>
    <row r="113" spans="1:40" x14ac:dyDescent="0.35">
      <c r="A113" s="1">
        <v>930818432</v>
      </c>
      <c r="B113" s="2">
        <v>1084068051</v>
      </c>
      <c r="C113" s="3"/>
      <c r="D113" s="2" t="s">
        <v>0</v>
      </c>
      <c r="E113" s="4">
        <v>43473.506487766201</v>
      </c>
      <c r="F113" s="2">
        <v>43.668876647949197</v>
      </c>
      <c r="G113" s="2">
        <v>-79.668289184570298</v>
      </c>
      <c r="I113" s="1">
        <v>930816776</v>
      </c>
      <c r="J113" s="2">
        <v>1084068051</v>
      </c>
      <c r="K113" s="2" t="s">
        <v>4</v>
      </c>
      <c r="L113" s="2" t="s">
        <v>3</v>
      </c>
      <c r="M113" s="4">
        <v>43473.50517989583</v>
      </c>
      <c r="N113" s="2">
        <v>43.669979095458999</v>
      </c>
      <c r="O113" s="2">
        <v>-79.66748046875</v>
      </c>
      <c r="S113" s="1">
        <v>930818432</v>
      </c>
      <c r="T113" s="2">
        <v>1084068051</v>
      </c>
      <c r="U113" s="3"/>
      <c r="V113" s="2" t="s">
        <v>0</v>
      </c>
      <c r="W113" s="13">
        <v>43473.506487766201</v>
      </c>
      <c r="X113" s="2">
        <v>43.668876647949197</v>
      </c>
      <c r="Y113" s="2">
        <v>-79.668289184570298</v>
      </c>
      <c r="AA113" s="1">
        <v>930816776</v>
      </c>
      <c r="AB113" s="2">
        <v>1084068051</v>
      </c>
      <c r="AC113" s="2" t="s">
        <v>4</v>
      </c>
      <c r="AD113" s="2" t="s">
        <v>3</v>
      </c>
      <c r="AE113" s="13">
        <v>43473.50517989583</v>
      </c>
      <c r="AF113" s="2">
        <v>43.669979095458999</v>
      </c>
      <c r="AG113" s="2">
        <v>-79.66748046875</v>
      </c>
      <c r="AI113" s="17">
        <f t="shared" si="5"/>
        <v>729</v>
      </c>
      <c r="AJ113" s="17">
        <f t="shared" si="6"/>
        <v>727</v>
      </c>
      <c r="AK113">
        <f t="shared" si="7"/>
        <v>2</v>
      </c>
      <c r="AL113">
        <v>2</v>
      </c>
      <c r="AM113">
        <f t="shared" si="8"/>
        <v>0</v>
      </c>
      <c r="AN113" s="17">
        <f t="shared" si="9"/>
        <v>1442</v>
      </c>
    </row>
    <row r="114" spans="1:40" x14ac:dyDescent="0.35">
      <c r="A114" s="1">
        <v>930931180</v>
      </c>
      <c r="B114" s="2">
        <v>1084068051</v>
      </c>
      <c r="C114" s="3"/>
      <c r="D114" s="2" t="s">
        <v>0</v>
      </c>
      <c r="E114" s="4">
        <v>43473.583830243057</v>
      </c>
      <c r="F114" s="2">
        <v>43.724971771240199</v>
      </c>
      <c r="G114" s="2">
        <v>-79.277687072753906</v>
      </c>
      <c r="I114" s="1">
        <v>930835202</v>
      </c>
      <c r="J114" s="2">
        <v>1084068051</v>
      </c>
      <c r="K114" s="2" t="s">
        <v>4</v>
      </c>
      <c r="L114" s="2" t="s">
        <v>3</v>
      </c>
      <c r="M114" s="4">
        <v>43473.519487812497</v>
      </c>
      <c r="N114" s="2">
        <v>43.668956756591797</v>
      </c>
      <c r="O114" s="2">
        <v>-79.6683349609375</v>
      </c>
      <c r="S114" s="1">
        <v>930931180</v>
      </c>
      <c r="T114" s="2">
        <v>1084068051</v>
      </c>
      <c r="U114" s="3"/>
      <c r="V114" s="2" t="s">
        <v>0</v>
      </c>
      <c r="W114" s="13">
        <v>43473.583830243057</v>
      </c>
      <c r="X114" s="2">
        <v>43.724971771240199</v>
      </c>
      <c r="Y114" s="2">
        <v>-79.277687072753906</v>
      </c>
      <c r="AA114" s="1">
        <v>930835202</v>
      </c>
      <c r="AB114" s="2">
        <v>1084068051</v>
      </c>
      <c r="AC114" s="2" t="s">
        <v>4</v>
      </c>
      <c r="AD114" s="2" t="s">
        <v>3</v>
      </c>
      <c r="AE114" s="13">
        <v>43473.519487812497</v>
      </c>
      <c r="AF114" s="2">
        <v>43.668956756591797</v>
      </c>
      <c r="AG114" s="2">
        <v>-79.6683349609375</v>
      </c>
      <c r="AI114" s="17">
        <f t="shared" si="5"/>
        <v>840</v>
      </c>
      <c r="AJ114" s="17">
        <f t="shared" si="6"/>
        <v>748</v>
      </c>
      <c r="AK114">
        <f t="shared" si="7"/>
        <v>92</v>
      </c>
      <c r="AL114">
        <v>92</v>
      </c>
      <c r="AM114">
        <f t="shared" si="8"/>
        <v>0</v>
      </c>
      <c r="AN114" s="17">
        <f t="shared" si="9"/>
        <v>1532</v>
      </c>
    </row>
    <row r="115" spans="1:40" x14ac:dyDescent="0.35">
      <c r="A115" s="1">
        <v>930990993</v>
      </c>
      <c r="B115" s="2">
        <v>1084068051</v>
      </c>
      <c r="C115" s="3"/>
      <c r="D115" s="2" t="s">
        <v>0</v>
      </c>
      <c r="E115" s="4">
        <v>43473.621307638889</v>
      </c>
      <c r="F115" s="2">
        <v>43.694618225097699</v>
      </c>
      <c r="G115" s="2">
        <v>-79.275825500488295</v>
      </c>
      <c r="I115" s="1">
        <v>930978106</v>
      </c>
      <c r="J115" s="2">
        <v>1084068051</v>
      </c>
      <c r="K115" s="2" t="s">
        <v>4</v>
      </c>
      <c r="L115" s="2" t="s">
        <v>3</v>
      </c>
      <c r="M115" s="4">
        <v>43473.613506331021</v>
      </c>
      <c r="N115" s="2">
        <v>43.725006103515597</v>
      </c>
      <c r="O115" s="2">
        <v>-79.277656555175795</v>
      </c>
      <c r="S115" s="1">
        <v>930990993</v>
      </c>
      <c r="T115" s="2">
        <v>1084068051</v>
      </c>
      <c r="U115" s="3"/>
      <c r="V115" s="2" t="s">
        <v>0</v>
      </c>
      <c r="W115" s="13">
        <v>43473.621307638889</v>
      </c>
      <c r="X115" s="2">
        <v>43.694618225097699</v>
      </c>
      <c r="Y115" s="2">
        <v>-79.275825500488295</v>
      </c>
      <c r="AA115" s="1">
        <v>930978106</v>
      </c>
      <c r="AB115" s="2">
        <v>1084068051</v>
      </c>
      <c r="AC115" s="2" t="s">
        <v>4</v>
      </c>
      <c r="AD115" s="2" t="s">
        <v>3</v>
      </c>
      <c r="AE115" s="13">
        <v>43473.613506331021</v>
      </c>
      <c r="AF115" s="2">
        <v>43.725006103515597</v>
      </c>
      <c r="AG115" s="2">
        <v>-79.277656555175795</v>
      </c>
      <c r="AI115" s="17">
        <f t="shared" si="5"/>
        <v>894</v>
      </c>
      <c r="AJ115" s="17">
        <f t="shared" si="6"/>
        <v>883</v>
      </c>
      <c r="AK115">
        <f t="shared" si="7"/>
        <v>11</v>
      </c>
      <c r="AL115">
        <v>11</v>
      </c>
      <c r="AM115">
        <f t="shared" si="8"/>
        <v>0</v>
      </c>
      <c r="AN115" s="17">
        <f t="shared" si="9"/>
        <v>1451</v>
      </c>
    </row>
    <row r="116" spans="1:40" x14ac:dyDescent="0.35">
      <c r="A116" s="1">
        <v>931186183</v>
      </c>
      <c r="B116" s="2">
        <v>1084068051</v>
      </c>
      <c r="C116" s="3"/>
      <c r="D116" s="2" t="s">
        <v>0</v>
      </c>
      <c r="E116" s="4">
        <v>43473.736328622683</v>
      </c>
      <c r="F116" s="2">
        <v>43.800613403320298</v>
      </c>
      <c r="G116" s="2">
        <v>-79.1937255859375</v>
      </c>
      <c r="I116" s="1">
        <v>931138947</v>
      </c>
      <c r="J116" s="2">
        <v>1084068051</v>
      </c>
      <c r="K116" s="2" t="s">
        <v>4</v>
      </c>
      <c r="L116" s="2" t="s">
        <v>3</v>
      </c>
      <c r="M116" s="4">
        <v>43473.708735497683</v>
      </c>
      <c r="N116" s="2">
        <v>43.696205139160199</v>
      </c>
      <c r="O116" s="2">
        <v>-79.276237487792997</v>
      </c>
      <c r="S116" s="1">
        <v>931186183</v>
      </c>
      <c r="T116" s="2">
        <v>1084068051</v>
      </c>
      <c r="U116" s="3"/>
      <c r="V116" s="2" t="s">
        <v>0</v>
      </c>
      <c r="W116" s="13">
        <v>43473.736328622683</v>
      </c>
      <c r="X116" s="2">
        <v>43.800613403320298</v>
      </c>
      <c r="Y116" s="2">
        <v>-79.1937255859375</v>
      </c>
      <c r="AA116" s="1">
        <v>931138947</v>
      </c>
      <c r="AB116" s="2">
        <v>1084068051</v>
      </c>
      <c r="AC116" s="2" t="s">
        <v>4</v>
      </c>
      <c r="AD116" s="2" t="s">
        <v>3</v>
      </c>
      <c r="AE116" s="13">
        <v>43473.708735497683</v>
      </c>
      <c r="AF116" s="2">
        <v>43.696205139160199</v>
      </c>
      <c r="AG116" s="2">
        <v>-79.276237487792997</v>
      </c>
      <c r="AI116" s="17">
        <f t="shared" si="5"/>
        <v>1060</v>
      </c>
      <c r="AJ116" s="17">
        <f t="shared" si="6"/>
        <v>1020</v>
      </c>
      <c r="AK116">
        <f t="shared" si="7"/>
        <v>40</v>
      </c>
      <c r="AL116">
        <v>40</v>
      </c>
      <c r="AM116">
        <f t="shared" si="8"/>
        <v>0</v>
      </c>
      <c r="AN116" s="17">
        <f t="shared" si="9"/>
        <v>1480</v>
      </c>
    </row>
    <row r="117" spans="1:40" x14ac:dyDescent="0.35">
      <c r="A117" s="1">
        <v>931220483</v>
      </c>
      <c r="B117" s="2">
        <v>1084068051</v>
      </c>
      <c r="C117" s="3"/>
      <c r="D117" s="2" t="s">
        <v>0</v>
      </c>
      <c r="E117" s="4">
        <v>43473.756745451392</v>
      </c>
      <c r="F117" s="2">
        <v>43.809761047363303</v>
      </c>
      <c r="G117" s="2">
        <v>-79.199523925781307</v>
      </c>
      <c r="I117" s="1">
        <v>931211658</v>
      </c>
      <c r="J117" s="2">
        <v>1084068051</v>
      </c>
      <c r="K117" s="2" t="s">
        <v>4</v>
      </c>
      <c r="L117" s="2" t="s">
        <v>3</v>
      </c>
      <c r="M117" s="4">
        <v>43473.751530787034</v>
      </c>
      <c r="N117" s="2">
        <v>43.800666809082003</v>
      </c>
      <c r="O117" s="2">
        <v>-79.194206237792997</v>
      </c>
      <c r="S117" s="1">
        <v>931220483</v>
      </c>
      <c r="T117" s="2">
        <v>1084068051</v>
      </c>
      <c r="U117" s="3"/>
      <c r="V117" s="2" t="s">
        <v>0</v>
      </c>
      <c r="W117" s="13">
        <v>43473.756745451392</v>
      </c>
      <c r="X117" s="2">
        <v>43.809761047363303</v>
      </c>
      <c r="Y117" s="2">
        <v>-79.199523925781307</v>
      </c>
      <c r="AA117" s="1">
        <v>931211658</v>
      </c>
      <c r="AB117" s="2">
        <v>1084068051</v>
      </c>
      <c r="AC117" s="2" t="s">
        <v>4</v>
      </c>
      <c r="AD117" s="2" t="s">
        <v>3</v>
      </c>
      <c r="AE117" s="13">
        <v>43473.751530787034</v>
      </c>
      <c r="AF117" s="2">
        <v>43.800666809082003</v>
      </c>
      <c r="AG117" s="2">
        <v>-79.194206237792997</v>
      </c>
      <c r="AI117" s="17">
        <f t="shared" si="5"/>
        <v>1089</v>
      </c>
      <c r="AJ117" s="17">
        <f t="shared" si="6"/>
        <v>1082</v>
      </c>
      <c r="AK117">
        <f t="shared" si="7"/>
        <v>7</v>
      </c>
      <c r="AL117">
        <v>7</v>
      </c>
      <c r="AM117">
        <f t="shared" si="8"/>
        <v>0</v>
      </c>
      <c r="AN117" s="17">
        <f t="shared" si="9"/>
        <v>1447</v>
      </c>
    </row>
    <row r="118" spans="1:40" x14ac:dyDescent="0.35">
      <c r="A118" s="1">
        <v>931282168</v>
      </c>
      <c r="B118" s="2">
        <v>1084068051</v>
      </c>
      <c r="C118" s="3"/>
      <c r="D118" s="2" t="s">
        <v>0</v>
      </c>
      <c r="E118" s="4">
        <v>43473.793114467589</v>
      </c>
      <c r="F118" s="2">
        <v>43.793056488037102</v>
      </c>
      <c r="G118" s="2">
        <v>-79.265975952148395</v>
      </c>
      <c r="I118" s="1">
        <v>931261518</v>
      </c>
      <c r="J118" s="2">
        <v>1084068051</v>
      </c>
      <c r="K118" s="2" t="s">
        <v>4</v>
      </c>
      <c r="L118" s="2" t="s">
        <v>3</v>
      </c>
      <c r="M118" s="4">
        <v>43473.780878668978</v>
      </c>
      <c r="N118" s="2">
        <v>43.809871673583999</v>
      </c>
      <c r="O118" s="2">
        <v>-79.200149536132798</v>
      </c>
      <c r="S118" s="1">
        <v>931282168</v>
      </c>
      <c r="T118" s="2">
        <v>1084068051</v>
      </c>
      <c r="U118" s="3"/>
      <c r="V118" s="2" t="s">
        <v>0</v>
      </c>
      <c r="W118" s="13">
        <v>43473.793114467589</v>
      </c>
      <c r="X118" s="2">
        <v>43.793056488037102</v>
      </c>
      <c r="Y118" s="2">
        <v>-79.265975952148395</v>
      </c>
      <c r="AA118" s="1">
        <v>931261518</v>
      </c>
      <c r="AB118" s="2">
        <v>1084068051</v>
      </c>
      <c r="AC118" s="2" t="s">
        <v>4</v>
      </c>
      <c r="AD118" s="2" t="s">
        <v>3</v>
      </c>
      <c r="AE118" s="13">
        <v>43473.780878668978</v>
      </c>
      <c r="AF118" s="2">
        <v>43.809871673583999</v>
      </c>
      <c r="AG118" s="2">
        <v>-79.200149536132798</v>
      </c>
      <c r="AI118" s="17">
        <f t="shared" si="5"/>
        <v>1142</v>
      </c>
      <c r="AJ118" s="17">
        <f t="shared" si="6"/>
        <v>1124</v>
      </c>
      <c r="AK118">
        <f t="shared" si="7"/>
        <v>18</v>
      </c>
      <c r="AL118">
        <v>18</v>
      </c>
      <c r="AM118">
        <f t="shared" si="8"/>
        <v>0</v>
      </c>
      <c r="AN118" s="17">
        <f t="shared" si="9"/>
        <v>1458</v>
      </c>
    </row>
    <row r="119" spans="1:40" x14ac:dyDescent="0.35">
      <c r="A119" s="1">
        <v>931317485</v>
      </c>
      <c r="B119" s="2">
        <v>1084068051</v>
      </c>
      <c r="C119" s="3"/>
      <c r="D119" s="2" t="s">
        <v>0</v>
      </c>
      <c r="E119" s="4">
        <v>43473.814111655091</v>
      </c>
      <c r="F119" s="2">
        <v>43.7861938476563</v>
      </c>
      <c r="G119" s="2">
        <v>-79.239479064941406</v>
      </c>
      <c r="I119" s="1">
        <v>931300146</v>
      </c>
      <c r="J119" s="2">
        <v>1084068051</v>
      </c>
      <c r="K119" s="2" t="s">
        <v>4</v>
      </c>
      <c r="L119" s="2" t="s">
        <v>3</v>
      </c>
      <c r="M119" s="4">
        <v>43473.803636724537</v>
      </c>
      <c r="N119" s="2">
        <v>43.793060302734403</v>
      </c>
      <c r="O119" s="2">
        <v>-79.265785217285199</v>
      </c>
      <c r="S119" s="1">
        <v>931317485</v>
      </c>
      <c r="T119" s="2">
        <v>1084068051</v>
      </c>
      <c r="U119" s="3"/>
      <c r="V119" s="2" t="s">
        <v>0</v>
      </c>
      <c r="W119" s="13">
        <v>43473.814111655091</v>
      </c>
      <c r="X119" s="2">
        <v>43.7861938476563</v>
      </c>
      <c r="Y119" s="2">
        <v>-79.239479064941406</v>
      </c>
      <c r="AA119" s="1">
        <v>931300146</v>
      </c>
      <c r="AB119" s="2">
        <v>1084068051</v>
      </c>
      <c r="AC119" s="2" t="s">
        <v>4</v>
      </c>
      <c r="AD119" s="2" t="s">
        <v>3</v>
      </c>
      <c r="AE119" s="13">
        <v>43473.803636724537</v>
      </c>
      <c r="AF119" s="2">
        <v>43.793060302734403</v>
      </c>
      <c r="AG119" s="2">
        <v>-79.265785217285199</v>
      </c>
      <c r="AI119" s="17">
        <f t="shared" si="5"/>
        <v>1172</v>
      </c>
      <c r="AJ119" s="17">
        <f t="shared" si="6"/>
        <v>1157</v>
      </c>
      <c r="AK119">
        <f t="shared" si="7"/>
        <v>15</v>
      </c>
      <c r="AL119">
        <v>15</v>
      </c>
      <c r="AM119">
        <f t="shared" si="8"/>
        <v>0</v>
      </c>
      <c r="AN119" s="17">
        <f t="shared" si="9"/>
        <v>1455</v>
      </c>
    </row>
    <row r="120" spans="1:40" x14ac:dyDescent="0.35">
      <c r="A120" s="1">
        <v>931388206</v>
      </c>
      <c r="B120" s="2">
        <v>1084068051</v>
      </c>
      <c r="C120" s="3"/>
      <c r="D120" s="2" t="s">
        <v>0</v>
      </c>
      <c r="E120" s="4">
        <v>43473.857216932869</v>
      </c>
      <c r="F120" s="2">
        <v>43.760818481445298</v>
      </c>
      <c r="G120" s="2">
        <v>-79.546981811523395</v>
      </c>
      <c r="I120" s="1">
        <v>931333037</v>
      </c>
      <c r="J120" s="2">
        <v>1084068051</v>
      </c>
      <c r="K120" s="2" t="s">
        <v>4</v>
      </c>
      <c r="L120" s="2" t="s">
        <v>3</v>
      </c>
      <c r="M120" s="4">
        <v>43473.823325150464</v>
      </c>
      <c r="N120" s="2">
        <v>43.786155700683601</v>
      </c>
      <c r="O120" s="2">
        <v>-79.239486694335895</v>
      </c>
      <c r="S120" s="1">
        <v>931388206</v>
      </c>
      <c r="T120" s="2">
        <v>1084068051</v>
      </c>
      <c r="U120" s="3"/>
      <c r="V120" s="2" t="s">
        <v>0</v>
      </c>
      <c r="W120" s="13">
        <v>43473.857216932869</v>
      </c>
      <c r="X120" s="2">
        <v>43.760818481445298</v>
      </c>
      <c r="Y120" s="2">
        <v>-79.546981811523395</v>
      </c>
      <c r="AA120" s="1">
        <v>931333037</v>
      </c>
      <c r="AB120" s="2">
        <v>1084068051</v>
      </c>
      <c r="AC120" s="2" t="s">
        <v>4</v>
      </c>
      <c r="AD120" s="2" t="s">
        <v>3</v>
      </c>
      <c r="AE120" s="13">
        <v>43473.823325150464</v>
      </c>
      <c r="AF120" s="2">
        <v>43.786155700683601</v>
      </c>
      <c r="AG120" s="2">
        <v>-79.239486694335895</v>
      </c>
      <c r="AI120" s="17">
        <f t="shared" si="5"/>
        <v>1234</v>
      </c>
      <c r="AJ120" s="17">
        <f t="shared" si="6"/>
        <v>1185</v>
      </c>
      <c r="AK120">
        <f t="shared" si="7"/>
        <v>49</v>
      </c>
      <c r="AL120">
        <v>49</v>
      </c>
      <c r="AM120">
        <f t="shared" si="8"/>
        <v>0</v>
      </c>
      <c r="AN120" s="17">
        <f t="shared" si="9"/>
        <v>1489</v>
      </c>
    </row>
    <row r="121" spans="1:40" x14ac:dyDescent="0.35">
      <c r="A121" s="1">
        <v>931459759</v>
      </c>
      <c r="B121" s="2">
        <v>1084068051</v>
      </c>
      <c r="C121" s="3"/>
      <c r="D121" s="2" t="s">
        <v>0</v>
      </c>
      <c r="E121" s="4">
        <v>43473.904038194443</v>
      </c>
      <c r="F121" s="2">
        <v>43.672115325927699</v>
      </c>
      <c r="G121" s="2">
        <v>-79.680564880371094</v>
      </c>
      <c r="I121" s="1">
        <v>931406984</v>
      </c>
      <c r="J121" s="2">
        <v>1084068051</v>
      </c>
      <c r="K121" s="2" t="s">
        <v>4</v>
      </c>
      <c r="L121" s="2" t="s">
        <v>3</v>
      </c>
      <c r="M121" s="4">
        <v>43473.869075462964</v>
      </c>
      <c r="N121" s="2">
        <v>43.761081695556598</v>
      </c>
      <c r="O121" s="2">
        <v>-79.546974182128906</v>
      </c>
      <c r="S121" s="1">
        <v>931459759</v>
      </c>
      <c r="T121" s="2">
        <v>1084068051</v>
      </c>
      <c r="U121" s="3"/>
      <c r="V121" s="2" t="s">
        <v>0</v>
      </c>
      <c r="W121" s="13">
        <v>43473.904038194443</v>
      </c>
      <c r="X121" s="2">
        <v>43.672115325927699</v>
      </c>
      <c r="Y121" s="2">
        <v>-79.680564880371094</v>
      </c>
      <c r="AA121" s="1">
        <v>931406984</v>
      </c>
      <c r="AB121" s="2">
        <v>1084068051</v>
      </c>
      <c r="AC121" s="2" t="s">
        <v>4</v>
      </c>
      <c r="AD121" s="2" t="s">
        <v>3</v>
      </c>
      <c r="AE121" s="13">
        <v>43473.869075462964</v>
      </c>
      <c r="AF121" s="2">
        <v>43.761081695556598</v>
      </c>
      <c r="AG121" s="2">
        <v>-79.546974182128906</v>
      </c>
      <c r="AI121" s="17">
        <f t="shared" si="5"/>
        <v>1301</v>
      </c>
      <c r="AJ121" s="17">
        <f t="shared" si="6"/>
        <v>1251</v>
      </c>
      <c r="AK121">
        <f t="shared" si="7"/>
        <v>50</v>
      </c>
      <c r="AL121">
        <v>50</v>
      </c>
      <c r="AM121">
        <f t="shared" si="8"/>
        <v>0</v>
      </c>
      <c r="AN121" s="17">
        <f t="shared" si="9"/>
        <v>1490</v>
      </c>
    </row>
    <row r="122" spans="1:40" x14ac:dyDescent="0.35">
      <c r="A122" s="1">
        <v>931479273</v>
      </c>
      <c r="B122" s="2">
        <v>1084068051</v>
      </c>
      <c r="C122" s="3"/>
      <c r="D122" s="2" t="s">
        <v>0</v>
      </c>
      <c r="E122" s="4">
        <v>43473.917861261572</v>
      </c>
      <c r="F122" s="2">
        <v>43.671699523925803</v>
      </c>
      <c r="G122" s="2">
        <v>-79.687400817871094</v>
      </c>
      <c r="I122" s="1">
        <v>931470855</v>
      </c>
      <c r="J122" s="2">
        <v>1084068051</v>
      </c>
      <c r="K122" s="2" t="s">
        <v>4</v>
      </c>
      <c r="L122" s="2" t="s">
        <v>3</v>
      </c>
      <c r="M122" s="4">
        <v>43473.911542905094</v>
      </c>
      <c r="N122" s="2">
        <v>43.672107696533203</v>
      </c>
      <c r="O122" s="2">
        <v>-79.680572509765597</v>
      </c>
      <c r="S122" s="1">
        <v>931479273</v>
      </c>
      <c r="T122" s="2">
        <v>1084068051</v>
      </c>
      <c r="U122" s="3"/>
      <c r="V122" s="2" t="s">
        <v>0</v>
      </c>
      <c r="W122" s="13">
        <v>43473.917861261572</v>
      </c>
      <c r="X122" s="2">
        <v>43.671699523925803</v>
      </c>
      <c r="Y122" s="2">
        <v>-79.687400817871094</v>
      </c>
      <c r="AA122" s="1">
        <v>931470855</v>
      </c>
      <c r="AB122" s="2">
        <v>1084068051</v>
      </c>
      <c r="AC122" s="2" t="s">
        <v>4</v>
      </c>
      <c r="AD122" s="2" t="s">
        <v>3</v>
      </c>
      <c r="AE122" s="13">
        <v>43473.911542905094</v>
      </c>
      <c r="AF122" s="2">
        <v>43.672107696533203</v>
      </c>
      <c r="AG122" s="2">
        <v>-79.680572509765597</v>
      </c>
      <c r="AI122" s="17">
        <f t="shared" si="5"/>
        <v>1321</v>
      </c>
      <c r="AJ122" s="17">
        <f t="shared" si="6"/>
        <v>1312</v>
      </c>
      <c r="AK122">
        <f t="shared" si="7"/>
        <v>9</v>
      </c>
      <c r="AL122">
        <v>9</v>
      </c>
      <c r="AM122">
        <f t="shared" si="8"/>
        <v>0</v>
      </c>
      <c r="AN122" s="17">
        <f t="shared" si="9"/>
        <v>1449</v>
      </c>
    </row>
    <row r="123" spans="1:40" x14ac:dyDescent="0.35">
      <c r="A123" s="1">
        <v>931503999</v>
      </c>
      <c r="B123" s="2">
        <v>1084068051</v>
      </c>
      <c r="C123" s="3"/>
      <c r="D123" s="2" t="s">
        <v>0</v>
      </c>
      <c r="E123" s="4">
        <v>43473.936302048613</v>
      </c>
      <c r="F123" s="2">
        <v>43.668624877929702</v>
      </c>
      <c r="G123" s="2">
        <v>-79.667633056640597</v>
      </c>
      <c r="I123" s="1">
        <v>931489687</v>
      </c>
      <c r="J123" s="2">
        <v>1084068051</v>
      </c>
      <c r="K123" s="2" t="s">
        <v>4</v>
      </c>
      <c r="L123" s="2" t="s">
        <v>3</v>
      </c>
      <c r="M123" s="4">
        <v>43473.925788969907</v>
      </c>
      <c r="N123" s="2">
        <v>43.671779632568402</v>
      </c>
      <c r="O123" s="2">
        <v>-79.687469482421903</v>
      </c>
      <c r="S123" s="1">
        <v>931503999</v>
      </c>
      <c r="T123" s="2">
        <v>1084068051</v>
      </c>
      <c r="U123" s="3"/>
      <c r="V123" s="2" t="s">
        <v>0</v>
      </c>
      <c r="W123" s="13">
        <v>43473.936302048613</v>
      </c>
      <c r="X123" s="2">
        <v>43.668624877929702</v>
      </c>
      <c r="Y123" s="2">
        <v>-79.667633056640597</v>
      </c>
      <c r="AA123" s="1">
        <v>931489687</v>
      </c>
      <c r="AB123" s="2">
        <v>1084068051</v>
      </c>
      <c r="AC123" s="2" t="s">
        <v>4</v>
      </c>
      <c r="AD123" s="2" t="s">
        <v>3</v>
      </c>
      <c r="AE123" s="13">
        <v>43473.925788969907</v>
      </c>
      <c r="AF123" s="2">
        <v>43.671779632568402</v>
      </c>
      <c r="AG123" s="2">
        <v>-79.687469482421903</v>
      </c>
      <c r="AI123" s="17">
        <f t="shared" si="5"/>
        <v>1348</v>
      </c>
      <c r="AJ123" s="17">
        <f t="shared" si="6"/>
        <v>1333</v>
      </c>
      <c r="AK123">
        <f t="shared" si="7"/>
        <v>15</v>
      </c>
      <c r="AL123">
        <v>15</v>
      </c>
      <c r="AM123">
        <f t="shared" si="8"/>
        <v>0</v>
      </c>
      <c r="AN123" s="17">
        <f t="shared" si="9"/>
        <v>1455</v>
      </c>
    </row>
    <row r="124" spans="1:40" x14ac:dyDescent="0.35">
      <c r="A124" s="1">
        <v>931536557</v>
      </c>
      <c r="B124" s="2">
        <v>1084068051</v>
      </c>
      <c r="C124" s="3"/>
      <c r="D124" s="2" t="s">
        <v>0</v>
      </c>
      <c r="E124" s="4">
        <v>43473.961881284726</v>
      </c>
      <c r="F124" s="2">
        <v>43.669265747070298</v>
      </c>
      <c r="G124" s="2">
        <v>-79.667030334472699</v>
      </c>
      <c r="I124" s="1">
        <v>931521963</v>
      </c>
      <c r="J124" s="2">
        <v>1084068051</v>
      </c>
      <c r="K124" s="2" t="s">
        <v>4</v>
      </c>
      <c r="L124" s="2" t="s">
        <v>3</v>
      </c>
      <c r="M124" s="4">
        <v>43473.949427395833</v>
      </c>
      <c r="N124" s="2">
        <v>43.668346405029297</v>
      </c>
      <c r="O124" s="2">
        <v>-79.668296813964801</v>
      </c>
      <c r="S124" s="1">
        <v>931536557</v>
      </c>
      <c r="T124" s="2">
        <v>1084068051</v>
      </c>
      <c r="U124" s="3"/>
      <c r="V124" s="2" t="s">
        <v>0</v>
      </c>
      <c r="W124" s="13">
        <v>43473.961881284726</v>
      </c>
      <c r="X124" s="2">
        <v>43.669265747070298</v>
      </c>
      <c r="Y124" s="2">
        <v>-79.667030334472699</v>
      </c>
      <c r="AA124" s="1">
        <v>931521963</v>
      </c>
      <c r="AB124" s="2">
        <v>1084068051</v>
      </c>
      <c r="AC124" s="2" t="s">
        <v>4</v>
      </c>
      <c r="AD124" s="2" t="s">
        <v>3</v>
      </c>
      <c r="AE124" s="13">
        <v>43473.949427395833</v>
      </c>
      <c r="AF124" s="2">
        <v>43.668346405029297</v>
      </c>
      <c r="AG124" s="2">
        <v>-79.668296813964801</v>
      </c>
      <c r="AI124" s="17">
        <f t="shared" si="5"/>
        <v>1385</v>
      </c>
      <c r="AJ124" s="17">
        <f t="shared" si="6"/>
        <v>1367</v>
      </c>
      <c r="AK124">
        <f t="shared" si="7"/>
        <v>18</v>
      </c>
      <c r="AL124">
        <v>18</v>
      </c>
      <c r="AM124">
        <f t="shared" si="8"/>
        <v>0</v>
      </c>
      <c r="AN124" s="17">
        <f t="shared" si="9"/>
        <v>1458</v>
      </c>
    </row>
    <row r="125" spans="1:40" x14ac:dyDescent="0.35">
      <c r="A125" s="1">
        <v>932032816</v>
      </c>
      <c r="B125" s="2">
        <v>1084068051</v>
      </c>
      <c r="C125" s="3"/>
      <c r="D125" s="2" t="s">
        <v>0</v>
      </c>
      <c r="E125" s="4">
        <v>43474.585187303244</v>
      </c>
      <c r="F125" s="2">
        <v>43.724937438964801</v>
      </c>
      <c r="G125" s="2">
        <v>-79.277656555175795</v>
      </c>
      <c r="I125" s="1">
        <v>931943035</v>
      </c>
      <c r="J125" s="2">
        <v>1084068051</v>
      </c>
      <c r="K125" s="2" t="s">
        <v>4</v>
      </c>
      <c r="L125" s="2" t="s">
        <v>3</v>
      </c>
      <c r="M125" s="4">
        <v>43474.521577465275</v>
      </c>
      <c r="N125" s="2">
        <v>43.669265747070298</v>
      </c>
      <c r="O125" s="2">
        <v>-79.667083740234403</v>
      </c>
      <c r="S125" s="1">
        <v>932032816</v>
      </c>
      <c r="T125" s="2">
        <v>1084068051</v>
      </c>
      <c r="U125" s="3"/>
      <c r="V125" s="2" t="s">
        <v>0</v>
      </c>
      <c r="W125" s="13">
        <v>43474.585187303244</v>
      </c>
      <c r="X125" s="2">
        <v>43.724937438964801</v>
      </c>
      <c r="Y125" s="2">
        <v>-79.277656555175795</v>
      </c>
      <c r="AA125" s="1">
        <v>931943035</v>
      </c>
      <c r="AB125" s="2">
        <v>1084068051</v>
      </c>
      <c r="AC125" s="2" t="s">
        <v>4</v>
      </c>
      <c r="AD125" s="2" t="s">
        <v>3</v>
      </c>
      <c r="AE125" s="13">
        <v>43474.521577465275</v>
      </c>
      <c r="AF125" s="2">
        <v>43.669265747070298</v>
      </c>
      <c r="AG125" s="2">
        <v>-79.667083740234403</v>
      </c>
      <c r="AI125" s="17">
        <f t="shared" si="5"/>
        <v>842</v>
      </c>
      <c r="AJ125" s="17">
        <f t="shared" si="6"/>
        <v>751</v>
      </c>
      <c r="AK125">
        <f t="shared" si="7"/>
        <v>91</v>
      </c>
      <c r="AL125">
        <v>91</v>
      </c>
      <c r="AM125">
        <f t="shared" si="8"/>
        <v>0</v>
      </c>
      <c r="AN125" s="17">
        <f t="shared" si="9"/>
        <v>1531</v>
      </c>
    </row>
    <row r="126" spans="1:40" x14ac:dyDescent="0.35">
      <c r="A126" s="1">
        <v>932082799</v>
      </c>
      <c r="B126" s="2">
        <v>1084068051</v>
      </c>
      <c r="C126" s="3"/>
      <c r="D126" s="2" t="s">
        <v>0</v>
      </c>
      <c r="E126" s="4">
        <v>43474.616500775461</v>
      </c>
      <c r="F126" s="2">
        <v>43.6982231140137</v>
      </c>
      <c r="G126" s="2">
        <v>-79.269645690917997</v>
      </c>
      <c r="I126" s="1">
        <v>932063400</v>
      </c>
      <c r="J126" s="2">
        <v>1084068051</v>
      </c>
      <c r="K126" s="2" t="s">
        <v>4</v>
      </c>
      <c r="L126" s="2" t="s">
        <v>3</v>
      </c>
      <c r="M126" s="4">
        <v>43474.604574965277</v>
      </c>
      <c r="N126" s="2">
        <v>43.7249946594238</v>
      </c>
      <c r="O126" s="2">
        <v>-79.277641296386705</v>
      </c>
      <c r="S126" s="1">
        <v>932082799</v>
      </c>
      <c r="T126" s="2">
        <v>1084068051</v>
      </c>
      <c r="U126" s="3"/>
      <c r="V126" s="2" t="s">
        <v>0</v>
      </c>
      <c r="W126" s="13">
        <v>43474.616500775461</v>
      </c>
      <c r="X126" s="2">
        <v>43.6982231140137</v>
      </c>
      <c r="Y126" s="2">
        <v>-79.269645690917997</v>
      </c>
      <c r="AA126" s="1">
        <v>932063400</v>
      </c>
      <c r="AB126" s="2">
        <v>1084068051</v>
      </c>
      <c r="AC126" s="2" t="s">
        <v>4</v>
      </c>
      <c r="AD126" s="2" t="s">
        <v>3</v>
      </c>
      <c r="AE126" s="13">
        <v>43474.604574965277</v>
      </c>
      <c r="AF126" s="2">
        <v>43.7249946594238</v>
      </c>
      <c r="AG126" s="2">
        <v>-79.277641296386705</v>
      </c>
      <c r="AI126" s="17">
        <f t="shared" si="5"/>
        <v>887</v>
      </c>
      <c r="AJ126" s="17">
        <f t="shared" si="6"/>
        <v>870</v>
      </c>
      <c r="AK126">
        <f t="shared" si="7"/>
        <v>17</v>
      </c>
      <c r="AL126">
        <v>17</v>
      </c>
      <c r="AM126">
        <f t="shared" si="8"/>
        <v>0</v>
      </c>
      <c r="AN126" s="17">
        <f t="shared" si="9"/>
        <v>1457</v>
      </c>
    </row>
    <row r="127" spans="1:40" x14ac:dyDescent="0.35">
      <c r="A127" s="1">
        <v>932168275</v>
      </c>
      <c r="B127" s="2">
        <v>1084068051</v>
      </c>
      <c r="C127" s="3"/>
      <c r="D127" s="2" t="s">
        <v>0</v>
      </c>
      <c r="E127" s="4">
        <v>43474.667345138892</v>
      </c>
      <c r="F127" s="2">
        <v>43.6979789733887</v>
      </c>
      <c r="G127" s="2">
        <v>-79.269630432128906</v>
      </c>
      <c r="I127" s="1">
        <v>932165091</v>
      </c>
      <c r="J127" s="2">
        <v>1084068051</v>
      </c>
      <c r="K127" s="2" t="s">
        <v>4</v>
      </c>
      <c r="L127" s="2" t="s">
        <v>3</v>
      </c>
      <c r="M127" s="4">
        <v>43474.665490590276</v>
      </c>
      <c r="N127" s="2">
        <v>43.6980590820313</v>
      </c>
      <c r="O127" s="2">
        <v>-79.269691467285199</v>
      </c>
      <c r="S127" s="1">
        <v>932168275</v>
      </c>
      <c r="T127" s="2">
        <v>1084068051</v>
      </c>
      <c r="U127" s="3"/>
      <c r="V127" s="2" t="s">
        <v>0</v>
      </c>
      <c r="W127" s="13">
        <v>43474.667345138892</v>
      </c>
      <c r="X127" s="2">
        <v>43.6979789733887</v>
      </c>
      <c r="Y127" s="2">
        <v>-79.269630432128906</v>
      </c>
      <c r="AA127" s="1">
        <v>932165091</v>
      </c>
      <c r="AB127" s="2">
        <v>1084068051</v>
      </c>
      <c r="AC127" s="2" t="s">
        <v>4</v>
      </c>
      <c r="AD127" s="2" t="s">
        <v>3</v>
      </c>
      <c r="AE127" s="13">
        <v>43474.665490590276</v>
      </c>
      <c r="AF127" s="2">
        <v>43.6980590820313</v>
      </c>
      <c r="AG127" s="2">
        <v>-79.269691467285199</v>
      </c>
      <c r="AI127" s="17">
        <f t="shared" si="5"/>
        <v>960</v>
      </c>
      <c r="AJ127" s="17">
        <f t="shared" si="6"/>
        <v>958</v>
      </c>
      <c r="AK127">
        <f t="shared" si="7"/>
        <v>2</v>
      </c>
      <c r="AL127">
        <v>2</v>
      </c>
      <c r="AM127">
        <f t="shared" si="8"/>
        <v>0</v>
      </c>
      <c r="AN127" s="17">
        <f t="shared" si="9"/>
        <v>1442</v>
      </c>
    </row>
    <row r="128" spans="1:40" x14ac:dyDescent="0.35">
      <c r="A128" s="1">
        <v>932189054</v>
      </c>
      <c r="B128" s="2">
        <v>1084068051</v>
      </c>
      <c r="C128" s="3"/>
      <c r="D128" s="2" t="s">
        <v>0</v>
      </c>
      <c r="E128" s="4">
        <v>43474.679185960646</v>
      </c>
      <c r="F128" s="2">
        <v>43.698398590087898</v>
      </c>
      <c r="G128" s="2">
        <v>-79.269813537597699</v>
      </c>
      <c r="I128" s="1">
        <v>932188308</v>
      </c>
      <c r="J128" s="2">
        <v>1084068051</v>
      </c>
      <c r="K128" s="2" t="s">
        <v>4</v>
      </c>
      <c r="L128" s="2" t="s">
        <v>3</v>
      </c>
      <c r="M128" s="4">
        <v>43474.678781053241</v>
      </c>
      <c r="N128" s="2">
        <v>43.697826385497997</v>
      </c>
      <c r="O128" s="2">
        <v>-79.269844055175795</v>
      </c>
      <c r="S128" s="1">
        <v>932189054</v>
      </c>
      <c r="T128" s="2">
        <v>1084068051</v>
      </c>
      <c r="U128" s="3"/>
      <c r="V128" s="2" t="s">
        <v>0</v>
      </c>
      <c r="W128" s="13">
        <v>43474.679185960646</v>
      </c>
      <c r="X128" s="2">
        <v>43.698398590087898</v>
      </c>
      <c r="Y128" s="2">
        <v>-79.269813537597699</v>
      </c>
      <c r="AA128" s="1">
        <v>932188308</v>
      </c>
      <c r="AB128" s="2">
        <v>1084068051</v>
      </c>
      <c r="AC128" s="2" t="s">
        <v>4</v>
      </c>
      <c r="AD128" s="2" t="s">
        <v>3</v>
      </c>
      <c r="AE128" s="13">
        <v>43474.678781053241</v>
      </c>
      <c r="AF128" s="2">
        <v>43.697826385497997</v>
      </c>
      <c r="AG128" s="2">
        <v>-79.269844055175795</v>
      </c>
      <c r="AI128" s="17">
        <f t="shared" si="5"/>
        <v>978</v>
      </c>
      <c r="AJ128" s="17">
        <f t="shared" si="6"/>
        <v>977</v>
      </c>
      <c r="AK128">
        <f t="shared" si="7"/>
        <v>1</v>
      </c>
      <c r="AL128">
        <v>1</v>
      </c>
      <c r="AM128">
        <f t="shared" si="8"/>
        <v>0</v>
      </c>
      <c r="AN128" s="17">
        <f t="shared" si="9"/>
        <v>1441</v>
      </c>
    </row>
    <row r="129" spans="1:40" x14ac:dyDescent="0.35">
      <c r="A129" s="1">
        <v>932224591</v>
      </c>
      <c r="B129" s="2">
        <v>1084068051</v>
      </c>
      <c r="C129" s="3"/>
      <c r="D129" s="2" t="s">
        <v>0</v>
      </c>
      <c r="E129" s="4">
        <v>43474.699600081018</v>
      </c>
      <c r="F129" s="2">
        <v>43.753036499023402</v>
      </c>
      <c r="G129" s="2">
        <v>-79.264823913574205</v>
      </c>
      <c r="I129" s="1">
        <v>932204844</v>
      </c>
      <c r="J129" s="2">
        <v>1084068051</v>
      </c>
      <c r="K129" s="2" t="s">
        <v>4</v>
      </c>
      <c r="L129" s="2" t="s">
        <v>3</v>
      </c>
      <c r="M129" s="4">
        <v>43474.688160381942</v>
      </c>
      <c r="N129" s="2">
        <v>43.698432922363303</v>
      </c>
      <c r="O129" s="2">
        <v>-79.269767761230497</v>
      </c>
      <c r="S129" s="1">
        <v>932224591</v>
      </c>
      <c r="T129" s="2">
        <v>1084068051</v>
      </c>
      <c r="U129" s="3"/>
      <c r="V129" s="2" t="s">
        <v>0</v>
      </c>
      <c r="W129" s="13">
        <v>43474.699600081018</v>
      </c>
      <c r="X129" s="2">
        <v>43.753036499023402</v>
      </c>
      <c r="Y129" s="2">
        <v>-79.264823913574205</v>
      </c>
      <c r="AA129" s="1">
        <v>932204844</v>
      </c>
      <c r="AB129" s="2">
        <v>1084068051</v>
      </c>
      <c r="AC129" s="2" t="s">
        <v>4</v>
      </c>
      <c r="AD129" s="2" t="s">
        <v>3</v>
      </c>
      <c r="AE129" s="13">
        <v>43474.688160381942</v>
      </c>
      <c r="AF129" s="2">
        <v>43.698432922363303</v>
      </c>
      <c r="AG129" s="2">
        <v>-79.269767761230497</v>
      </c>
      <c r="AI129" s="17">
        <f t="shared" si="5"/>
        <v>1007</v>
      </c>
      <c r="AJ129" s="17">
        <f t="shared" si="6"/>
        <v>990</v>
      </c>
      <c r="AK129">
        <f t="shared" si="7"/>
        <v>17</v>
      </c>
      <c r="AL129">
        <v>17</v>
      </c>
      <c r="AM129">
        <f t="shared" si="8"/>
        <v>0</v>
      </c>
      <c r="AN129" s="17">
        <f t="shared" si="9"/>
        <v>1457</v>
      </c>
    </row>
    <row r="130" spans="1:40" x14ac:dyDescent="0.35">
      <c r="A130" s="1">
        <v>932231020</v>
      </c>
      <c r="B130" s="2">
        <v>1084068051</v>
      </c>
      <c r="C130" s="3"/>
      <c r="D130" s="2" t="s">
        <v>0</v>
      </c>
      <c r="E130" s="4">
        <v>43474.703354432873</v>
      </c>
      <c r="F130" s="2">
        <v>43.753021240234403</v>
      </c>
      <c r="G130" s="2">
        <v>-79.264617919921903</v>
      </c>
      <c r="I130" s="1">
        <v>932227807</v>
      </c>
      <c r="J130" s="2">
        <v>1084068051</v>
      </c>
      <c r="K130" s="2" t="s">
        <v>4</v>
      </c>
      <c r="L130" s="2" t="s">
        <v>3</v>
      </c>
      <c r="M130" s="4">
        <v>43474.701476006943</v>
      </c>
      <c r="N130" s="2">
        <v>43.7530326843262</v>
      </c>
      <c r="O130" s="2">
        <v>-79.264831542968807</v>
      </c>
      <c r="S130" s="1">
        <v>932231020</v>
      </c>
      <c r="T130" s="2">
        <v>1084068051</v>
      </c>
      <c r="U130" s="3"/>
      <c r="V130" s="2" t="s">
        <v>0</v>
      </c>
      <c r="W130" s="13">
        <v>43474.703354432873</v>
      </c>
      <c r="X130" s="2">
        <v>43.753021240234403</v>
      </c>
      <c r="Y130" s="2">
        <v>-79.264617919921903</v>
      </c>
      <c r="AA130" s="1">
        <v>932227807</v>
      </c>
      <c r="AB130" s="2">
        <v>1084068051</v>
      </c>
      <c r="AC130" s="2" t="s">
        <v>4</v>
      </c>
      <c r="AD130" s="2" t="s">
        <v>3</v>
      </c>
      <c r="AE130" s="13">
        <v>43474.701476006943</v>
      </c>
      <c r="AF130" s="2">
        <v>43.7530326843262</v>
      </c>
      <c r="AG130" s="2">
        <v>-79.264831542968807</v>
      </c>
      <c r="AI130" s="17">
        <f t="shared" ref="AI130:AI193" si="10">(HOUR(W130)*60)+MINUTE(W130)</f>
        <v>1012</v>
      </c>
      <c r="AJ130" s="17">
        <f t="shared" ref="AJ130:AJ193" si="11">(HOUR(AE130)*60)+MINUTE(AE130)</f>
        <v>1010</v>
      </c>
      <c r="AK130">
        <f t="shared" ref="AK130:AK193" si="12">AI130-AJ130</f>
        <v>2</v>
      </c>
      <c r="AL130">
        <v>2</v>
      </c>
      <c r="AM130">
        <f t="shared" ref="AM130:AM193" si="13">IF(AL130&gt;150,1,0)</f>
        <v>0</v>
      </c>
      <c r="AN130" s="17">
        <f t="shared" ref="AN130:AN193" si="14">1440-AJ130+AI130</f>
        <v>1442</v>
      </c>
    </row>
    <row r="131" spans="1:40" x14ac:dyDescent="0.35">
      <c r="A131" s="1">
        <v>932319731</v>
      </c>
      <c r="B131" s="2">
        <v>1084068051</v>
      </c>
      <c r="C131" s="3"/>
      <c r="D131" s="2" t="s">
        <v>0</v>
      </c>
      <c r="E131" s="4">
        <v>43474.754432638889</v>
      </c>
      <c r="F131" s="2">
        <v>43.816307067871101</v>
      </c>
      <c r="G131" s="2">
        <v>-79.234771728515597</v>
      </c>
      <c r="I131" s="1">
        <v>932287163</v>
      </c>
      <c r="J131" s="2">
        <v>1084068051</v>
      </c>
      <c r="K131" s="2" t="s">
        <v>4</v>
      </c>
      <c r="L131" s="2" t="s">
        <v>3</v>
      </c>
      <c r="M131" s="4">
        <v>43474.735125659725</v>
      </c>
      <c r="N131" s="2">
        <v>43.7530517578125</v>
      </c>
      <c r="O131" s="2">
        <v>-79.2645263671875</v>
      </c>
      <c r="S131" s="1">
        <v>932319731</v>
      </c>
      <c r="T131" s="2">
        <v>1084068051</v>
      </c>
      <c r="U131" s="3"/>
      <c r="V131" s="2" t="s">
        <v>0</v>
      </c>
      <c r="W131" s="13">
        <v>43474.754432638889</v>
      </c>
      <c r="X131" s="2">
        <v>43.816307067871101</v>
      </c>
      <c r="Y131" s="2">
        <v>-79.234771728515597</v>
      </c>
      <c r="AA131" s="1">
        <v>932287163</v>
      </c>
      <c r="AB131" s="2">
        <v>1084068051</v>
      </c>
      <c r="AC131" s="2" t="s">
        <v>4</v>
      </c>
      <c r="AD131" s="2" t="s">
        <v>3</v>
      </c>
      <c r="AE131" s="13">
        <v>43474.735125659725</v>
      </c>
      <c r="AF131" s="2">
        <v>43.7530517578125</v>
      </c>
      <c r="AG131" s="2">
        <v>-79.2645263671875</v>
      </c>
      <c r="AI131" s="17">
        <f t="shared" si="10"/>
        <v>1086</v>
      </c>
      <c r="AJ131" s="17">
        <f t="shared" si="11"/>
        <v>1058</v>
      </c>
      <c r="AK131">
        <f t="shared" si="12"/>
        <v>28</v>
      </c>
      <c r="AL131">
        <v>28</v>
      </c>
      <c r="AM131">
        <f t="shared" si="13"/>
        <v>0</v>
      </c>
      <c r="AN131" s="17">
        <f t="shared" si="14"/>
        <v>1468</v>
      </c>
    </row>
    <row r="132" spans="1:40" x14ac:dyDescent="0.35">
      <c r="A132" s="1">
        <v>932354332</v>
      </c>
      <c r="B132" s="2">
        <v>1084068051</v>
      </c>
      <c r="C132" s="3"/>
      <c r="D132" s="2" t="s">
        <v>0</v>
      </c>
      <c r="E132" s="4">
        <v>43474.774517094906</v>
      </c>
      <c r="F132" s="2">
        <v>43.821247100830099</v>
      </c>
      <c r="G132" s="2">
        <v>-79.238288879394503</v>
      </c>
      <c r="I132" s="1">
        <v>932351149</v>
      </c>
      <c r="J132" s="2">
        <v>1084068051</v>
      </c>
      <c r="K132" s="2" t="s">
        <v>4</v>
      </c>
      <c r="L132" s="2" t="s">
        <v>3</v>
      </c>
      <c r="M132" s="4">
        <v>43474.77265003472</v>
      </c>
      <c r="N132" s="2">
        <v>43.816463470458999</v>
      </c>
      <c r="O132" s="2">
        <v>-79.234291076660199</v>
      </c>
      <c r="S132" s="1">
        <v>932354332</v>
      </c>
      <c r="T132" s="2">
        <v>1084068051</v>
      </c>
      <c r="U132" s="3"/>
      <c r="V132" s="2" t="s">
        <v>0</v>
      </c>
      <c r="W132" s="13">
        <v>43474.774517094906</v>
      </c>
      <c r="X132" s="2">
        <v>43.821247100830099</v>
      </c>
      <c r="Y132" s="2">
        <v>-79.238288879394503</v>
      </c>
      <c r="AA132" s="1">
        <v>932351149</v>
      </c>
      <c r="AB132" s="2">
        <v>1084068051</v>
      </c>
      <c r="AC132" s="2" t="s">
        <v>4</v>
      </c>
      <c r="AD132" s="2" t="s">
        <v>3</v>
      </c>
      <c r="AE132" s="13">
        <v>43474.77265003472</v>
      </c>
      <c r="AF132" s="2">
        <v>43.816463470458999</v>
      </c>
      <c r="AG132" s="2">
        <v>-79.234291076660199</v>
      </c>
      <c r="AI132" s="17">
        <f t="shared" si="10"/>
        <v>1115</v>
      </c>
      <c r="AJ132" s="17">
        <f t="shared" si="11"/>
        <v>1112</v>
      </c>
      <c r="AK132">
        <f t="shared" si="12"/>
        <v>3</v>
      </c>
      <c r="AL132">
        <v>3</v>
      </c>
      <c r="AM132">
        <f t="shared" si="13"/>
        <v>0</v>
      </c>
      <c r="AN132" s="17">
        <f t="shared" si="14"/>
        <v>1443</v>
      </c>
    </row>
    <row r="133" spans="1:40" x14ac:dyDescent="0.35">
      <c r="A133" s="1">
        <v>932431004</v>
      </c>
      <c r="B133" s="2">
        <v>1084068051</v>
      </c>
      <c r="C133" s="3"/>
      <c r="D133" s="2" t="s">
        <v>0</v>
      </c>
      <c r="E133" s="4">
        <v>43474.81989579861</v>
      </c>
      <c r="F133" s="2">
        <v>43.878711700439503</v>
      </c>
      <c r="G133" s="2">
        <v>-78.920806884765597</v>
      </c>
      <c r="I133" s="1">
        <v>932391379</v>
      </c>
      <c r="J133" s="2">
        <v>1084068051</v>
      </c>
      <c r="K133" s="2" t="s">
        <v>4</v>
      </c>
      <c r="L133" s="2" t="s">
        <v>3</v>
      </c>
      <c r="M133" s="4">
        <v>43474.796022071758</v>
      </c>
      <c r="N133" s="2">
        <v>43.821498870849602</v>
      </c>
      <c r="O133" s="2">
        <v>-79.238586425781307</v>
      </c>
      <c r="S133" s="1">
        <v>932431004</v>
      </c>
      <c r="T133" s="2">
        <v>1084068051</v>
      </c>
      <c r="U133" s="3"/>
      <c r="V133" s="2" t="s">
        <v>0</v>
      </c>
      <c r="W133" s="13">
        <v>43474.81989579861</v>
      </c>
      <c r="X133" s="2">
        <v>43.878711700439503</v>
      </c>
      <c r="Y133" s="2">
        <v>-78.920806884765597</v>
      </c>
      <c r="AA133" s="1">
        <v>932391379</v>
      </c>
      <c r="AB133" s="2">
        <v>1084068051</v>
      </c>
      <c r="AC133" s="2" t="s">
        <v>4</v>
      </c>
      <c r="AD133" s="2" t="s">
        <v>3</v>
      </c>
      <c r="AE133" s="13">
        <v>43474.796022071758</v>
      </c>
      <c r="AF133" s="2">
        <v>43.821498870849602</v>
      </c>
      <c r="AG133" s="2">
        <v>-79.238586425781307</v>
      </c>
      <c r="AI133" s="17">
        <f t="shared" si="10"/>
        <v>1180</v>
      </c>
      <c r="AJ133" s="17">
        <f t="shared" si="11"/>
        <v>1146</v>
      </c>
      <c r="AK133">
        <f t="shared" si="12"/>
        <v>34</v>
      </c>
      <c r="AL133">
        <v>34</v>
      </c>
      <c r="AM133">
        <f t="shared" si="13"/>
        <v>0</v>
      </c>
      <c r="AN133" s="17">
        <f t="shared" si="14"/>
        <v>1474</v>
      </c>
    </row>
    <row r="134" spans="1:40" x14ac:dyDescent="0.35">
      <c r="A134" s="1">
        <v>932457629</v>
      </c>
      <c r="B134" s="2">
        <v>1084068051</v>
      </c>
      <c r="C134" s="3"/>
      <c r="D134" s="2" t="s">
        <v>0</v>
      </c>
      <c r="E134" s="4">
        <v>43474.836103472226</v>
      </c>
      <c r="F134" s="2">
        <v>43.863605499267599</v>
      </c>
      <c r="G134" s="2">
        <v>-78.881851196289105</v>
      </c>
      <c r="I134" s="1">
        <v>932443772</v>
      </c>
      <c r="J134" s="2">
        <v>1084068051</v>
      </c>
      <c r="K134" s="2" t="s">
        <v>4</v>
      </c>
      <c r="L134" s="2" t="s">
        <v>3</v>
      </c>
      <c r="M134" s="4">
        <v>43474.82771153935</v>
      </c>
      <c r="N134" s="2">
        <v>43.878734588622997</v>
      </c>
      <c r="O134" s="2">
        <v>-78.920684814453097</v>
      </c>
      <c r="S134" s="1">
        <v>932457629</v>
      </c>
      <c r="T134" s="2">
        <v>1084068051</v>
      </c>
      <c r="U134" s="3"/>
      <c r="V134" s="2" t="s">
        <v>0</v>
      </c>
      <c r="W134" s="13">
        <v>43474.836103472226</v>
      </c>
      <c r="X134" s="2">
        <v>43.863605499267599</v>
      </c>
      <c r="Y134" s="2">
        <v>-78.881851196289105</v>
      </c>
      <c r="AA134" s="1">
        <v>932443772</v>
      </c>
      <c r="AB134" s="2">
        <v>1084068051</v>
      </c>
      <c r="AC134" s="2" t="s">
        <v>4</v>
      </c>
      <c r="AD134" s="2" t="s">
        <v>3</v>
      </c>
      <c r="AE134" s="13">
        <v>43474.82771153935</v>
      </c>
      <c r="AF134" s="2">
        <v>43.878734588622997</v>
      </c>
      <c r="AG134" s="2">
        <v>-78.920684814453097</v>
      </c>
      <c r="AI134" s="17">
        <f t="shared" si="10"/>
        <v>1203</v>
      </c>
      <c r="AJ134" s="17">
        <f t="shared" si="11"/>
        <v>1191</v>
      </c>
      <c r="AK134">
        <f t="shared" si="12"/>
        <v>12</v>
      </c>
      <c r="AL134">
        <v>12</v>
      </c>
      <c r="AM134">
        <f t="shared" si="13"/>
        <v>0</v>
      </c>
      <c r="AN134" s="17">
        <f t="shared" si="14"/>
        <v>1452</v>
      </c>
    </row>
    <row r="135" spans="1:40" x14ac:dyDescent="0.35">
      <c r="A135" s="1">
        <v>932480198</v>
      </c>
      <c r="B135" s="2">
        <v>1084068051</v>
      </c>
      <c r="C135" s="3"/>
      <c r="D135" s="2" t="s">
        <v>0</v>
      </c>
      <c r="E135" s="4">
        <v>43474.850144247685</v>
      </c>
      <c r="F135" s="2">
        <v>43.859859466552699</v>
      </c>
      <c r="G135" s="2">
        <v>-78.950325012207003</v>
      </c>
      <c r="I135" s="1">
        <v>932465340</v>
      </c>
      <c r="J135" s="2">
        <v>1084068051</v>
      </c>
      <c r="K135" s="2" t="s">
        <v>4</v>
      </c>
      <c r="L135" s="2" t="s">
        <v>3</v>
      </c>
      <c r="M135" s="4">
        <v>43474.840896030095</v>
      </c>
      <c r="N135" s="2">
        <v>43.863601684570298</v>
      </c>
      <c r="O135" s="2">
        <v>-78.881843566894503</v>
      </c>
      <c r="S135" s="1">
        <v>932480198</v>
      </c>
      <c r="T135" s="2">
        <v>1084068051</v>
      </c>
      <c r="U135" s="3"/>
      <c r="V135" s="2" t="s">
        <v>0</v>
      </c>
      <c r="W135" s="13">
        <v>43474.850144247685</v>
      </c>
      <c r="X135" s="2">
        <v>43.859859466552699</v>
      </c>
      <c r="Y135" s="2">
        <v>-78.950325012207003</v>
      </c>
      <c r="AA135" s="1">
        <v>932465340</v>
      </c>
      <c r="AB135" s="2">
        <v>1084068051</v>
      </c>
      <c r="AC135" s="2" t="s">
        <v>4</v>
      </c>
      <c r="AD135" s="2" t="s">
        <v>3</v>
      </c>
      <c r="AE135" s="13">
        <v>43474.840896030095</v>
      </c>
      <c r="AF135" s="2">
        <v>43.863601684570298</v>
      </c>
      <c r="AG135" s="2">
        <v>-78.881843566894503</v>
      </c>
      <c r="AI135" s="17">
        <f t="shared" si="10"/>
        <v>1224</v>
      </c>
      <c r="AJ135" s="17">
        <f t="shared" si="11"/>
        <v>1210</v>
      </c>
      <c r="AK135">
        <f t="shared" si="12"/>
        <v>14</v>
      </c>
      <c r="AL135">
        <v>14</v>
      </c>
      <c r="AM135">
        <f t="shared" si="13"/>
        <v>0</v>
      </c>
      <c r="AN135" s="17">
        <f t="shared" si="14"/>
        <v>1454</v>
      </c>
    </row>
    <row r="136" spans="1:40" x14ac:dyDescent="0.35">
      <c r="A136" s="1">
        <v>932492018</v>
      </c>
      <c r="B136" s="2">
        <v>1084068051</v>
      </c>
      <c r="C136" s="3"/>
      <c r="D136" s="2" t="s">
        <v>0</v>
      </c>
      <c r="E136" s="4">
        <v>43474.857285995371</v>
      </c>
      <c r="F136" s="2">
        <v>43.861351013183601</v>
      </c>
      <c r="G136" s="2">
        <v>-78.952507019042997</v>
      </c>
      <c r="I136" s="1">
        <v>932489731</v>
      </c>
      <c r="J136" s="2">
        <v>1084068051</v>
      </c>
      <c r="K136" s="2" t="s">
        <v>4</v>
      </c>
      <c r="L136" s="2" t="s">
        <v>3</v>
      </c>
      <c r="M136" s="4">
        <v>43474.855959340275</v>
      </c>
      <c r="N136" s="2">
        <v>43.8598442077637</v>
      </c>
      <c r="O136" s="2">
        <v>-78.950340270996094</v>
      </c>
      <c r="S136" s="1">
        <v>932492018</v>
      </c>
      <c r="T136" s="2">
        <v>1084068051</v>
      </c>
      <c r="U136" s="3"/>
      <c r="V136" s="2" t="s">
        <v>0</v>
      </c>
      <c r="W136" s="13">
        <v>43474.857285995371</v>
      </c>
      <c r="X136" s="2">
        <v>43.861351013183601</v>
      </c>
      <c r="Y136" s="2">
        <v>-78.952507019042997</v>
      </c>
      <c r="AA136" s="1">
        <v>932489731</v>
      </c>
      <c r="AB136" s="2">
        <v>1084068051</v>
      </c>
      <c r="AC136" s="2" t="s">
        <v>4</v>
      </c>
      <c r="AD136" s="2" t="s">
        <v>3</v>
      </c>
      <c r="AE136" s="13">
        <v>43474.855959340275</v>
      </c>
      <c r="AF136" s="2">
        <v>43.8598442077637</v>
      </c>
      <c r="AG136" s="2">
        <v>-78.950340270996094</v>
      </c>
      <c r="AI136" s="17">
        <f t="shared" si="10"/>
        <v>1234</v>
      </c>
      <c r="AJ136" s="17">
        <f t="shared" si="11"/>
        <v>1232</v>
      </c>
      <c r="AK136">
        <f t="shared" si="12"/>
        <v>2</v>
      </c>
      <c r="AL136">
        <v>2</v>
      </c>
      <c r="AM136">
        <f t="shared" si="13"/>
        <v>0</v>
      </c>
      <c r="AN136" s="17">
        <f t="shared" si="14"/>
        <v>1442</v>
      </c>
    </row>
    <row r="137" spans="1:40" x14ac:dyDescent="0.35">
      <c r="A137" s="1">
        <v>932608753</v>
      </c>
      <c r="B137" s="2">
        <v>1084068051</v>
      </c>
      <c r="C137" s="3"/>
      <c r="D137" s="2" t="s">
        <v>0</v>
      </c>
      <c r="E137" s="4">
        <v>43474.937153275459</v>
      </c>
      <c r="F137" s="2">
        <v>43.671859741210902</v>
      </c>
      <c r="G137" s="2">
        <v>-79.687210083007798</v>
      </c>
      <c r="I137" s="1">
        <v>932522264</v>
      </c>
      <c r="J137" s="2">
        <v>1084068051</v>
      </c>
      <c r="K137" s="2" t="s">
        <v>4</v>
      </c>
      <c r="L137" s="2" t="s">
        <v>3</v>
      </c>
      <c r="M137" s="4">
        <v>43474.875990428241</v>
      </c>
      <c r="N137" s="2">
        <v>43.861408233642599</v>
      </c>
      <c r="O137" s="2">
        <v>-78.953056335449205</v>
      </c>
      <c r="S137" s="1">
        <v>932608753</v>
      </c>
      <c r="T137" s="2">
        <v>1084068051</v>
      </c>
      <c r="U137" s="3"/>
      <c r="V137" s="2" t="s">
        <v>0</v>
      </c>
      <c r="W137" s="13">
        <v>43474.937153275459</v>
      </c>
      <c r="X137" s="2">
        <v>43.671859741210902</v>
      </c>
      <c r="Y137" s="2">
        <v>-79.687210083007798</v>
      </c>
      <c r="AA137" s="1">
        <v>932522264</v>
      </c>
      <c r="AB137" s="2">
        <v>1084068051</v>
      </c>
      <c r="AC137" s="2" t="s">
        <v>4</v>
      </c>
      <c r="AD137" s="2" t="s">
        <v>3</v>
      </c>
      <c r="AE137" s="13">
        <v>43474.875990428241</v>
      </c>
      <c r="AF137" s="2">
        <v>43.861408233642599</v>
      </c>
      <c r="AG137" s="2">
        <v>-78.953056335449205</v>
      </c>
      <c r="AI137" s="17">
        <f t="shared" si="10"/>
        <v>1349</v>
      </c>
      <c r="AJ137" s="17">
        <f t="shared" si="11"/>
        <v>1261</v>
      </c>
      <c r="AK137">
        <f t="shared" si="12"/>
        <v>88</v>
      </c>
      <c r="AL137">
        <v>88</v>
      </c>
      <c r="AM137">
        <f t="shared" si="13"/>
        <v>0</v>
      </c>
      <c r="AN137" s="17">
        <f t="shared" si="14"/>
        <v>1528</v>
      </c>
    </row>
    <row r="138" spans="1:40" x14ac:dyDescent="0.35">
      <c r="A138" s="1">
        <v>932647079</v>
      </c>
      <c r="B138" s="2">
        <v>1084068051</v>
      </c>
      <c r="C138" s="3"/>
      <c r="D138" s="2" t="s">
        <v>0</v>
      </c>
      <c r="E138" s="4">
        <v>43474.969538969905</v>
      </c>
      <c r="F138" s="2">
        <v>43.669841766357401</v>
      </c>
      <c r="G138" s="2">
        <v>-79.668197631835895</v>
      </c>
      <c r="I138" s="1">
        <v>932626735</v>
      </c>
      <c r="J138" s="2">
        <v>1084068051</v>
      </c>
      <c r="K138" s="2" t="s">
        <v>4</v>
      </c>
      <c r="L138" s="2" t="s">
        <v>3</v>
      </c>
      <c r="M138" s="4">
        <v>43474.951648692127</v>
      </c>
      <c r="N138" s="2">
        <v>43.671920776367202</v>
      </c>
      <c r="O138" s="2">
        <v>-79.687118530273395</v>
      </c>
      <c r="S138" s="1">
        <v>932647079</v>
      </c>
      <c r="T138" s="2">
        <v>1084068051</v>
      </c>
      <c r="U138" s="3"/>
      <c r="V138" s="2" t="s">
        <v>0</v>
      </c>
      <c r="W138" s="13">
        <v>43474.969538969905</v>
      </c>
      <c r="X138" s="2">
        <v>43.669841766357401</v>
      </c>
      <c r="Y138" s="2">
        <v>-79.668197631835895</v>
      </c>
      <c r="AA138" s="1">
        <v>932626735</v>
      </c>
      <c r="AB138" s="2">
        <v>1084068051</v>
      </c>
      <c r="AC138" s="2" t="s">
        <v>4</v>
      </c>
      <c r="AD138" s="2" t="s">
        <v>3</v>
      </c>
      <c r="AE138" s="13">
        <v>43474.951648692127</v>
      </c>
      <c r="AF138" s="2">
        <v>43.671920776367202</v>
      </c>
      <c r="AG138" s="2">
        <v>-79.687118530273395</v>
      </c>
      <c r="AI138" s="17">
        <f t="shared" si="10"/>
        <v>1396</v>
      </c>
      <c r="AJ138" s="17">
        <f t="shared" si="11"/>
        <v>1370</v>
      </c>
      <c r="AK138">
        <f t="shared" si="12"/>
        <v>26</v>
      </c>
      <c r="AL138">
        <v>26</v>
      </c>
      <c r="AM138">
        <f t="shared" si="13"/>
        <v>0</v>
      </c>
      <c r="AN138" s="17">
        <f t="shared" si="14"/>
        <v>1466</v>
      </c>
    </row>
    <row r="139" spans="1:40" x14ac:dyDescent="0.35">
      <c r="A139" s="1">
        <v>933155578</v>
      </c>
      <c r="B139" s="2">
        <v>1084068051</v>
      </c>
      <c r="C139" s="3"/>
      <c r="D139" s="2" t="s">
        <v>0</v>
      </c>
      <c r="E139" s="4">
        <v>43475.581504942129</v>
      </c>
      <c r="F139" s="2">
        <v>43.725021362304702</v>
      </c>
      <c r="G139" s="2">
        <v>-79.277748107910199</v>
      </c>
      <c r="I139" s="1">
        <v>933042078</v>
      </c>
      <c r="J139" s="2">
        <v>1084068051</v>
      </c>
      <c r="K139" s="2" t="s">
        <v>4</v>
      </c>
      <c r="L139" s="2" t="s">
        <v>3</v>
      </c>
      <c r="M139" s="4">
        <v>43475.503414317129</v>
      </c>
      <c r="N139" s="2">
        <v>43.669174194335902</v>
      </c>
      <c r="O139" s="2">
        <v>-79.667678833007798</v>
      </c>
      <c r="S139" s="1">
        <v>933155578</v>
      </c>
      <c r="T139" s="2">
        <v>1084068051</v>
      </c>
      <c r="U139" s="3"/>
      <c r="V139" s="2" t="s">
        <v>0</v>
      </c>
      <c r="W139" s="13">
        <v>43475.581504942129</v>
      </c>
      <c r="X139" s="2">
        <v>43.725021362304702</v>
      </c>
      <c r="Y139" s="2">
        <v>-79.277748107910199</v>
      </c>
      <c r="AA139" s="1">
        <v>933042078</v>
      </c>
      <c r="AB139" s="2">
        <v>1084068051</v>
      </c>
      <c r="AC139" s="2" t="s">
        <v>4</v>
      </c>
      <c r="AD139" s="2" t="s">
        <v>3</v>
      </c>
      <c r="AE139" s="13">
        <v>43475.503414317129</v>
      </c>
      <c r="AF139" s="2">
        <v>43.669174194335902</v>
      </c>
      <c r="AG139" s="2">
        <v>-79.667678833007798</v>
      </c>
      <c r="AI139" s="17">
        <f t="shared" si="10"/>
        <v>837</v>
      </c>
      <c r="AJ139" s="17">
        <f t="shared" si="11"/>
        <v>724</v>
      </c>
      <c r="AK139">
        <f t="shared" si="12"/>
        <v>113</v>
      </c>
      <c r="AL139">
        <v>113</v>
      </c>
      <c r="AM139">
        <f t="shared" si="13"/>
        <v>0</v>
      </c>
      <c r="AN139" s="17">
        <f t="shared" si="14"/>
        <v>1553</v>
      </c>
    </row>
    <row r="140" spans="1:40" x14ac:dyDescent="0.35">
      <c r="A140" s="1">
        <v>933217319</v>
      </c>
      <c r="B140" s="2">
        <v>1084068051</v>
      </c>
      <c r="C140" s="3"/>
      <c r="D140" s="2" t="s">
        <v>0</v>
      </c>
      <c r="E140" s="4">
        <v>43475.619032604169</v>
      </c>
      <c r="F140" s="2">
        <v>43.785514831542997</v>
      </c>
      <c r="G140" s="2">
        <v>-79.2403564453125</v>
      </c>
      <c r="I140" s="1">
        <v>933176003</v>
      </c>
      <c r="J140" s="2">
        <v>1084068051</v>
      </c>
      <c r="K140" s="2" t="s">
        <v>4</v>
      </c>
      <c r="L140" s="2" t="s">
        <v>3</v>
      </c>
      <c r="M140" s="4">
        <v>43475.594290312503</v>
      </c>
      <c r="N140" s="2">
        <v>43.725006103515597</v>
      </c>
      <c r="O140" s="2">
        <v>-79.277725219726605</v>
      </c>
      <c r="S140" s="1">
        <v>933217319</v>
      </c>
      <c r="T140" s="2">
        <v>1084068051</v>
      </c>
      <c r="U140" s="3"/>
      <c r="V140" s="2" t="s">
        <v>0</v>
      </c>
      <c r="W140" s="13">
        <v>43475.619032604169</v>
      </c>
      <c r="X140" s="2">
        <v>43.785514831542997</v>
      </c>
      <c r="Y140" s="2">
        <v>-79.2403564453125</v>
      </c>
      <c r="AA140" s="1">
        <v>933176003</v>
      </c>
      <c r="AB140" s="2">
        <v>1084068051</v>
      </c>
      <c r="AC140" s="2" t="s">
        <v>4</v>
      </c>
      <c r="AD140" s="2" t="s">
        <v>3</v>
      </c>
      <c r="AE140" s="13">
        <v>43475.594290312503</v>
      </c>
      <c r="AF140" s="2">
        <v>43.725006103515597</v>
      </c>
      <c r="AG140" s="2">
        <v>-79.277725219726605</v>
      </c>
      <c r="AI140" s="17">
        <f t="shared" si="10"/>
        <v>891</v>
      </c>
      <c r="AJ140" s="17">
        <f t="shared" si="11"/>
        <v>855</v>
      </c>
      <c r="AK140">
        <f t="shared" si="12"/>
        <v>36</v>
      </c>
      <c r="AL140">
        <v>36</v>
      </c>
      <c r="AM140">
        <f t="shared" si="13"/>
        <v>0</v>
      </c>
      <c r="AN140" s="17">
        <f t="shared" si="14"/>
        <v>1476</v>
      </c>
    </row>
    <row r="141" spans="1:40" x14ac:dyDescent="0.35">
      <c r="A141" s="1">
        <v>933275761</v>
      </c>
      <c r="B141" s="2">
        <v>1084068051</v>
      </c>
      <c r="C141" s="3"/>
      <c r="D141" s="2" t="s">
        <v>0</v>
      </c>
      <c r="E141" s="4">
        <v>43475.653659143522</v>
      </c>
      <c r="F141" s="2">
        <v>43.787876129150398</v>
      </c>
      <c r="G141" s="2">
        <v>-79.269302368164105</v>
      </c>
      <c r="I141" s="1">
        <v>933249992</v>
      </c>
      <c r="J141" s="2">
        <v>1084068051</v>
      </c>
      <c r="K141" s="2" t="s">
        <v>4</v>
      </c>
      <c r="L141" s="2" t="s">
        <v>3</v>
      </c>
      <c r="M141" s="4">
        <v>43475.638433993059</v>
      </c>
      <c r="N141" s="2">
        <v>43.785411834716797</v>
      </c>
      <c r="O141" s="2">
        <v>-79.241622924804702</v>
      </c>
      <c r="S141" s="1">
        <v>933275761</v>
      </c>
      <c r="T141" s="2">
        <v>1084068051</v>
      </c>
      <c r="U141" s="3"/>
      <c r="V141" s="2" t="s">
        <v>0</v>
      </c>
      <c r="W141" s="13">
        <v>43475.653659143522</v>
      </c>
      <c r="X141" s="2">
        <v>43.787876129150398</v>
      </c>
      <c r="Y141" s="2">
        <v>-79.269302368164105</v>
      </c>
      <c r="AA141" s="1">
        <v>933249992</v>
      </c>
      <c r="AB141" s="2">
        <v>1084068051</v>
      </c>
      <c r="AC141" s="2" t="s">
        <v>4</v>
      </c>
      <c r="AD141" s="2" t="s">
        <v>3</v>
      </c>
      <c r="AE141" s="13">
        <v>43475.638433993059</v>
      </c>
      <c r="AF141" s="2">
        <v>43.785411834716797</v>
      </c>
      <c r="AG141" s="2">
        <v>-79.241622924804702</v>
      </c>
      <c r="AI141" s="17">
        <f t="shared" si="10"/>
        <v>941</v>
      </c>
      <c r="AJ141" s="17">
        <f t="shared" si="11"/>
        <v>919</v>
      </c>
      <c r="AK141">
        <f t="shared" si="12"/>
        <v>22</v>
      </c>
      <c r="AL141">
        <v>22</v>
      </c>
      <c r="AM141">
        <f t="shared" si="13"/>
        <v>0</v>
      </c>
      <c r="AN141" s="17">
        <f t="shared" si="14"/>
        <v>1462</v>
      </c>
    </row>
    <row r="142" spans="1:40" x14ac:dyDescent="0.35">
      <c r="A142" s="1">
        <v>933331910</v>
      </c>
      <c r="B142" s="2">
        <v>1084068051</v>
      </c>
      <c r="C142" s="3"/>
      <c r="D142" s="2" t="s">
        <v>0</v>
      </c>
      <c r="E142" s="4">
        <v>43475.684062997687</v>
      </c>
      <c r="F142" s="2">
        <v>43.813365936279297</v>
      </c>
      <c r="G142" s="2">
        <v>-79.114562988281307</v>
      </c>
      <c r="I142" s="1">
        <v>933303200</v>
      </c>
      <c r="J142" s="2">
        <v>1084068051</v>
      </c>
      <c r="K142" s="2" t="s">
        <v>4</v>
      </c>
      <c r="L142" s="2" t="s">
        <v>3</v>
      </c>
      <c r="M142" s="4">
        <v>43475.668847222223</v>
      </c>
      <c r="N142" s="2">
        <v>43.787887573242202</v>
      </c>
      <c r="O142" s="2">
        <v>-79.269744873046903</v>
      </c>
      <c r="S142" s="1">
        <v>933331910</v>
      </c>
      <c r="T142" s="2">
        <v>1084068051</v>
      </c>
      <c r="U142" s="3"/>
      <c r="V142" s="2" t="s">
        <v>0</v>
      </c>
      <c r="W142" s="13">
        <v>43475.684062997687</v>
      </c>
      <c r="X142" s="2">
        <v>43.813365936279297</v>
      </c>
      <c r="Y142" s="2">
        <v>-79.114562988281307</v>
      </c>
      <c r="AA142" s="1">
        <v>933303200</v>
      </c>
      <c r="AB142" s="2">
        <v>1084068051</v>
      </c>
      <c r="AC142" s="2" t="s">
        <v>4</v>
      </c>
      <c r="AD142" s="2" t="s">
        <v>3</v>
      </c>
      <c r="AE142" s="13">
        <v>43475.668847222223</v>
      </c>
      <c r="AF142" s="2">
        <v>43.787887573242202</v>
      </c>
      <c r="AG142" s="2">
        <v>-79.269744873046903</v>
      </c>
      <c r="AI142" s="17">
        <f t="shared" si="10"/>
        <v>985</v>
      </c>
      <c r="AJ142" s="17">
        <f t="shared" si="11"/>
        <v>963</v>
      </c>
      <c r="AK142">
        <f t="shared" si="12"/>
        <v>22</v>
      </c>
      <c r="AL142">
        <v>22</v>
      </c>
      <c r="AM142">
        <f t="shared" si="13"/>
        <v>0</v>
      </c>
      <c r="AN142" s="17">
        <f t="shared" si="14"/>
        <v>1462</v>
      </c>
    </row>
    <row r="143" spans="1:40" x14ac:dyDescent="0.35">
      <c r="A143" s="1">
        <v>933368255</v>
      </c>
      <c r="B143" s="2">
        <v>1084068051</v>
      </c>
      <c r="C143" s="3"/>
      <c r="D143" s="2" t="s">
        <v>0</v>
      </c>
      <c r="E143" s="4">
        <v>43475.703709803238</v>
      </c>
      <c r="F143" s="2">
        <v>43.827621459960902</v>
      </c>
      <c r="G143" s="2">
        <v>-79.097923278808594</v>
      </c>
      <c r="I143" s="1">
        <v>933340916</v>
      </c>
      <c r="J143" s="2">
        <v>1084068051</v>
      </c>
      <c r="K143" s="2" t="s">
        <v>4</v>
      </c>
      <c r="L143" s="2" t="s">
        <v>3</v>
      </c>
      <c r="M143" s="4">
        <v>43475.688995335651</v>
      </c>
      <c r="N143" s="2">
        <v>43.813358306884801</v>
      </c>
      <c r="O143" s="2">
        <v>-79.114547729492202</v>
      </c>
      <c r="S143" s="1">
        <v>933368255</v>
      </c>
      <c r="T143" s="2">
        <v>1084068051</v>
      </c>
      <c r="U143" s="3"/>
      <c r="V143" s="2" t="s">
        <v>0</v>
      </c>
      <c r="W143" s="13">
        <v>43475.703709803238</v>
      </c>
      <c r="X143" s="2">
        <v>43.827621459960902</v>
      </c>
      <c r="Y143" s="2">
        <v>-79.097923278808594</v>
      </c>
      <c r="AA143" s="1">
        <v>933340916</v>
      </c>
      <c r="AB143" s="2">
        <v>1084068051</v>
      </c>
      <c r="AC143" s="2" t="s">
        <v>4</v>
      </c>
      <c r="AD143" s="2" t="s">
        <v>3</v>
      </c>
      <c r="AE143" s="13">
        <v>43475.688995335651</v>
      </c>
      <c r="AF143" s="2">
        <v>43.813358306884801</v>
      </c>
      <c r="AG143" s="2">
        <v>-79.114547729492202</v>
      </c>
      <c r="AI143" s="17">
        <f t="shared" si="10"/>
        <v>1013</v>
      </c>
      <c r="AJ143" s="17">
        <f t="shared" si="11"/>
        <v>992</v>
      </c>
      <c r="AK143">
        <f t="shared" si="12"/>
        <v>21</v>
      </c>
      <c r="AL143">
        <v>21</v>
      </c>
      <c r="AM143">
        <f t="shared" si="13"/>
        <v>0</v>
      </c>
      <c r="AN143" s="17">
        <f t="shared" si="14"/>
        <v>1461</v>
      </c>
    </row>
    <row r="144" spans="1:40" x14ac:dyDescent="0.35">
      <c r="A144" s="1">
        <v>933423581</v>
      </c>
      <c r="B144" s="2">
        <v>1084068051</v>
      </c>
      <c r="C144" s="3"/>
      <c r="D144" s="2" t="s">
        <v>0</v>
      </c>
      <c r="E144" s="4">
        <v>43475.733984340281</v>
      </c>
      <c r="F144" s="2">
        <v>43.8231201171875</v>
      </c>
      <c r="G144" s="2">
        <v>-79.061378479003906</v>
      </c>
      <c r="I144" s="1">
        <v>933403102</v>
      </c>
      <c r="J144" s="2">
        <v>1084068051</v>
      </c>
      <c r="K144" s="2" t="s">
        <v>4</v>
      </c>
      <c r="L144" s="2" t="s">
        <v>3</v>
      </c>
      <c r="M144" s="4">
        <v>43475.722949733798</v>
      </c>
      <c r="N144" s="2">
        <v>43.8275146484375</v>
      </c>
      <c r="O144" s="2">
        <v>-79.0972900390625</v>
      </c>
      <c r="S144" s="1">
        <v>933423581</v>
      </c>
      <c r="T144" s="2">
        <v>1084068051</v>
      </c>
      <c r="U144" s="3"/>
      <c r="V144" s="2" t="s">
        <v>0</v>
      </c>
      <c r="W144" s="13">
        <v>43475.733984340281</v>
      </c>
      <c r="X144" s="2">
        <v>43.8231201171875</v>
      </c>
      <c r="Y144" s="2">
        <v>-79.061378479003906</v>
      </c>
      <c r="AA144" s="1">
        <v>933403102</v>
      </c>
      <c r="AB144" s="2">
        <v>1084068051</v>
      </c>
      <c r="AC144" s="2" t="s">
        <v>4</v>
      </c>
      <c r="AD144" s="2" t="s">
        <v>3</v>
      </c>
      <c r="AE144" s="13">
        <v>43475.722949733798</v>
      </c>
      <c r="AF144" s="2">
        <v>43.8275146484375</v>
      </c>
      <c r="AG144" s="2">
        <v>-79.0972900390625</v>
      </c>
      <c r="AI144" s="17">
        <f t="shared" si="10"/>
        <v>1056</v>
      </c>
      <c r="AJ144" s="17">
        <f t="shared" si="11"/>
        <v>1041</v>
      </c>
      <c r="AK144">
        <f t="shared" si="12"/>
        <v>15</v>
      </c>
      <c r="AL144">
        <v>15</v>
      </c>
      <c r="AM144">
        <f t="shared" si="13"/>
        <v>0</v>
      </c>
      <c r="AN144" s="17">
        <f t="shared" si="14"/>
        <v>1455</v>
      </c>
    </row>
    <row r="145" spans="1:40" x14ac:dyDescent="0.35">
      <c r="A145" s="1">
        <v>933459629</v>
      </c>
      <c r="B145" s="2">
        <v>1084068051</v>
      </c>
      <c r="C145" s="3"/>
      <c r="D145" s="2" t="s">
        <v>0</v>
      </c>
      <c r="E145" s="4">
        <v>43475.75418758102</v>
      </c>
      <c r="F145" s="2">
        <v>43.821578979492202</v>
      </c>
      <c r="G145" s="2">
        <v>-79.061225891113295</v>
      </c>
      <c r="I145" s="1">
        <v>933454052</v>
      </c>
      <c r="J145" s="2">
        <v>1084068051</v>
      </c>
      <c r="K145" s="2" t="s">
        <v>4</v>
      </c>
      <c r="L145" s="2" t="s">
        <v>3</v>
      </c>
      <c r="M145" s="4">
        <v>43475.750988078704</v>
      </c>
      <c r="N145" s="2">
        <v>43.822700500488303</v>
      </c>
      <c r="O145" s="2">
        <v>-79.061447143554702</v>
      </c>
      <c r="S145" s="1">
        <v>933459629</v>
      </c>
      <c r="T145" s="2">
        <v>1084068051</v>
      </c>
      <c r="U145" s="3"/>
      <c r="V145" s="2" t="s">
        <v>0</v>
      </c>
      <c r="W145" s="13">
        <v>43475.75418758102</v>
      </c>
      <c r="X145" s="2">
        <v>43.821578979492202</v>
      </c>
      <c r="Y145" s="2">
        <v>-79.061225891113295</v>
      </c>
      <c r="AA145" s="1">
        <v>933454052</v>
      </c>
      <c r="AB145" s="2">
        <v>1084068051</v>
      </c>
      <c r="AC145" s="2" t="s">
        <v>4</v>
      </c>
      <c r="AD145" s="2" t="s">
        <v>3</v>
      </c>
      <c r="AE145" s="13">
        <v>43475.750988078704</v>
      </c>
      <c r="AF145" s="2">
        <v>43.822700500488303</v>
      </c>
      <c r="AG145" s="2">
        <v>-79.061447143554702</v>
      </c>
      <c r="AI145" s="17">
        <f t="shared" si="10"/>
        <v>1086</v>
      </c>
      <c r="AJ145" s="17">
        <f t="shared" si="11"/>
        <v>1081</v>
      </c>
      <c r="AK145">
        <f t="shared" si="12"/>
        <v>5</v>
      </c>
      <c r="AL145">
        <v>5</v>
      </c>
      <c r="AM145">
        <f t="shared" si="13"/>
        <v>0</v>
      </c>
      <c r="AN145" s="17">
        <f t="shared" si="14"/>
        <v>1445</v>
      </c>
    </row>
    <row r="146" spans="1:40" x14ac:dyDescent="0.35">
      <c r="A146" s="1">
        <v>933489851</v>
      </c>
      <c r="B146" s="2">
        <v>1084068051</v>
      </c>
      <c r="C146" s="3"/>
      <c r="D146" s="2" t="s">
        <v>0</v>
      </c>
      <c r="E146" s="4">
        <v>43475.771374537035</v>
      </c>
      <c r="F146" s="2">
        <v>43.824127197265597</v>
      </c>
      <c r="G146" s="2">
        <v>-79.055587768554702</v>
      </c>
      <c r="I146" s="1">
        <v>933478078</v>
      </c>
      <c r="J146" s="2">
        <v>1084068051</v>
      </c>
      <c r="K146" s="2" t="s">
        <v>4</v>
      </c>
      <c r="L146" s="2" t="s">
        <v>3</v>
      </c>
      <c r="M146" s="4">
        <v>43475.76458383102</v>
      </c>
      <c r="N146" s="2">
        <v>43.821678161621101</v>
      </c>
      <c r="O146" s="2">
        <v>-79.061264038085895</v>
      </c>
      <c r="S146" s="1">
        <v>933489851</v>
      </c>
      <c r="T146" s="2">
        <v>1084068051</v>
      </c>
      <c r="U146" s="3"/>
      <c r="V146" s="2" t="s">
        <v>0</v>
      </c>
      <c r="W146" s="13">
        <v>43475.771374537035</v>
      </c>
      <c r="X146" s="2">
        <v>43.824127197265597</v>
      </c>
      <c r="Y146" s="2">
        <v>-79.055587768554702</v>
      </c>
      <c r="AA146" s="1">
        <v>933478078</v>
      </c>
      <c r="AB146" s="2">
        <v>1084068051</v>
      </c>
      <c r="AC146" s="2" t="s">
        <v>4</v>
      </c>
      <c r="AD146" s="2" t="s">
        <v>3</v>
      </c>
      <c r="AE146" s="13">
        <v>43475.76458383102</v>
      </c>
      <c r="AF146" s="2">
        <v>43.821678161621101</v>
      </c>
      <c r="AG146" s="2">
        <v>-79.061264038085895</v>
      </c>
      <c r="AI146" s="17">
        <f t="shared" si="10"/>
        <v>1110</v>
      </c>
      <c r="AJ146" s="17">
        <f t="shared" si="11"/>
        <v>1101</v>
      </c>
      <c r="AK146">
        <f t="shared" si="12"/>
        <v>9</v>
      </c>
      <c r="AL146">
        <v>9</v>
      </c>
      <c r="AM146">
        <f t="shared" si="13"/>
        <v>0</v>
      </c>
      <c r="AN146" s="17">
        <f t="shared" si="14"/>
        <v>1449</v>
      </c>
    </row>
    <row r="147" spans="1:40" x14ac:dyDescent="0.35">
      <c r="A147" s="1">
        <v>933535699</v>
      </c>
      <c r="B147" s="2">
        <v>1084068051</v>
      </c>
      <c r="C147" s="3"/>
      <c r="D147" s="2" t="s">
        <v>0</v>
      </c>
      <c r="E147" s="4">
        <v>43475.797872488423</v>
      </c>
      <c r="F147" s="2">
        <v>43.829235076904297</v>
      </c>
      <c r="G147" s="2">
        <v>-79.047996520996094</v>
      </c>
      <c r="I147" s="1">
        <v>933531086</v>
      </c>
      <c r="J147" s="2">
        <v>1084068051</v>
      </c>
      <c r="K147" s="2" t="s">
        <v>4</v>
      </c>
      <c r="L147" s="2" t="s">
        <v>3</v>
      </c>
      <c r="M147" s="4">
        <v>43475.795088043982</v>
      </c>
      <c r="N147" s="2">
        <v>43.824733734130902</v>
      </c>
      <c r="O147" s="2">
        <v>-79.055999755859403</v>
      </c>
      <c r="S147" s="1">
        <v>933535699</v>
      </c>
      <c r="T147" s="2">
        <v>1084068051</v>
      </c>
      <c r="U147" s="3"/>
      <c r="V147" s="2" t="s">
        <v>0</v>
      </c>
      <c r="W147" s="13">
        <v>43475.797872488423</v>
      </c>
      <c r="X147" s="2">
        <v>43.829235076904297</v>
      </c>
      <c r="Y147" s="2">
        <v>-79.047996520996094</v>
      </c>
      <c r="AA147" s="1">
        <v>933531086</v>
      </c>
      <c r="AB147" s="2">
        <v>1084068051</v>
      </c>
      <c r="AC147" s="2" t="s">
        <v>4</v>
      </c>
      <c r="AD147" s="2" t="s">
        <v>3</v>
      </c>
      <c r="AE147" s="13">
        <v>43475.795088043982</v>
      </c>
      <c r="AF147" s="2">
        <v>43.824733734130902</v>
      </c>
      <c r="AG147" s="2">
        <v>-79.055999755859403</v>
      </c>
      <c r="AI147" s="17">
        <f t="shared" si="10"/>
        <v>1148</v>
      </c>
      <c r="AJ147" s="17">
        <f t="shared" si="11"/>
        <v>1144</v>
      </c>
      <c r="AK147">
        <f t="shared" si="12"/>
        <v>4</v>
      </c>
      <c r="AL147">
        <v>4</v>
      </c>
      <c r="AM147">
        <f t="shared" si="13"/>
        <v>0</v>
      </c>
      <c r="AN147" s="17">
        <f t="shared" si="14"/>
        <v>1444</v>
      </c>
    </row>
    <row r="148" spans="1:40" x14ac:dyDescent="0.35">
      <c r="A148" s="1">
        <v>933595151</v>
      </c>
      <c r="B148" s="2">
        <v>1084068051</v>
      </c>
      <c r="C148" s="3"/>
      <c r="D148" s="2" t="s">
        <v>0</v>
      </c>
      <c r="E148" s="4">
        <v>43475.833411226849</v>
      </c>
      <c r="F148" s="2">
        <v>43.871761322021499</v>
      </c>
      <c r="G148" s="2">
        <v>-78.906005859375</v>
      </c>
      <c r="I148" s="1">
        <v>933573458</v>
      </c>
      <c r="J148" s="2">
        <v>1084068051</v>
      </c>
      <c r="K148" s="2" t="s">
        <v>4</v>
      </c>
      <c r="L148" s="2" t="s">
        <v>3</v>
      </c>
      <c r="M148" s="4">
        <v>43475.820233761573</v>
      </c>
      <c r="N148" s="2">
        <v>43.829521179199197</v>
      </c>
      <c r="O148" s="2">
        <v>-79.048545837402301</v>
      </c>
      <c r="S148" s="1">
        <v>933595151</v>
      </c>
      <c r="T148" s="2">
        <v>1084068051</v>
      </c>
      <c r="U148" s="3"/>
      <c r="V148" s="2" t="s">
        <v>0</v>
      </c>
      <c r="W148" s="13">
        <v>43475.833411226849</v>
      </c>
      <c r="X148" s="2">
        <v>43.871761322021499</v>
      </c>
      <c r="Y148" s="2">
        <v>-78.906005859375</v>
      </c>
      <c r="AA148" s="1">
        <v>933573458</v>
      </c>
      <c r="AB148" s="2">
        <v>1084068051</v>
      </c>
      <c r="AC148" s="2" t="s">
        <v>4</v>
      </c>
      <c r="AD148" s="2" t="s">
        <v>3</v>
      </c>
      <c r="AE148" s="13">
        <v>43475.820233761573</v>
      </c>
      <c r="AF148" s="2">
        <v>43.829521179199197</v>
      </c>
      <c r="AG148" s="2">
        <v>-79.048545837402301</v>
      </c>
      <c r="AI148" s="17">
        <f t="shared" si="10"/>
        <v>1200</v>
      </c>
      <c r="AJ148" s="17">
        <f t="shared" si="11"/>
        <v>1181</v>
      </c>
      <c r="AK148">
        <f t="shared" si="12"/>
        <v>19</v>
      </c>
      <c r="AL148">
        <v>19</v>
      </c>
      <c r="AM148">
        <f t="shared" si="13"/>
        <v>0</v>
      </c>
      <c r="AN148" s="17">
        <f t="shared" si="14"/>
        <v>1459</v>
      </c>
    </row>
    <row r="149" spans="1:40" x14ac:dyDescent="0.35">
      <c r="A149" s="1">
        <v>933620922</v>
      </c>
      <c r="B149" s="2">
        <v>1084068051</v>
      </c>
      <c r="C149" s="3"/>
      <c r="D149" s="2" t="s">
        <v>0</v>
      </c>
      <c r="E149" s="4">
        <v>43475.849414548611</v>
      </c>
      <c r="F149" s="2">
        <v>43.928020477294901</v>
      </c>
      <c r="G149" s="2">
        <v>-78.878356933593807</v>
      </c>
      <c r="I149" s="1">
        <v>933600163</v>
      </c>
      <c r="J149" s="2">
        <v>1084068051</v>
      </c>
      <c r="K149" s="2" t="s">
        <v>4</v>
      </c>
      <c r="L149" s="2" t="s">
        <v>3</v>
      </c>
      <c r="M149" s="4">
        <v>43475.836481053244</v>
      </c>
      <c r="N149" s="2">
        <v>43.871761322021499</v>
      </c>
      <c r="O149" s="2">
        <v>-78.906013488769503</v>
      </c>
      <c r="S149" s="1">
        <v>933620922</v>
      </c>
      <c r="T149" s="2">
        <v>1084068051</v>
      </c>
      <c r="U149" s="3"/>
      <c r="V149" s="2" t="s">
        <v>0</v>
      </c>
      <c r="W149" s="13">
        <v>43475.849414548611</v>
      </c>
      <c r="X149" s="2">
        <v>43.928020477294901</v>
      </c>
      <c r="Y149" s="2">
        <v>-78.878356933593807</v>
      </c>
      <c r="AA149" s="1">
        <v>933600163</v>
      </c>
      <c r="AB149" s="2">
        <v>1084068051</v>
      </c>
      <c r="AC149" s="2" t="s">
        <v>4</v>
      </c>
      <c r="AD149" s="2" t="s">
        <v>3</v>
      </c>
      <c r="AE149" s="13">
        <v>43475.836481053244</v>
      </c>
      <c r="AF149" s="2">
        <v>43.871761322021499</v>
      </c>
      <c r="AG149" s="2">
        <v>-78.906013488769503</v>
      </c>
      <c r="AI149" s="17">
        <f t="shared" si="10"/>
        <v>1223</v>
      </c>
      <c r="AJ149" s="17">
        <f t="shared" si="11"/>
        <v>1204</v>
      </c>
      <c r="AK149">
        <f t="shared" si="12"/>
        <v>19</v>
      </c>
      <c r="AL149">
        <v>19</v>
      </c>
      <c r="AM149">
        <f t="shared" si="13"/>
        <v>0</v>
      </c>
      <c r="AN149" s="17">
        <f t="shared" si="14"/>
        <v>1459</v>
      </c>
    </row>
    <row r="150" spans="1:40" x14ac:dyDescent="0.35">
      <c r="A150" s="1">
        <v>933626898</v>
      </c>
      <c r="B150" s="2">
        <v>1084068051</v>
      </c>
      <c r="C150" s="3"/>
      <c r="D150" s="2" t="s">
        <v>0</v>
      </c>
      <c r="E150" s="4">
        <v>43475.853259490737</v>
      </c>
      <c r="F150" s="2">
        <v>43.927963256835902</v>
      </c>
      <c r="G150" s="2">
        <v>-78.878288269042997</v>
      </c>
      <c r="I150" s="1">
        <v>933624526</v>
      </c>
      <c r="J150" s="2">
        <v>1084068051</v>
      </c>
      <c r="K150" s="2" t="s">
        <v>4</v>
      </c>
      <c r="L150" s="2" t="s">
        <v>3</v>
      </c>
      <c r="M150" s="4">
        <v>43475.851729895832</v>
      </c>
      <c r="N150" s="2">
        <v>43.928016662597699</v>
      </c>
      <c r="O150" s="2">
        <v>-78.878356933593807</v>
      </c>
      <c r="S150" s="1">
        <v>933626898</v>
      </c>
      <c r="T150" s="2">
        <v>1084068051</v>
      </c>
      <c r="U150" s="3"/>
      <c r="V150" s="2" t="s">
        <v>0</v>
      </c>
      <c r="W150" s="13">
        <v>43475.853259490737</v>
      </c>
      <c r="X150" s="2">
        <v>43.927963256835902</v>
      </c>
      <c r="Y150" s="2">
        <v>-78.878288269042997</v>
      </c>
      <c r="AA150" s="1">
        <v>933624526</v>
      </c>
      <c r="AB150" s="2">
        <v>1084068051</v>
      </c>
      <c r="AC150" s="2" t="s">
        <v>4</v>
      </c>
      <c r="AD150" s="2" t="s">
        <v>3</v>
      </c>
      <c r="AE150" s="13">
        <v>43475.851729895832</v>
      </c>
      <c r="AF150" s="2">
        <v>43.928016662597699</v>
      </c>
      <c r="AG150" s="2">
        <v>-78.878356933593807</v>
      </c>
      <c r="AI150" s="17">
        <f t="shared" si="10"/>
        <v>1228</v>
      </c>
      <c r="AJ150" s="17">
        <f t="shared" si="11"/>
        <v>1226</v>
      </c>
      <c r="AK150">
        <f t="shared" si="12"/>
        <v>2</v>
      </c>
      <c r="AL150">
        <v>2</v>
      </c>
      <c r="AM150">
        <f t="shared" si="13"/>
        <v>0</v>
      </c>
      <c r="AN150" s="17">
        <f t="shared" si="14"/>
        <v>1442</v>
      </c>
    </row>
    <row r="151" spans="1:40" x14ac:dyDescent="0.35">
      <c r="A151" s="1">
        <v>933762185</v>
      </c>
      <c r="B151" s="2">
        <v>1084068051</v>
      </c>
      <c r="C151" s="3"/>
      <c r="D151" s="2" t="s">
        <v>0</v>
      </c>
      <c r="E151" s="4">
        <v>43475.948108877317</v>
      </c>
      <c r="F151" s="2">
        <v>43.671825408935497</v>
      </c>
      <c r="G151" s="2">
        <v>-79.687095642089801</v>
      </c>
      <c r="I151" s="1">
        <v>933650880</v>
      </c>
      <c r="J151" s="2">
        <v>1084068051</v>
      </c>
      <c r="K151" s="2" t="s">
        <v>4</v>
      </c>
      <c r="L151" s="2" t="s">
        <v>3</v>
      </c>
      <c r="M151" s="4">
        <v>43475.868898414352</v>
      </c>
      <c r="N151" s="2">
        <v>43.928005218505902</v>
      </c>
      <c r="O151" s="2">
        <v>-78.878517150878906</v>
      </c>
      <c r="S151" s="1">
        <v>933762185</v>
      </c>
      <c r="T151" s="2">
        <v>1084068051</v>
      </c>
      <c r="U151" s="3"/>
      <c r="V151" s="2" t="s">
        <v>0</v>
      </c>
      <c r="W151" s="13">
        <v>43475.948108877317</v>
      </c>
      <c r="X151" s="2">
        <v>43.671825408935497</v>
      </c>
      <c r="Y151" s="2">
        <v>-79.687095642089801</v>
      </c>
      <c r="AA151" s="1">
        <v>933650880</v>
      </c>
      <c r="AB151" s="2">
        <v>1084068051</v>
      </c>
      <c r="AC151" s="2" t="s">
        <v>4</v>
      </c>
      <c r="AD151" s="2" t="s">
        <v>3</v>
      </c>
      <c r="AE151" s="13">
        <v>43475.868898414352</v>
      </c>
      <c r="AF151" s="2">
        <v>43.928005218505902</v>
      </c>
      <c r="AG151" s="2">
        <v>-78.878517150878906</v>
      </c>
      <c r="AI151" s="17">
        <f t="shared" si="10"/>
        <v>1365</v>
      </c>
      <c r="AJ151" s="17">
        <f t="shared" si="11"/>
        <v>1251</v>
      </c>
      <c r="AK151">
        <f t="shared" si="12"/>
        <v>114</v>
      </c>
      <c r="AL151">
        <v>114</v>
      </c>
      <c r="AM151">
        <f t="shared" si="13"/>
        <v>0</v>
      </c>
      <c r="AN151" s="17">
        <f t="shared" si="14"/>
        <v>1554</v>
      </c>
    </row>
    <row r="152" spans="1:40" x14ac:dyDescent="0.35">
      <c r="A152" s="1">
        <v>933793692</v>
      </c>
      <c r="B152" s="2">
        <v>1084068051</v>
      </c>
      <c r="C152" s="3"/>
      <c r="D152" s="2" t="s">
        <v>0</v>
      </c>
      <c r="E152" s="4">
        <v>43475.97359533565</v>
      </c>
      <c r="F152" s="2">
        <v>43.668418884277301</v>
      </c>
      <c r="G152" s="2">
        <v>-79.666664123535199</v>
      </c>
      <c r="I152" s="1">
        <v>933776363</v>
      </c>
      <c r="J152" s="2">
        <v>1084068051</v>
      </c>
      <c r="K152" s="2" t="s">
        <v>4</v>
      </c>
      <c r="L152" s="2" t="s">
        <v>3</v>
      </c>
      <c r="M152" s="4">
        <v>43475.959196840275</v>
      </c>
      <c r="N152" s="2">
        <v>43.6718940734863</v>
      </c>
      <c r="O152" s="2">
        <v>-79.687202453613295</v>
      </c>
      <c r="S152" s="1">
        <v>933793692</v>
      </c>
      <c r="T152" s="2">
        <v>1084068051</v>
      </c>
      <c r="U152" s="3"/>
      <c r="V152" s="2" t="s">
        <v>0</v>
      </c>
      <c r="W152" s="13">
        <v>43475.97359533565</v>
      </c>
      <c r="X152" s="2">
        <v>43.668418884277301</v>
      </c>
      <c r="Y152" s="2">
        <v>-79.666664123535199</v>
      </c>
      <c r="AA152" s="1">
        <v>933776363</v>
      </c>
      <c r="AB152" s="2">
        <v>1084068051</v>
      </c>
      <c r="AC152" s="2" t="s">
        <v>4</v>
      </c>
      <c r="AD152" s="2" t="s">
        <v>3</v>
      </c>
      <c r="AE152" s="13">
        <v>43475.959196840275</v>
      </c>
      <c r="AF152" s="2">
        <v>43.6718940734863</v>
      </c>
      <c r="AG152" s="2">
        <v>-79.687202453613295</v>
      </c>
      <c r="AI152" s="17">
        <f t="shared" si="10"/>
        <v>1401</v>
      </c>
      <c r="AJ152" s="17">
        <f t="shared" si="11"/>
        <v>1381</v>
      </c>
      <c r="AK152">
        <f t="shared" si="12"/>
        <v>20</v>
      </c>
      <c r="AL152">
        <v>20</v>
      </c>
      <c r="AM152">
        <f t="shared" si="13"/>
        <v>0</v>
      </c>
      <c r="AN152" s="17">
        <f t="shared" si="14"/>
        <v>1460</v>
      </c>
    </row>
    <row r="153" spans="1:40" x14ac:dyDescent="0.35">
      <c r="A153" s="1">
        <v>934277130</v>
      </c>
      <c r="B153" s="2">
        <v>1084068051</v>
      </c>
      <c r="C153" s="3"/>
      <c r="D153" s="2" t="s">
        <v>0</v>
      </c>
      <c r="E153" s="4">
        <v>43476.583707986108</v>
      </c>
      <c r="F153" s="2">
        <v>43.724998474121101</v>
      </c>
      <c r="G153" s="2">
        <v>-79.277725219726605</v>
      </c>
      <c r="I153" s="1">
        <v>934185632</v>
      </c>
      <c r="J153" s="2">
        <v>1084068051</v>
      </c>
      <c r="K153" s="2" t="s">
        <v>4</v>
      </c>
      <c r="L153" s="2" t="s">
        <v>3</v>
      </c>
      <c r="M153" s="4">
        <v>43476.518645949072</v>
      </c>
      <c r="N153" s="2">
        <v>43.668079376220703</v>
      </c>
      <c r="O153" s="2">
        <v>-79.666107177734403</v>
      </c>
      <c r="S153" s="1">
        <v>934277130</v>
      </c>
      <c r="T153" s="2">
        <v>1084068051</v>
      </c>
      <c r="U153" s="3"/>
      <c r="V153" s="2" t="s">
        <v>0</v>
      </c>
      <c r="W153" s="13">
        <v>43476.583707986108</v>
      </c>
      <c r="X153" s="2">
        <v>43.724998474121101</v>
      </c>
      <c r="Y153" s="2">
        <v>-79.277725219726605</v>
      </c>
      <c r="AA153" s="1">
        <v>934185632</v>
      </c>
      <c r="AB153" s="2">
        <v>1084068051</v>
      </c>
      <c r="AC153" s="2" t="s">
        <v>4</v>
      </c>
      <c r="AD153" s="2" t="s">
        <v>3</v>
      </c>
      <c r="AE153" s="13">
        <v>43476.518645949072</v>
      </c>
      <c r="AF153" s="2">
        <v>43.668079376220703</v>
      </c>
      <c r="AG153" s="2">
        <v>-79.666107177734403</v>
      </c>
      <c r="AI153" s="17">
        <f t="shared" si="10"/>
        <v>840</v>
      </c>
      <c r="AJ153" s="17">
        <f t="shared" si="11"/>
        <v>746</v>
      </c>
      <c r="AK153">
        <f t="shared" si="12"/>
        <v>94</v>
      </c>
      <c r="AL153">
        <v>94</v>
      </c>
      <c r="AM153">
        <f t="shared" si="13"/>
        <v>0</v>
      </c>
      <c r="AN153" s="17">
        <f t="shared" si="14"/>
        <v>1534</v>
      </c>
    </row>
    <row r="154" spans="1:40" x14ac:dyDescent="0.35">
      <c r="A154" s="1">
        <v>934316710</v>
      </c>
      <c r="B154" s="2">
        <v>1084068051</v>
      </c>
      <c r="C154" s="3"/>
      <c r="D154" s="2" t="s">
        <v>0</v>
      </c>
      <c r="E154" s="4">
        <v>43476.608755358793</v>
      </c>
      <c r="F154" s="2">
        <v>43.719371795654297</v>
      </c>
      <c r="G154" s="2">
        <v>-79.2789306640625</v>
      </c>
      <c r="I154" s="1">
        <v>934297070</v>
      </c>
      <c r="J154" s="2">
        <v>1084068051</v>
      </c>
      <c r="K154" s="2" t="s">
        <v>4</v>
      </c>
      <c r="L154" s="2" t="s">
        <v>3</v>
      </c>
      <c r="M154" s="4">
        <v>43476.59649880787</v>
      </c>
      <c r="N154" s="2">
        <v>43.724903106689503</v>
      </c>
      <c r="O154" s="2">
        <v>-79.277679443359403</v>
      </c>
      <c r="S154" s="1">
        <v>934316710</v>
      </c>
      <c r="T154" s="2">
        <v>1084068051</v>
      </c>
      <c r="U154" s="3"/>
      <c r="V154" s="2" t="s">
        <v>0</v>
      </c>
      <c r="W154" s="13">
        <v>43476.608755358793</v>
      </c>
      <c r="X154" s="2">
        <v>43.719371795654297</v>
      </c>
      <c r="Y154" s="2">
        <v>-79.2789306640625</v>
      </c>
      <c r="AA154" s="1">
        <v>934297070</v>
      </c>
      <c r="AB154" s="2">
        <v>1084068051</v>
      </c>
      <c r="AC154" s="2" t="s">
        <v>4</v>
      </c>
      <c r="AD154" s="2" t="s">
        <v>3</v>
      </c>
      <c r="AE154" s="13">
        <v>43476.59649880787</v>
      </c>
      <c r="AF154" s="2">
        <v>43.724903106689503</v>
      </c>
      <c r="AG154" s="2">
        <v>-79.277679443359403</v>
      </c>
      <c r="AI154" s="17">
        <f t="shared" si="10"/>
        <v>876</v>
      </c>
      <c r="AJ154" s="17">
        <f t="shared" si="11"/>
        <v>858</v>
      </c>
      <c r="AK154">
        <f t="shared" si="12"/>
        <v>18</v>
      </c>
      <c r="AL154">
        <v>18</v>
      </c>
      <c r="AM154">
        <f t="shared" si="13"/>
        <v>0</v>
      </c>
      <c r="AN154" s="17">
        <f t="shared" si="14"/>
        <v>1458</v>
      </c>
    </row>
    <row r="155" spans="1:40" x14ac:dyDescent="0.35">
      <c r="A155" s="1">
        <v>934351587</v>
      </c>
      <c r="B155" s="2">
        <v>1084068051</v>
      </c>
      <c r="C155" s="3"/>
      <c r="D155" s="2" t="s">
        <v>0</v>
      </c>
      <c r="E155" s="4">
        <v>43476.630958414353</v>
      </c>
      <c r="F155" s="2">
        <v>43.755722045898402</v>
      </c>
      <c r="G155" s="2">
        <v>-79.269508361816406</v>
      </c>
      <c r="I155" s="1">
        <v>934323346</v>
      </c>
      <c r="J155" s="2">
        <v>1084068051</v>
      </c>
      <c r="K155" s="2" t="s">
        <v>4</v>
      </c>
      <c r="L155" s="2" t="s">
        <v>3</v>
      </c>
      <c r="M155" s="4">
        <v>43476.612903240741</v>
      </c>
      <c r="N155" s="2">
        <v>43.7192993164063</v>
      </c>
      <c r="O155" s="2">
        <v>-79.278915405273395</v>
      </c>
      <c r="S155" s="1">
        <v>934351587</v>
      </c>
      <c r="T155" s="2">
        <v>1084068051</v>
      </c>
      <c r="U155" s="3"/>
      <c r="V155" s="2" t="s">
        <v>0</v>
      </c>
      <c r="W155" s="13">
        <v>43476.630958414353</v>
      </c>
      <c r="X155" s="2">
        <v>43.755722045898402</v>
      </c>
      <c r="Y155" s="2">
        <v>-79.269508361816406</v>
      </c>
      <c r="AA155" s="1">
        <v>934323346</v>
      </c>
      <c r="AB155" s="2">
        <v>1084068051</v>
      </c>
      <c r="AC155" s="2" t="s">
        <v>4</v>
      </c>
      <c r="AD155" s="2" t="s">
        <v>3</v>
      </c>
      <c r="AE155" s="13">
        <v>43476.612903240741</v>
      </c>
      <c r="AF155" s="2">
        <v>43.7192993164063</v>
      </c>
      <c r="AG155" s="2">
        <v>-79.278915405273395</v>
      </c>
      <c r="AI155" s="17">
        <f t="shared" si="10"/>
        <v>908</v>
      </c>
      <c r="AJ155" s="17">
        <f t="shared" si="11"/>
        <v>882</v>
      </c>
      <c r="AK155">
        <f t="shared" si="12"/>
        <v>26</v>
      </c>
      <c r="AL155">
        <v>26</v>
      </c>
      <c r="AM155">
        <f t="shared" si="13"/>
        <v>0</v>
      </c>
      <c r="AN155" s="17">
        <f t="shared" si="14"/>
        <v>1466</v>
      </c>
    </row>
    <row r="156" spans="1:40" x14ac:dyDescent="0.35">
      <c r="A156" s="1">
        <v>934405893</v>
      </c>
      <c r="B156" s="2">
        <v>1084068051</v>
      </c>
      <c r="C156" s="3"/>
      <c r="D156" s="2" t="s">
        <v>0</v>
      </c>
      <c r="E156" s="4">
        <v>43476.664116863423</v>
      </c>
      <c r="F156" s="2">
        <v>43.792716979980497</v>
      </c>
      <c r="G156" s="2">
        <v>-79.249450683593807</v>
      </c>
      <c r="I156" s="1">
        <v>934386311</v>
      </c>
      <c r="J156" s="2">
        <v>1084068051</v>
      </c>
      <c r="K156" s="2" t="s">
        <v>4</v>
      </c>
      <c r="L156" s="2" t="s">
        <v>3</v>
      </c>
      <c r="M156" s="4">
        <v>43476.65216539352</v>
      </c>
      <c r="N156" s="2">
        <v>43.755367279052699</v>
      </c>
      <c r="O156" s="2">
        <v>-79.268669128417997</v>
      </c>
      <c r="S156" s="1">
        <v>934405893</v>
      </c>
      <c r="T156" s="2">
        <v>1084068051</v>
      </c>
      <c r="U156" s="3"/>
      <c r="V156" s="2" t="s">
        <v>0</v>
      </c>
      <c r="W156" s="13">
        <v>43476.664116863423</v>
      </c>
      <c r="X156" s="2">
        <v>43.792716979980497</v>
      </c>
      <c r="Y156" s="2">
        <v>-79.249450683593807</v>
      </c>
      <c r="AA156" s="1">
        <v>934386311</v>
      </c>
      <c r="AB156" s="2">
        <v>1084068051</v>
      </c>
      <c r="AC156" s="2" t="s">
        <v>4</v>
      </c>
      <c r="AD156" s="2" t="s">
        <v>3</v>
      </c>
      <c r="AE156" s="13">
        <v>43476.65216539352</v>
      </c>
      <c r="AF156" s="2">
        <v>43.755367279052699</v>
      </c>
      <c r="AG156" s="2">
        <v>-79.268669128417997</v>
      </c>
      <c r="AI156" s="17">
        <f t="shared" si="10"/>
        <v>956</v>
      </c>
      <c r="AJ156" s="17">
        <f t="shared" si="11"/>
        <v>939</v>
      </c>
      <c r="AK156">
        <f t="shared" si="12"/>
        <v>17</v>
      </c>
      <c r="AL156">
        <v>17</v>
      </c>
      <c r="AM156">
        <f t="shared" si="13"/>
        <v>0</v>
      </c>
      <c r="AN156" s="17">
        <f t="shared" si="14"/>
        <v>1457</v>
      </c>
    </row>
    <row r="157" spans="1:40" x14ac:dyDescent="0.35">
      <c r="A157" s="1">
        <v>934438814</v>
      </c>
      <c r="B157" s="2">
        <v>1084068051</v>
      </c>
      <c r="C157" s="3"/>
      <c r="D157" s="2" t="s">
        <v>0</v>
      </c>
      <c r="E157" s="4">
        <v>43476.683499305553</v>
      </c>
      <c r="F157" s="2">
        <v>43.818119049072301</v>
      </c>
      <c r="G157" s="2">
        <v>-79.226348876953097</v>
      </c>
      <c r="I157" s="1">
        <v>934421708</v>
      </c>
      <c r="J157" s="2">
        <v>1084068051</v>
      </c>
      <c r="K157" s="2" t="s">
        <v>4</v>
      </c>
      <c r="L157" s="2" t="s">
        <v>3</v>
      </c>
      <c r="M157" s="4">
        <v>43476.673785960651</v>
      </c>
      <c r="N157" s="2">
        <v>43.792675018310497</v>
      </c>
      <c r="O157" s="2">
        <v>-79.249412536621094</v>
      </c>
      <c r="S157" s="1">
        <v>934438814</v>
      </c>
      <c r="T157" s="2">
        <v>1084068051</v>
      </c>
      <c r="U157" s="3"/>
      <c r="V157" s="2" t="s">
        <v>0</v>
      </c>
      <c r="W157" s="13">
        <v>43476.683499305553</v>
      </c>
      <c r="X157" s="2">
        <v>43.818119049072301</v>
      </c>
      <c r="Y157" s="2">
        <v>-79.226348876953097</v>
      </c>
      <c r="AA157" s="1">
        <v>934421708</v>
      </c>
      <c r="AB157" s="2">
        <v>1084068051</v>
      </c>
      <c r="AC157" s="2" t="s">
        <v>4</v>
      </c>
      <c r="AD157" s="2" t="s">
        <v>3</v>
      </c>
      <c r="AE157" s="13">
        <v>43476.673785960651</v>
      </c>
      <c r="AF157" s="2">
        <v>43.792675018310497</v>
      </c>
      <c r="AG157" s="2">
        <v>-79.249412536621094</v>
      </c>
      <c r="AI157" s="17">
        <f t="shared" si="10"/>
        <v>984</v>
      </c>
      <c r="AJ157" s="17">
        <f t="shared" si="11"/>
        <v>970</v>
      </c>
      <c r="AK157">
        <f t="shared" si="12"/>
        <v>14</v>
      </c>
      <c r="AL157">
        <v>14</v>
      </c>
      <c r="AM157">
        <f t="shared" si="13"/>
        <v>0</v>
      </c>
      <c r="AN157" s="17">
        <f t="shared" si="14"/>
        <v>1454</v>
      </c>
    </row>
    <row r="158" spans="1:40" x14ac:dyDescent="0.35">
      <c r="A158" s="1">
        <v>934469189</v>
      </c>
      <c r="B158" s="2">
        <v>1084068051</v>
      </c>
      <c r="C158" s="3"/>
      <c r="D158" s="2" t="s">
        <v>0</v>
      </c>
      <c r="E158" s="4">
        <v>43476.701973344905</v>
      </c>
      <c r="F158" s="2">
        <v>43.817398071289098</v>
      </c>
      <c r="G158" s="2">
        <v>-79.228317260742202</v>
      </c>
      <c r="I158" s="1">
        <v>934465922</v>
      </c>
      <c r="J158" s="2">
        <v>1084068051</v>
      </c>
      <c r="K158" s="2" t="s">
        <v>4</v>
      </c>
      <c r="L158" s="2" t="s">
        <v>3</v>
      </c>
      <c r="M158" s="4">
        <v>43476.700027777777</v>
      </c>
      <c r="N158" s="2">
        <v>43.818187713622997</v>
      </c>
      <c r="O158" s="2">
        <v>-79.225723266601605</v>
      </c>
      <c r="S158" s="1">
        <v>934469189</v>
      </c>
      <c r="T158" s="2">
        <v>1084068051</v>
      </c>
      <c r="U158" s="3"/>
      <c r="V158" s="2" t="s">
        <v>0</v>
      </c>
      <c r="W158" s="13">
        <v>43476.701973344905</v>
      </c>
      <c r="X158" s="2">
        <v>43.817398071289098</v>
      </c>
      <c r="Y158" s="2">
        <v>-79.228317260742202</v>
      </c>
      <c r="AA158" s="1">
        <v>934465922</v>
      </c>
      <c r="AB158" s="2">
        <v>1084068051</v>
      </c>
      <c r="AC158" s="2" t="s">
        <v>4</v>
      </c>
      <c r="AD158" s="2" t="s">
        <v>3</v>
      </c>
      <c r="AE158" s="13">
        <v>43476.700027777777</v>
      </c>
      <c r="AF158" s="2">
        <v>43.818187713622997</v>
      </c>
      <c r="AG158" s="2">
        <v>-79.225723266601605</v>
      </c>
      <c r="AI158" s="17">
        <f t="shared" si="10"/>
        <v>1010</v>
      </c>
      <c r="AJ158" s="17">
        <f t="shared" si="11"/>
        <v>1008</v>
      </c>
      <c r="AK158">
        <f t="shared" si="12"/>
        <v>2</v>
      </c>
      <c r="AL158">
        <v>2</v>
      </c>
      <c r="AM158">
        <f t="shared" si="13"/>
        <v>0</v>
      </c>
      <c r="AN158" s="17">
        <f t="shared" si="14"/>
        <v>1442</v>
      </c>
    </row>
    <row r="159" spans="1:40" x14ac:dyDescent="0.35">
      <c r="A159" s="1">
        <v>934513898</v>
      </c>
      <c r="B159" s="2">
        <v>1084068051</v>
      </c>
      <c r="C159" s="3"/>
      <c r="D159" s="2" t="s">
        <v>0</v>
      </c>
      <c r="E159" s="4">
        <v>43476.729024270833</v>
      </c>
      <c r="F159" s="2">
        <v>43.821601867675803</v>
      </c>
      <c r="G159" s="2">
        <v>-79.061225891113295</v>
      </c>
      <c r="I159" s="1">
        <v>934486116</v>
      </c>
      <c r="J159" s="2">
        <v>1084068051</v>
      </c>
      <c r="K159" s="2" t="s">
        <v>4</v>
      </c>
      <c r="L159" s="2" t="s">
        <v>3</v>
      </c>
      <c r="M159" s="4">
        <v>43476.712381481484</v>
      </c>
      <c r="N159" s="2">
        <v>43.817214965820298</v>
      </c>
      <c r="O159" s="2">
        <v>-79.228034973144503</v>
      </c>
      <c r="S159" s="1">
        <v>934513898</v>
      </c>
      <c r="T159" s="2">
        <v>1084068051</v>
      </c>
      <c r="U159" s="3"/>
      <c r="V159" s="2" t="s">
        <v>0</v>
      </c>
      <c r="W159" s="13">
        <v>43476.729024270833</v>
      </c>
      <c r="X159" s="2">
        <v>43.821601867675803</v>
      </c>
      <c r="Y159" s="2">
        <v>-79.061225891113295</v>
      </c>
      <c r="AA159" s="1">
        <v>934486116</v>
      </c>
      <c r="AB159" s="2">
        <v>1084068051</v>
      </c>
      <c r="AC159" s="2" t="s">
        <v>4</v>
      </c>
      <c r="AD159" s="2" t="s">
        <v>3</v>
      </c>
      <c r="AE159" s="13">
        <v>43476.712381481484</v>
      </c>
      <c r="AF159" s="2">
        <v>43.817214965820298</v>
      </c>
      <c r="AG159" s="2">
        <v>-79.228034973144503</v>
      </c>
      <c r="AI159" s="17">
        <f t="shared" si="10"/>
        <v>1049</v>
      </c>
      <c r="AJ159" s="17">
        <f t="shared" si="11"/>
        <v>1025</v>
      </c>
      <c r="AK159">
        <f t="shared" si="12"/>
        <v>24</v>
      </c>
      <c r="AL159">
        <v>24</v>
      </c>
      <c r="AM159">
        <f t="shared" si="13"/>
        <v>0</v>
      </c>
      <c r="AN159" s="17">
        <f t="shared" si="14"/>
        <v>1464</v>
      </c>
    </row>
    <row r="160" spans="1:40" x14ac:dyDescent="0.35">
      <c r="A160" s="1">
        <v>934539505</v>
      </c>
      <c r="B160" s="2">
        <v>1084068051</v>
      </c>
      <c r="C160" s="3"/>
      <c r="D160" s="2" t="s">
        <v>0</v>
      </c>
      <c r="E160" s="4">
        <v>43476.744676585651</v>
      </c>
      <c r="F160" s="2">
        <v>43.821693420410199</v>
      </c>
      <c r="G160" s="2">
        <v>-79.060020446777301</v>
      </c>
      <c r="I160" s="1">
        <v>934538552</v>
      </c>
      <c r="J160" s="2">
        <v>1084068051</v>
      </c>
      <c r="K160" s="2" t="s">
        <v>4</v>
      </c>
      <c r="L160" s="2" t="s">
        <v>3</v>
      </c>
      <c r="M160" s="4">
        <v>43476.744064085651</v>
      </c>
      <c r="N160" s="2">
        <v>43.821414947509801</v>
      </c>
      <c r="O160" s="2">
        <v>-79.061225891113295</v>
      </c>
      <c r="S160" s="1">
        <v>934539505</v>
      </c>
      <c r="T160" s="2">
        <v>1084068051</v>
      </c>
      <c r="U160" s="3"/>
      <c r="V160" s="2" t="s">
        <v>0</v>
      </c>
      <c r="W160" s="13">
        <v>43476.744676585651</v>
      </c>
      <c r="X160" s="2">
        <v>43.821693420410199</v>
      </c>
      <c r="Y160" s="2">
        <v>-79.060020446777301</v>
      </c>
      <c r="AA160" s="1">
        <v>934538552</v>
      </c>
      <c r="AB160" s="2">
        <v>1084068051</v>
      </c>
      <c r="AC160" s="2" t="s">
        <v>4</v>
      </c>
      <c r="AD160" s="2" t="s">
        <v>3</v>
      </c>
      <c r="AE160" s="13">
        <v>43476.744064085651</v>
      </c>
      <c r="AF160" s="2">
        <v>43.821414947509801</v>
      </c>
      <c r="AG160" s="2">
        <v>-79.061225891113295</v>
      </c>
      <c r="AI160" s="17">
        <f t="shared" si="10"/>
        <v>1072</v>
      </c>
      <c r="AJ160" s="17">
        <f t="shared" si="11"/>
        <v>1071</v>
      </c>
      <c r="AK160">
        <f t="shared" si="12"/>
        <v>1</v>
      </c>
      <c r="AL160">
        <v>1</v>
      </c>
      <c r="AM160">
        <f t="shared" si="13"/>
        <v>0</v>
      </c>
      <c r="AN160" s="17">
        <f t="shared" si="14"/>
        <v>1441</v>
      </c>
    </row>
    <row r="161" spans="1:40" x14ac:dyDescent="0.35">
      <c r="A161" s="1">
        <v>934563761</v>
      </c>
      <c r="B161" s="2">
        <v>1084068051</v>
      </c>
      <c r="C161" s="3"/>
      <c r="D161" s="2" t="s">
        <v>0</v>
      </c>
      <c r="E161" s="4">
        <v>43476.759350694447</v>
      </c>
      <c r="F161" s="2">
        <v>43.823207855224602</v>
      </c>
      <c r="G161" s="2">
        <v>-79.061462402343807</v>
      </c>
      <c r="I161" s="1">
        <v>934551209</v>
      </c>
      <c r="J161" s="2">
        <v>1084068051</v>
      </c>
      <c r="K161" s="2" t="s">
        <v>4</v>
      </c>
      <c r="L161" s="2" t="s">
        <v>3</v>
      </c>
      <c r="M161" s="4">
        <v>43476.752016006947</v>
      </c>
      <c r="N161" s="2">
        <v>43.821578979492202</v>
      </c>
      <c r="O161" s="2">
        <v>-79.060127258300795</v>
      </c>
      <c r="S161" s="1">
        <v>934563761</v>
      </c>
      <c r="T161" s="2">
        <v>1084068051</v>
      </c>
      <c r="U161" s="3"/>
      <c r="V161" s="2" t="s">
        <v>0</v>
      </c>
      <c r="W161" s="13">
        <v>43476.759350694447</v>
      </c>
      <c r="X161" s="2">
        <v>43.823207855224602</v>
      </c>
      <c r="Y161" s="2">
        <v>-79.061462402343807</v>
      </c>
      <c r="AA161" s="1">
        <v>934551209</v>
      </c>
      <c r="AB161" s="2">
        <v>1084068051</v>
      </c>
      <c r="AC161" s="2" t="s">
        <v>4</v>
      </c>
      <c r="AD161" s="2" t="s">
        <v>3</v>
      </c>
      <c r="AE161" s="13">
        <v>43476.752016006947</v>
      </c>
      <c r="AF161" s="2">
        <v>43.821578979492202</v>
      </c>
      <c r="AG161" s="2">
        <v>-79.060127258300795</v>
      </c>
      <c r="AI161" s="17">
        <f t="shared" si="10"/>
        <v>1093</v>
      </c>
      <c r="AJ161" s="17">
        <f t="shared" si="11"/>
        <v>1082</v>
      </c>
      <c r="AK161">
        <f t="shared" si="12"/>
        <v>11</v>
      </c>
      <c r="AL161">
        <v>11</v>
      </c>
      <c r="AM161">
        <f t="shared" si="13"/>
        <v>0</v>
      </c>
      <c r="AN161" s="17">
        <f t="shared" si="14"/>
        <v>1451</v>
      </c>
    </row>
    <row r="162" spans="1:40" x14ac:dyDescent="0.35">
      <c r="A162" s="1">
        <v>934597396</v>
      </c>
      <c r="B162" s="2">
        <v>1084068051</v>
      </c>
      <c r="C162" s="3"/>
      <c r="D162" s="2" t="s">
        <v>0</v>
      </c>
      <c r="E162" s="4">
        <v>43476.780431099534</v>
      </c>
      <c r="F162" s="2">
        <v>43.8293647766113</v>
      </c>
      <c r="G162" s="2">
        <v>-79.047996520996094</v>
      </c>
      <c r="I162" s="1">
        <v>934590355</v>
      </c>
      <c r="J162" s="2">
        <v>1084068051</v>
      </c>
      <c r="K162" s="2" t="s">
        <v>4</v>
      </c>
      <c r="L162" s="2" t="s">
        <v>3</v>
      </c>
      <c r="M162" s="4">
        <v>43476.775831828701</v>
      </c>
      <c r="N162" s="2">
        <v>43.822994232177699</v>
      </c>
      <c r="O162" s="2">
        <v>-79.061622619628906</v>
      </c>
      <c r="S162" s="1">
        <v>934597396</v>
      </c>
      <c r="T162" s="2">
        <v>1084068051</v>
      </c>
      <c r="U162" s="3"/>
      <c r="V162" s="2" t="s">
        <v>0</v>
      </c>
      <c r="W162" s="13">
        <v>43476.780431099534</v>
      </c>
      <c r="X162" s="2">
        <v>43.8293647766113</v>
      </c>
      <c r="Y162" s="2">
        <v>-79.047996520996094</v>
      </c>
      <c r="AA162" s="1">
        <v>934590355</v>
      </c>
      <c r="AB162" s="2">
        <v>1084068051</v>
      </c>
      <c r="AC162" s="2" t="s">
        <v>4</v>
      </c>
      <c r="AD162" s="2" t="s">
        <v>3</v>
      </c>
      <c r="AE162" s="13">
        <v>43476.775831828701</v>
      </c>
      <c r="AF162" s="2">
        <v>43.822994232177699</v>
      </c>
      <c r="AG162" s="2">
        <v>-79.061622619628906</v>
      </c>
      <c r="AI162" s="17">
        <f t="shared" si="10"/>
        <v>1123</v>
      </c>
      <c r="AJ162" s="17">
        <f t="shared" si="11"/>
        <v>1117</v>
      </c>
      <c r="AK162">
        <f t="shared" si="12"/>
        <v>6</v>
      </c>
      <c r="AL162">
        <v>6</v>
      </c>
      <c r="AM162">
        <f t="shared" si="13"/>
        <v>0</v>
      </c>
      <c r="AN162" s="17">
        <f t="shared" si="14"/>
        <v>1446</v>
      </c>
    </row>
    <row r="163" spans="1:40" x14ac:dyDescent="0.35">
      <c r="A163" s="1">
        <v>934660709</v>
      </c>
      <c r="B163" s="2">
        <v>1084068051</v>
      </c>
      <c r="C163" s="3"/>
      <c r="D163" s="2" t="s">
        <v>0</v>
      </c>
      <c r="E163" s="4">
        <v>43476.821023530094</v>
      </c>
      <c r="F163" s="2">
        <v>43.887351989746101</v>
      </c>
      <c r="G163" s="2">
        <v>-78.905380249023395</v>
      </c>
      <c r="I163" s="1">
        <v>934634367</v>
      </c>
      <c r="J163" s="2">
        <v>1084068051</v>
      </c>
      <c r="K163" s="2" t="s">
        <v>4</v>
      </c>
      <c r="L163" s="2" t="s">
        <v>3</v>
      </c>
      <c r="M163" s="4">
        <v>43476.80373133102</v>
      </c>
      <c r="N163" s="2">
        <v>43.829498291015597</v>
      </c>
      <c r="O163" s="2">
        <v>-79.048446655273395</v>
      </c>
      <c r="S163" s="1">
        <v>934660709</v>
      </c>
      <c r="T163" s="2">
        <v>1084068051</v>
      </c>
      <c r="U163" s="3"/>
      <c r="V163" s="2" t="s">
        <v>0</v>
      </c>
      <c r="W163" s="13">
        <v>43476.821023530094</v>
      </c>
      <c r="X163" s="2">
        <v>43.887351989746101</v>
      </c>
      <c r="Y163" s="2">
        <v>-78.905380249023395</v>
      </c>
      <c r="AA163" s="1">
        <v>934634367</v>
      </c>
      <c r="AB163" s="2">
        <v>1084068051</v>
      </c>
      <c r="AC163" s="2" t="s">
        <v>4</v>
      </c>
      <c r="AD163" s="2" t="s">
        <v>3</v>
      </c>
      <c r="AE163" s="13">
        <v>43476.80373133102</v>
      </c>
      <c r="AF163" s="2">
        <v>43.829498291015597</v>
      </c>
      <c r="AG163" s="2">
        <v>-79.048446655273395</v>
      </c>
      <c r="AI163" s="17">
        <f t="shared" si="10"/>
        <v>1182</v>
      </c>
      <c r="AJ163" s="17">
        <f t="shared" si="11"/>
        <v>1157</v>
      </c>
      <c r="AK163">
        <f t="shared" si="12"/>
        <v>25</v>
      </c>
      <c r="AL163">
        <v>25</v>
      </c>
      <c r="AM163">
        <f t="shared" si="13"/>
        <v>0</v>
      </c>
      <c r="AN163" s="17">
        <f t="shared" si="14"/>
        <v>1465</v>
      </c>
    </row>
    <row r="164" spans="1:40" x14ac:dyDescent="0.35">
      <c r="A164" s="1">
        <v>934692511</v>
      </c>
      <c r="B164" s="2">
        <v>1084068051</v>
      </c>
      <c r="C164" s="3"/>
      <c r="D164" s="2" t="s">
        <v>0</v>
      </c>
      <c r="E164" s="4">
        <v>43476.841523379633</v>
      </c>
      <c r="F164" s="2">
        <v>43.855155944824197</v>
      </c>
      <c r="G164" s="2">
        <v>-78.877220153808594</v>
      </c>
      <c r="I164" s="1">
        <v>934678612</v>
      </c>
      <c r="J164" s="2">
        <v>1084068051</v>
      </c>
      <c r="K164" s="2" t="s">
        <v>4</v>
      </c>
      <c r="L164" s="2" t="s">
        <v>3</v>
      </c>
      <c r="M164" s="4">
        <v>43476.832820023148</v>
      </c>
      <c r="N164" s="2">
        <v>43.887172698974602</v>
      </c>
      <c r="O164" s="2">
        <v>-78.905776977539105</v>
      </c>
      <c r="S164" s="1">
        <v>934692511</v>
      </c>
      <c r="T164" s="2">
        <v>1084068051</v>
      </c>
      <c r="U164" s="3"/>
      <c r="V164" s="2" t="s">
        <v>0</v>
      </c>
      <c r="W164" s="13">
        <v>43476.841523379633</v>
      </c>
      <c r="X164" s="2">
        <v>43.855155944824197</v>
      </c>
      <c r="Y164" s="2">
        <v>-78.877220153808594</v>
      </c>
      <c r="AA164" s="1">
        <v>934678612</v>
      </c>
      <c r="AB164" s="2">
        <v>1084068051</v>
      </c>
      <c r="AC164" s="2" t="s">
        <v>4</v>
      </c>
      <c r="AD164" s="2" t="s">
        <v>3</v>
      </c>
      <c r="AE164" s="13">
        <v>43476.832820023148</v>
      </c>
      <c r="AF164" s="2">
        <v>43.887172698974602</v>
      </c>
      <c r="AG164" s="2">
        <v>-78.905776977539105</v>
      </c>
      <c r="AI164" s="17">
        <f t="shared" si="10"/>
        <v>1211</v>
      </c>
      <c r="AJ164" s="17">
        <f t="shared" si="11"/>
        <v>1199</v>
      </c>
      <c r="AK164">
        <f t="shared" si="12"/>
        <v>12</v>
      </c>
      <c r="AL164">
        <v>12</v>
      </c>
      <c r="AM164">
        <f t="shared" si="13"/>
        <v>0</v>
      </c>
      <c r="AN164" s="17">
        <f t="shared" si="14"/>
        <v>1452</v>
      </c>
    </row>
    <row r="165" spans="1:40" x14ac:dyDescent="0.35">
      <c r="A165" s="1">
        <v>934722911</v>
      </c>
      <c r="B165" s="2">
        <v>1084068051</v>
      </c>
      <c r="C165" s="3"/>
      <c r="D165" s="2" t="s">
        <v>0</v>
      </c>
      <c r="E165" s="4">
        <v>43476.862832523148</v>
      </c>
      <c r="F165" s="2">
        <v>43.859836578369098</v>
      </c>
      <c r="G165" s="2">
        <v>-78.9503173828125</v>
      </c>
      <c r="I165" s="1">
        <v>934712269</v>
      </c>
      <c r="J165" s="2">
        <v>1084068051</v>
      </c>
      <c r="K165" s="2" t="s">
        <v>4</v>
      </c>
      <c r="L165" s="2" t="s">
        <v>3</v>
      </c>
      <c r="M165" s="4">
        <v>43476.854988923609</v>
      </c>
      <c r="N165" s="2">
        <v>43.855319976806598</v>
      </c>
      <c r="O165" s="2">
        <v>-78.876823425292997</v>
      </c>
      <c r="S165" s="1">
        <v>934722911</v>
      </c>
      <c r="T165" s="2">
        <v>1084068051</v>
      </c>
      <c r="U165" s="3"/>
      <c r="V165" s="2" t="s">
        <v>0</v>
      </c>
      <c r="W165" s="13">
        <v>43476.862832523148</v>
      </c>
      <c r="X165" s="2">
        <v>43.859836578369098</v>
      </c>
      <c r="Y165" s="2">
        <v>-78.9503173828125</v>
      </c>
      <c r="AA165" s="1">
        <v>934712269</v>
      </c>
      <c r="AB165" s="2">
        <v>1084068051</v>
      </c>
      <c r="AC165" s="2" t="s">
        <v>4</v>
      </c>
      <c r="AD165" s="2" t="s">
        <v>3</v>
      </c>
      <c r="AE165" s="13">
        <v>43476.854988923609</v>
      </c>
      <c r="AF165" s="2">
        <v>43.855319976806598</v>
      </c>
      <c r="AG165" s="2">
        <v>-78.876823425292997</v>
      </c>
      <c r="AI165" s="17">
        <f t="shared" si="10"/>
        <v>1242</v>
      </c>
      <c r="AJ165" s="17">
        <f t="shared" si="11"/>
        <v>1231</v>
      </c>
      <c r="AK165">
        <f t="shared" si="12"/>
        <v>11</v>
      </c>
      <c r="AL165">
        <v>11</v>
      </c>
      <c r="AM165">
        <f t="shared" si="13"/>
        <v>0</v>
      </c>
      <c r="AN165" s="17">
        <f t="shared" si="14"/>
        <v>1451</v>
      </c>
    </row>
    <row r="166" spans="1:40" x14ac:dyDescent="0.35">
      <c r="A166" s="1">
        <v>934811038</v>
      </c>
      <c r="B166" s="2">
        <v>1084068051</v>
      </c>
      <c r="C166" s="3"/>
      <c r="D166" s="2" t="s">
        <v>0</v>
      </c>
      <c r="E166" s="4">
        <v>43476.928672916663</v>
      </c>
      <c r="F166" s="2">
        <v>43.6717338562012</v>
      </c>
      <c r="G166" s="2">
        <v>-79.687240600585895</v>
      </c>
      <c r="I166" s="1">
        <v>934729500</v>
      </c>
      <c r="J166" s="2">
        <v>1084068051</v>
      </c>
      <c r="K166" s="2" t="s">
        <v>4</v>
      </c>
      <c r="L166" s="2" t="s">
        <v>3</v>
      </c>
      <c r="M166" s="4">
        <v>43476.867328125001</v>
      </c>
      <c r="N166" s="2">
        <v>43.859832763671903</v>
      </c>
      <c r="O166" s="2">
        <v>-78.950309753417997</v>
      </c>
      <c r="S166" s="1">
        <v>934811038</v>
      </c>
      <c r="T166" s="2">
        <v>1084068051</v>
      </c>
      <c r="U166" s="3"/>
      <c r="V166" s="2" t="s">
        <v>0</v>
      </c>
      <c r="W166" s="13">
        <v>43476.928672916663</v>
      </c>
      <c r="X166" s="2">
        <v>43.6717338562012</v>
      </c>
      <c r="Y166" s="2">
        <v>-79.687240600585895</v>
      </c>
      <c r="AA166" s="1">
        <v>934729500</v>
      </c>
      <c r="AB166" s="2">
        <v>1084068051</v>
      </c>
      <c r="AC166" s="2" t="s">
        <v>4</v>
      </c>
      <c r="AD166" s="2" t="s">
        <v>3</v>
      </c>
      <c r="AE166" s="13">
        <v>43476.867328125001</v>
      </c>
      <c r="AF166" s="2">
        <v>43.859832763671903</v>
      </c>
      <c r="AG166" s="2">
        <v>-78.950309753417997</v>
      </c>
      <c r="AI166" s="17">
        <f t="shared" si="10"/>
        <v>1337</v>
      </c>
      <c r="AJ166" s="17">
        <f t="shared" si="11"/>
        <v>1248</v>
      </c>
      <c r="AK166">
        <f t="shared" si="12"/>
        <v>89</v>
      </c>
      <c r="AL166">
        <v>89</v>
      </c>
      <c r="AM166">
        <f t="shared" si="13"/>
        <v>0</v>
      </c>
      <c r="AN166" s="17">
        <f t="shared" si="14"/>
        <v>1529</v>
      </c>
    </row>
    <row r="167" spans="1:40" x14ac:dyDescent="0.35">
      <c r="A167" s="1">
        <v>934850804</v>
      </c>
      <c r="B167" s="2">
        <v>1084068051</v>
      </c>
      <c r="C167" s="3"/>
      <c r="D167" s="2" t="s">
        <v>0</v>
      </c>
      <c r="E167" s="4">
        <v>43476.963743252316</v>
      </c>
      <c r="F167" s="2">
        <v>43.671333312988303</v>
      </c>
      <c r="G167" s="2">
        <v>-79.687843322753906</v>
      </c>
      <c r="I167" s="1">
        <v>934825943</v>
      </c>
      <c r="J167" s="2">
        <v>1084068051</v>
      </c>
      <c r="K167" s="2" t="s">
        <v>4</v>
      </c>
      <c r="L167" s="2" t="s">
        <v>3</v>
      </c>
      <c r="M167" s="4">
        <v>43476.941338923614</v>
      </c>
      <c r="N167" s="2">
        <v>43.671859741210902</v>
      </c>
      <c r="O167" s="2">
        <v>-79.687156677246094</v>
      </c>
      <c r="S167" s="1">
        <v>934850804</v>
      </c>
      <c r="T167" s="2">
        <v>1084068051</v>
      </c>
      <c r="U167" s="3"/>
      <c r="V167" s="2" t="s">
        <v>0</v>
      </c>
      <c r="W167" s="13">
        <v>43476.963743252316</v>
      </c>
      <c r="X167" s="2">
        <v>43.671333312988303</v>
      </c>
      <c r="Y167" s="2">
        <v>-79.687843322753906</v>
      </c>
      <c r="AA167" s="1">
        <v>934825943</v>
      </c>
      <c r="AB167" s="2">
        <v>1084068051</v>
      </c>
      <c r="AC167" s="2" t="s">
        <v>4</v>
      </c>
      <c r="AD167" s="2" t="s">
        <v>3</v>
      </c>
      <c r="AE167" s="13">
        <v>43476.941338923614</v>
      </c>
      <c r="AF167" s="2">
        <v>43.671859741210902</v>
      </c>
      <c r="AG167" s="2">
        <v>-79.687156677246094</v>
      </c>
      <c r="AI167" s="17">
        <f t="shared" si="10"/>
        <v>1387</v>
      </c>
      <c r="AJ167" s="17">
        <f t="shared" si="11"/>
        <v>1355</v>
      </c>
      <c r="AK167">
        <f t="shared" si="12"/>
        <v>32</v>
      </c>
      <c r="AL167">
        <v>32</v>
      </c>
      <c r="AM167">
        <f t="shared" si="13"/>
        <v>0</v>
      </c>
      <c r="AN167" s="17">
        <f t="shared" si="14"/>
        <v>1472</v>
      </c>
    </row>
    <row r="168" spans="1:40" x14ac:dyDescent="0.35">
      <c r="A168" s="1">
        <v>935563168</v>
      </c>
      <c r="B168" s="2">
        <v>1084068051</v>
      </c>
      <c r="C168" s="3"/>
      <c r="D168" s="2" t="s">
        <v>0</v>
      </c>
      <c r="E168" s="4">
        <v>43478.496618553239</v>
      </c>
      <c r="F168" s="2">
        <v>43.671371459960902</v>
      </c>
      <c r="G168" s="2">
        <v>-79.687629699707003</v>
      </c>
      <c r="I168" s="1">
        <v>935562426</v>
      </c>
      <c r="J168" s="2">
        <v>1084068051</v>
      </c>
      <c r="K168" s="2" t="s">
        <v>4</v>
      </c>
      <c r="L168" s="2" t="s">
        <v>3</v>
      </c>
      <c r="M168" s="4">
        <v>43478.493875659726</v>
      </c>
      <c r="N168" s="2">
        <v>43.671192169189503</v>
      </c>
      <c r="O168" s="2">
        <v>-79.687339782714801</v>
      </c>
      <c r="S168" s="1">
        <v>935563168</v>
      </c>
      <c r="T168" s="2">
        <v>1084068051</v>
      </c>
      <c r="U168" s="3"/>
      <c r="V168" s="2" t="s">
        <v>0</v>
      </c>
      <c r="W168" s="13">
        <v>43478.496618553239</v>
      </c>
      <c r="X168" s="2">
        <v>43.671371459960902</v>
      </c>
      <c r="Y168" s="2">
        <v>-79.687629699707003</v>
      </c>
      <c r="AA168" s="1">
        <v>935562426</v>
      </c>
      <c r="AB168" s="2">
        <v>1084068051</v>
      </c>
      <c r="AC168" s="2" t="s">
        <v>4</v>
      </c>
      <c r="AD168" s="2" t="s">
        <v>3</v>
      </c>
      <c r="AE168" s="13">
        <v>43478.493875659726</v>
      </c>
      <c r="AF168" s="2">
        <v>43.671192169189503</v>
      </c>
      <c r="AG168" s="2">
        <v>-79.687339782714801</v>
      </c>
      <c r="AI168" s="17">
        <f t="shared" si="10"/>
        <v>715</v>
      </c>
      <c r="AJ168" s="17">
        <f t="shared" si="11"/>
        <v>711</v>
      </c>
      <c r="AK168">
        <f t="shared" si="12"/>
        <v>4</v>
      </c>
      <c r="AL168">
        <v>4</v>
      </c>
      <c r="AM168">
        <f t="shared" si="13"/>
        <v>0</v>
      </c>
      <c r="AN168" s="17">
        <f t="shared" si="14"/>
        <v>1444</v>
      </c>
    </row>
    <row r="169" spans="1:40" x14ac:dyDescent="0.35">
      <c r="A169" s="1">
        <v>935614943</v>
      </c>
      <c r="B169" s="2">
        <v>1084068051</v>
      </c>
      <c r="C169" s="3"/>
      <c r="D169" s="2" t="s">
        <v>0</v>
      </c>
      <c r="E169" s="4">
        <v>43478.64931079861</v>
      </c>
      <c r="F169" s="2">
        <v>43.6711616516113</v>
      </c>
      <c r="G169" s="2">
        <v>-79.688911437988295</v>
      </c>
      <c r="I169" s="1">
        <v>935613749</v>
      </c>
      <c r="J169" s="2">
        <v>1084068051</v>
      </c>
      <c r="K169" s="2" t="s">
        <v>4</v>
      </c>
      <c r="L169" s="2" t="s">
        <v>3</v>
      </c>
      <c r="M169" s="4">
        <v>43478.646656712961</v>
      </c>
      <c r="N169" s="2">
        <v>43.671520233154297</v>
      </c>
      <c r="O169" s="2">
        <v>-79.687545776367202</v>
      </c>
      <c r="S169" s="1">
        <v>935614943</v>
      </c>
      <c r="T169" s="2">
        <v>1084068051</v>
      </c>
      <c r="U169" s="3"/>
      <c r="V169" s="2" t="s">
        <v>0</v>
      </c>
      <c r="W169" s="13">
        <v>43478.64931079861</v>
      </c>
      <c r="X169" s="2">
        <v>43.6711616516113</v>
      </c>
      <c r="Y169" s="2">
        <v>-79.688911437988295</v>
      </c>
      <c r="AA169" s="1">
        <v>935613749</v>
      </c>
      <c r="AB169" s="2">
        <v>1084068051</v>
      </c>
      <c r="AC169" s="2" t="s">
        <v>4</v>
      </c>
      <c r="AD169" s="2" t="s">
        <v>3</v>
      </c>
      <c r="AE169" s="13">
        <v>43478.646656712961</v>
      </c>
      <c r="AF169" s="2">
        <v>43.671520233154297</v>
      </c>
      <c r="AG169" s="2">
        <v>-79.687545776367202</v>
      </c>
      <c r="AI169" s="17">
        <f t="shared" si="10"/>
        <v>935</v>
      </c>
      <c r="AJ169" s="17">
        <f t="shared" si="11"/>
        <v>931</v>
      </c>
      <c r="AK169">
        <f t="shared" si="12"/>
        <v>4</v>
      </c>
      <c r="AL169">
        <v>4</v>
      </c>
      <c r="AM169">
        <f t="shared" si="13"/>
        <v>0</v>
      </c>
      <c r="AN169" s="17">
        <f t="shared" si="14"/>
        <v>1444</v>
      </c>
    </row>
    <row r="170" spans="1:40" x14ac:dyDescent="0.35">
      <c r="A170" s="1">
        <v>936312591</v>
      </c>
      <c r="B170" s="2">
        <v>1084068051</v>
      </c>
      <c r="C170" s="3"/>
      <c r="D170" s="2" t="s">
        <v>0</v>
      </c>
      <c r="E170" s="4">
        <v>43479.693151585649</v>
      </c>
      <c r="F170" s="2">
        <v>43.671485900878899</v>
      </c>
      <c r="G170" s="2">
        <v>-79.687316894531307</v>
      </c>
      <c r="I170" s="1">
        <v>936309978</v>
      </c>
      <c r="J170" s="2">
        <v>1084068051</v>
      </c>
      <c r="K170" s="2" t="s">
        <v>4</v>
      </c>
      <c r="L170" s="2" t="s">
        <v>3</v>
      </c>
      <c r="M170" s="4">
        <v>43479.691564317131</v>
      </c>
      <c r="N170" s="2">
        <v>43.671417236328097</v>
      </c>
      <c r="O170" s="2">
        <v>-79.688285827636705</v>
      </c>
      <c r="S170" s="1">
        <v>936312591</v>
      </c>
      <c r="T170" s="2">
        <v>1084068051</v>
      </c>
      <c r="U170" s="3"/>
      <c r="V170" s="2" t="s">
        <v>0</v>
      </c>
      <c r="W170" s="13">
        <v>43479.693151585649</v>
      </c>
      <c r="X170" s="2">
        <v>43.671485900878899</v>
      </c>
      <c r="Y170" s="2">
        <v>-79.687316894531307</v>
      </c>
      <c r="AA170" s="1">
        <v>936309978</v>
      </c>
      <c r="AB170" s="2">
        <v>1084068051</v>
      </c>
      <c r="AC170" s="2" t="s">
        <v>4</v>
      </c>
      <c r="AD170" s="2" t="s">
        <v>3</v>
      </c>
      <c r="AE170" s="13">
        <v>43479.691564317131</v>
      </c>
      <c r="AF170" s="2">
        <v>43.671417236328097</v>
      </c>
      <c r="AG170" s="2">
        <v>-79.688285827636705</v>
      </c>
      <c r="AI170" s="17">
        <f t="shared" si="10"/>
        <v>998</v>
      </c>
      <c r="AJ170" s="17">
        <f t="shared" si="11"/>
        <v>995</v>
      </c>
      <c r="AK170">
        <f t="shared" si="12"/>
        <v>3</v>
      </c>
      <c r="AL170">
        <v>3</v>
      </c>
      <c r="AM170">
        <f t="shared" si="13"/>
        <v>0</v>
      </c>
      <c r="AN170" s="17">
        <f t="shared" si="14"/>
        <v>1443</v>
      </c>
    </row>
    <row r="171" spans="1:40" x14ac:dyDescent="0.35">
      <c r="A171" s="1">
        <v>936783719</v>
      </c>
      <c r="B171" s="2">
        <v>1084068051</v>
      </c>
      <c r="C171" s="3"/>
      <c r="D171" s="2" t="s">
        <v>0</v>
      </c>
      <c r="E171" s="4">
        <v>43480.031075659725</v>
      </c>
      <c r="F171" s="2">
        <v>43.672313690185497</v>
      </c>
      <c r="G171" s="2">
        <v>-79.687362670898395</v>
      </c>
      <c r="I171" s="1">
        <v>936770562</v>
      </c>
      <c r="J171" s="2">
        <v>1084068051</v>
      </c>
      <c r="K171" s="2" t="s">
        <v>4</v>
      </c>
      <c r="L171" s="2" t="s">
        <v>3</v>
      </c>
      <c r="M171" s="4">
        <v>43480.01790471065</v>
      </c>
      <c r="N171" s="2">
        <v>43.671371459960902</v>
      </c>
      <c r="O171" s="2">
        <v>-79.687759399414105</v>
      </c>
      <c r="S171" s="1">
        <v>936783719</v>
      </c>
      <c r="T171" s="2">
        <v>1084068051</v>
      </c>
      <c r="U171" s="3"/>
      <c r="V171" s="2" t="s">
        <v>0</v>
      </c>
      <c r="W171" s="13">
        <v>43480.031075659725</v>
      </c>
      <c r="X171" s="2">
        <v>43.672313690185497</v>
      </c>
      <c r="Y171" s="2">
        <v>-79.687362670898395</v>
      </c>
      <c r="AA171" s="1">
        <v>936770562</v>
      </c>
      <c r="AB171" s="2">
        <v>1084068051</v>
      </c>
      <c r="AC171" s="2" t="s">
        <v>4</v>
      </c>
      <c r="AD171" s="2" t="s">
        <v>3</v>
      </c>
      <c r="AE171" s="13">
        <v>43480.01790471065</v>
      </c>
      <c r="AF171" s="2">
        <v>43.671371459960902</v>
      </c>
      <c r="AG171" s="2">
        <v>-79.687759399414105</v>
      </c>
      <c r="AI171" s="17">
        <f t="shared" si="10"/>
        <v>44</v>
      </c>
      <c r="AJ171" s="17">
        <f t="shared" si="11"/>
        <v>25</v>
      </c>
      <c r="AK171">
        <f t="shared" si="12"/>
        <v>19</v>
      </c>
      <c r="AL171">
        <v>19</v>
      </c>
      <c r="AM171">
        <f t="shared" si="13"/>
        <v>0</v>
      </c>
      <c r="AN171" s="17">
        <f t="shared" si="14"/>
        <v>1459</v>
      </c>
    </row>
    <row r="172" spans="1:40" x14ac:dyDescent="0.35">
      <c r="A172" s="1">
        <v>937110927</v>
      </c>
      <c r="B172" s="2">
        <v>1084068051</v>
      </c>
      <c r="C172" s="3"/>
      <c r="D172" s="2" t="s">
        <v>0</v>
      </c>
      <c r="E172" s="4">
        <v>43480.521985844905</v>
      </c>
      <c r="F172" s="2">
        <v>43.668674468994098</v>
      </c>
      <c r="G172" s="2">
        <v>-79.668205261230497</v>
      </c>
      <c r="I172" s="1">
        <v>937095927</v>
      </c>
      <c r="J172" s="2">
        <v>1084068051</v>
      </c>
      <c r="K172" s="2" t="s">
        <v>4</v>
      </c>
      <c r="L172" s="2" t="s">
        <v>3</v>
      </c>
      <c r="M172" s="4">
        <v>43480.510044479168</v>
      </c>
      <c r="N172" s="2">
        <v>43.672386169433601</v>
      </c>
      <c r="O172" s="2">
        <v>-79.687362670898395</v>
      </c>
      <c r="S172" s="1">
        <v>937110927</v>
      </c>
      <c r="T172" s="2">
        <v>1084068051</v>
      </c>
      <c r="U172" s="3"/>
      <c r="V172" s="2" t="s">
        <v>0</v>
      </c>
      <c r="W172" s="13">
        <v>43480.521985844905</v>
      </c>
      <c r="X172" s="2">
        <v>43.668674468994098</v>
      </c>
      <c r="Y172" s="2">
        <v>-79.668205261230497</v>
      </c>
      <c r="AA172" s="1">
        <v>937095927</v>
      </c>
      <c r="AB172" s="2">
        <v>1084068051</v>
      </c>
      <c r="AC172" s="2" t="s">
        <v>4</v>
      </c>
      <c r="AD172" s="2" t="s">
        <v>3</v>
      </c>
      <c r="AE172" s="13">
        <v>43480.510044479168</v>
      </c>
      <c r="AF172" s="2">
        <v>43.672386169433601</v>
      </c>
      <c r="AG172" s="2">
        <v>-79.687362670898395</v>
      </c>
      <c r="AI172" s="17">
        <f t="shared" si="10"/>
        <v>751</v>
      </c>
      <c r="AJ172" s="17">
        <f t="shared" si="11"/>
        <v>734</v>
      </c>
      <c r="AK172">
        <f t="shared" si="12"/>
        <v>17</v>
      </c>
      <c r="AL172">
        <v>17</v>
      </c>
      <c r="AM172">
        <f t="shared" si="13"/>
        <v>0</v>
      </c>
      <c r="AN172" s="17">
        <f t="shared" si="14"/>
        <v>1457</v>
      </c>
    </row>
    <row r="173" spans="1:40" x14ac:dyDescent="0.35">
      <c r="A173" s="1">
        <v>937129426</v>
      </c>
      <c r="B173" s="2">
        <v>1084068051</v>
      </c>
      <c r="C173" s="3"/>
      <c r="D173" s="2" t="s">
        <v>0</v>
      </c>
      <c r="E173" s="4">
        <v>43480.53592195602</v>
      </c>
      <c r="F173" s="2">
        <v>43.668651580810497</v>
      </c>
      <c r="G173" s="2">
        <v>-79.668113708496094</v>
      </c>
      <c r="I173" s="1">
        <v>937119502</v>
      </c>
      <c r="J173" s="2">
        <v>1084068051</v>
      </c>
      <c r="K173" s="2" t="s">
        <v>4</v>
      </c>
      <c r="L173" s="2" t="s">
        <v>3</v>
      </c>
      <c r="M173" s="4">
        <v>43480.528424456017</v>
      </c>
      <c r="N173" s="2">
        <v>43.668678283691399</v>
      </c>
      <c r="O173" s="2">
        <v>-79.668190002441406</v>
      </c>
      <c r="S173" s="1">
        <v>937129426</v>
      </c>
      <c r="T173" s="2">
        <v>1084068051</v>
      </c>
      <c r="U173" s="3"/>
      <c r="V173" s="2" t="s">
        <v>0</v>
      </c>
      <c r="W173" s="13">
        <v>43480.53592195602</v>
      </c>
      <c r="X173" s="2">
        <v>43.668651580810497</v>
      </c>
      <c r="Y173" s="2">
        <v>-79.668113708496094</v>
      </c>
      <c r="AA173" s="1">
        <v>937119502</v>
      </c>
      <c r="AB173" s="2">
        <v>1084068051</v>
      </c>
      <c r="AC173" s="2" t="s">
        <v>4</v>
      </c>
      <c r="AD173" s="2" t="s">
        <v>3</v>
      </c>
      <c r="AE173" s="13">
        <v>43480.528424456017</v>
      </c>
      <c r="AF173" s="2">
        <v>43.668678283691399</v>
      </c>
      <c r="AG173" s="2">
        <v>-79.668190002441406</v>
      </c>
      <c r="AI173" s="17">
        <f t="shared" si="10"/>
        <v>771</v>
      </c>
      <c r="AJ173" s="17">
        <f t="shared" si="11"/>
        <v>760</v>
      </c>
      <c r="AK173">
        <f t="shared" si="12"/>
        <v>11</v>
      </c>
      <c r="AL173">
        <v>11</v>
      </c>
      <c r="AM173">
        <f t="shared" si="13"/>
        <v>0</v>
      </c>
      <c r="AN173" s="17">
        <f t="shared" si="14"/>
        <v>1451</v>
      </c>
    </row>
    <row r="174" spans="1:40" x14ac:dyDescent="0.35">
      <c r="A174" s="1">
        <v>937139875</v>
      </c>
      <c r="B174" s="2">
        <v>1084068051</v>
      </c>
      <c r="C174" s="3"/>
      <c r="D174" s="2" t="s">
        <v>0</v>
      </c>
      <c r="E174" s="4">
        <v>43480.543726307871</v>
      </c>
      <c r="F174" s="2">
        <v>43.668006896972699</v>
      </c>
      <c r="G174" s="2">
        <v>-79.667144775390597</v>
      </c>
      <c r="I174" s="1">
        <v>937137532</v>
      </c>
      <c r="J174" s="2">
        <v>1084068051</v>
      </c>
      <c r="K174" s="2" t="s">
        <v>4</v>
      </c>
      <c r="L174" s="2" t="s">
        <v>3</v>
      </c>
      <c r="M174" s="4">
        <v>43480.542009178243</v>
      </c>
      <c r="N174" s="2">
        <v>43.668659210205099</v>
      </c>
      <c r="O174" s="2">
        <v>-79.668098449707003</v>
      </c>
      <c r="S174" s="1">
        <v>937139875</v>
      </c>
      <c r="T174" s="2">
        <v>1084068051</v>
      </c>
      <c r="U174" s="3"/>
      <c r="V174" s="2" t="s">
        <v>0</v>
      </c>
      <c r="W174" s="13">
        <v>43480.543726307871</v>
      </c>
      <c r="X174" s="2">
        <v>43.668006896972699</v>
      </c>
      <c r="Y174" s="2">
        <v>-79.667144775390597</v>
      </c>
      <c r="AA174" s="1">
        <v>937137532</v>
      </c>
      <c r="AB174" s="2">
        <v>1084068051</v>
      </c>
      <c r="AC174" s="2" t="s">
        <v>4</v>
      </c>
      <c r="AD174" s="2" t="s">
        <v>3</v>
      </c>
      <c r="AE174" s="13">
        <v>43480.542009178243</v>
      </c>
      <c r="AF174" s="2">
        <v>43.668659210205099</v>
      </c>
      <c r="AG174" s="2">
        <v>-79.668098449707003</v>
      </c>
      <c r="AI174" s="17">
        <f t="shared" si="10"/>
        <v>782</v>
      </c>
      <c r="AJ174" s="17">
        <f t="shared" si="11"/>
        <v>780</v>
      </c>
      <c r="AK174">
        <f t="shared" si="12"/>
        <v>2</v>
      </c>
      <c r="AL174">
        <v>2</v>
      </c>
      <c r="AM174">
        <f t="shared" si="13"/>
        <v>0</v>
      </c>
      <c r="AN174" s="17">
        <f t="shared" si="14"/>
        <v>1442</v>
      </c>
    </row>
    <row r="175" spans="1:40" x14ac:dyDescent="0.35">
      <c r="A175" s="1">
        <v>937224483</v>
      </c>
      <c r="B175" s="2">
        <v>1084068051</v>
      </c>
      <c r="C175" s="3"/>
      <c r="D175" s="2" t="s">
        <v>0</v>
      </c>
      <c r="E175" s="4">
        <v>43480.599932175923</v>
      </c>
      <c r="F175" s="2">
        <v>43.694694519042997</v>
      </c>
      <c r="G175" s="2">
        <v>-79.275840759277301</v>
      </c>
      <c r="I175" s="1">
        <v>937146217</v>
      </c>
      <c r="J175" s="2">
        <v>1084068051</v>
      </c>
      <c r="K175" s="2" t="s">
        <v>4</v>
      </c>
      <c r="L175" s="2" t="s">
        <v>3</v>
      </c>
      <c r="M175" s="4">
        <v>43480.548294444445</v>
      </c>
      <c r="N175" s="2">
        <v>43.668014526367202</v>
      </c>
      <c r="O175" s="2">
        <v>-79.667144775390597</v>
      </c>
      <c r="S175" s="1">
        <v>937224483</v>
      </c>
      <c r="T175" s="2">
        <v>1084068051</v>
      </c>
      <c r="U175" s="3"/>
      <c r="V175" s="2" t="s">
        <v>0</v>
      </c>
      <c r="W175" s="13">
        <v>43480.599932175923</v>
      </c>
      <c r="X175" s="2">
        <v>43.694694519042997</v>
      </c>
      <c r="Y175" s="2">
        <v>-79.275840759277301</v>
      </c>
      <c r="AA175" s="1">
        <v>937146217</v>
      </c>
      <c r="AB175" s="2">
        <v>1084068051</v>
      </c>
      <c r="AC175" s="2" t="s">
        <v>4</v>
      </c>
      <c r="AD175" s="2" t="s">
        <v>3</v>
      </c>
      <c r="AE175" s="13">
        <v>43480.548294444445</v>
      </c>
      <c r="AF175" s="2">
        <v>43.668014526367202</v>
      </c>
      <c r="AG175" s="2">
        <v>-79.667144775390597</v>
      </c>
      <c r="AI175" s="17">
        <f t="shared" si="10"/>
        <v>863</v>
      </c>
      <c r="AJ175" s="17">
        <f t="shared" si="11"/>
        <v>789</v>
      </c>
      <c r="AK175">
        <f t="shared" si="12"/>
        <v>74</v>
      </c>
      <c r="AL175">
        <v>74</v>
      </c>
      <c r="AM175">
        <f t="shared" si="13"/>
        <v>0</v>
      </c>
      <c r="AN175" s="17">
        <f t="shared" si="14"/>
        <v>1514</v>
      </c>
    </row>
    <row r="176" spans="1:40" x14ac:dyDescent="0.35">
      <c r="A176" s="1">
        <v>937342231</v>
      </c>
      <c r="B176" s="2">
        <v>1084068051</v>
      </c>
      <c r="C176" s="3"/>
      <c r="D176" s="2" t="s">
        <v>0</v>
      </c>
      <c r="E176" s="4">
        <v>43480.67258515046</v>
      </c>
      <c r="F176" s="2">
        <v>43.786106109619098</v>
      </c>
      <c r="G176" s="2">
        <v>-79.239509582519503</v>
      </c>
      <c r="I176" s="1">
        <v>937280063</v>
      </c>
      <c r="J176" s="2">
        <v>1084068051</v>
      </c>
      <c r="K176" s="2" t="s">
        <v>4</v>
      </c>
      <c r="L176" s="2" t="s">
        <v>3</v>
      </c>
      <c r="M176" s="4">
        <v>43480.635093668985</v>
      </c>
      <c r="N176" s="2">
        <v>43.6950874328613</v>
      </c>
      <c r="O176" s="2">
        <v>-79.275932312011705</v>
      </c>
      <c r="S176" s="1">
        <v>937342231</v>
      </c>
      <c r="T176" s="2">
        <v>1084068051</v>
      </c>
      <c r="U176" s="3"/>
      <c r="V176" s="2" t="s">
        <v>0</v>
      </c>
      <c r="W176" s="13">
        <v>43480.67258515046</v>
      </c>
      <c r="X176" s="2">
        <v>43.786106109619098</v>
      </c>
      <c r="Y176" s="2">
        <v>-79.239509582519503</v>
      </c>
      <c r="AA176" s="1">
        <v>937280063</v>
      </c>
      <c r="AB176" s="2">
        <v>1084068051</v>
      </c>
      <c r="AC176" s="2" t="s">
        <v>4</v>
      </c>
      <c r="AD176" s="2" t="s">
        <v>3</v>
      </c>
      <c r="AE176" s="13">
        <v>43480.635093668985</v>
      </c>
      <c r="AF176" s="2">
        <v>43.6950874328613</v>
      </c>
      <c r="AG176" s="2">
        <v>-79.275932312011705</v>
      </c>
      <c r="AI176" s="17">
        <f t="shared" si="10"/>
        <v>968</v>
      </c>
      <c r="AJ176" s="17">
        <f t="shared" si="11"/>
        <v>914</v>
      </c>
      <c r="AK176">
        <f t="shared" si="12"/>
        <v>54</v>
      </c>
      <c r="AL176">
        <v>54</v>
      </c>
      <c r="AM176">
        <f t="shared" si="13"/>
        <v>0</v>
      </c>
      <c r="AN176" s="17">
        <f t="shared" si="14"/>
        <v>1494</v>
      </c>
    </row>
    <row r="177" spans="1:40" x14ac:dyDescent="0.35">
      <c r="A177" s="1">
        <v>937313783</v>
      </c>
      <c r="B177" s="2">
        <v>1084068051</v>
      </c>
      <c r="C177" s="3"/>
      <c r="D177" s="2" t="s">
        <v>0</v>
      </c>
      <c r="E177" s="4">
        <v>43480.655606365741</v>
      </c>
      <c r="F177" s="2">
        <v>43.785552978515597</v>
      </c>
      <c r="G177" s="2">
        <v>-79.240409851074205</v>
      </c>
      <c r="I177" s="1">
        <v>937340770</v>
      </c>
      <c r="J177" s="2">
        <v>1084068051</v>
      </c>
      <c r="K177" s="2" t="s">
        <v>4</v>
      </c>
      <c r="L177" s="2" t="s">
        <v>3</v>
      </c>
      <c r="M177" s="4">
        <v>43480.671682025466</v>
      </c>
      <c r="N177" s="2">
        <v>43.785373687744098</v>
      </c>
      <c r="O177" s="2">
        <v>-79.240837097167997</v>
      </c>
      <c r="S177" s="1">
        <v>937313783</v>
      </c>
      <c r="T177" s="2">
        <v>1084068051</v>
      </c>
      <c r="U177" s="3"/>
      <c r="V177" s="2" t="s">
        <v>0</v>
      </c>
      <c r="W177" s="13">
        <v>43480.655606365741</v>
      </c>
      <c r="X177" s="2">
        <v>43.785552978515597</v>
      </c>
      <c r="Y177" s="2">
        <v>-79.240409851074205</v>
      </c>
      <c r="AA177" s="1">
        <v>937340770</v>
      </c>
      <c r="AB177" s="2">
        <v>1084068051</v>
      </c>
      <c r="AC177" s="2" t="s">
        <v>4</v>
      </c>
      <c r="AD177" s="2" t="s">
        <v>3</v>
      </c>
      <c r="AE177" s="13">
        <v>43480.671682025466</v>
      </c>
      <c r="AF177" s="2">
        <v>43.785373687744098</v>
      </c>
      <c r="AG177" s="2">
        <v>-79.240837097167997</v>
      </c>
      <c r="AI177" s="17">
        <f t="shared" si="10"/>
        <v>944</v>
      </c>
      <c r="AJ177" s="17">
        <f t="shared" si="11"/>
        <v>967</v>
      </c>
      <c r="AK177">
        <f t="shared" si="12"/>
        <v>-23</v>
      </c>
      <c r="AL177" s="18">
        <v>-23</v>
      </c>
      <c r="AM177">
        <f t="shared" si="13"/>
        <v>0</v>
      </c>
      <c r="AN177" s="17">
        <f t="shared" si="14"/>
        <v>1417</v>
      </c>
    </row>
    <row r="178" spans="1:40" x14ac:dyDescent="0.35">
      <c r="A178" s="1">
        <v>937394300</v>
      </c>
      <c r="B178" s="2">
        <v>1084068051</v>
      </c>
      <c r="C178" s="3"/>
      <c r="D178" s="2" t="s">
        <v>0</v>
      </c>
      <c r="E178" s="4">
        <v>43480.702630358799</v>
      </c>
      <c r="F178" s="2">
        <v>43.827125549316399</v>
      </c>
      <c r="G178" s="2">
        <v>-79.057296752929702</v>
      </c>
      <c r="I178" s="1">
        <v>937366768</v>
      </c>
      <c r="J178" s="2">
        <v>1084068051</v>
      </c>
      <c r="K178" s="2" t="s">
        <v>4</v>
      </c>
      <c r="L178" s="2" t="s">
        <v>3</v>
      </c>
      <c r="M178" s="4">
        <v>43480.686797418981</v>
      </c>
      <c r="N178" s="2">
        <v>43.786308288574197</v>
      </c>
      <c r="O178" s="2">
        <v>-79.239173889160199</v>
      </c>
      <c r="S178" s="1">
        <v>937394300</v>
      </c>
      <c r="T178" s="2">
        <v>1084068051</v>
      </c>
      <c r="U178" s="3"/>
      <c r="V178" s="2" t="s">
        <v>0</v>
      </c>
      <c r="W178" s="13">
        <v>43480.702630358799</v>
      </c>
      <c r="X178" s="2">
        <v>43.827125549316399</v>
      </c>
      <c r="Y178" s="2">
        <v>-79.057296752929702</v>
      </c>
      <c r="AA178" s="1">
        <v>937366768</v>
      </c>
      <c r="AB178" s="2">
        <v>1084068051</v>
      </c>
      <c r="AC178" s="2" t="s">
        <v>4</v>
      </c>
      <c r="AD178" s="2" t="s">
        <v>3</v>
      </c>
      <c r="AE178" s="13">
        <v>43480.686797418981</v>
      </c>
      <c r="AF178" s="2">
        <v>43.786308288574197</v>
      </c>
      <c r="AG178" s="2">
        <v>-79.239173889160199</v>
      </c>
      <c r="AI178" s="17">
        <f t="shared" si="10"/>
        <v>1011</v>
      </c>
      <c r="AJ178" s="17">
        <f t="shared" si="11"/>
        <v>988</v>
      </c>
      <c r="AK178">
        <f t="shared" si="12"/>
        <v>23</v>
      </c>
      <c r="AL178">
        <v>23</v>
      </c>
      <c r="AM178">
        <f t="shared" si="13"/>
        <v>0</v>
      </c>
      <c r="AN178" s="17">
        <f t="shared" si="14"/>
        <v>1463</v>
      </c>
    </row>
    <row r="179" spans="1:40" x14ac:dyDescent="0.35">
      <c r="A179" s="1">
        <v>937413377</v>
      </c>
      <c r="B179" s="2">
        <v>1084068051</v>
      </c>
      <c r="C179" s="3"/>
      <c r="D179" s="2" t="s">
        <v>0</v>
      </c>
      <c r="E179" s="4">
        <v>43480.71337380787</v>
      </c>
      <c r="F179" s="2">
        <v>43.829200744628899</v>
      </c>
      <c r="G179" s="2">
        <v>-79.059219360351605</v>
      </c>
      <c r="I179" s="1">
        <v>937398703</v>
      </c>
      <c r="J179" s="2">
        <v>1084068051</v>
      </c>
      <c r="K179" s="2" t="s">
        <v>4</v>
      </c>
      <c r="L179" s="2" t="s">
        <v>3</v>
      </c>
      <c r="M179" s="4">
        <v>43480.705279594906</v>
      </c>
      <c r="N179" s="2">
        <v>43.8271293640137</v>
      </c>
      <c r="O179" s="2">
        <v>-79.057296752929702</v>
      </c>
      <c r="S179" s="1">
        <v>937413377</v>
      </c>
      <c r="T179" s="2">
        <v>1084068051</v>
      </c>
      <c r="U179" s="3"/>
      <c r="V179" s="2" t="s">
        <v>0</v>
      </c>
      <c r="W179" s="13">
        <v>43480.71337380787</v>
      </c>
      <c r="X179" s="2">
        <v>43.829200744628899</v>
      </c>
      <c r="Y179" s="2">
        <v>-79.059219360351605</v>
      </c>
      <c r="AA179" s="1">
        <v>937398703</v>
      </c>
      <c r="AB179" s="2">
        <v>1084068051</v>
      </c>
      <c r="AC179" s="2" t="s">
        <v>4</v>
      </c>
      <c r="AD179" s="2" t="s">
        <v>3</v>
      </c>
      <c r="AE179" s="13">
        <v>43480.705279594906</v>
      </c>
      <c r="AF179" s="2">
        <v>43.8271293640137</v>
      </c>
      <c r="AG179" s="2">
        <v>-79.057296752929702</v>
      </c>
      <c r="AI179" s="17">
        <f t="shared" si="10"/>
        <v>1027</v>
      </c>
      <c r="AJ179" s="17">
        <f t="shared" si="11"/>
        <v>1015</v>
      </c>
      <c r="AK179">
        <f t="shared" si="12"/>
        <v>12</v>
      </c>
      <c r="AL179">
        <v>12</v>
      </c>
      <c r="AM179">
        <f t="shared" si="13"/>
        <v>0</v>
      </c>
      <c r="AN179" s="17">
        <f t="shared" si="14"/>
        <v>1452</v>
      </c>
    </row>
    <row r="180" spans="1:40" x14ac:dyDescent="0.35">
      <c r="A180" s="1">
        <v>937428242</v>
      </c>
      <c r="B180" s="2">
        <v>1084068051</v>
      </c>
      <c r="C180" s="3"/>
      <c r="D180" s="2" t="s">
        <v>0</v>
      </c>
      <c r="E180" s="4">
        <v>43480.722277743058</v>
      </c>
      <c r="F180" s="2">
        <v>43.829090118408203</v>
      </c>
      <c r="G180" s="2">
        <v>-79.059967041015597</v>
      </c>
      <c r="I180" s="1">
        <v>937404942</v>
      </c>
      <c r="J180" s="2">
        <v>1084068051</v>
      </c>
      <c r="K180" s="2" t="s">
        <v>4</v>
      </c>
      <c r="L180" s="2" t="s">
        <v>3</v>
      </c>
      <c r="M180" s="4">
        <v>43480.708621030091</v>
      </c>
      <c r="N180" s="2">
        <v>43.827499389648402</v>
      </c>
      <c r="O180" s="2">
        <v>-79.057708740234403</v>
      </c>
      <c r="S180" s="1">
        <v>937428242</v>
      </c>
      <c r="T180" s="2">
        <v>1084068051</v>
      </c>
      <c r="U180" s="3"/>
      <c r="V180" s="2" t="s">
        <v>0</v>
      </c>
      <c r="W180" s="13">
        <v>43480.722277743058</v>
      </c>
      <c r="X180" s="2">
        <v>43.829090118408203</v>
      </c>
      <c r="Y180" s="2">
        <v>-79.059967041015597</v>
      </c>
      <c r="AA180" s="1">
        <v>937404942</v>
      </c>
      <c r="AB180" s="2">
        <v>1084068051</v>
      </c>
      <c r="AC180" s="2" t="s">
        <v>4</v>
      </c>
      <c r="AD180" s="2" t="s">
        <v>3</v>
      </c>
      <c r="AE180" s="13">
        <v>43480.708621030091</v>
      </c>
      <c r="AF180" s="2">
        <v>43.827499389648402</v>
      </c>
      <c r="AG180" s="2">
        <v>-79.057708740234403</v>
      </c>
      <c r="AI180" s="17">
        <f t="shared" si="10"/>
        <v>1040</v>
      </c>
      <c r="AJ180" s="17">
        <f t="shared" si="11"/>
        <v>1020</v>
      </c>
      <c r="AK180">
        <f t="shared" si="12"/>
        <v>20</v>
      </c>
      <c r="AL180">
        <v>20</v>
      </c>
      <c r="AM180">
        <f t="shared" si="13"/>
        <v>0</v>
      </c>
      <c r="AN180" s="17">
        <f t="shared" si="14"/>
        <v>1460</v>
      </c>
    </row>
    <row r="181" spans="1:40" x14ac:dyDescent="0.35">
      <c r="A181" s="1">
        <v>937407486</v>
      </c>
      <c r="B181" s="2">
        <v>1084068051</v>
      </c>
      <c r="C181" s="3"/>
      <c r="D181" s="2" t="s">
        <v>0</v>
      </c>
      <c r="E181" s="4">
        <v>43480.709930902776</v>
      </c>
      <c r="F181" s="2">
        <v>43.829288482666001</v>
      </c>
      <c r="G181" s="2">
        <v>-79.059036254882798</v>
      </c>
      <c r="I181" s="1">
        <v>937412195</v>
      </c>
      <c r="J181" s="2">
        <v>1084068051</v>
      </c>
      <c r="K181" s="2" t="s">
        <v>4</v>
      </c>
      <c r="L181" s="2" t="s">
        <v>3</v>
      </c>
      <c r="M181" s="4">
        <v>43480.712655324074</v>
      </c>
      <c r="N181" s="2">
        <v>43.829288482666001</v>
      </c>
      <c r="O181" s="2">
        <v>-79.059036254882798</v>
      </c>
      <c r="S181" s="1">
        <v>937407486</v>
      </c>
      <c r="T181" s="2">
        <v>1084068051</v>
      </c>
      <c r="U181" s="3"/>
      <c r="V181" s="2" t="s">
        <v>0</v>
      </c>
      <c r="W181" s="13">
        <v>43480.709930902776</v>
      </c>
      <c r="X181" s="2">
        <v>43.829288482666001</v>
      </c>
      <c r="Y181" s="2">
        <v>-79.059036254882798</v>
      </c>
      <c r="AA181" s="1">
        <v>937412195</v>
      </c>
      <c r="AB181" s="2">
        <v>1084068051</v>
      </c>
      <c r="AC181" s="2" t="s">
        <v>4</v>
      </c>
      <c r="AD181" s="2" t="s">
        <v>3</v>
      </c>
      <c r="AE181" s="13">
        <v>43480.712655324074</v>
      </c>
      <c r="AF181" s="2">
        <v>43.829288482666001</v>
      </c>
      <c r="AG181" s="2">
        <v>-79.059036254882798</v>
      </c>
      <c r="AI181" s="17">
        <f t="shared" si="10"/>
        <v>1022</v>
      </c>
      <c r="AJ181" s="17">
        <f t="shared" si="11"/>
        <v>1026</v>
      </c>
      <c r="AK181">
        <f t="shared" si="12"/>
        <v>-4</v>
      </c>
      <c r="AL181">
        <v>-4</v>
      </c>
      <c r="AM181">
        <f t="shared" si="13"/>
        <v>0</v>
      </c>
      <c r="AN181" s="17">
        <f t="shared" si="14"/>
        <v>1436</v>
      </c>
    </row>
    <row r="182" spans="1:40" x14ac:dyDescent="0.35">
      <c r="A182" s="1">
        <v>937400623</v>
      </c>
      <c r="B182" s="2">
        <v>1084068051</v>
      </c>
      <c r="C182" s="3"/>
      <c r="D182" s="2" t="s">
        <v>0</v>
      </c>
      <c r="E182" s="4">
        <v>43480.706211655095</v>
      </c>
      <c r="F182" s="2">
        <v>43.827499389648402</v>
      </c>
      <c r="G182" s="2">
        <v>-79.057701110839801</v>
      </c>
      <c r="I182" s="1">
        <v>937423139</v>
      </c>
      <c r="J182" s="2">
        <v>1084068051</v>
      </c>
      <c r="K182" s="2" t="s">
        <v>4</v>
      </c>
      <c r="L182" s="2" t="s">
        <v>3</v>
      </c>
      <c r="M182" s="4">
        <v>43480.71927858796</v>
      </c>
      <c r="N182" s="2">
        <v>43.829185485839801</v>
      </c>
      <c r="O182" s="2">
        <v>-79.059356689453097</v>
      </c>
      <c r="S182" s="1">
        <v>937400623</v>
      </c>
      <c r="T182" s="2">
        <v>1084068051</v>
      </c>
      <c r="U182" s="3"/>
      <c r="V182" s="2" t="s">
        <v>0</v>
      </c>
      <c r="W182" s="13">
        <v>43480.706211655095</v>
      </c>
      <c r="X182" s="2">
        <v>43.827499389648402</v>
      </c>
      <c r="Y182" s="2">
        <v>-79.057701110839801</v>
      </c>
      <c r="AA182" s="1">
        <v>937423139</v>
      </c>
      <c r="AB182" s="2">
        <v>1084068051</v>
      </c>
      <c r="AC182" s="2" t="s">
        <v>4</v>
      </c>
      <c r="AD182" s="2" t="s">
        <v>3</v>
      </c>
      <c r="AE182" s="13">
        <v>43480.71927858796</v>
      </c>
      <c r="AF182" s="2">
        <v>43.829185485839801</v>
      </c>
      <c r="AG182" s="2">
        <v>-79.059356689453097</v>
      </c>
      <c r="AI182" s="17">
        <f t="shared" si="10"/>
        <v>1016</v>
      </c>
      <c r="AJ182" s="17">
        <f t="shared" si="11"/>
        <v>1035</v>
      </c>
      <c r="AK182">
        <f t="shared" si="12"/>
        <v>-19</v>
      </c>
      <c r="AL182" s="19">
        <v>-19</v>
      </c>
      <c r="AM182">
        <f t="shared" si="13"/>
        <v>0</v>
      </c>
      <c r="AN182" s="17">
        <f t="shared" si="14"/>
        <v>1421</v>
      </c>
    </row>
    <row r="183" spans="1:40" x14ac:dyDescent="0.35">
      <c r="A183" s="1">
        <v>937471356</v>
      </c>
      <c r="B183" s="2">
        <v>1084068051</v>
      </c>
      <c r="C183" s="3"/>
      <c r="D183" s="2" t="s">
        <v>0</v>
      </c>
      <c r="E183" s="4">
        <v>43480.747487152781</v>
      </c>
      <c r="F183" s="2">
        <v>43.826873779296903</v>
      </c>
      <c r="G183" s="2">
        <v>-79.057243347167997</v>
      </c>
      <c r="I183" s="1">
        <v>937466382</v>
      </c>
      <c r="J183" s="2">
        <v>1084068051</v>
      </c>
      <c r="K183" s="2" t="s">
        <v>4</v>
      </c>
      <c r="L183" s="2" t="s">
        <v>3</v>
      </c>
      <c r="M183" s="4">
        <v>43480.744601770835</v>
      </c>
      <c r="N183" s="2">
        <v>43.8296928405762</v>
      </c>
      <c r="O183" s="2">
        <v>-79.059989929199205</v>
      </c>
      <c r="S183" s="1">
        <v>937471356</v>
      </c>
      <c r="T183" s="2">
        <v>1084068051</v>
      </c>
      <c r="U183" s="3"/>
      <c r="V183" s="2" t="s">
        <v>0</v>
      </c>
      <c r="W183" s="13">
        <v>43480.747487152781</v>
      </c>
      <c r="X183" s="2">
        <v>43.826873779296903</v>
      </c>
      <c r="Y183" s="2">
        <v>-79.057243347167997</v>
      </c>
      <c r="AA183" s="1">
        <v>937466382</v>
      </c>
      <c r="AB183" s="2">
        <v>1084068051</v>
      </c>
      <c r="AC183" s="2" t="s">
        <v>4</v>
      </c>
      <c r="AD183" s="2" t="s">
        <v>3</v>
      </c>
      <c r="AE183" s="13">
        <v>43480.744601770835</v>
      </c>
      <c r="AF183" s="2">
        <v>43.8296928405762</v>
      </c>
      <c r="AG183" s="2">
        <v>-79.059989929199205</v>
      </c>
      <c r="AI183" s="17">
        <f t="shared" si="10"/>
        <v>1076</v>
      </c>
      <c r="AJ183" s="17">
        <f t="shared" si="11"/>
        <v>1072</v>
      </c>
      <c r="AK183">
        <f t="shared" si="12"/>
        <v>4</v>
      </c>
      <c r="AL183">
        <v>4</v>
      </c>
      <c r="AM183">
        <f t="shared" si="13"/>
        <v>0</v>
      </c>
      <c r="AN183" s="17">
        <f t="shared" si="14"/>
        <v>1444</v>
      </c>
    </row>
    <row r="184" spans="1:40" x14ac:dyDescent="0.35">
      <c r="A184" s="1">
        <v>937481697</v>
      </c>
      <c r="B184" s="2">
        <v>1084068051</v>
      </c>
      <c r="C184" s="3"/>
      <c r="D184" s="2" t="s">
        <v>0</v>
      </c>
      <c r="E184" s="4">
        <v>43480.753547418979</v>
      </c>
      <c r="F184" s="2">
        <v>43.829177856445298</v>
      </c>
      <c r="G184" s="2">
        <v>-79.048049926757798</v>
      </c>
      <c r="I184" s="1">
        <v>937473395</v>
      </c>
      <c r="J184" s="2">
        <v>1084068051</v>
      </c>
      <c r="K184" s="2" t="s">
        <v>4</v>
      </c>
      <c r="L184" s="2" t="s">
        <v>3</v>
      </c>
      <c r="M184" s="4">
        <v>43480.748738391201</v>
      </c>
      <c r="N184" s="2">
        <v>43.826873779296903</v>
      </c>
      <c r="O184" s="2">
        <v>-79.0572509765625</v>
      </c>
      <c r="S184" s="1">
        <v>937481697</v>
      </c>
      <c r="T184" s="2">
        <v>1084068051</v>
      </c>
      <c r="U184" s="3"/>
      <c r="V184" s="2" t="s">
        <v>0</v>
      </c>
      <c r="W184" s="13">
        <v>43480.753547418979</v>
      </c>
      <c r="X184" s="2">
        <v>43.829177856445298</v>
      </c>
      <c r="Y184" s="2">
        <v>-79.048049926757798</v>
      </c>
      <c r="AA184" s="1">
        <v>937473395</v>
      </c>
      <c r="AB184" s="2">
        <v>1084068051</v>
      </c>
      <c r="AC184" s="2" t="s">
        <v>4</v>
      </c>
      <c r="AD184" s="2" t="s">
        <v>3</v>
      </c>
      <c r="AE184" s="13">
        <v>43480.748738391201</v>
      </c>
      <c r="AF184" s="2">
        <v>43.826873779296903</v>
      </c>
      <c r="AG184" s="2">
        <v>-79.0572509765625</v>
      </c>
      <c r="AI184" s="17">
        <f t="shared" si="10"/>
        <v>1085</v>
      </c>
      <c r="AJ184" s="17">
        <f t="shared" si="11"/>
        <v>1078</v>
      </c>
      <c r="AK184">
        <f t="shared" si="12"/>
        <v>7</v>
      </c>
      <c r="AL184">
        <v>7</v>
      </c>
      <c r="AM184">
        <f t="shared" si="13"/>
        <v>0</v>
      </c>
      <c r="AN184" s="17">
        <f t="shared" si="14"/>
        <v>1447</v>
      </c>
    </row>
    <row r="185" spans="1:40" x14ac:dyDescent="0.35">
      <c r="A185" s="1">
        <v>937603522</v>
      </c>
      <c r="B185" s="2">
        <v>1084068051</v>
      </c>
      <c r="C185" s="3"/>
      <c r="D185" s="2" t="s">
        <v>0</v>
      </c>
      <c r="E185" s="4">
        <v>43480.825344131947</v>
      </c>
      <c r="F185" s="2">
        <v>43.833927154541001</v>
      </c>
      <c r="G185" s="2">
        <v>-79.033264160156307</v>
      </c>
      <c r="I185" s="1">
        <v>937595868</v>
      </c>
      <c r="J185" s="2">
        <v>1084068051</v>
      </c>
      <c r="K185" s="2" t="s">
        <v>4</v>
      </c>
      <c r="L185" s="2" t="s">
        <v>3</v>
      </c>
      <c r="M185" s="4">
        <v>43480.820651006943</v>
      </c>
      <c r="N185" s="2">
        <v>43.829681396484403</v>
      </c>
      <c r="O185" s="2">
        <v>-79.048164367675795</v>
      </c>
      <c r="S185" s="1">
        <v>937603522</v>
      </c>
      <c r="T185" s="2">
        <v>1084068051</v>
      </c>
      <c r="U185" s="3"/>
      <c r="V185" s="2" t="s">
        <v>0</v>
      </c>
      <c r="W185" s="13">
        <v>43480.825344131947</v>
      </c>
      <c r="X185" s="2">
        <v>43.833927154541001</v>
      </c>
      <c r="Y185" s="2">
        <v>-79.033264160156307</v>
      </c>
      <c r="AA185" s="1">
        <v>937595868</v>
      </c>
      <c r="AB185" s="2">
        <v>1084068051</v>
      </c>
      <c r="AC185" s="2" t="s">
        <v>4</v>
      </c>
      <c r="AD185" s="2" t="s">
        <v>3</v>
      </c>
      <c r="AE185" s="13">
        <v>43480.820651006943</v>
      </c>
      <c r="AF185" s="2">
        <v>43.829681396484403</v>
      </c>
      <c r="AG185" s="2">
        <v>-79.048164367675795</v>
      </c>
      <c r="AI185" s="17">
        <f t="shared" si="10"/>
        <v>1188</v>
      </c>
      <c r="AJ185" s="17">
        <f t="shared" si="11"/>
        <v>1181</v>
      </c>
      <c r="AK185">
        <f t="shared" si="12"/>
        <v>7</v>
      </c>
      <c r="AL185">
        <v>7</v>
      </c>
      <c r="AM185">
        <f t="shared" si="13"/>
        <v>0</v>
      </c>
      <c r="AN185" s="17">
        <f t="shared" si="14"/>
        <v>1447</v>
      </c>
    </row>
    <row r="186" spans="1:40" x14ac:dyDescent="0.35">
      <c r="A186" s="1">
        <v>937701307</v>
      </c>
      <c r="B186" s="2">
        <v>1084068051</v>
      </c>
      <c r="C186" s="3"/>
      <c r="D186" s="2" t="s">
        <v>0</v>
      </c>
      <c r="E186" s="4">
        <v>43480.884723298608</v>
      </c>
      <c r="F186" s="2">
        <v>43.671848297119098</v>
      </c>
      <c r="G186" s="2">
        <v>-79.687171936035199</v>
      </c>
      <c r="I186" s="1">
        <v>937614794</v>
      </c>
      <c r="J186" s="2">
        <v>1084068051</v>
      </c>
      <c r="K186" s="2" t="s">
        <v>4</v>
      </c>
      <c r="L186" s="2" t="s">
        <v>3</v>
      </c>
      <c r="M186" s="4">
        <v>43480.83198440972</v>
      </c>
      <c r="N186" s="2">
        <v>43.833900451660199</v>
      </c>
      <c r="O186" s="2">
        <v>-79.033203125</v>
      </c>
      <c r="S186" s="1">
        <v>937701307</v>
      </c>
      <c r="T186" s="2">
        <v>1084068051</v>
      </c>
      <c r="U186" s="3"/>
      <c r="V186" s="2" t="s">
        <v>0</v>
      </c>
      <c r="W186" s="13">
        <v>43480.884723298608</v>
      </c>
      <c r="X186" s="2">
        <v>43.671848297119098</v>
      </c>
      <c r="Y186" s="2">
        <v>-79.687171936035199</v>
      </c>
      <c r="AA186" s="1">
        <v>937614794</v>
      </c>
      <c r="AB186" s="2">
        <v>1084068051</v>
      </c>
      <c r="AC186" s="2" t="s">
        <v>4</v>
      </c>
      <c r="AD186" s="2" t="s">
        <v>3</v>
      </c>
      <c r="AE186" s="13">
        <v>43480.83198440972</v>
      </c>
      <c r="AF186" s="2">
        <v>43.833900451660199</v>
      </c>
      <c r="AG186" s="2">
        <v>-79.033203125</v>
      </c>
      <c r="AI186" s="17">
        <f t="shared" si="10"/>
        <v>1274</v>
      </c>
      <c r="AJ186" s="17">
        <f t="shared" si="11"/>
        <v>1198</v>
      </c>
      <c r="AK186">
        <f t="shared" si="12"/>
        <v>76</v>
      </c>
      <c r="AL186">
        <v>76</v>
      </c>
      <c r="AM186">
        <f t="shared" si="13"/>
        <v>0</v>
      </c>
      <c r="AN186" s="17">
        <f t="shared" si="14"/>
        <v>1516</v>
      </c>
    </row>
    <row r="187" spans="1:40" x14ac:dyDescent="0.35">
      <c r="A187" s="1">
        <v>937729814</v>
      </c>
      <c r="B187" s="2">
        <v>1084068051</v>
      </c>
      <c r="C187" s="3"/>
      <c r="D187" s="2" t="s">
        <v>0</v>
      </c>
      <c r="E187" s="4">
        <v>43480.904704479166</v>
      </c>
      <c r="F187" s="2">
        <v>43.668643951416001</v>
      </c>
      <c r="G187" s="2">
        <v>-79.667709350585895</v>
      </c>
      <c r="I187" s="1">
        <v>937716998</v>
      </c>
      <c r="J187" s="2">
        <v>1084068051</v>
      </c>
      <c r="K187" s="2" t="s">
        <v>4</v>
      </c>
      <c r="L187" s="2" t="s">
        <v>3</v>
      </c>
      <c r="M187" s="4">
        <v>43480.895409062497</v>
      </c>
      <c r="N187" s="2">
        <v>43.671939849853501</v>
      </c>
      <c r="O187" s="2">
        <v>-79.687240600585895</v>
      </c>
      <c r="S187" s="1">
        <v>937729814</v>
      </c>
      <c r="T187" s="2">
        <v>1084068051</v>
      </c>
      <c r="U187" s="3"/>
      <c r="V187" s="2" t="s">
        <v>0</v>
      </c>
      <c r="W187" s="13">
        <v>43480.904704479166</v>
      </c>
      <c r="X187" s="2">
        <v>43.668643951416001</v>
      </c>
      <c r="Y187" s="2">
        <v>-79.667709350585895</v>
      </c>
      <c r="AA187" s="1">
        <v>937716998</v>
      </c>
      <c r="AB187" s="2">
        <v>1084068051</v>
      </c>
      <c r="AC187" s="2" t="s">
        <v>4</v>
      </c>
      <c r="AD187" s="2" t="s">
        <v>3</v>
      </c>
      <c r="AE187" s="13">
        <v>43480.895409062497</v>
      </c>
      <c r="AF187" s="2">
        <v>43.671939849853501</v>
      </c>
      <c r="AG187" s="2">
        <v>-79.687240600585895</v>
      </c>
      <c r="AI187" s="17">
        <f t="shared" si="10"/>
        <v>1302</v>
      </c>
      <c r="AJ187" s="17">
        <f t="shared" si="11"/>
        <v>1289</v>
      </c>
      <c r="AK187">
        <f t="shared" si="12"/>
        <v>13</v>
      </c>
      <c r="AL187">
        <v>13</v>
      </c>
      <c r="AM187">
        <f t="shared" si="13"/>
        <v>0</v>
      </c>
      <c r="AN187" s="17">
        <f t="shared" si="14"/>
        <v>1453</v>
      </c>
    </row>
    <row r="188" spans="1:40" x14ac:dyDescent="0.35">
      <c r="A188" s="1">
        <v>937751755</v>
      </c>
      <c r="B188" s="2">
        <v>1084068051</v>
      </c>
      <c r="C188" s="3"/>
      <c r="D188" s="2" t="s">
        <v>0</v>
      </c>
      <c r="E188" s="4">
        <v>43480.920447569442</v>
      </c>
      <c r="F188" s="2">
        <v>43.669147491455099</v>
      </c>
      <c r="G188" s="2">
        <v>-79.6668701171875</v>
      </c>
      <c r="I188" s="1">
        <v>937739190</v>
      </c>
      <c r="J188" s="2">
        <v>1084068051</v>
      </c>
      <c r="K188" s="2" t="s">
        <v>4</v>
      </c>
      <c r="L188" s="2" t="s">
        <v>3</v>
      </c>
      <c r="M188" s="4">
        <v>43480.911452002314</v>
      </c>
      <c r="N188" s="2">
        <v>43.668643951416001</v>
      </c>
      <c r="O188" s="2">
        <v>-79.667716979980497</v>
      </c>
      <c r="S188" s="1">
        <v>937751755</v>
      </c>
      <c r="T188" s="2">
        <v>1084068051</v>
      </c>
      <c r="U188" s="3"/>
      <c r="V188" s="2" t="s">
        <v>0</v>
      </c>
      <c r="W188" s="13">
        <v>43480.920447569442</v>
      </c>
      <c r="X188" s="2">
        <v>43.669147491455099</v>
      </c>
      <c r="Y188" s="2">
        <v>-79.6668701171875</v>
      </c>
      <c r="AA188" s="1">
        <v>937739190</v>
      </c>
      <c r="AB188" s="2">
        <v>1084068051</v>
      </c>
      <c r="AC188" s="2" t="s">
        <v>4</v>
      </c>
      <c r="AD188" s="2" t="s">
        <v>3</v>
      </c>
      <c r="AE188" s="13">
        <v>43480.911452002314</v>
      </c>
      <c r="AF188" s="2">
        <v>43.668643951416001</v>
      </c>
      <c r="AG188" s="2">
        <v>-79.667716979980497</v>
      </c>
      <c r="AI188" s="17">
        <f t="shared" si="10"/>
        <v>1325</v>
      </c>
      <c r="AJ188" s="17">
        <f t="shared" si="11"/>
        <v>1312</v>
      </c>
      <c r="AK188">
        <f t="shared" si="12"/>
        <v>13</v>
      </c>
      <c r="AL188">
        <v>13</v>
      </c>
      <c r="AM188">
        <f t="shared" si="13"/>
        <v>0</v>
      </c>
      <c r="AN188" s="17">
        <f t="shared" si="14"/>
        <v>1453</v>
      </c>
    </row>
    <row r="189" spans="1:40" x14ac:dyDescent="0.35">
      <c r="A189" s="1">
        <v>938182781</v>
      </c>
      <c r="B189" s="2">
        <v>1084068051</v>
      </c>
      <c r="C189" s="3"/>
      <c r="D189" s="2" t="s">
        <v>0</v>
      </c>
      <c r="E189" s="4">
        <v>43481.510753738425</v>
      </c>
      <c r="F189" s="2">
        <v>43.668556213378899</v>
      </c>
      <c r="G189" s="2">
        <v>-79.667976379394503</v>
      </c>
      <c r="I189" s="1">
        <v>938180127</v>
      </c>
      <c r="J189" s="2">
        <v>1084068051</v>
      </c>
      <c r="K189" s="2" t="s">
        <v>4</v>
      </c>
      <c r="L189" s="2" t="s">
        <v>3</v>
      </c>
      <c r="M189" s="4">
        <v>43481.508483252313</v>
      </c>
      <c r="N189" s="2">
        <v>43.668708801269503</v>
      </c>
      <c r="O189" s="2">
        <v>-79.666130065917997</v>
      </c>
      <c r="S189" s="1">
        <v>938182781</v>
      </c>
      <c r="T189" s="2">
        <v>1084068051</v>
      </c>
      <c r="U189" s="3"/>
      <c r="V189" s="2" t="s">
        <v>0</v>
      </c>
      <c r="W189" s="13">
        <v>43481.510753738425</v>
      </c>
      <c r="X189" s="2">
        <v>43.668556213378899</v>
      </c>
      <c r="Y189" s="2">
        <v>-79.667976379394503</v>
      </c>
      <c r="AA189" s="1">
        <v>938180127</v>
      </c>
      <c r="AB189" s="2">
        <v>1084068051</v>
      </c>
      <c r="AC189" s="2" t="s">
        <v>4</v>
      </c>
      <c r="AD189" s="2" t="s">
        <v>3</v>
      </c>
      <c r="AE189" s="13">
        <v>43481.508483252313</v>
      </c>
      <c r="AF189" s="2">
        <v>43.668708801269503</v>
      </c>
      <c r="AG189" s="2">
        <v>-79.666130065917997</v>
      </c>
      <c r="AI189" s="17">
        <f t="shared" si="10"/>
        <v>735</v>
      </c>
      <c r="AJ189" s="17">
        <f t="shared" si="11"/>
        <v>732</v>
      </c>
      <c r="AK189">
        <f t="shared" si="12"/>
        <v>3</v>
      </c>
      <c r="AL189">
        <v>3</v>
      </c>
      <c r="AM189">
        <f t="shared" si="13"/>
        <v>0</v>
      </c>
      <c r="AN189" s="17">
        <f t="shared" si="14"/>
        <v>1443</v>
      </c>
    </row>
    <row r="190" spans="1:40" x14ac:dyDescent="0.35">
      <c r="A190" s="1">
        <v>938202677</v>
      </c>
      <c r="B190" s="2">
        <v>1084068051</v>
      </c>
      <c r="C190" s="3"/>
      <c r="D190" s="2" t="s">
        <v>0</v>
      </c>
      <c r="E190" s="4">
        <v>43481.526360104166</v>
      </c>
      <c r="F190" s="2">
        <v>43.668594360351598</v>
      </c>
      <c r="G190" s="2">
        <v>-79.667984008789105</v>
      </c>
      <c r="I190" s="1">
        <v>938196518</v>
      </c>
      <c r="J190" s="2">
        <v>1084068051</v>
      </c>
      <c r="K190" s="2" t="s">
        <v>4</v>
      </c>
      <c r="L190" s="2" t="s">
        <v>3</v>
      </c>
      <c r="M190" s="4">
        <v>43481.521727974534</v>
      </c>
      <c r="N190" s="2">
        <v>43.668544769287102</v>
      </c>
      <c r="O190" s="2">
        <v>-79.667823791503906</v>
      </c>
      <c r="S190" s="1">
        <v>938202677</v>
      </c>
      <c r="T190" s="2">
        <v>1084068051</v>
      </c>
      <c r="U190" s="3"/>
      <c r="V190" s="2" t="s">
        <v>0</v>
      </c>
      <c r="W190" s="13">
        <v>43481.526360104166</v>
      </c>
      <c r="X190" s="2">
        <v>43.668594360351598</v>
      </c>
      <c r="Y190" s="2">
        <v>-79.667984008789105</v>
      </c>
      <c r="AA190" s="1">
        <v>938196518</v>
      </c>
      <c r="AB190" s="2">
        <v>1084068051</v>
      </c>
      <c r="AC190" s="2" t="s">
        <v>4</v>
      </c>
      <c r="AD190" s="2" t="s">
        <v>3</v>
      </c>
      <c r="AE190" s="13">
        <v>43481.521727974534</v>
      </c>
      <c r="AF190" s="2">
        <v>43.668544769287102</v>
      </c>
      <c r="AG190" s="2">
        <v>-79.667823791503906</v>
      </c>
      <c r="AI190" s="17">
        <f t="shared" si="10"/>
        <v>757</v>
      </c>
      <c r="AJ190" s="17">
        <f t="shared" si="11"/>
        <v>751</v>
      </c>
      <c r="AK190">
        <f t="shared" si="12"/>
        <v>6</v>
      </c>
      <c r="AL190">
        <v>6</v>
      </c>
      <c r="AM190">
        <f t="shared" si="13"/>
        <v>0</v>
      </c>
      <c r="AN190" s="17">
        <f t="shared" si="14"/>
        <v>1446</v>
      </c>
    </row>
    <row r="191" spans="1:40" x14ac:dyDescent="0.35">
      <c r="A191" s="1">
        <v>938225093</v>
      </c>
      <c r="B191" s="2">
        <v>1084068051</v>
      </c>
      <c r="C191" s="3"/>
      <c r="D191" s="2" t="s">
        <v>0</v>
      </c>
      <c r="E191" s="4">
        <v>43481.542467789353</v>
      </c>
      <c r="F191" s="2">
        <v>43.680126190185497</v>
      </c>
      <c r="G191" s="2">
        <v>-79.683975219726605</v>
      </c>
      <c r="I191" s="1">
        <v>938205162</v>
      </c>
      <c r="J191" s="2">
        <v>1084068051</v>
      </c>
      <c r="K191" s="2" t="s">
        <v>4</v>
      </c>
      <c r="L191" s="2" t="s">
        <v>3</v>
      </c>
      <c r="M191" s="4">
        <v>43481.528156284723</v>
      </c>
      <c r="N191" s="2">
        <v>43.668594360351598</v>
      </c>
      <c r="O191" s="2">
        <v>-79.667984008789105</v>
      </c>
      <c r="S191" s="1">
        <v>938225093</v>
      </c>
      <c r="T191" s="2">
        <v>1084068051</v>
      </c>
      <c r="U191" s="3"/>
      <c r="V191" s="2" t="s">
        <v>0</v>
      </c>
      <c r="W191" s="13">
        <v>43481.542467789353</v>
      </c>
      <c r="X191" s="2">
        <v>43.680126190185497</v>
      </c>
      <c r="Y191" s="2">
        <v>-79.683975219726605</v>
      </c>
      <c r="AA191" s="1">
        <v>938205162</v>
      </c>
      <c r="AB191" s="2">
        <v>1084068051</v>
      </c>
      <c r="AC191" s="2" t="s">
        <v>4</v>
      </c>
      <c r="AD191" s="2" t="s">
        <v>3</v>
      </c>
      <c r="AE191" s="13">
        <v>43481.528156284723</v>
      </c>
      <c r="AF191" s="2">
        <v>43.668594360351598</v>
      </c>
      <c r="AG191" s="2">
        <v>-79.667984008789105</v>
      </c>
      <c r="AI191" s="17">
        <f t="shared" si="10"/>
        <v>781</v>
      </c>
      <c r="AJ191" s="17">
        <f t="shared" si="11"/>
        <v>760</v>
      </c>
      <c r="AK191">
        <f t="shared" si="12"/>
        <v>21</v>
      </c>
      <c r="AL191">
        <v>21</v>
      </c>
      <c r="AM191">
        <f t="shared" si="13"/>
        <v>0</v>
      </c>
      <c r="AN191" s="17">
        <f t="shared" si="14"/>
        <v>1461</v>
      </c>
    </row>
    <row r="192" spans="1:40" x14ac:dyDescent="0.35">
      <c r="A192" s="1">
        <v>938318355</v>
      </c>
      <c r="B192" s="2">
        <v>1084068051</v>
      </c>
      <c r="C192" s="3"/>
      <c r="D192" s="2" t="s">
        <v>0</v>
      </c>
      <c r="E192" s="4">
        <v>43481.602952465277</v>
      </c>
      <c r="F192" s="2">
        <v>43.778156280517599</v>
      </c>
      <c r="G192" s="2">
        <v>-79.278732299804702</v>
      </c>
      <c r="I192" s="1">
        <v>938238319</v>
      </c>
      <c r="J192" s="2">
        <v>1084068051</v>
      </c>
      <c r="K192" s="2" t="s">
        <v>4</v>
      </c>
      <c r="L192" s="2" t="s">
        <v>3</v>
      </c>
      <c r="M192" s="4">
        <v>43481.551728321756</v>
      </c>
      <c r="N192" s="2">
        <v>43.680122375488303</v>
      </c>
      <c r="O192" s="2">
        <v>-79.683883666992202</v>
      </c>
      <c r="S192" s="1">
        <v>938318355</v>
      </c>
      <c r="T192" s="2">
        <v>1084068051</v>
      </c>
      <c r="U192" s="3"/>
      <c r="V192" s="2" t="s">
        <v>0</v>
      </c>
      <c r="W192" s="13">
        <v>43481.602952465277</v>
      </c>
      <c r="X192" s="2">
        <v>43.778156280517599</v>
      </c>
      <c r="Y192" s="2">
        <v>-79.278732299804702</v>
      </c>
      <c r="AA192" s="1">
        <v>938238319</v>
      </c>
      <c r="AB192" s="2">
        <v>1084068051</v>
      </c>
      <c r="AC192" s="2" t="s">
        <v>4</v>
      </c>
      <c r="AD192" s="2" t="s">
        <v>3</v>
      </c>
      <c r="AE192" s="13">
        <v>43481.551728321756</v>
      </c>
      <c r="AF192" s="2">
        <v>43.680122375488303</v>
      </c>
      <c r="AG192" s="2">
        <v>-79.683883666992202</v>
      </c>
      <c r="AI192" s="17">
        <f t="shared" si="10"/>
        <v>868</v>
      </c>
      <c r="AJ192" s="17">
        <f t="shared" si="11"/>
        <v>794</v>
      </c>
      <c r="AK192">
        <f t="shared" si="12"/>
        <v>74</v>
      </c>
      <c r="AL192">
        <v>74</v>
      </c>
      <c r="AM192">
        <f t="shared" si="13"/>
        <v>0</v>
      </c>
      <c r="AN192" s="17">
        <f t="shared" si="14"/>
        <v>1514</v>
      </c>
    </row>
    <row r="193" spans="1:40" x14ac:dyDescent="0.35">
      <c r="A193" s="1">
        <v>938323130</v>
      </c>
      <c r="B193" s="2">
        <v>1084068051</v>
      </c>
      <c r="C193" s="3"/>
      <c r="D193" s="2" t="s">
        <v>0</v>
      </c>
      <c r="E193" s="4">
        <v>43481.605883599535</v>
      </c>
      <c r="F193" s="2">
        <v>43.778247833252003</v>
      </c>
      <c r="G193" s="2">
        <v>-79.278755187988295</v>
      </c>
      <c r="I193" s="1">
        <v>938318874</v>
      </c>
      <c r="J193" s="2">
        <v>1084068051</v>
      </c>
      <c r="K193" s="2" t="s">
        <v>4</v>
      </c>
      <c r="L193" s="2" t="s">
        <v>3</v>
      </c>
      <c r="M193" s="4">
        <v>43481.603253738424</v>
      </c>
      <c r="N193" s="2">
        <v>43.778152465820298</v>
      </c>
      <c r="O193" s="2">
        <v>-79.278739929199205</v>
      </c>
      <c r="S193" s="1">
        <v>938323130</v>
      </c>
      <c r="T193" s="2">
        <v>1084068051</v>
      </c>
      <c r="U193" s="3"/>
      <c r="V193" s="2" t="s">
        <v>0</v>
      </c>
      <c r="W193" s="13">
        <v>43481.605883599535</v>
      </c>
      <c r="X193" s="2">
        <v>43.778247833252003</v>
      </c>
      <c r="Y193" s="2">
        <v>-79.278755187988295</v>
      </c>
      <c r="AA193" s="1">
        <v>938318874</v>
      </c>
      <c r="AB193" s="2">
        <v>1084068051</v>
      </c>
      <c r="AC193" s="2" t="s">
        <v>4</v>
      </c>
      <c r="AD193" s="2" t="s">
        <v>3</v>
      </c>
      <c r="AE193" s="13">
        <v>43481.603253738424</v>
      </c>
      <c r="AF193" s="2">
        <v>43.778152465820298</v>
      </c>
      <c r="AG193" s="2">
        <v>-79.278739929199205</v>
      </c>
      <c r="AI193" s="17">
        <f t="shared" si="10"/>
        <v>872</v>
      </c>
      <c r="AJ193" s="17">
        <f t="shared" si="11"/>
        <v>868</v>
      </c>
      <c r="AK193">
        <f t="shared" si="12"/>
        <v>4</v>
      </c>
      <c r="AL193">
        <v>4</v>
      </c>
      <c r="AM193">
        <f t="shared" si="13"/>
        <v>0</v>
      </c>
      <c r="AN193" s="17">
        <f t="shared" si="14"/>
        <v>1444</v>
      </c>
    </row>
    <row r="194" spans="1:40" x14ac:dyDescent="0.35">
      <c r="A194" s="1">
        <v>938406134</v>
      </c>
      <c r="B194" s="2">
        <v>1084068051</v>
      </c>
      <c r="C194" s="3"/>
      <c r="D194" s="2" t="s">
        <v>0</v>
      </c>
      <c r="E194" s="4">
        <v>43481.655076655094</v>
      </c>
      <c r="F194" s="2">
        <v>43.753005981445298</v>
      </c>
      <c r="G194" s="2">
        <v>-79.264656066894503</v>
      </c>
      <c r="I194" s="1">
        <v>938387062</v>
      </c>
      <c r="J194" s="2">
        <v>1084068051</v>
      </c>
      <c r="K194" s="2" t="s">
        <v>4</v>
      </c>
      <c r="L194" s="2" t="s">
        <v>3</v>
      </c>
      <c r="M194" s="4">
        <v>43481.643750891206</v>
      </c>
      <c r="N194" s="2">
        <v>43.778366088867202</v>
      </c>
      <c r="O194" s="2">
        <v>-79.278541564941406</v>
      </c>
      <c r="S194" s="1">
        <v>938406134</v>
      </c>
      <c r="T194" s="2">
        <v>1084068051</v>
      </c>
      <c r="U194" s="3"/>
      <c r="V194" s="2" t="s">
        <v>0</v>
      </c>
      <c r="W194" s="13">
        <v>43481.655076655094</v>
      </c>
      <c r="X194" s="2">
        <v>43.753005981445298</v>
      </c>
      <c r="Y194" s="2">
        <v>-79.264656066894503</v>
      </c>
      <c r="AA194" s="1">
        <v>938387062</v>
      </c>
      <c r="AB194" s="2">
        <v>1084068051</v>
      </c>
      <c r="AC194" s="2" t="s">
        <v>4</v>
      </c>
      <c r="AD194" s="2" t="s">
        <v>3</v>
      </c>
      <c r="AE194" s="13">
        <v>43481.643750891206</v>
      </c>
      <c r="AF194" s="2">
        <v>43.778366088867202</v>
      </c>
      <c r="AG194" s="2">
        <v>-79.278541564941406</v>
      </c>
      <c r="AI194" s="17">
        <f t="shared" ref="AI194:AI257" si="15">(HOUR(W194)*60)+MINUTE(W194)</f>
        <v>943</v>
      </c>
      <c r="AJ194" s="17">
        <f t="shared" ref="AJ194:AJ257" si="16">(HOUR(AE194)*60)+MINUTE(AE194)</f>
        <v>927</v>
      </c>
      <c r="AK194">
        <f t="shared" ref="AK194:AK257" si="17">AI194-AJ194</f>
        <v>16</v>
      </c>
      <c r="AL194">
        <v>16</v>
      </c>
      <c r="AM194">
        <f t="shared" ref="AM194:AM257" si="18">IF(AL194&gt;150,1,0)</f>
        <v>0</v>
      </c>
      <c r="AN194" s="17">
        <f t="shared" ref="AN194:AN257" si="19">1440-AJ194+AI194</f>
        <v>1456</v>
      </c>
    </row>
    <row r="195" spans="1:40" x14ac:dyDescent="0.35">
      <c r="A195" s="1">
        <v>938450070</v>
      </c>
      <c r="B195" s="2">
        <v>1084068051</v>
      </c>
      <c r="C195" s="3"/>
      <c r="D195" s="2" t="s">
        <v>0</v>
      </c>
      <c r="E195" s="4">
        <v>43481.680393136572</v>
      </c>
      <c r="F195" s="2">
        <v>43.724853515625</v>
      </c>
      <c r="G195" s="2">
        <v>-79.277694702148395</v>
      </c>
      <c r="I195" s="1">
        <v>938429657</v>
      </c>
      <c r="J195" s="2">
        <v>1084068051</v>
      </c>
      <c r="K195" s="2" t="s">
        <v>4</v>
      </c>
      <c r="L195" s="2" t="s">
        <v>3</v>
      </c>
      <c r="M195" s="4">
        <v>43481.66877207176</v>
      </c>
      <c r="N195" s="2">
        <v>43.7533149719238</v>
      </c>
      <c r="O195" s="2">
        <v>-79.264266967773395</v>
      </c>
      <c r="S195" s="1">
        <v>938450070</v>
      </c>
      <c r="T195" s="2">
        <v>1084068051</v>
      </c>
      <c r="U195" s="3"/>
      <c r="V195" s="2" t="s">
        <v>0</v>
      </c>
      <c r="W195" s="13">
        <v>43481.680393136572</v>
      </c>
      <c r="X195" s="2">
        <v>43.724853515625</v>
      </c>
      <c r="Y195" s="2">
        <v>-79.277694702148395</v>
      </c>
      <c r="AA195" s="1">
        <v>938429657</v>
      </c>
      <c r="AB195" s="2">
        <v>1084068051</v>
      </c>
      <c r="AC195" s="2" t="s">
        <v>4</v>
      </c>
      <c r="AD195" s="2" t="s">
        <v>3</v>
      </c>
      <c r="AE195" s="13">
        <v>43481.66877207176</v>
      </c>
      <c r="AF195" s="2">
        <v>43.7533149719238</v>
      </c>
      <c r="AG195" s="2">
        <v>-79.264266967773395</v>
      </c>
      <c r="AI195" s="17">
        <f t="shared" si="15"/>
        <v>979</v>
      </c>
      <c r="AJ195" s="17">
        <f t="shared" si="16"/>
        <v>963</v>
      </c>
      <c r="AK195">
        <f t="shared" si="17"/>
        <v>16</v>
      </c>
      <c r="AL195">
        <v>16</v>
      </c>
      <c r="AM195">
        <f t="shared" si="18"/>
        <v>0</v>
      </c>
      <c r="AN195" s="17">
        <f t="shared" si="19"/>
        <v>1456</v>
      </c>
    </row>
    <row r="196" spans="1:40" x14ac:dyDescent="0.35">
      <c r="A196" s="1">
        <v>938505057</v>
      </c>
      <c r="B196" s="2">
        <v>1084068051</v>
      </c>
      <c r="C196" s="3"/>
      <c r="D196" s="2" t="s">
        <v>0</v>
      </c>
      <c r="E196" s="4">
        <v>43481.710454629632</v>
      </c>
      <c r="F196" s="2">
        <v>43.750320434570298</v>
      </c>
      <c r="G196" s="2">
        <v>-79.354461669921903</v>
      </c>
      <c r="I196" s="1">
        <v>938466416</v>
      </c>
      <c r="J196" s="2">
        <v>1084068051</v>
      </c>
      <c r="K196" s="2" t="s">
        <v>4</v>
      </c>
      <c r="L196" s="2" t="s">
        <v>3</v>
      </c>
      <c r="M196" s="4">
        <v>43481.689341168982</v>
      </c>
      <c r="N196" s="2">
        <v>43.724796295166001</v>
      </c>
      <c r="O196" s="2">
        <v>-79.277664184570298</v>
      </c>
      <c r="S196" s="1">
        <v>938505057</v>
      </c>
      <c r="T196" s="2">
        <v>1084068051</v>
      </c>
      <c r="U196" s="3"/>
      <c r="V196" s="2" t="s">
        <v>0</v>
      </c>
      <c r="W196" s="13">
        <v>43481.710454629632</v>
      </c>
      <c r="X196" s="2">
        <v>43.750320434570298</v>
      </c>
      <c r="Y196" s="2">
        <v>-79.354461669921903</v>
      </c>
      <c r="AA196" s="1">
        <v>938466416</v>
      </c>
      <c r="AB196" s="2">
        <v>1084068051</v>
      </c>
      <c r="AC196" s="2" t="s">
        <v>4</v>
      </c>
      <c r="AD196" s="2" t="s">
        <v>3</v>
      </c>
      <c r="AE196" s="13">
        <v>43481.689341168982</v>
      </c>
      <c r="AF196" s="2">
        <v>43.724796295166001</v>
      </c>
      <c r="AG196" s="2">
        <v>-79.277664184570298</v>
      </c>
      <c r="AI196" s="17">
        <f t="shared" si="15"/>
        <v>1023</v>
      </c>
      <c r="AJ196" s="17">
        <f t="shared" si="16"/>
        <v>992</v>
      </c>
      <c r="AK196">
        <f t="shared" si="17"/>
        <v>31</v>
      </c>
      <c r="AL196">
        <v>31</v>
      </c>
      <c r="AM196">
        <f t="shared" si="18"/>
        <v>0</v>
      </c>
      <c r="AN196" s="17">
        <f t="shared" si="19"/>
        <v>1471</v>
      </c>
    </row>
    <row r="197" spans="1:40" x14ac:dyDescent="0.35">
      <c r="A197" s="1">
        <v>938520420</v>
      </c>
      <c r="B197" s="2">
        <v>1084068051</v>
      </c>
      <c r="C197" s="3"/>
      <c r="D197" s="2" t="s">
        <v>0</v>
      </c>
      <c r="E197" s="4">
        <v>43481.718991979164</v>
      </c>
      <c r="F197" s="2">
        <v>43.7503471374512</v>
      </c>
      <c r="G197" s="2">
        <v>-79.354476928710895</v>
      </c>
      <c r="I197" s="1">
        <v>938513578</v>
      </c>
      <c r="J197" s="2">
        <v>1084068051</v>
      </c>
      <c r="K197" s="2" t="s">
        <v>4</v>
      </c>
      <c r="L197" s="2" t="s">
        <v>3</v>
      </c>
      <c r="M197" s="4">
        <v>43481.715248993052</v>
      </c>
      <c r="N197" s="2">
        <v>43.750312805175803</v>
      </c>
      <c r="O197" s="2">
        <v>-79.354423522949205</v>
      </c>
      <c r="S197" s="1">
        <v>938520420</v>
      </c>
      <c r="T197" s="2">
        <v>1084068051</v>
      </c>
      <c r="U197" s="3"/>
      <c r="V197" s="2" t="s">
        <v>0</v>
      </c>
      <c r="W197" s="13">
        <v>43481.718991979164</v>
      </c>
      <c r="X197" s="2">
        <v>43.7503471374512</v>
      </c>
      <c r="Y197" s="2">
        <v>-79.354476928710895</v>
      </c>
      <c r="AA197" s="1">
        <v>938513578</v>
      </c>
      <c r="AB197" s="2">
        <v>1084068051</v>
      </c>
      <c r="AC197" s="2" t="s">
        <v>4</v>
      </c>
      <c r="AD197" s="2" t="s">
        <v>3</v>
      </c>
      <c r="AE197" s="13">
        <v>43481.715248993052</v>
      </c>
      <c r="AF197" s="2">
        <v>43.750312805175803</v>
      </c>
      <c r="AG197" s="2">
        <v>-79.354423522949205</v>
      </c>
      <c r="AI197" s="17">
        <f t="shared" si="15"/>
        <v>1035</v>
      </c>
      <c r="AJ197" s="17">
        <f t="shared" si="16"/>
        <v>1029</v>
      </c>
      <c r="AK197">
        <f t="shared" si="17"/>
        <v>6</v>
      </c>
      <c r="AL197">
        <v>6</v>
      </c>
      <c r="AM197">
        <f t="shared" si="18"/>
        <v>0</v>
      </c>
      <c r="AN197" s="17">
        <f t="shared" si="19"/>
        <v>1446</v>
      </c>
    </row>
    <row r="198" spans="1:40" x14ac:dyDescent="0.35">
      <c r="A198" s="1">
        <v>938548077</v>
      </c>
      <c r="B198" s="2">
        <v>1084068051</v>
      </c>
      <c r="C198" s="3"/>
      <c r="D198" s="2" t="s">
        <v>0</v>
      </c>
      <c r="E198" s="4">
        <v>43481.734316400463</v>
      </c>
      <c r="F198" s="2">
        <v>43.785545349121101</v>
      </c>
      <c r="G198" s="2">
        <v>-79.240493774414105</v>
      </c>
      <c r="I198" s="1">
        <v>938523280</v>
      </c>
      <c r="J198" s="2">
        <v>1084068051</v>
      </c>
      <c r="K198" s="2" t="s">
        <v>4</v>
      </c>
      <c r="L198" s="2" t="s">
        <v>3</v>
      </c>
      <c r="M198" s="4">
        <v>43481.720541631941</v>
      </c>
      <c r="N198" s="2">
        <v>43.750339508056598</v>
      </c>
      <c r="O198" s="2">
        <v>-79.354476928710895</v>
      </c>
      <c r="S198" s="1">
        <v>938548077</v>
      </c>
      <c r="T198" s="2">
        <v>1084068051</v>
      </c>
      <c r="U198" s="3"/>
      <c r="V198" s="2" t="s">
        <v>0</v>
      </c>
      <c r="W198" s="13">
        <v>43481.734316400463</v>
      </c>
      <c r="X198" s="2">
        <v>43.785545349121101</v>
      </c>
      <c r="Y198" s="2">
        <v>-79.240493774414105</v>
      </c>
      <c r="AA198" s="1">
        <v>938523280</v>
      </c>
      <c r="AB198" s="2">
        <v>1084068051</v>
      </c>
      <c r="AC198" s="2" t="s">
        <v>4</v>
      </c>
      <c r="AD198" s="2" t="s">
        <v>3</v>
      </c>
      <c r="AE198" s="13">
        <v>43481.720541631941</v>
      </c>
      <c r="AF198" s="2">
        <v>43.750339508056598</v>
      </c>
      <c r="AG198" s="2">
        <v>-79.354476928710895</v>
      </c>
      <c r="AI198" s="17">
        <f t="shared" si="15"/>
        <v>1057</v>
      </c>
      <c r="AJ198" s="17">
        <f t="shared" si="16"/>
        <v>1037</v>
      </c>
      <c r="AK198">
        <f t="shared" si="17"/>
        <v>20</v>
      </c>
      <c r="AL198">
        <v>20</v>
      </c>
      <c r="AM198">
        <f t="shared" si="18"/>
        <v>0</v>
      </c>
      <c r="AN198" s="17">
        <f t="shared" si="19"/>
        <v>1460</v>
      </c>
    </row>
    <row r="199" spans="1:40" x14ac:dyDescent="0.35">
      <c r="A199" s="1">
        <v>938579893</v>
      </c>
      <c r="B199" s="2">
        <v>1084068051</v>
      </c>
      <c r="C199" s="3"/>
      <c r="D199" s="2" t="s">
        <v>0</v>
      </c>
      <c r="E199" s="4">
        <v>43481.753010879627</v>
      </c>
      <c r="F199" s="2">
        <v>43.786190032958999</v>
      </c>
      <c r="G199" s="2">
        <v>-79.239593505859403</v>
      </c>
      <c r="I199" s="1">
        <v>938577678</v>
      </c>
      <c r="J199" s="2">
        <v>1084068051</v>
      </c>
      <c r="K199" s="2" t="s">
        <v>4</v>
      </c>
      <c r="L199" s="2" t="s">
        <v>3</v>
      </c>
      <c r="M199" s="4">
        <v>43481.751735185186</v>
      </c>
      <c r="N199" s="2">
        <v>43.785354614257798</v>
      </c>
      <c r="O199" s="2">
        <v>-79.241256713867202</v>
      </c>
      <c r="S199" s="1">
        <v>938579893</v>
      </c>
      <c r="T199" s="2">
        <v>1084068051</v>
      </c>
      <c r="U199" s="3"/>
      <c r="V199" s="2" t="s">
        <v>0</v>
      </c>
      <c r="W199" s="13">
        <v>43481.753010879627</v>
      </c>
      <c r="X199" s="2">
        <v>43.786190032958999</v>
      </c>
      <c r="Y199" s="2">
        <v>-79.239593505859403</v>
      </c>
      <c r="AA199" s="1">
        <v>938577678</v>
      </c>
      <c r="AB199" s="2">
        <v>1084068051</v>
      </c>
      <c r="AC199" s="2" t="s">
        <v>4</v>
      </c>
      <c r="AD199" s="2" t="s">
        <v>3</v>
      </c>
      <c r="AE199" s="13">
        <v>43481.751735185186</v>
      </c>
      <c r="AF199" s="2">
        <v>43.785354614257798</v>
      </c>
      <c r="AG199" s="2">
        <v>-79.241256713867202</v>
      </c>
      <c r="AI199" s="17">
        <f t="shared" si="15"/>
        <v>1084</v>
      </c>
      <c r="AJ199" s="17">
        <f t="shared" si="16"/>
        <v>1082</v>
      </c>
      <c r="AK199">
        <f t="shared" si="17"/>
        <v>2</v>
      </c>
      <c r="AL199">
        <v>2</v>
      </c>
      <c r="AM199">
        <f t="shared" si="18"/>
        <v>0</v>
      </c>
      <c r="AN199" s="17">
        <f t="shared" si="19"/>
        <v>1442</v>
      </c>
    </row>
    <row r="200" spans="1:40" x14ac:dyDescent="0.35">
      <c r="A200" s="1">
        <v>938626439</v>
      </c>
      <c r="B200" s="2">
        <v>1084068051</v>
      </c>
      <c r="C200" s="3"/>
      <c r="D200" s="2" t="s">
        <v>0</v>
      </c>
      <c r="E200" s="4">
        <v>43481.77991153935</v>
      </c>
      <c r="F200" s="2">
        <v>43.815708160400398</v>
      </c>
      <c r="G200" s="2">
        <v>-79.236869812011705</v>
      </c>
      <c r="I200" s="1">
        <v>938606454</v>
      </c>
      <c r="J200" s="2">
        <v>1084068051</v>
      </c>
      <c r="K200" s="2" t="s">
        <v>4</v>
      </c>
      <c r="L200" s="2" t="s">
        <v>3</v>
      </c>
      <c r="M200" s="4">
        <v>43481.768382870374</v>
      </c>
      <c r="N200" s="2">
        <v>43.7862548828125</v>
      </c>
      <c r="O200" s="2">
        <v>-79.239936828613295</v>
      </c>
      <c r="S200" s="1">
        <v>938626439</v>
      </c>
      <c r="T200" s="2">
        <v>1084068051</v>
      </c>
      <c r="U200" s="3"/>
      <c r="V200" s="2" t="s">
        <v>0</v>
      </c>
      <c r="W200" s="13">
        <v>43481.77991153935</v>
      </c>
      <c r="X200" s="2">
        <v>43.815708160400398</v>
      </c>
      <c r="Y200" s="2">
        <v>-79.236869812011705</v>
      </c>
      <c r="AA200" s="1">
        <v>938606454</v>
      </c>
      <c r="AB200" s="2">
        <v>1084068051</v>
      </c>
      <c r="AC200" s="2" t="s">
        <v>4</v>
      </c>
      <c r="AD200" s="2" t="s">
        <v>3</v>
      </c>
      <c r="AE200" s="13">
        <v>43481.768382870374</v>
      </c>
      <c r="AF200" s="2">
        <v>43.7862548828125</v>
      </c>
      <c r="AG200" s="2">
        <v>-79.239936828613295</v>
      </c>
      <c r="AI200" s="17">
        <f t="shared" si="15"/>
        <v>1123</v>
      </c>
      <c r="AJ200" s="17">
        <f t="shared" si="16"/>
        <v>1106</v>
      </c>
      <c r="AK200">
        <f t="shared" si="17"/>
        <v>17</v>
      </c>
      <c r="AL200">
        <v>17</v>
      </c>
      <c r="AM200">
        <f t="shared" si="18"/>
        <v>0</v>
      </c>
      <c r="AN200" s="17">
        <f t="shared" si="19"/>
        <v>1457</v>
      </c>
    </row>
    <row r="201" spans="1:40" x14ac:dyDescent="0.35">
      <c r="A201" s="1">
        <v>938688716</v>
      </c>
      <c r="B201" s="2">
        <v>1084068051</v>
      </c>
      <c r="C201" s="3"/>
      <c r="D201" s="2" t="s">
        <v>0</v>
      </c>
      <c r="E201" s="4">
        <v>43481.816298460646</v>
      </c>
      <c r="F201" s="2">
        <v>43.824058532714801</v>
      </c>
      <c r="G201" s="2">
        <v>-79.055603027343807</v>
      </c>
      <c r="I201" s="1">
        <v>938651983</v>
      </c>
      <c r="J201" s="2">
        <v>1084068051</v>
      </c>
      <c r="K201" s="2" t="s">
        <v>4</v>
      </c>
      <c r="L201" s="2" t="s">
        <v>3</v>
      </c>
      <c r="M201" s="4">
        <v>43481.794509340281</v>
      </c>
      <c r="N201" s="2">
        <v>43.815784454345703</v>
      </c>
      <c r="O201" s="2">
        <v>-79.236984252929702</v>
      </c>
      <c r="S201" s="1">
        <v>938688716</v>
      </c>
      <c r="T201" s="2">
        <v>1084068051</v>
      </c>
      <c r="U201" s="3"/>
      <c r="V201" s="2" t="s">
        <v>0</v>
      </c>
      <c r="W201" s="13">
        <v>43481.816298460646</v>
      </c>
      <c r="X201" s="2">
        <v>43.824058532714801</v>
      </c>
      <c r="Y201" s="2">
        <v>-79.055603027343807</v>
      </c>
      <c r="AA201" s="1">
        <v>938651983</v>
      </c>
      <c r="AB201" s="2">
        <v>1084068051</v>
      </c>
      <c r="AC201" s="2" t="s">
        <v>4</v>
      </c>
      <c r="AD201" s="2" t="s">
        <v>3</v>
      </c>
      <c r="AE201" s="13">
        <v>43481.794509340281</v>
      </c>
      <c r="AF201" s="2">
        <v>43.815784454345703</v>
      </c>
      <c r="AG201" s="2">
        <v>-79.236984252929702</v>
      </c>
      <c r="AI201" s="17">
        <f t="shared" si="15"/>
        <v>1175</v>
      </c>
      <c r="AJ201" s="17">
        <f t="shared" si="16"/>
        <v>1144</v>
      </c>
      <c r="AK201">
        <f t="shared" si="17"/>
        <v>31</v>
      </c>
      <c r="AL201">
        <v>31</v>
      </c>
      <c r="AM201">
        <f t="shared" si="18"/>
        <v>0</v>
      </c>
      <c r="AN201" s="17">
        <f t="shared" si="19"/>
        <v>1471</v>
      </c>
    </row>
    <row r="202" spans="1:40" x14ac:dyDescent="0.35">
      <c r="A202" s="1">
        <v>938741034</v>
      </c>
      <c r="B202" s="2">
        <v>1084068051</v>
      </c>
      <c r="C202" s="3"/>
      <c r="D202" s="2" t="s">
        <v>0</v>
      </c>
      <c r="E202" s="4">
        <v>43481.849407719907</v>
      </c>
      <c r="F202" s="2">
        <v>43.829154968261697</v>
      </c>
      <c r="G202" s="2">
        <v>-79.048049926757798</v>
      </c>
      <c r="I202" s="1">
        <v>938736318</v>
      </c>
      <c r="J202" s="2">
        <v>1084068051</v>
      </c>
      <c r="K202" s="2" t="s">
        <v>4</v>
      </c>
      <c r="L202" s="2" t="s">
        <v>3</v>
      </c>
      <c r="M202" s="4">
        <v>43481.846175312501</v>
      </c>
      <c r="N202" s="2">
        <v>43.824611663818402</v>
      </c>
      <c r="O202" s="2">
        <v>-79.055885314941406</v>
      </c>
      <c r="S202" s="1">
        <v>938741034</v>
      </c>
      <c r="T202" s="2">
        <v>1084068051</v>
      </c>
      <c r="U202" s="3"/>
      <c r="V202" s="2" t="s">
        <v>0</v>
      </c>
      <c r="W202" s="13">
        <v>43481.849407719907</v>
      </c>
      <c r="X202" s="2">
        <v>43.829154968261697</v>
      </c>
      <c r="Y202" s="2">
        <v>-79.048049926757798</v>
      </c>
      <c r="AA202" s="1">
        <v>938736318</v>
      </c>
      <c r="AB202" s="2">
        <v>1084068051</v>
      </c>
      <c r="AC202" s="2" t="s">
        <v>4</v>
      </c>
      <c r="AD202" s="2" t="s">
        <v>3</v>
      </c>
      <c r="AE202" s="13">
        <v>43481.846175312501</v>
      </c>
      <c r="AF202" s="2">
        <v>43.824611663818402</v>
      </c>
      <c r="AG202" s="2">
        <v>-79.055885314941406</v>
      </c>
      <c r="AI202" s="17">
        <f t="shared" si="15"/>
        <v>1223</v>
      </c>
      <c r="AJ202" s="17">
        <f t="shared" si="16"/>
        <v>1218</v>
      </c>
      <c r="AK202">
        <f t="shared" si="17"/>
        <v>5</v>
      </c>
      <c r="AL202">
        <v>5</v>
      </c>
      <c r="AM202">
        <f t="shared" si="18"/>
        <v>0</v>
      </c>
      <c r="AN202" s="17">
        <f t="shared" si="19"/>
        <v>1445</v>
      </c>
    </row>
    <row r="203" spans="1:40" x14ac:dyDescent="0.35">
      <c r="A203" s="1">
        <v>938756723</v>
      </c>
      <c r="B203" s="2">
        <v>1084068051</v>
      </c>
      <c r="C203" s="3"/>
      <c r="D203" s="2" t="s">
        <v>0</v>
      </c>
      <c r="E203" s="4">
        <v>43481.859409340279</v>
      </c>
      <c r="F203" s="2">
        <v>43.829319000244098</v>
      </c>
      <c r="G203" s="2">
        <v>-79.048988342285199</v>
      </c>
      <c r="I203" s="1">
        <v>938755673</v>
      </c>
      <c r="J203" s="2">
        <v>1084068051</v>
      </c>
      <c r="K203" s="2" t="s">
        <v>4</v>
      </c>
      <c r="L203" s="2" t="s">
        <v>3</v>
      </c>
      <c r="M203" s="4">
        <v>43481.858728090279</v>
      </c>
      <c r="N203" s="2">
        <v>43.829154968261697</v>
      </c>
      <c r="O203" s="2">
        <v>-79.048171997070298</v>
      </c>
      <c r="S203" s="1">
        <v>938756723</v>
      </c>
      <c r="T203" s="2">
        <v>1084068051</v>
      </c>
      <c r="U203" s="3"/>
      <c r="V203" s="2" t="s">
        <v>0</v>
      </c>
      <c r="W203" s="13">
        <v>43481.859409340279</v>
      </c>
      <c r="X203" s="2">
        <v>43.829319000244098</v>
      </c>
      <c r="Y203" s="2">
        <v>-79.048988342285199</v>
      </c>
      <c r="AA203" s="1">
        <v>938755673</v>
      </c>
      <c r="AB203" s="2">
        <v>1084068051</v>
      </c>
      <c r="AC203" s="2" t="s">
        <v>4</v>
      </c>
      <c r="AD203" s="2" t="s">
        <v>3</v>
      </c>
      <c r="AE203" s="13">
        <v>43481.858728090279</v>
      </c>
      <c r="AF203" s="2">
        <v>43.829154968261697</v>
      </c>
      <c r="AG203" s="2">
        <v>-79.048171997070298</v>
      </c>
      <c r="AI203" s="17">
        <f t="shared" si="15"/>
        <v>1237</v>
      </c>
      <c r="AJ203" s="17">
        <f t="shared" si="16"/>
        <v>1236</v>
      </c>
      <c r="AK203">
        <f t="shared" si="17"/>
        <v>1</v>
      </c>
      <c r="AL203">
        <v>1</v>
      </c>
      <c r="AM203">
        <f t="shared" si="18"/>
        <v>0</v>
      </c>
      <c r="AN203" s="17">
        <f t="shared" si="19"/>
        <v>1441</v>
      </c>
    </row>
    <row r="204" spans="1:40" x14ac:dyDescent="0.35">
      <c r="A204" s="1">
        <v>938772731</v>
      </c>
      <c r="B204" s="2">
        <v>1084068051</v>
      </c>
      <c r="C204" s="3"/>
      <c r="D204" s="2" t="s">
        <v>0</v>
      </c>
      <c r="E204" s="4">
        <v>43481.869276585647</v>
      </c>
      <c r="F204" s="2">
        <v>43.833915710449197</v>
      </c>
      <c r="G204" s="2">
        <v>-79.033226013183594</v>
      </c>
      <c r="I204" s="1">
        <v>938766010</v>
      </c>
      <c r="J204" s="2">
        <v>1084068051</v>
      </c>
      <c r="K204" s="2" t="s">
        <v>4</v>
      </c>
      <c r="L204" s="2" t="s">
        <v>3</v>
      </c>
      <c r="M204" s="4">
        <v>43481.864860914349</v>
      </c>
      <c r="N204" s="2">
        <v>43.829307556152301</v>
      </c>
      <c r="O204" s="2">
        <v>-79.048973083496094</v>
      </c>
      <c r="S204" s="1">
        <v>938772731</v>
      </c>
      <c r="T204" s="2">
        <v>1084068051</v>
      </c>
      <c r="U204" s="3"/>
      <c r="V204" s="2" t="s">
        <v>0</v>
      </c>
      <c r="W204" s="13">
        <v>43481.869276585647</v>
      </c>
      <c r="X204" s="2">
        <v>43.833915710449197</v>
      </c>
      <c r="Y204" s="2">
        <v>-79.033226013183594</v>
      </c>
      <c r="AA204" s="1">
        <v>938766010</v>
      </c>
      <c r="AB204" s="2">
        <v>1084068051</v>
      </c>
      <c r="AC204" s="2" t="s">
        <v>4</v>
      </c>
      <c r="AD204" s="2" t="s">
        <v>3</v>
      </c>
      <c r="AE204" s="13">
        <v>43481.864860914349</v>
      </c>
      <c r="AF204" s="2">
        <v>43.829307556152301</v>
      </c>
      <c r="AG204" s="2">
        <v>-79.048973083496094</v>
      </c>
      <c r="AI204" s="17">
        <f t="shared" si="15"/>
        <v>1251</v>
      </c>
      <c r="AJ204" s="17">
        <f t="shared" si="16"/>
        <v>1245</v>
      </c>
      <c r="AK204">
        <f t="shared" si="17"/>
        <v>6</v>
      </c>
      <c r="AL204">
        <v>6</v>
      </c>
      <c r="AM204">
        <f t="shared" si="18"/>
        <v>0</v>
      </c>
      <c r="AN204" s="17">
        <f t="shared" si="19"/>
        <v>1446</v>
      </c>
    </row>
    <row r="205" spans="1:40" x14ac:dyDescent="0.35">
      <c r="A205" s="1">
        <v>938897104</v>
      </c>
      <c r="B205" s="2">
        <v>1084068051</v>
      </c>
      <c r="C205" s="3"/>
      <c r="D205" s="2" t="s">
        <v>0</v>
      </c>
      <c r="E205" s="4">
        <v>43481.956675312496</v>
      </c>
      <c r="F205" s="2">
        <v>43.671825408935497</v>
      </c>
      <c r="G205" s="2">
        <v>-79.687080383300795</v>
      </c>
      <c r="I205" s="1">
        <v>938793302</v>
      </c>
      <c r="J205" s="2">
        <v>1084068051</v>
      </c>
      <c r="K205" s="2" t="s">
        <v>4</v>
      </c>
      <c r="L205" s="2" t="s">
        <v>3</v>
      </c>
      <c r="M205" s="4">
        <v>43481.882726585645</v>
      </c>
      <c r="N205" s="2">
        <v>43.833686828613303</v>
      </c>
      <c r="O205" s="2">
        <v>-79.032768249511705</v>
      </c>
      <c r="S205" s="1">
        <v>938897104</v>
      </c>
      <c r="T205" s="2">
        <v>1084068051</v>
      </c>
      <c r="U205" s="3"/>
      <c r="V205" s="2" t="s">
        <v>0</v>
      </c>
      <c r="W205" s="13">
        <v>43481.956675312496</v>
      </c>
      <c r="X205" s="2">
        <v>43.671825408935497</v>
      </c>
      <c r="Y205" s="2">
        <v>-79.687080383300795</v>
      </c>
      <c r="AA205" s="1">
        <v>938793302</v>
      </c>
      <c r="AB205" s="2">
        <v>1084068051</v>
      </c>
      <c r="AC205" s="2" t="s">
        <v>4</v>
      </c>
      <c r="AD205" s="2" t="s">
        <v>3</v>
      </c>
      <c r="AE205" s="13">
        <v>43481.882726585645</v>
      </c>
      <c r="AF205" s="2">
        <v>43.833686828613303</v>
      </c>
      <c r="AG205" s="2">
        <v>-79.032768249511705</v>
      </c>
      <c r="AI205" s="17">
        <f t="shared" si="15"/>
        <v>1377</v>
      </c>
      <c r="AJ205" s="17">
        <f t="shared" si="16"/>
        <v>1271</v>
      </c>
      <c r="AK205">
        <f t="shared" si="17"/>
        <v>106</v>
      </c>
      <c r="AL205">
        <v>106</v>
      </c>
      <c r="AM205">
        <f t="shared" si="18"/>
        <v>0</v>
      </c>
      <c r="AN205" s="17">
        <f t="shared" si="19"/>
        <v>1546</v>
      </c>
    </row>
    <row r="206" spans="1:40" x14ac:dyDescent="0.35">
      <c r="A206" s="1">
        <v>938927897</v>
      </c>
      <c r="B206" s="2">
        <v>1084068051</v>
      </c>
      <c r="C206" s="3"/>
      <c r="D206" s="2" t="s">
        <v>0</v>
      </c>
      <c r="E206" s="4">
        <v>43481.983682372687</v>
      </c>
      <c r="F206" s="2">
        <v>43.668659210205099</v>
      </c>
      <c r="G206" s="2">
        <v>-79.668136596679702</v>
      </c>
      <c r="I206" s="1">
        <v>938912049</v>
      </c>
      <c r="J206" s="2">
        <v>1084068051</v>
      </c>
      <c r="K206" s="2" t="s">
        <v>4</v>
      </c>
      <c r="L206" s="2" t="s">
        <v>3</v>
      </c>
      <c r="M206" s="4">
        <v>43481.969652395834</v>
      </c>
      <c r="N206" s="2">
        <v>43.672031402587898</v>
      </c>
      <c r="O206" s="2">
        <v>-79.687255859375</v>
      </c>
      <c r="S206" s="1">
        <v>938927897</v>
      </c>
      <c r="T206" s="2">
        <v>1084068051</v>
      </c>
      <c r="U206" s="3"/>
      <c r="V206" s="2" t="s">
        <v>0</v>
      </c>
      <c r="W206" s="13">
        <v>43481.983682372687</v>
      </c>
      <c r="X206" s="2">
        <v>43.668659210205099</v>
      </c>
      <c r="Y206" s="2">
        <v>-79.668136596679702</v>
      </c>
      <c r="AA206" s="1">
        <v>938912049</v>
      </c>
      <c r="AB206" s="2">
        <v>1084068051</v>
      </c>
      <c r="AC206" s="2" t="s">
        <v>4</v>
      </c>
      <c r="AD206" s="2" t="s">
        <v>3</v>
      </c>
      <c r="AE206" s="13">
        <v>43481.969652395834</v>
      </c>
      <c r="AF206" s="2">
        <v>43.672031402587898</v>
      </c>
      <c r="AG206" s="2">
        <v>-79.687255859375</v>
      </c>
      <c r="AI206" s="17">
        <f t="shared" si="15"/>
        <v>1416</v>
      </c>
      <c r="AJ206" s="17">
        <f t="shared" si="16"/>
        <v>1396</v>
      </c>
      <c r="AK206">
        <f t="shared" si="17"/>
        <v>20</v>
      </c>
      <c r="AL206">
        <v>20</v>
      </c>
      <c r="AM206">
        <f t="shared" si="18"/>
        <v>0</v>
      </c>
      <c r="AN206" s="17">
        <f t="shared" si="19"/>
        <v>1460</v>
      </c>
    </row>
    <row r="207" spans="1:40" x14ac:dyDescent="0.35">
      <c r="A207" s="1">
        <v>939391840</v>
      </c>
      <c r="B207" s="2">
        <v>1084068051</v>
      </c>
      <c r="C207" s="3"/>
      <c r="D207" s="2" t="s">
        <v>0</v>
      </c>
      <c r="E207" s="4">
        <v>43482.572636689816</v>
      </c>
      <c r="F207" s="2">
        <v>43.7192993164063</v>
      </c>
      <c r="G207" s="2">
        <v>-79.278961181640597</v>
      </c>
      <c r="I207" s="1">
        <v>939311200</v>
      </c>
      <c r="J207" s="2">
        <v>1084068051</v>
      </c>
      <c r="K207" s="2" t="s">
        <v>4</v>
      </c>
      <c r="L207" s="2" t="s">
        <v>3</v>
      </c>
      <c r="M207" s="4">
        <v>43482.516786921296</v>
      </c>
      <c r="N207" s="2">
        <v>43.668594360351598</v>
      </c>
      <c r="O207" s="2">
        <v>-79.668174743652301</v>
      </c>
      <c r="S207" s="1">
        <v>939391840</v>
      </c>
      <c r="T207" s="2">
        <v>1084068051</v>
      </c>
      <c r="U207" s="3"/>
      <c r="V207" s="2" t="s">
        <v>0</v>
      </c>
      <c r="W207" s="13">
        <v>43482.572636689816</v>
      </c>
      <c r="X207" s="2">
        <v>43.7192993164063</v>
      </c>
      <c r="Y207" s="2">
        <v>-79.278961181640597</v>
      </c>
      <c r="AA207" s="1">
        <v>939311200</v>
      </c>
      <c r="AB207" s="2">
        <v>1084068051</v>
      </c>
      <c r="AC207" s="2" t="s">
        <v>4</v>
      </c>
      <c r="AD207" s="2" t="s">
        <v>3</v>
      </c>
      <c r="AE207" s="13">
        <v>43482.516786921296</v>
      </c>
      <c r="AF207" s="2">
        <v>43.668594360351598</v>
      </c>
      <c r="AG207" s="2">
        <v>-79.668174743652301</v>
      </c>
      <c r="AI207" s="17">
        <f t="shared" si="15"/>
        <v>824</v>
      </c>
      <c r="AJ207" s="17">
        <f t="shared" si="16"/>
        <v>744</v>
      </c>
      <c r="AK207">
        <f t="shared" si="17"/>
        <v>80</v>
      </c>
      <c r="AL207">
        <v>80</v>
      </c>
      <c r="AM207">
        <f t="shared" si="18"/>
        <v>0</v>
      </c>
      <c r="AN207" s="17">
        <f t="shared" si="19"/>
        <v>1520</v>
      </c>
    </row>
    <row r="208" spans="1:40" x14ac:dyDescent="0.35">
      <c r="A208" s="1">
        <v>939396543</v>
      </c>
      <c r="B208" s="2">
        <v>1084068051</v>
      </c>
      <c r="C208" s="3"/>
      <c r="D208" s="2" t="s">
        <v>0</v>
      </c>
      <c r="E208" s="4">
        <v>43482.575661342591</v>
      </c>
      <c r="F208" s="2">
        <v>43.719264984130902</v>
      </c>
      <c r="G208" s="2">
        <v>-79.279441833496094</v>
      </c>
      <c r="I208" s="1">
        <v>939392220</v>
      </c>
      <c r="J208" s="2">
        <v>1084068051</v>
      </c>
      <c r="K208" s="2" t="s">
        <v>4</v>
      </c>
      <c r="L208" s="2" t="s">
        <v>3</v>
      </c>
      <c r="M208" s="4">
        <v>43482.572868171294</v>
      </c>
      <c r="N208" s="2">
        <v>43.7192993164063</v>
      </c>
      <c r="O208" s="2">
        <v>-79.278961181640597</v>
      </c>
      <c r="S208" s="1">
        <v>939396543</v>
      </c>
      <c r="T208" s="2">
        <v>1084068051</v>
      </c>
      <c r="U208" s="3"/>
      <c r="V208" s="2" t="s">
        <v>0</v>
      </c>
      <c r="W208" s="13">
        <v>43482.575661342591</v>
      </c>
      <c r="X208" s="2">
        <v>43.719264984130902</v>
      </c>
      <c r="Y208" s="2">
        <v>-79.279441833496094</v>
      </c>
      <c r="AA208" s="1">
        <v>939392220</v>
      </c>
      <c r="AB208" s="2">
        <v>1084068051</v>
      </c>
      <c r="AC208" s="2" t="s">
        <v>4</v>
      </c>
      <c r="AD208" s="2" t="s">
        <v>3</v>
      </c>
      <c r="AE208" s="13">
        <v>43482.572868171294</v>
      </c>
      <c r="AF208" s="2">
        <v>43.7192993164063</v>
      </c>
      <c r="AG208" s="2">
        <v>-79.278961181640597</v>
      </c>
      <c r="AI208" s="17">
        <f t="shared" si="15"/>
        <v>828</v>
      </c>
      <c r="AJ208" s="17">
        <f t="shared" si="16"/>
        <v>824</v>
      </c>
      <c r="AK208">
        <f t="shared" si="17"/>
        <v>4</v>
      </c>
      <c r="AL208">
        <v>4</v>
      </c>
      <c r="AM208">
        <f t="shared" si="18"/>
        <v>0</v>
      </c>
      <c r="AN208" s="17">
        <f t="shared" si="19"/>
        <v>1444</v>
      </c>
    </row>
    <row r="209" spans="1:40" x14ac:dyDescent="0.35">
      <c r="A209" s="1">
        <v>939454207</v>
      </c>
      <c r="B209" s="2">
        <v>1084068051</v>
      </c>
      <c r="C209" s="3"/>
      <c r="D209" s="2" t="s">
        <v>0</v>
      </c>
      <c r="E209" s="4">
        <v>43482.611220682869</v>
      </c>
      <c r="F209" s="2">
        <v>43.785530090332003</v>
      </c>
      <c r="G209" s="2">
        <v>-79.240463256835895</v>
      </c>
      <c r="I209" s="1">
        <v>939415623</v>
      </c>
      <c r="J209" s="2">
        <v>1084068051</v>
      </c>
      <c r="K209" s="2" t="s">
        <v>4</v>
      </c>
      <c r="L209" s="2" t="s">
        <v>3</v>
      </c>
      <c r="M209" s="4">
        <v>43482.587826770832</v>
      </c>
      <c r="N209" s="2">
        <v>43.719291687011697</v>
      </c>
      <c r="O209" s="2">
        <v>-79.279556274414105</v>
      </c>
      <c r="S209" s="1">
        <v>939454207</v>
      </c>
      <c r="T209" s="2">
        <v>1084068051</v>
      </c>
      <c r="U209" s="3"/>
      <c r="V209" s="2" t="s">
        <v>0</v>
      </c>
      <c r="W209" s="13">
        <v>43482.611220682869</v>
      </c>
      <c r="X209" s="2">
        <v>43.785530090332003</v>
      </c>
      <c r="Y209" s="2">
        <v>-79.240463256835895</v>
      </c>
      <c r="AA209" s="1">
        <v>939415623</v>
      </c>
      <c r="AB209" s="2">
        <v>1084068051</v>
      </c>
      <c r="AC209" s="2" t="s">
        <v>4</v>
      </c>
      <c r="AD209" s="2" t="s">
        <v>3</v>
      </c>
      <c r="AE209" s="13">
        <v>43482.587826770832</v>
      </c>
      <c r="AF209" s="2">
        <v>43.719291687011697</v>
      </c>
      <c r="AG209" s="2">
        <v>-79.279556274414105</v>
      </c>
      <c r="AI209" s="17">
        <f t="shared" si="15"/>
        <v>880</v>
      </c>
      <c r="AJ209" s="17">
        <f t="shared" si="16"/>
        <v>846</v>
      </c>
      <c r="AK209">
        <f t="shared" si="17"/>
        <v>34</v>
      </c>
      <c r="AL209">
        <v>34</v>
      </c>
      <c r="AM209">
        <f t="shared" si="18"/>
        <v>0</v>
      </c>
      <c r="AN209" s="17">
        <f t="shared" si="19"/>
        <v>1474</v>
      </c>
    </row>
    <row r="210" spans="1:40" x14ac:dyDescent="0.35">
      <c r="A210" s="1">
        <v>939488667</v>
      </c>
      <c r="B210" s="2">
        <v>1084068051</v>
      </c>
      <c r="C210" s="3"/>
      <c r="D210" s="2" t="s">
        <v>0</v>
      </c>
      <c r="E210" s="4">
        <v>43482.631470601853</v>
      </c>
      <c r="F210" s="2">
        <v>43.806827545166001</v>
      </c>
      <c r="G210" s="2">
        <v>-79.253410339355497</v>
      </c>
      <c r="I210" s="1">
        <v>939474466</v>
      </c>
      <c r="J210" s="2">
        <v>1084068051</v>
      </c>
      <c r="K210" s="2" t="s">
        <v>4</v>
      </c>
      <c r="L210" s="2" t="s">
        <v>3</v>
      </c>
      <c r="M210" s="4">
        <v>43482.623331863426</v>
      </c>
      <c r="N210" s="2">
        <v>43.785495758056598</v>
      </c>
      <c r="O210" s="2">
        <v>-79.240959167480497</v>
      </c>
      <c r="S210" s="1">
        <v>939488667</v>
      </c>
      <c r="T210" s="2">
        <v>1084068051</v>
      </c>
      <c r="U210" s="3"/>
      <c r="V210" s="2" t="s">
        <v>0</v>
      </c>
      <c r="W210" s="13">
        <v>43482.631470601853</v>
      </c>
      <c r="X210" s="2">
        <v>43.806827545166001</v>
      </c>
      <c r="Y210" s="2">
        <v>-79.253410339355497</v>
      </c>
      <c r="AA210" s="1">
        <v>939474466</v>
      </c>
      <c r="AB210" s="2">
        <v>1084068051</v>
      </c>
      <c r="AC210" s="2" t="s">
        <v>4</v>
      </c>
      <c r="AD210" s="2" t="s">
        <v>3</v>
      </c>
      <c r="AE210" s="13">
        <v>43482.623331863426</v>
      </c>
      <c r="AF210" s="2">
        <v>43.785495758056598</v>
      </c>
      <c r="AG210" s="2">
        <v>-79.240959167480497</v>
      </c>
      <c r="AI210" s="17">
        <f t="shared" si="15"/>
        <v>909</v>
      </c>
      <c r="AJ210" s="17">
        <f t="shared" si="16"/>
        <v>897</v>
      </c>
      <c r="AK210">
        <f t="shared" si="17"/>
        <v>12</v>
      </c>
      <c r="AL210">
        <v>12</v>
      </c>
      <c r="AM210">
        <f t="shared" si="18"/>
        <v>0</v>
      </c>
      <c r="AN210" s="17">
        <f t="shared" si="19"/>
        <v>1452</v>
      </c>
    </row>
    <row r="211" spans="1:40" x14ac:dyDescent="0.35">
      <c r="A211" s="1">
        <v>939524226</v>
      </c>
      <c r="B211" s="2">
        <v>1084068051</v>
      </c>
      <c r="C211" s="3"/>
      <c r="D211" s="2" t="s">
        <v>0</v>
      </c>
      <c r="E211" s="4">
        <v>43482.652829479164</v>
      </c>
      <c r="F211" s="2">
        <v>43.787792205810497</v>
      </c>
      <c r="G211" s="2">
        <v>-79.269401550292997</v>
      </c>
      <c r="I211" s="1">
        <v>939507259</v>
      </c>
      <c r="J211" s="2">
        <v>1084068051</v>
      </c>
      <c r="K211" s="2" t="s">
        <v>4</v>
      </c>
      <c r="L211" s="2" t="s">
        <v>3</v>
      </c>
      <c r="M211" s="4">
        <v>43482.642773229163</v>
      </c>
      <c r="N211" s="2">
        <v>43.806694030761697</v>
      </c>
      <c r="O211" s="2">
        <v>-79.253799438476605</v>
      </c>
      <c r="S211" s="1">
        <v>939524226</v>
      </c>
      <c r="T211" s="2">
        <v>1084068051</v>
      </c>
      <c r="U211" s="3"/>
      <c r="V211" s="2" t="s">
        <v>0</v>
      </c>
      <c r="W211" s="13">
        <v>43482.652829479164</v>
      </c>
      <c r="X211" s="2">
        <v>43.787792205810497</v>
      </c>
      <c r="Y211" s="2">
        <v>-79.269401550292997</v>
      </c>
      <c r="AA211" s="1">
        <v>939507259</v>
      </c>
      <c r="AB211" s="2">
        <v>1084068051</v>
      </c>
      <c r="AC211" s="2" t="s">
        <v>4</v>
      </c>
      <c r="AD211" s="2" t="s">
        <v>3</v>
      </c>
      <c r="AE211" s="13">
        <v>43482.642773229163</v>
      </c>
      <c r="AF211" s="2">
        <v>43.806694030761697</v>
      </c>
      <c r="AG211" s="2">
        <v>-79.253799438476605</v>
      </c>
      <c r="AI211" s="17">
        <f t="shared" si="15"/>
        <v>940</v>
      </c>
      <c r="AJ211" s="17">
        <f t="shared" si="16"/>
        <v>925</v>
      </c>
      <c r="AK211">
        <f t="shared" si="17"/>
        <v>15</v>
      </c>
      <c r="AL211">
        <v>15</v>
      </c>
      <c r="AM211">
        <f t="shared" si="18"/>
        <v>0</v>
      </c>
      <c r="AN211" s="17">
        <f t="shared" si="19"/>
        <v>1455</v>
      </c>
    </row>
    <row r="212" spans="1:40" x14ac:dyDescent="0.35">
      <c r="A212" s="1">
        <v>939536555</v>
      </c>
      <c r="B212" s="2">
        <v>1084068051</v>
      </c>
      <c r="C212" s="3"/>
      <c r="D212" s="2" t="s">
        <v>0</v>
      </c>
      <c r="E212" s="4">
        <v>43482.660135069447</v>
      </c>
      <c r="F212" s="2">
        <v>43.787734985351598</v>
      </c>
      <c r="G212" s="2">
        <v>-79.269554138183594</v>
      </c>
      <c r="I212" s="1">
        <v>939534248</v>
      </c>
      <c r="J212" s="2">
        <v>1084068051</v>
      </c>
      <c r="K212" s="2" t="s">
        <v>4</v>
      </c>
      <c r="L212" s="2" t="s">
        <v>3</v>
      </c>
      <c r="M212" s="4">
        <v>43482.658754317126</v>
      </c>
      <c r="N212" s="2">
        <v>43.787734985351598</v>
      </c>
      <c r="O212" s="2">
        <v>-79.269416809082003</v>
      </c>
      <c r="S212" s="1">
        <v>939536555</v>
      </c>
      <c r="T212" s="2">
        <v>1084068051</v>
      </c>
      <c r="U212" s="3"/>
      <c r="V212" s="2" t="s">
        <v>0</v>
      </c>
      <c r="W212" s="13">
        <v>43482.660135069447</v>
      </c>
      <c r="X212" s="2">
        <v>43.787734985351598</v>
      </c>
      <c r="Y212" s="2">
        <v>-79.269554138183594</v>
      </c>
      <c r="AA212" s="1">
        <v>939534248</v>
      </c>
      <c r="AB212" s="2">
        <v>1084068051</v>
      </c>
      <c r="AC212" s="2" t="s">
        <v>4</v>
      </c>
      <c r="AD212" s="2" t="s">
        <v>3</v>
      </c>
      <c r="AE212" s="13">
        <v>43482.658754317126</v>
      </c>
      <c r="AF212" s="2">
        <v>43.787734985351598</v>
      </c>
      <c r="AG212" s="2">
        <v>-79.269416809082003</v>
      </c>
      <c r="AI212" s="17">
        <f t="shared" si="15"/>
        <v>950</v>
      </c>
      <c r="AJ212" s="17">
        <f t="shared" si="16"/>
        <v>948</v>
      </c>
      <c r="AK212">
        <f t="shared" si="17"/>
        <v>2</v>
      </c>
      <c r="AL212">
        <v>2</v>
      </c>
      <c r="AM212">
        <f t="shared" si="18"/>
        <v>0</v>
      </c>
      <c r="AN212" s="17">
        <f t="shared" si="19"/>
        <v>1442</v>
      </c>
    </row>
    <row r="213" spans="1:40" x14ac:dyDescent="0.35">
      <c r="A213" s="1">
        <v>939579564</v>
      </c>
      <c r="B213" s="2">
        <v>1084068051</v>
      </c>
      <c r="C213" s="3"/>
      <c r="D213" s="2" t="s">
        <v>0</v>
      </c>
      <c r="E213" s="4">
        <v>43482.684251817132</v>
      </c>
      <c r="F213" s="2">
        <v>43.816326141357401</v>
      </c>
      <c r="G213" s="2">
        <v>-79.234664916992202</v>
      </c>
      <c r="I213" s="1">
        <v>939555214</v>
      </c>
      <c r="J213" s="2">
        <v>1084068051</v>
      </c>
      <c r="K213" s="2" t="s">
        <v>4</v>
      </c>
      <c r="L213" s="2" t="s">
        <v>3</v>
      </c>
      <c r="M213" s="4">
        <v>43482.670665474536</v>
      </c>
      <c r="N213" s="2">
        <v>43.787899017333999</v>
      </c>
      <c r="O213" s="2">
        <v>-79.269744873046903</v>
      </c>
      <c r="S213" s="1">
        <v>939579564</v>
      </c>
      <c r="T213" s="2">
        <v>1084068051</v>
      </c>
      <c r="U213" s="3"/>
      <c r="V213" s="2" t="s">
        <v>0</v>
      </c>
      <c r="W213" s="13">
        <v>43482.684251817132</v>
      </c>
      <c r="X213" s="2">
        <v>43.816326141357401</v>
      </c>
      <c r="Y213" s="2">
        <v>-79.234664916992202</v>
      </c>
      <c r="AA213" s="1">
        <v>939555214</v>
      </c>
      <c r="AB213" s="2">
        <v>1084068051</v>
      </c>
      <c r="AC213" s="2" t="s">
        <v>4</v>
      </c>
      <c r="AD213" s="2" t="s">
        <v>3</v>
      </c>
      <c r="AE213" s="13">
        <v>43482.670665474536</v>
      </c>
      <c r="AF213" s="2">
        <v>43.787899017333999</v>
      </c>
      <c r="AG213" s="2">
        <v>-79.269744873046903</v>
      </c>
      <c r="AI213" s="17">
        <f t="shared" si="15"/>
        <v>985</v>
      </c>
      <c r="AJ213" s="17">
        <f t="shared" si="16"/>
        <v>965</v>
      </c>
      <c r="AK213">
        <f t="shared" si="17"/>
        <v>20</v>
      </c>
      <c r="AL213">
        <v>20</v>
      </c>
      <c r="AM213">
        <f t="shared" si="18"/>
        <v>0</v>
      </c>
      <c r="AN213" s="17">
        <f t="shared" si="19"/>
        <v>1460</v>
      </c>
    </row>
    <row r="214" spans="1:40" x14ac:dyDescent="0.35">
      <c r="A214" s="1">
        <v>939613646</v>
      </c>
      <c r="B214" s="2">
        <v>1084068051</v>
      </c>
      <c r="C214" s="3"/>
      <c r="D214" s="2" t="s">
        <v>0</v>
      </c>
      <c r="E214" s="4">
        <v>43482.703902280089</v>
      </c>
      <c r="F214" s="2">
        <v>43.827419281005902</v>
      </c>
      <c r="G214" s="2">
        <v>-79.242485046386705</v>
      </c>
      <c r="I214" s="1">
        <v>939604776</v>
      </c>
      <c r="J214" s="2">
        <v>1084068051</v>
      </c>
      <c r="K214" s="2" t="s">
        <v>4</v>
      </c>
      <c r="L214" s="2" t="s">
        <v>3</v>
      </c>
      <c r="M214" s="4">
        <v>43482.698871678243</v>
      </c>
      <c r="N214" s="2">
        <v>43.816204071044901</v>
      </c>
      <c r="O214" s="2">
        <v>-79.234077453613295</v>
      </c>
      <c r="S214" s="1">
        <v>939613646</v>
      </c>
      <c r="T214" s="2">
        <v>1084068051</v>
      </c>
      <c r="U214" s="3"/>
      <c r="V214" s="2" t="s">
        <v>0</v>
      </c>
      <c r="W214" s="13">
        <v>43482.703902280089</v>
      </c>
      <c r="X214" s="2">
        <v>43.827419281005902</v>
      </c>
      <c r="Y214" s="2">
        <v>-79.242485046386705</v>
      </c>
      <c r="AA214" s="1">
        <v>939604776</v>
      </c>
      <c r="AB214" s="2">
        <v>1084068051</v>
      </c>
      <c r="AC214" s="2" t="s">
        <v>4</v>
      </c>
      <c r="AD214" s="2" t="s">
        <v>3</v>
      </c>
      <c r="AE214" s="13">
        <v>43482.698871678243</v>
      </c>
      <c r="AF214" s="2">
        <v>43.816204071044901</v>
      </c>
      <c r="AG214" s="2">
        <v>-79.234077453613295</v>
      </c>
      <c r="AI214" s="17">
        <f t="shared" si="15"/>
        <v>1013</v>
      </c>
      <c r="AJ214" s="17">
        <f t="shared" si="16"/>
        <v>1006</v>
      </c>
      <c r="AK214">
        <f t="shared" si="17"/>
        <v>7</v>
      </c>
      <c r="AL214">
        <v>7</v>
      </c>
      <c r="AM214">
        <f t="shared" si="18"/>
        <v>0</v>
      </c>
      <c r="AN214" s="17">
        <f t="shared" si="19"/>
        <v>1447</v>
      </c>
    </row>
    <row r="215" spans="1:40" x14ac:dyDescent="0.35">
      <c r="A215" s="1">
        <v>939666563</v>
      </c>
      <c r="B215" s="2">
        <v>1084068051</v>
      </c>
      <c r="C215" s="3"/>
      <c r="D215" s="2" t="s">
        <v>0</v>
      </c>
      <c r="E215" s="4">
        <v>43482.733879131942</v>
      </c>
      <c r="F215" s="2">
        <v>43.827774047851598</v>
      </c>
      <c r="G215" s="2">
        <v>-79.097923278808594</v>
      </c>
      <c r="I215" s="1">
        <v>939636258</v>
      </c>
      <c r="J215" s="2">
        <v>1084068051</v>
      </c>
      <c r="K215" s="2" t="s">
        <v>4</v>
      </c>
      <c r="L215" s="2" t="s">
        <v>3</v>
      </c>
      <c r="M215" s="4">
        <v>43482.716591979166</v>
      </c>
      <c r="N215" s="2">
        <v>43.827091217041001</v>
      </c>
      <c r="O215" s="2">
        <v>-79.242263793945298</v>
      </c>
      <c r="S215" s="1">
        <v>939666563</v>
      </c>
      <c r="T215" s="2">
        <v>1084068051</v>
      </c>
      <c r="U215" s="3"/>
      <c r="V215" s="2" t="s">
        <v>0</v>
      </c>
      <c r="W215" s="13">
        <v>43482.733879131942</v>
      </c>
      <c r="X215" s="2">
        <v>43.827774047851598</v>
      </c>
      <c r="Y215" s="2">
        <v>-79.097923278808594</v>
      </c>
      <c r="AA215" s="1">
        <v>939636258</v>
      </c>
      <c r="AB215" s="2">
        <v>1084068051</v>
      </c>
      <c r="AC215" s="2" t="s">
        <v>4</v>
      </c>
      <c r="AD215" s="2" t="s">
        <v>3</v>
      </c>
      <c r="AE215" s="13">
        <v>43482.716591979166</v>
      </c>
      <c r="AF215" s="2">
        <v>43.827091217041001</v>
      </c>
      <c r="AG215" s="2">
        <v>-79.242263793945298</v>
      </c>
      <c r="AI215" s="17">
        <f t="shared" si="15"/>
        <v>1056</v>
      </c>
      <c r="AJ215" s="17">
        <f t="shared" si="16"/>
        <v>1031</v>
      </c>
      <c r="AK215">
        <f t="shared" si="17"/>
        <v>25</v>
      </c>
      <c r="AL215">
        <v>25</v>
      </c>
      <c r="AM215">
        <f t="shared" si="18"/>
        <v>0</v>
      </c>
      <c r="AN215" s="17">
        <f t="shared" si="19"/>
        <v>1465</v>
      </c>
    </row>
    <row r="216" spans="1:40" x14ac:dyDescent="0.35">
      <c r="A216" s="1">
        <v>939727101</v>
      </c>
      <c r="B216" s="2">
        <v>1084068051</v>
      </c>
      <c r="C216" s="3"/>
      <c r="D216" s="2" t="s">
        <v>0</v>
      </c>
      <c r="E216" s="4">
        <v>43482.769416053241</v>
      </c>
      <c r="F216" s="2">
        <v>43.823146820068402</v>
      </c>
      <c r="G216" s="2">
        <v>-79.061416625976605</v>
      </c>
      <c r="I216" s="1">
        <v>939708031</v>
      </c>
      <c r="J216" s="2">
        <v>1084068051</v>
      </c>
      <c r="K216" s="2" t="s">
        <v>4</v>
      </c>
      <c r="L216" s="2" t="s">
        <v>3</v>
      </c>
      <c r="M216" s="4">
        <v>43482.758532060187</v>
      </c>
      <c r="N216" s="2">
        <v>43.827659606933601</v>
      </c>
      <c r="O216" s="2">
        <v>-79.09765625</v>
      </c>
      <c r="S216" s="1">
        <v>939727101</v>
      </c>
      <c r="T216" s="2">
        <v>1084068051</v>
      </c>
      <c r="U216" s="3"/>
      <c r="V216" s="2" t="s">
        <v>0</v>
      </c>
      <c r="W216" s="13">
        <v>43482.769416053241</v>
      </c>
      <c r="X216" s="2">
        <v>43.823146820068402</v>
      </c>
      <c r="Y216" s="2">
        <v>-79.061416625976605</v>
      </c>
      <c r="AA216" s="1">
        <v>939708031</v>
      </c>
      <c r="AB216" s="2">
        <v>1084068051</v>
      </c>
      <c r="AC216" s="2" t="s">
        <v>4</v>
      </c>
      <c r="AD216" s="2" t="s">
        <v>3</v>
      </c>
      <c r="AE216" s="13">
        <v>43482.758532060187</v>
      </c>
      <c r="AF216" s="2">
        <v>43.827659606933601</v>
      </c>
      <c r="AG216" s="2">
        <v>-79.09765625</v>
      </c>
      <c r="AI216" s="17">
        <f t="shared" si="15"/>
        <v>1107</v>
      </c>
      <c r="AJ216" s="17">
        <f t="shared" si="16"/>
        <v>1092</v>
      </c>
      <c r="AK216">
        <f t="shared" si="17"/>
        <v>15</v>
      </c>
      <c r="AL216">
        <v>15</v>
      </c>
      <c r="AM216">
        <f t="shared" si="18"/>
        <v>0</v>
      </c>
      <c r="AN216" s="17">
        <f t="shared" si="19"/>
        <v>1455</v>
      </c>
    </row>
    <row r="217" spans="1:40" x14ac:dyDescent="0.35">
      <c r="A217" s="1">
        <v>939748354</v>
      </c>
      <c r="B217" s="2">
        <v>1084068051</v>
      </c>
      <c r="C217" s="3"/>
      <c r="D217" s="2" t="s">
        <v>0</v>
      </c>
      <c r="E217" s="4">
        <v>43482.782228900462</v>
      </c>
      <c r="F217" s="2">
        <v>43.824123382568402</v>
      </c>
      <c r="G217" s="2">
        <v>-79.055679321289105</v>
      </c>
      <c r="I217" s="1">
        <v>939739807</v>
      </c>
      <c r="J217" s="2">
        <v>1084068051</v>
      </c>
      <c r="K217" s="2" t="s">
        <v>4</v>
      </c>
      <c r="L217" s="2" t="s">
        <v>3</v>
      </c>
      <c r="M217" s="4">
        <v>43482.777026886572</v>
      </c>
      <c r="N217" s="2">
        <v>43.823074340820298</v>
      </c>
      <c r="O217" s="2">
        <v>-79.061347961425795</v>
      </c>
      <c r="S217" s="1">
        <v>939748354</v>
      </c>
      <c r="T217" s="2">
        <v>1084068051</v>
      </c>
      <c r="U217" s="3"/>
      <c r="V217" s="2" t="s">
        <v>0</v>
      </c>
      <c r="W217" s="13">
        <v>43482.782228900462</v>
      </c>
      <c r="X217" s="2">
        <v>43.824123382568402</v>
      </c>
      <c r="Y217" s="2">
        <v>-79.055679321289105</v>
      </c>
      <c r="AA217" s="1">
        <v>939739807</v>
      </c>
      <c r="AB217" s="2">
        <v>1084068051</v>
      </c>
      <c r="AC217" s="2" t="s">
        <v>4</v>
      </c>
      <c r="AD217" s="2" t="s">
        <v>3</v>
      </c>
      <c r="AE217" s="13">
        <v>43482.777026886572</v>
      </c>
      <c r="AF217" s="2">
        <v>43.823074340820298</v>
      </c>
      <c r="AG217" s="2">
        <v>-79.061347961425795</v>
      </c>
      <c r="AI217" s="17">
        <f t="shared" si="15"/>
        <v>1126</v>
      </c>
      <c r="AJ217" s="17">
        <f t="shared" si="16"/>
        <v>1118</v>
      </c>
      <c r="AK217">
        <f t="shared" si="17"/>
        <v>8</v>
      </c>
      <c r="AL217">
        <v>8</v>
      </c>
      <c r="AM217">
        <f t="shared" si="18"/>
        <v>0</v>
      </c>
      <c r="AN217" s="17">
        <f t="shared" si="19"/>
        <v>1448</v>
      </c>
    </row>
    <row r="218" spans="1:40" x14ac:dyDescent="0.35">
      <c r="A218" s="1">
        <v>939774348</v>
      </c>
      <c r="B218" s="2">
        <v>1084068051</v>
      </c>
      <c r="C218" s="3"/>
      <c r="D218" s="2" t="s">
        <v>0</v>
      </c>
      <c r="E218" s="4">
        <v>43482.79724699074</v>
      </c>
      <c r="F218" s="2">
        <v>43.829341888427699</v>
      </c>
      <c r="G218" s="2">
        <v>-79.048034667968807</v>
      </c>
      <c r="I218" s="1">
        <v>939768714</v>
      </c>
      <c r="J218" s="2">
        <v>1084068051</v>
      </c>
      <c r="K218" s="2" t="s">
        <v>4</v>
      </c>
      <c r="L218" s="2" t="s">
        <v>3</v>
      </c>
      <c r="M218" s="4">
        <v>43482.793862812498</v>
      </c>
      <c r="N218" s="2">
        <v>43.824138641357401</v>
      </c>
      <c r="O218" s="2">
        <v>-79.055625915527301</v>
      </c>
      <c r="S218" s="1">
        <v>939774348</v>
      </c>
      <c r="T218" s="2">
        <v>1084068051</v>
      </c>
      <c r="U218" s="3"/>
      <c r="V218" s="2" t="s">
        <v>0</v>
      </c>
      <c r="W218" s="13">
        <v>43482.79724699074</v>
      </c>
      <c r="X218" s="2">
        <v>43.829341888427699</v>
      </c>
      <c r="Y218" s="2">
        <v>-79.048034667968807</v>
      </c>
      <c r="AA218" s="1">
        <v>939768714</v>
      </c>
      <c r="AB218" s="2">
        <v>1084068051</v>
      </c>
      <c r="AC218" s="2" t="s">
        <v>4</v>
      </c>
      <c r="AD218" s="2" t="s">
        <v>3</v>
      </c>
      <c r="AE218" s="13">
        <v>43482.793862812498</v>
      </c>
      <c r="AF218" s="2">
        <v>43.824138641357401</v>
      </c>
      <c r="AG218" s="2">
        <v>-79.055625915527301</v>
      </c>
      <c r="AI218" s="17">
        <f t="shared" si="15"/>
        <v>1148</v>
      </c>
      <c r="AJ218" s="17">
        <f t="shared" si="16"/>
        <v>1143</v>
      </c>
      <c r="AK218">
        <f t="shared" si="17"/>
        <v>5</v>
      </c>
      <c r="AL218">
        <v>5</v>
      </c>
      <c r="AM218">
        <f t="shared" si="18"/>
        <v>0</v>
      </c>
      <c r="AN218" s="17">
        <f t="shared" si="19"/>
        <v>1445</v>
      </c>
    </row>
    <row r="219" spans="1:40" x14ac:dyDescent="0.35">
      <c r="A219" s="1">
        <v>939823033</v>
      </c>
      <c r="B219" s="2">
        <v>1084068051</v>
      </c>
      <c r="C219" s="3"/>
      <c r="D219" s="2" t="s">
        <v>0</v>
      </c>
      <c r="E219" s="4">
        <v>43482.826838078705</v>
      </c>
      <c r="F219" s="2">
        <v>43.855148315429702</v>
      </c>
      <c r="G219" s="2">
        <v>-78.877258300781307</v>
      </c>
      <c r="I219" s="1">
        <v>939789925</v>
      </c>
      <c r="J219" s="2">
        <v>1084068051</v>
      </c>
      <c r="K219" s="2" t="s">
        <v>4</v>
      </c>
      <c r="L219" s="2" t="s">
        <v>3</v>
      </c>
      <c r="M219" s="4">
        <v>43482.806266284722</v>
      </c>
      <c r="N219" s="2">
        <v>43.829387664794901</v>
      </c>
      <c r="O219" s="2">
        <v>-79.048286437988295</v>
      </c>
      <c r="S219" s="1">
        <v>939823033</v>
      </c>
      <c r="T219" s="2">
        <v>1084068051</v>
      </c>
      <c r="U219" s="3"/>
      <c r="V219" s="2" t="s">
        <v>0</v>
      </c>
      <c r="W219" s="13">
        <v>43482.826838078705</v>
      </c>
      <c r="X219" s="2">
        <v>43.855148315429702</v>
      </c>
      <c r="Y219" s="2">
        <v>-78.877258300781307</v>
      </c>
      <c r="AA219" s="1">
        <v>939789925</v>
      </c>
      <c r="AB219" s="2">
        <v>1084068051</v>
      </c>
      <c r="AC219" s="2" t="s">
        <v>4</v>
      </c>
      <c r="AD219" s="2" t="s">
        <v>3</v>
      </c>
      <c r="AE219" s="13">
        <v>43482.806266284722</v>
      </c>
      <c r="AF219" s="2">
        <v>43.829387664794901</v>
      </c>
      <c r="AG219" s="2">
        <v>-79.048286437988295</v>
      </c>
      <c r="AI219" s="17">
        <f t="shared" si="15"/>
        <v>1190</v>
      </c>
      <c r="AJ219" s="17">
        <f t="shared" si="16"/>
        <v>1161</v>
      </c>
      <c r="AK219">
        <f t="shared" si="17"/>
        <v>29</v>
      </c>
      <c r="AL219">
        <v>29</v>
      </c>
      <c r="AM219">
        <f t="shared" si="18"/>
        <v>0</v>
      </c>
      <c r="AN219" s="17">
        <f t="shared" si="19"/>
        <v>1469</v>
      </c>
    </row>
    <row r="220" spans="1:40" x14ac:dyDescent="0.35">
      <c r="A220" s="1">
        <v>939840882</v>
      </c>
      <c r="B220" s="2">
        <v>1084068051</v>
      </c>
      <c r="C220" s="3"/>
      <c r="D220" s="2" t="s">
        <v>0</v>
      </c>
      <c r="E220" s="4">
        <v>43482.83777017361</v>
      </c>
      <c r="F220" s="2">
        <v>43.863655090332003</v>
      </c>
      <c r="G220" s="2">
        <v>-78.881881713867202</v>
      </c>
      <c r="I220" s="1">
        <v>939834446</v>
      </c>
      <c r="J220" s="2">
        <v>1084068051</v>
      </c>
      <c r="K220" s="2" t="s">
        <v>4</v>
      </c>
      <c r="L220" s="2" t="s">
        <v>3</v>
      </c>
      <c r="M220" s="4">
        <v>43482.833726655095</v>
      </c>
      <c r="N220" s="2">
        <v>43.8552055358887</v>
      </c>
      <c r="O220" s="2">
        <v>-78.877243041992202</v>
      </c>
      <c r="S220" s="1">
        <v>939840882</v>
      </c>
      <c r="T220" s="2">
        <v>1084068051</v>
      </c>
      <c r="U220" s="3"/>
      <c r="V220" s="2" t="s">
        <v>0</v>
      </c>
      <c r="W220" s="13">
        <v>43482.83777017361</v>
      </c>
      <c r="X220" s="2">
        <v>43.863655090332003</v>
      </c>
      <c r="Y220" s="2">
        <v>-78.881881713867202</v>
      </c>
      <c r="AA220" s="1">
        <v>939834446</v>
      </c>
      <c r="AB220" s="2">
        <v>1084068051</v>
      </c>
      <c r="AC220" s="2" t="s">
        <v>4</v>
      </c>
      <c r="AD220" s="2" t="s">
        <v>3</v>
      </c>
      <c r="AE220" s="13">
        <v>43482.833726655095</v>
      </c>
      <c r="AF220" s="2">
        <v>43.8552055358887</v>
      </c>
      <c r="AG220" s="2">
        <v>-78.877243041992202</v>
      </c>
      <c r="AI220" s="17">
        <f t="shared" si="15"/>
        <v>1206</v>
      </c>
      <c r="AJ220" s="17">
        <f t="shared" si="16"/>
        <v>1200</v>
      </c>
      <c r="AK220">
        <f t="shared" si="17"/>
        <v>6</v>
      </c>
      <c r="AL220">
        <v>6</v>
      </c>
      <c r="AM220">
        <f t="shared" si="18"/>
        <v>0</v>
      </c>
      <c r="AN220" s="17">
        <f t="shared" si="19"/>
        <v>1446</v>
      </c>
    </row>
    <row r="221" spans="1:40" x14ac:dyDescent="0.35">
      <c r="A221" s="1">
        <v>939866363</v>
      </c>
      <c r="B221" s="2">
        <v>1084068051</v>
      </c>
      <c r="C221" s="3"/>
      <c r="D221" s="2" t="s">
        <v>0</v>
      </c>
      <c r="E221" s="4">
        <v>43482.853847453705</v>
      </c>
      <c r="F221" s="2">
        <v>43.871833801269503</v>
      </c>
      <c r="G221" s="2">
        <v>-78.906036376953097</v>
      </c>
      <c r="I221" s="1">
        <v>939859273</v>
      </c>
      <c r="J221" s="2">
        <v>1084068051</v>
      </c>
      <c r="K221" s="2" t="s">
        <v>4</v>
      </c>
      <c r="L221" s="2" t="s">
        <v>3</v>
      </c>
      <c r="M221" s="4">
        <v>43482.849279479167</v>
      </c>
      <c r="N221" s="2">
        <v>43.863304138183601</v>
      </c>
      <c r="O221" s="2">
        <v>-78.881896972656307</v>
      </c>
      <c r="S221" s="1">
        <v>939866363</v>
      </c>
      <c r="T221" s="2">
        <v>1084068051</v>
      </c>
      <c r="U221" s="3"/>
      <c r="V221" s="2" t="s">
        <v>0</v>
      </c>
      <c r="W221" s="13">
        <v>43482.853847453705</v>
      </c>
      <c r="X221" s="2">
        <v>43.871833801269503</v>
      </c>
      <c r="Y221" s="2">
        <v>-78.906036376953097</v>
      </c>
      <c r="AA221" s="1">
        <v>939859273</v>
      </c>
      <c r="AB221" s="2">
        <v>1084068051</v>
      </c>
      <c r="AC221" s="2" t="s">
        <v>4</v>
      </c>
      <c r="AD221" s="2" t="s">
        <v>3</v>
      </c>
      <c r="AE221" s="13">
        <v>43482.849279479167</v>
      </c>
      <c r="AF221" s="2">
        <v>43.863304138183601</v>
      </c>
      <c r="AG221" s="2">
        <v>-78.881896972656307</v>
      </c>
      <c r="AI221" s="17">
        <f t="shared" si="15"/>
        <v>1229</v>
      </c>
      <c r="AJ221" s="17">
        <f t="shared" si="16"/>
        <v>1222</v>
      </c>
      <c r="AK221">
        <f t="shared" si="17"/>
        <v>7</v>
      </c>
      <c r="AL221">
        <v>7</v>
      </c>
      <c r="AM221">
        <f t="shared" si="18"/>
        <v>0</v>
      </c>
      <c r="AN221" s="17">
        <f t="shared" si="19"/>
        <v>1447</v>
      </c>
    </row>
    <row r="222" spans="1:40" x14ac:dyDescent="0.35">
      <c r="A222" s="1">
        <v>939892573</v>
      </c>
      <c r="B222" s="2">
        <v>1084068051</v>
      </c>
      <c r="C222" s="3"/>
      <c r="D222" s="2" t="s">
        <v>0</v>
      </c>
      <c r="E222" s="4">
        <v>43482.871284525463</v>
      </c>
      <c r="F222" s="2">
        <v>43.928031921386697</v>
      </c>
      <c r="G222" s="2">
        <v>-78.878303527832003</v>
      </c>
      <c r="I222" s="1">
        <v>939873866</v>
      </c>
      <c r="J222" s="2">
        <v>1084068051</v>
      </c>
      <c r="K222" s="2" t="s">
        <v>4</v>
      </c>
      <c r="L222" s="2" t="s">
        <v>3</v>
      </c>
      <c r="M222" s="4">
        <v>43482.858767708334</v>
      </c>
      <c r="N222" s="2">
        <v>43.871841430664098</v>
      </c>
      <c r="O222" s="2">
        <v>-78.906036376953097</v>
      </c>
      <c r="S222" s="1">
        <v>939892573</v>
      </c>
      <c r="T222" s="2">
        <v>1084068051</v>
      </c>
      <c r="U222" s="3"/>
      <c r="V222" s="2" t="s">
        <v>0</v>
      </c>
      <c r="W222" s="13">
        <v>43482.871284525463</v>
      </c>
      <c r="X222" s="2">
        <v>43.928031921386697</v>
      </c>
      <c r="Y222" s="2">
        <v>-78.878303527832003</v>
      </c>
      <c r="AA222" s="1">
        <v>939873866</v>
      </c>
      <c r="AB222" s="2">
        <v>1084068051</v>
      </c>
      <c r="AC222" s="2" t="s">
        <v>4</v>
      </c>
      <c r="AD222" s="2" t="s">
        <v>3</v>
      </c>
      <c r="AE222" s="13">
        <v>43482.858767708334</v>
      </c>
      <c r="AF222" s="2">
        <v>43.871841430664098</v>
      </c>
      <c r="AG222" s="2">
        <v>-78.906036376953097</v>
      </c>
      <c r="AI222" s="17">
        <f t="shared" si="15"/>
        <v>1254</v>
      </c>
      <c r="AJ222" s="17">
        <f t="shared" si="16"/>
        <v>1236</v>
      </c>
      <c r="AK222">
        <f t="shared" si="17"/>
        <v>18</v>
      </c>
      <c r="AL222">
        <v>18</v>
      </c>
      <c r="AM222">
        <f t="shared" si="18"/>
        <v>0</v>
      </c>
      <c r="AN222" s="17">
        <f t="shared" si="19"/>
        <v>1458</v>
      </c>
    </row>
    <row r="223" spans="1:40" x14ac:dyDescent="0.35">
      <c r="A223" s="1">
        <v>939896019</v>
      </c>
      <c r="B223" s="2">
        <v>1084068051</v>
      </c>
      <c r="C223" s="3"/>
      <c r="D223" s="2" t="s">
        <v>0</v>
      </c>
      <c r="E223" s="4">
        <v>43482.873753240739</v>
      </c>
      <c r="F223" s="2">
        <v>43.927967071533203</v>
      </c>
      <c r="G223" s="2">
        <v>-78.878250122070298</v>
      </c>
      <c r="I223" s="1">
        <v>939893504</v>
      </c>
      <c r="J223" s="2">
        <v>1084068051</v>
      </c>
      <c r="K223" s="2" t="s">
        <v>4</v>
      </c>
      <c r="L223" s="2" t="s">
        <v>3</v>
      </c>
      <c r="M223" s="4">
        <v>43482.871933564813</v>
      </c>
      <c r="N223" s="2">
        <v>43.928031921386697</v>
      </c>
      <c r="O223" s="2">
        <v>-78.878303527832003</v>
      </c>
      <c r="S223" s="1">
        <v>939896019</v>
      </c>
      <c r="T223" s="2">
        <v>1084068051</v>
      </c>
      <c r="U223" s="3"/>
      <c r="V223" s="2" t="s">
        <v>0</v>
      </c>
      <c r="W223" s="13">
        <v>43482.873753240739</v>
      </c>
      <c r="X223" s="2">
        <v>43.927967071533203</v>
      </c>
      <c r="Y223" s="2">
        <v>-78.878250122070298</v>
      </c>
      <c r="AA223" s="1">
        <v>939893504</v>
      </c>
      <c r="AB223" s="2">
        <v>1084068051</v>
      </c>
      <c r="AC223" s="2" t="s">
        <v>4</v>
      </c>
      <c r="AD223" s="2" t="s">
        <v>3</v>
      </c>
      <c r="AE223" s="13">
        <v>43482.871933564813</v>
      </c>
      <c r="AF223" s="2">
        <v>43.928031921386697</v>
      </c>
      <c r="AG223" s="2">
        <v>-78.878303527832003</v>
      </c>
      <c r="AI223" s="17">
        <f t="shared" si="15"/>
        <v>1258</v>
      </c>
      <c r="AJ223" s="17">
        <f t="shared" si="16"/>
        <v>1255</v>
      </c>
      <c r="AK223">
        <f t="shared" si="17"/>
        <v>3</v>
      </c>
      <c r="AL223">
        <v>3</v>
      </c>
      <c r="AM223">
        <f t="shared" si="18"/>
        <v>0</v>
      </c>
      <c r="AN223" s="17">
        <f t="shared" si="19"/>
        <v>1443</v>
      </c>
    </row>
    <row r="224" spans="1:40" x14ac:dyDescent="0.35">
      <c r="A224" s="1">
        <v>940003236</v>
      </c>
      <c r="B224" s="2">
        <v>1084068051</v>
      </c>
      <c r="C224" s="3"/>
      <c r="D224" s="2" t="s">
        <v>0</v>
      </c>
      <c r="E224" s="4">
        <v>43482.953747800922</v>
      </c>
      <c r="F224" s="2">
        <v>43.6717720031738</v>
      </c>
      <c r="G224" s="2">
        <v>-79.687149047851605</v>
      </c>
      <c r="I224" s="1">
        <v>939923240</v>
      </c>
      <c r="J224" s="2">
        <v>1084068051</v>
      </c>
      <c r="K224" s="2" t="s">
        <v>4</v>
      </c>
      <c r="L224" s="2" t="s">
        <v>3</v>
      </c>
      <c r="M224" s="4">
        <v>43482.891095370367</v>
      </c>
      <c r="N224" s="2">
        <v>43.927974700927699</v>
      </c>
      <c r="O224" s="2">
        <v>-78.878448486328097</v>
      </c>
      <c r="S224" s="1">
        <v>940003236</v>
      </c>
      <c r="T224" s="2">
        <v>1084068051</v>
      </c>
      <c r="U224" s="3"/>
      <c r="V224" s="2" t="s">
        <v>0</v>
      </c>
      <c r="W224" s="13">
        <v>43482.953747800922</v>
      </c>
      <c r="X224" s="2">
        <v>43.6717720031738</v>
      </c>
      <c r="Y224" s="2">
        <v>-79.687149047851605</v>
      </c>
      <c r="AA224" s="1">
        <v>939923240</v>
      </c>
      <c r="AB224" s="2">
        <v>1084068051</v>
      </c>
      <c r="AC224" s="2" t="s">
        <v>4</v>
      </c>
      <c r="AD224" s="2" t="s">
        <v>3</v>
      </c>
      <c r="AE224" s="13">
        <v>43482.891095370367</v>
      </c>
      <c r="AF224" s="2">
        <v>43.927974700927699</v>
      </c>
      <c r="AG224" s="2">
        <v>-78.878448486328097</v>
      </c>
      <c r="AI224" s="17">
        <f t="shared" si="15"/>
        <v>1373</v>
      </c>
      <c r="AJ224" s="17">
        <f t="shared" si="16"/>
        <v>1283</v>
      </c>
      <c r="AK224">
        <f t="shared" si="17"/>
        <v>90</v>
      </c>
      <c r="AL224">
        <v>90</v>
      </c>
      <c r="AM224">
        <f t="shared" si="18"/>
        <v>0</v>
      </c>
      <c r="AN224" s="17">
        <f t="shared" si="19"/>
        <v>1530</v>
      </c>
    </row>
    <row r="225" spans="1:40" x14ac:dyDescent="0.35">
      <c r="A225" s="1">
        <v>940040234</v>
      </c>
      <c r="B225" s="2">
        <v>1084068051</v>
      </c>
      <c r="C225" s="3"/>
      <c r="D225" s="2" t="s">
        <v>0</v>
      </c>
      <c r="E225" s="4">
        <v>43482.989825462966</v>
      </c>
      <c r="F225" s="2">
        <v>43.668575286865199</v>
      </c>
      <c r="G225" s="2">
        <v>-79.668098449707003</v>
      </c>
      <c r="I225" s="1">
        <v>940023624</v>
      </c>
      <c r="J225" s="2">
        <v>1084068051</v>
      </c>
      <c r="K225" s="2" t="s">
        <v>4</v>
      </c>
      <c r="L225" s="2" t="s">
        <v>3</v>
      </c>
      <c r="M225" s="4">
        <v>43482.97299440972</v>
      </c>
      <c r="N225" s="2">
        <v>43.672481536865199</v>
      </c>
      <c r="O225" s="2">
        <v>-79.687355041503906</v>
      </c>
      <c r="S225" s="1">
        <v>940040234</v>
      </c>
      <c r="T225" s="2">
        <v>1084068051</v>
      </c>
      <c r="U225" s="3"/>
      <c r="V225" s="2" t="s">
        <v>0</v>
      </c>
      <c r="W225" s="13">
        <v>43482.989825462966</v>
      </c>
      <c r="X225" s="2">
        <v>43.668575286865199</v>
      </c>
      <c r="Y225" s="2">
        <v>-79.668098449707003</v>
      </c>
      <c r="AA225" s="1">
        <v>940023624</v>
      </c>
      <c r="AB225" s="2">
        <v>1084068051</v>
      </c>
      <c r="AC225" s="2" t="s">
        <v>4</v>
      </c>
      <c r="AD225" s="2" t="s">
        <v>3</v>
      </c>
      <c r="AE225" s="13">
        <v>43482.97299440972</v>
      </c>
      <c r="AF225" s="2">
        <v>43.672481536865199</v>
      </c>
      <c r="AG225" s="2">
        <v>-79.687355041503906</v>
      </c>
      <c r="AI225" s="17">
        <f t="shared" si="15"/>
        <v>1425</v>
      </c>
      <c r="AJ225" s="17">
        <f t="shared" si="16"/>
        <v>1401</v>
      </c>
      <c r="AK225">
        <f t="shared" si="17"/>
        <v>24</v>
      </c>
      <c r="AL225">
        <v>24</v>
      </c>
      <c r="AM225">
        <f t="shared" si="18"/>
        <v>0</v>
      </c>
      <c r="AN225" s="17">
        <f t="shared" si="19"/>
        <v>1464</v>
      </c>
    </row>
    <row r="226" spans="1:40" x14ac:dyDescent="0.35">
      <c r="A226" s="1">
        <v>940418868</v>
      </c>
      <c r="B226" s="2">
        <v>1084068051</v>
      </c>
      <c r="C226" s="3"/>
      <c r="D226" s="2" t="s">
        <v>0</v>
      </c>
      <c r="E226" s="4">
        <v>43483.529133020835</v>
      </c>
      <c r="F226" s="2">
        <v>43.669181823730497</v>
      </c>
      <c r="G226" s="2">
        <v>-79.668754577636705</v>
      </c>
      <c r="I226" s="1">
        <v>940404542</v>
      </c>
      <c r="J226" s="2">
        <v>1084068051</v>
      </c>
      <c r="K226" s="2" t="s">
        <v>4</v>
      </c>
      <c r="L226" s="2" t="s">
        <v>3</v>
      </c>
      <c r="M226" s="4">
        <v>43483.517702164354</v>
      </c>
      <c r="N226" s="2">
        <v>43.668632507324197</v>
      </c>
      <c r="O226" s="2">
        <v>-79.668106079101605</v>
      </c>
      <c r="S226" s="1">
        <v>940418868</v>
      </c>
      <c r="T226" s="2">
        <v>1084068051</v>
      </c>
      <c r="U226" s="3"/>
      <c r="V226" s="2" t="s">
        <v>0</v>
      </c>
      <c r="W226" s="13">
        <v>43483.529133020835</v>
      </c>
      <c r="X226" s="2">
        <v>43.669181823730497</v>
      </c>
      <c r="Y226" s="2">
        <v>-79.668754577636705</v>
      </c>
      <c r="AA226" s="1">
        <v>940404542</v>
      </c>
      <c r="AB226" s="2">
        <v>1084068051</v>
      </c>
      <c r="AC226" s="2" t="s">
        <v>4</v>
      </c>
      <c r="AD226" s="2" t="s">
        <v>3</v>
      </c>
      <c r="AE226" s="13">
        <v>43483.517702164354</v>
      </c>
      <c r="AF226" s="2">
        <v>43.668632507324197</v>
      </c>
      <c r="AG226" s="2">
        <v>-79.668106079101605</v>
      </c>
      <c r="AI226" s="17">
        <f t="shared" si="15"/>
        <v>761</v>
      </c>
      <c r="AJ226" s="17">
        <f t="shared" si="16"/>
        <v>745</v>
      </c>
      <c r="AK226">
        <f t="shared" si="17"/>
        <v>16</v>
      </c>
      <c r="AL226">
        <v>16</v>
      </c>
      <c r="AM226">
        <f t="shared" si="18"/>
        <v>0</v>
      </c>
      <c r="AN226" s="17">
        <f t="shared" si="19"/>
        <v>1456</v>
      </c>
    </row>
    <row r="227" spans="1:40" x14ac:dyDescent="0.35">
      <c r="A227" s="1">
        <v>940475791</v>
      </c>
      <c r="B227" s="2">
        <v>1084068051</v>
      </c>
      <c r="C227" s="3"/>
      <c r="D227" s="2" t="s">
        <v>0</v>
      </c>
      <c r="E227" s="4">
        <v>43483.57055246528</v>
      </c>
      <c r="F227" s="2">
        <v>43.719352722167997</v>
      </c>
      <c r="G227" s="2">
        <v>-79.279014587402301</v>
      </c>
      <c r="I227" s="1">
        <v>940419137</v>
      </c>
      <c r="J227" s="2">
        <v>1084068051</v>
      </c>
      <c r="K227" s="2" t="s">
        <v>4</v>
      </c>
      <c r="L227" s="2" t="s">
        <v>3</v>
      </c>
      <c r="M227" s="4">
        <v>43483.529344247683</v>
      </c>
      <c r="N227" s="2">
        <v>43.669181823730497</v>
      </c>
      <c r="O227" s="2">
        <v>-79.668754577636705</v>
      </c>
      <c r="S227" s="1">
        <v>940475791</v>
      </c>
      <c r="T227" s="2">
        <v>1084068051</v>
      </c>
      <c r="U227" s="3"/>
      <c r="V227" s="2" t="s">
        <v>0</v>
      </c>
      <c r="W227" s="13">
        <v>43483.57055246528</v>
      </c>
      <c r="X227" s="2">
        <v>43.719352722167997</v>
      </c>
      <c r="Y227" s="2">
        <v>-79.279014587402301</v>
      </c>
      <c r="AA227" s="1">
        <v>940419137</v>
      </c>
      <c r="AB227" s="2">
        <v>1084068051</v>
      </c>
      <c r="AC227" s="2" t="s">
        <v>4</v>
      </c>
      <c r="AD227" s="2" t="s">
        <v>3</v>
      </c>
      <c r="AE227" s="13">
        <v>43483.529344247683</v>
      </c>
      <c r="AF227" s="2">
        <v>43.669181823730497</v>
      </c>
      <c r="AG227" s="2">
        <v>-79.668754577636705</v>
      </c>
      <c r="AI227" s="17">
        <f t="shared" si="15"/>
        <v>821</v>
      </c>
      <c r="AJ227" s="17">
        <f t="shared" si="16"/>
        <v>762</v>
      </c>
      <c r="AK227">
        <f t="shared" si="17"/>
        <v>59</v>
      </c>
      <c r="AL227">
        <v>59</v>
      </c>
      <c r="AM227">
        <f t="shared" si="18"/>
        <v>0</v>
      </c>
      <c r="AN227" s="17">
        <f t="shared" si="19"/>
        <v>1499</v>
      </c>
    </row>
    <row r="228" spans="1:40" x14ac:dyDescent="0.35">
      <c r="A228" s="1">
        <v>940484791</v>
      </c>
      <c r="B228" s="2">
        <v>1084068051</v>
      </c>
      <c r="C228" s="3"/>
      <c r="D228" s="2" t="s">
        <v>0</v>
      </c>
      <c r="E228" s="4">
        <v>43483.576669016205</v>
      </c>
      <c r="F228" s="2">
        <v>43.719409942627003</v>
      </c>
      <c r="G228" s="2">
        <v>-79.278923034667997</v>
      </c>
      <c r="I228" s="1">
        <v>940481945</v>
      </c>
      <c r="J228" s="2">
        <v>1084068051</v>
      </c>
      <c r="K228" s="2" t="s">
        <v>4</v>
      </c>
      <c r="L228" s="2" t="s">
        <v>3</v>
      </c>
      <c r="M228" s="4">
        <v>43483.574713692127</v>
      </c>
      <c r="N228" s="2">
        <v>43.719413757324197</v>
      </c>
      <c r="O228" s="2">
        <v>-79.279159545898395</v>
      </c>
      <c r="S228" s="1">
        <v>940484791</v>
      </c>
      <c r="T228" s="2">
        <v>1084068051</v>
      </c>
      <c r="U228" s="3"/>
      <c r="V228" s="2" t="s">
        <v>0</v>
      </c>
      <c r="W228" s="13">
        <v>43483.576669016205</v>
      </c>
      <c r="X228" s="2">
        <v>43.719409942627003</v>
      </c>
      <c r="Y228" s="2">
        <v>-79.278923034667997</v>
      </c>
      <c r="AA228" s="1">
        <v>940481945</v>
      </c>
      <c r="AB228" s="2">
        <v>1084068051</v>
      </c>
      <c r="AC228" s="2" t="s">
        <v>4</v>
      </c>
      <c r="AD228" s="2" t="s">
        <v>3</v>
      </c>
      <c r="AE228" s="13">
        <v>43483.574713692127</v>
      </c>
      <c r="AF228" s="2">
        <v>43.719413757324197</v>
      </c>
      <c r="AG228" s="2">
        <v>-79.279159545898395</v>
      </c>
      <c r="AI228" s="17">
        <f t="shared" si="15"/>
        <v>830</v>
      </c>
      <c r="AJ228" s="17">
        <f t="shared" si="16"/>
        <v>827</v>
      </c>
      <c r="AK228">
        <f t="shared" si="17"/>
        <v>3</v>
      </c>
      <c r="AL228">
        <v>3</v>
      </c>
      <c r="AM228">
        <f t="shared" si="18"/>
        <v>0</v>
      </c>
      <c r="AN228" s="17">
        <f t="shared" si="19"/>
        <v>1443</v>
      </c>
    </row>
    <row r="229" spans="1:40" x14ac:dyDescent="0.35">
      <c r="A229" s="1">
        <v>940500795</v>
      </c>
      <c r="B229" s="2">
        <v>1084068051</v>
      </c>
      <c r="C229" s="3"/>
      <c r="D229" s="2" t="s">
        <v>0</v>
      </c>
      <c r="E229" s="4">
        <v>43483.587192905092</v>
      </c>
      <c r="F229" s="2">
        <v>43.718639373779297</v>
      </c>
      <c r="G229" s="2">
        <v>-79.282005310058594</v>
      </c>
      <c r="I229" s="1">
        <v>940498553</v>
      </c>
      <c r="J229" s="2">
        <v>1084068051</v>
      </c>
      <c r="K229" s="2" t="s">
        <v>4</v>
      </c>
      <c r="L229" s="2" t="s">
        <v>3</v>
      </c>
      <c r="M229" s="4">
        <v>43483.585707835649</v>
      </c>
      <c r="N229" s="2">
        <v>43.719413757324197</v>
      </c>
      <c r="O229" s="2">
        <v>-79.278923034667997</v>
      </c>
      <c r="S229" s="1">
        <v>940500795</v>
      </c>
      <c r="T229" s="2">
        <v>1084068051</v>
      </c>
      <c r="U229" s="3"/>
      <c r="V229" s="2" t="s">
        <v>0</v>
      </c>
      <c r="W229" s="13">
        <v>43483.587192905092</v>
      </c>
      <c r="X229" s="2">
        <v>43.718639373779297</v>
      </c>
      <c r="Y229" s="2">
        <v>-79.282005310058594</v>
      </c>
      <c r="AA229" s="1">
        <v>940498553</v>
      </c>
      <c r="AB229" s="2">
        <v>1084068051</v>
      </c>
      <c r="AC229" s="2" t="s">
        <v>4</v>
      </c>
      <c r="AD229" s="2" t="s">
        <v>3</v>
      </c>
      <c r="AE229" s="13">
        <v>43483.585707835649</v>
      </c>
      <c r="AF229" s="2">
        <v>43.719413757324197</v>
      </c>
      <c r="AG229" s="2">
        <v>-79.278923034667997</v>
      </c>
      <c r="AI229" s="17">
        <f t="shared" si="15"/>
        <v>845</v>
      </c>
      <c r="AJ229" s="17">
        <f t="shared" si="16"/>
        <v>843</v>
      </c>
      <c r="AK229">
        <f t="shared" si="17"/>
        <v>2</v>
      </c>
      <c r="AL229">
        <v>2</v>
      </c>
      <c r="AM229">
        <f t="shared" si="18"/>
        <v>0</v>
      </c>
      <c r="AN229" s="17">
        <f t="shared" si="19"/>
        <v>1442</v>
      </c>
    </row>
    <row r="230" spans="1:40" x14ac:dyDescent="0.35">
      <c r="A230" s="1">
        <v>940524045</v>
      </c>
      <c r="B230" s="2">
        <v>1084068051</v>
      </c>
      <c r="C230" s="3"/>
      <c r="D230" s="2" t="s">
        <v>0</v>
      </c>
      <c r="E230" s="4">
        <v>43483.602071030095</v>
      </c>
      <c r="F230" s="2">
        <v>43.727970123291001</v>
      </c>
      <c r="G230" s="2">
        <v>-79.245132446289105</v>
      </c>
      <c r="I230" s="1">
        <v>940510555</v>
      </c>
      <c r="J230" s="2">
        <v>1084068051</v>
      </c>
      <c r="K230" s="2" t="s">
        <v>4</v>
      </c>
      <c r="L230" s="2" t="s">
        <v>3</v>
      </c>
      <c r="M230" s="4">
        <v>43483.593562465278</v>
      </c>
      <c r="N230" s="2">
        <v>43.7186279296875</v>
      </c>
      <c r="O230" s="2">
        <v>-79.281997680664105</v>
      </c>
      <c r="S230" s="1">
        <v>940524045</v>
      </c>
      <c r="T230" s="2">
        <v>1084068051</v>
      </c>
      <c r="U230" s="3"/>
      <c r="V230" s="2" t="s">
        <v>0</v>
      </c>
      <c r="W230" s="13">
        <v>43483.602071030095</v>
      </c>
      <c r="X230" s="2">
        <v>43.727970123291001</v>
      </c>
      <c r="Y230" s="2">
        <v>-79.245132446289105</v>
      </c>
      <c r="AA230" s="1">
        <v>940510555</v>
      </c>
      <c r="AB230" s="2">
        <v>1084068051</v>
      </c>
      <c r="AC230" s="2" t="s">
        <v>4</v>
      </c>
      <c r="AD230" s="2" t="s">
        <v>3</v>
      </c>
      <c r="AE230" s="13">
        <v>43483.593562465278</v>
      </c>
      <c r="AF230" s="2">
        <v>43.7186279296875</v>
      </c>
      <c r="AG230" s="2">
        <v>-79.281997680664105</v>
      </c>
      <c r="AI230" s="17">
        <f t="shared" si="15"/>
        <v>866</v>
      </c>
      <c r="AJ230" s="17">
        <f t="shared" si="16"/>
        <v>854</v>
      </c>
      <c r="AK230">
        <f t="shared" si="17"/>
        <v>12</v>
      </c>
      <c r="AL230">
        <v>12</v>
      </c>
      <c r="AM230">
        <f t="shared" si="18"/>
        <v>0</v>
      </c>
      <c r="AN230" s="17">
        <f t="shared" si="19"/>
        <v>1452</v>
      </c>
    </row>
    <row r="231" spans="1:40" x14ac:dyDescent="0.35">
      <c r="A231" s="1">
        <v>940527148</v>
      </c>
      <c r="B231" s="2">
        <v>1084068051</v>
      </c>
      <c r="C231" s="3"/>
      <c r="D231" s="2" t="s">
        <v>0</v>
      </c>
      <c r="E231" s="4">
        <v>43483.603945682873</v>
      </c>
      <c r="F231" s="2">
        <v>43.726978302002003</v>
      </c>
      <c r="G231" s="2">
        <v>-79.246429443359403</v>
      </c>
      <c r="I231" s="1">
        <v>940525091</v>
      </c>
      <c r="J231" s="2">
        <v>1084068051</v>
      </c>
      <c r="K231" s="2" t="s">
        <v>4</v>
      </c>
      <c r="L231" s="2" t="s">
        <v>3</v>
      </c>
      <c r="M231" s="4">
        <v>43483.602707951388</v>
      </c>
      <c r="N231" s="2">
        <v>43.7279663085938</v>
      </c>
      <c r="O231" s="2">
        <v>-79.245132446289105</v>
      </c>
      <c r="S231" s="1">
        <v>940527148</v>
      </c>
      <c r="T231" s="2">
        <v>1084068051</v>
      </c>
      <c r="U231" s="3"/>
      <c r="V231" s="2" t="s">
        <v>0</v>
      </c>
      <c r="W231" s="13">
        <v>43483.603945682873</v>
      </c>
      <c r="X231" s="2">
        <v>43.726978302002003</v>
      </c>
      <c r="Y231" s="2">
        <v>-79.246429443359403</v>
      </c>
      <c r="AA231" s="1">
        <v>940525091</v>
      </c>
      <c r="AB231" s="2">
        <v>1084068051</v>
      </c>
      <c r="AC231" s="2" t="s">
        <v>4</v>
      </c>
      <c r="AD231" s="2" t="s">
        <v>3</v>
      </c>
      <c r="AE231" s="13">
        <v>43483.602707951388</v>
      </c>
      <c r="AF231" s="2">
        <v>43.7279663085938</v>
      </c>
      <c r="AG231" s="2">
        <v>-79.245132446289105</v>
      </c>
      <c r="AI231" s="17">
        <f t="shared" si="15"/>
        <v>869</v>
      </c>
      <c r="AJ231" s="17">
        <f t="shared" si="16"/>
        <v>867</v>
      </c>
      <c r="AK231">
        <f t="shared" si="17"/>
        <v>2</v>
      </c>
      <c r="AL231">
        <v>2</v>
      </c>
      <c r="AM231">
        <f t="shared" si="18"/>
        <v>0</v>
      </c>
      <c r="AN231" s="17">
        <f t="shared" si="19"/>
        <v>1442</v>
      </c>
    </row>
    <row r="232" spans="1:40" x14ac:dyDescent="0.35">
      <c r="A232" s="1">
        <v>940550379</v>
      </c>
      <c r="B232" s="2">
        <v>1084068051</v>
      </c>
      <c r="C232" s="3"/>
      <c r="D232" s="2" t="s">
        <v>0</v>
      </c>
      <c r="E232" s="4">
        <v>43483.618699733794</v>
      </c>
      <c r="F232" s="2">
        <v>43.727100372314503</v>
      </c>
      <c r="G232" s="2">
        <v>-79.246315002441406</v>
      </c>
      <c r="I232" s="1">
        <v>940547113</v>
      </c>
      <c r="J232" s="2">
        <v>1084068051</v>
      </c>
      <c r="K232" s="2" t="s">
        <v>4</v>
      </c>
      <c r="L232" s="2" t="s">
        <v>3</v>
      </c>
      <c r="M232" s="4">
        <v>43483.616577118053</v>
      </c>
      <c r="N232" s="2">
        <v>43.727043151855497</v>
      </c>
      <c r="O232" s="2">
        <v>-79.246421813964801</v>
      </c>
      <c r="S232" s="1">
        <v>940550379</v>
      </c>
      <c r="T232" s="2">
        <v>1084068051</v>
      </c>
      <c r="U232" s="3"/>
      <c r="V232" s="2" t="s">
        <v>0</v>
      </c>
      <c r="W232" s="13">
        <v>43483.618699733794</v>
      </c>
      <c r="X232" s="2">
        <v>43.727100372314503</v>
      </c>
      <c r="Y232" s="2">
        <v>-79.246315002441406</v>
      </c>
      <c r="AA232" s="1">
        <v>940547113</v>
      </c>
      <c r="AB232" s="2">
        <v>1084068051</v>
      </c>
      <c r="AC232" s="2" t="s">
        <v>4</v>
      </c>
      <c r="AD232" s="2" t="s">
        <v>3</v>
      </c>
      <c r="AE232" s="13">
        <v>43483.616577118053</v>
      </c>
      <c r="AF232" s="2">
        <v>43.727043151855497</v>
      </c>
      <c r="AG232" s="2">
        <v>-79.246421813964801</v>
      </c>
      <c r="AI232" s="17">
        <f t="shared" si="15"/>
        <v>890</v>
      </c>
      <c r="AJ232" s="17">
        <f t="shared" si="16"/>
        <v>887</v>
      </c>
      <c r="AK232">
        <f t="shared" si="17"/>
        <v>3</v>
      </c>
      <c r="AL232">
        <v>3</v>
      </c>
      <c r="AM232">
        <f t="shared" si="18"/>
        <v>0</v>
      </c>
      <c r="AN232" s="17">
        <f t="shared" si="19"/>
        <v>1443</v>
      </c>
    </row>
    <row r="233" spans="1:40" x14ac:dyDescent="0.35">
      <c r="A233" s="1">
        <v>940603463</v>
      </c>
      <c r="B233" s="2">
        <v>1084068051</v>
      </c>
      <c r="C233" s="3"/>
      <c r="D233" s="2" t="s">
        <v>0</v>
      </c>
      <c r="E233" s="4">
        <v>43483.651666817132</v>
      </c>
      <c r="F233" s="2">
        <v>43.818168640136697</v>
      </c>
      <c r="G233" s="2">
        <v>-79.226310729980497</v>
      </c>
      <c r="I233" s="1">
        <v>940571866</v>
      </c>
      <c r="J233" s="2">
        <v>1084068051</v>
      </c>
      <c r="K233" s="2" t="s">
        <v>4</v>
      </c>
      <c r="L233" s="2" t="s">
        <v>3</v>
      </c>
      <c r="M233" s="4">
        <v>43483.632450266203</v>
      </c>
      <c r="N233" s="2">
        <v>43.726932525634801</v>
      </c>
      <c r="O233" s="2">
        <v>-79.246009826660199</v>
      </c>
      <c r="S233" s="1">
        <v>940603463</v>
      </c>
      <c r="T233" s="2">
        <v>1084068051</v>
      </c>
      <c r="U233" s="3"/>
      <c r="V233" s="2" t="s">
        <v>0</v>
      </c>
      <c r="W233" s="13">
        <v>43483.651666817132</v>
      </c>
      <c r="X233" s="2">
        <v>43.818168640136697</v>
      </c>
      <c r="Y233" s="2">
        <v>-79.226310729980497</v>
      </c>
      <c r="AA233" s="1">
        <v>940571866</v>
      </c>
      <c r="AB233" s="2">
        <v>1084068051</v>
      </c>
      <c r="AC233" s="2" t="s">
        <v>4</v>
      </c>
      <c r="AD233" s="2" t="s">
        <v>3</v>
      </c>
      <c r="AE233" s="13">
        <v>43483.632450266203</v>
      </c>
      <c r="AF233" s="2">
        <v>43.726932525634801</v>
      </c>
      <c r="AG233" s="2">
        <v>-79.246009826660199</v>
      </c>
      <c r="AI233" s="17">
        <f t="shared" si="15"/>
        <v>938</v>
      </c>
      <c r="AJ233" s="17">
        <f t="shared" si="16"/>
        <v>910</v>
      </c>
      <c r="AK233">
        <f t="shared" si="17"/>
        <v>28</v>
      </c>
      <c r="AL233">
        <v>28</v>
      </c>
      <c r="AM233">
        <f t="shared" si="18"/>
        <v>0</v>
      </c>
      <c r="AN233" s="17">
        <f t="shared" si="19"/>
        <v>1468</v>
      </c>
    </row>
    <row r="234" spans="1:40" x14ac:dyDescent="0.35">
      <c r="A234" s="1">
        <v>940645514</v>
      </c>
      <c r="B234" s="2">
        <v>1084068051</v>
      </c>
      <c r="C234" s="3"/>
      <c r="D234" s="2" t="s">
        <v>0</v>
      </c>
      <c r="E234" s="4">
        <v>43483.677881747688</v>
      </c>
      <c r="F234" s="2">
        <v>43.827445983886697</v>
      </c>
      <c r="G234" s="2">
        <v>-79.242248535156307</v>
      </c>
      <c r="I234" s="1">
        <v>940634995</v>
      </c>
      <c r="J234" s="2">
        <v>1084068051</v>
      </c>
      <c r="K234" s="2" t="s">
        <v>4</v>
      </c>
      <c r="L234" s="2" t="s">
        <v>3</v>
      </c>
      <c r="M234" s="4">
        <v>43483.671543321761</v>
      </c>
      <c r="N234" s="2">
        <v>43.818065643310497</v>
      </c>
      <c r="O234" s="2">
        <v>-79.225601196289105</v>
      </c>
      <c r="S234" s="1">
        <v>940645514</v>
      </c>
      <c r="T234" s="2">
        <v>1084068051</v>
      </c>
      <c r="U234" s="3"/>
      <c r="V234" s="2" t="s">
        <v>0</v>
      </c>
      <c r="W234" s="13">
        <v>43483.677881747688</v>
      </c>
      <c r="X234" s="2">
        <v>43.827445983886697</v>
      </c>
      <c r="Y234" s="2">
        <v>-79.242248535156307</v>
      </c>
      <c r="AA234" s="1">
        <v>940634995</v>
      </c>
      <c r="AB234" s="2">
        <v>1084068051</v>
      </c>
      <c r="AC234" s="2" t="s">
        <v>4</v>
      </c>
      <c r="AD234" s="2" t="s">
        <v>3</v>
      </c>
      <c r="AE234" s="13">
        <v>43483.671543321761</v>
      </c>
      <c r="AF234" s="2">
        <v>43.818065643310497</v>
      </c>
      <c r="AG234" s="2">
        <v>-79.225601196289105</v>
      </c>
      <c r="AI234" s="17">
        <f t="shared" si="15"/>
        <v>976</v>
      </c>
      <c r="AJ234" s="17">
        <f t="shared" si="16"/>
        <v>967</v>
      </c>
      <c r="AK234">
        <f t="shared" si="17"/>
        <v>9</v>
      </c>
      <c r="AL234">
        <v>9</v>
      </c>
      <c r="AM234">
        <f t="shared" si="18"/>
        <v>0</v>
      </c>
      <c r="AN234" s="17">
        <f t="shared" si="19"/>
        <v>1449</v>
      </c>
    </row>
    <row r="235" spans="1:40" x14ac:dyDescent="0.35">
      <c r="A235" s="1">
        <v>940748836</v>
      </c>
      <c r="B235" s="2">
        <v>1084068051</v>
      </c>
      <c r="C235" s="3"/>
      <c r="D235" s="2" t="s">
        <v>0</v>
      </c>
      <c r="E235" s="4">
        <v>43483.739733414353</v>
      </c>
      <c r="F235" s="2">
        <v>43.823085784912102</v>
      </c>
      <c r="G235" s="2">
        <v>-79.061363220214801</v>
      </c>
      <c r="I235" s="1">
        <v>940715344</v>
      </c>
      <c r="J235" s="2">
        <v>1084068051</v>
      </c>
      <c r="K235" s="2" t="s">
        <v>4</v>
      </c>
      <c r="L235" s="2" t="s">
        <v>3</v>
      </c>
      <c r="M235" s="4">
        <v>43483.719382951385</v>
      </c>
      <c r="N235" s="2">
        <v>43.826980590820298</v>
      </c>
      <c r="O235" s="2">
        <v>-79.241889953613295</v>
      </c>
      <c r="S235" s="1">
        <v>940748836</v>
      </c>
      <c r="T235" s="2">
        <v>1084068051</v>
      </c>
      <c r="U235" s="3"/>
      <c r="V235" s="2" t="s">
        <v>0</v>
      </c>
      <c r="W235" s="13">
        <v>43483.739733414353</v>
      </c>
      <c r="X235" s="2">
        <v>43.823085784912102</v>
      </c>
      <c r="Y235" s="2">
        <v>-79.061363220214801</v>
      </c>
      <c r="AA235" s="1">
        <v>940715344</v>
      </c>
      <c r="AB235" s="2">
        <v>1084068051</v>
      </c>
      <c r="AC235" s="2" t="s">
        <v>4</v>
      </c>
      <c r="AD235" s="2" t="s">
        <v>3</v>
      </c>
      <c r="AE235" s="13">
        <v>43483.719382951385</v>
      </c>
      <c r="AF235" s="2">
        <v>43.826980590820298</v>
      </c>
      <c r="AG235" s="2">
        <v>-79.241889953613295</v>
      </c>
      <c r="AI235" s="17">
        <f t="shared" si="15"/>
        <v>1065</v>
      </c>
      <c r="AJ235" s="17">
        <f t="shared" si="16"/>
        <v>1035</v>
      </c>
      <c r="AK235">
        <f t="shared" si="17"/>
        <v>30</v>
      </c>
      <c r="AL235">
        <v>30</v>
      </c>
      <c r="AM235">
        <f t="shared" si="18"/>
        <v>0</v>
      </c>
      <c r="AN235" s="17">
        <f t="shared" si="19"/>
        <v>1470</v>
      </c>
    </row>
    <row r="236" spans="1:40" x14ac:dyDescent="0.35">
      <c r="A236" s="1">
        <v>940760474</v>
      </c>
      <c r="B236" s="2">
        <v>1084068051</v>
      </c>
      <c r="C236" s="3"/>
      <c r="D236" s="2" t="s">
        <v>0</v>
      </c>
      <c r="E236" s="4">
        <v>43483.746735381945</v>
      </c>
      <c r="F236" s="2">
        <v>43.8217964172363</v>
      </c>
      <c r="G236" s="2">
        <v>-79.061279296875</v>
      </c>
      <c r="I236" s="1">
        <v>940756172</v>
      </c>
      <c r="J236" s="2">
        <v>1084068051</v>
      </c>
      <c r="K236" s="2" t="s">
        <v>4</v>
      </c>
      <c r="L236" s="2" t="s">
        <v>3</v>
      </c>
      <c r="M236" s="4">
        <v>43483.744163229167</v>
      </c>
      <c r="N236" s="2">
        <v>43.823093414306598</v>
      </c>
      <c r="O236" s="2">
        <v>-79.061370849609403</v>
      </c>
      <c r="S236" s="1">
        <v>940760474</v>
      </c>
      <c r="T236" s="2">
        <v>1084068051</v>
      </c>
      <c r="U236" s="3"/>
      <c r="V236" s="2" t="s">
        <v>0</v>
      </c>
      <c r="W236" s="13">
        <v>43483.746735381945</v>
      </c>
      <c r="X236" s="2">
        <v>43.8217964172363</v>
      </c>
      <c r="Y236" s="2">
        <v>-79.061279296875</v>
      </c>
      <c r="AA236" s="1">
        <v>940756172</v>
      </c>
      <c r="AB236" s="2">
        <v>1084068051</v>
      </c>
      <c r="AC236" s="2" t="s">
        <v>4</v>
      </c>
      <c r="AD236" s="2" t="s">
        <v>3</v>
      </c>
      <c r="AE236" s="13">
        <v>43483.744163229167</v>
      </c>
      <c r="AF236" s="2">
        <v>43.823093414306598</v>
      </c>
      <c r="AG236" s="2">
        <v>-79.061370849609403</v>
      </c>
      <c r="AI236" s="17">
        <f t="shared" si="15"/>
        <v>1075</v>
      </c>
      <c r="AJ236" s="17">
        <f t="shared" si="16"/>
        <v>1071</v>
      </c>
      <c r="AK236">
        <f t="shared" si="17"/>
        <v>4</v>
      </c>
      <c r="AL236">
        <v>4</v>
      </c>
      <c r="AM236">
        <f t="shared" si="18"/>
        <v>0</v>
      </c>
      <c r="AN236" s="17">
        <f t="shared" si="19"/>
        <v>1444</v>
      </c>
    </row>
    <row r="237" spans="1:40" x14ac:dyDescent="0.35">
      <c r="A237" s="1">
        <v>940796703</v>
      </c>
      <c r="B237" s="2">
        <v>1084068051</v>
      </c>
      <c r="C237" s="3"/>
      <c r="D237" s="2" t="s">
        <v>0</v>
      </c>
      <c r="E237" s="4">
        <v>43483.768847650463</v>
      </c>
      <c r="F237" s="2">
        <v>43.829360961914098</v>
      </c>
      <c r="G237" s="2">
        <v>-79.048065185546903</v>
      </c>
      <c r="I237" s="1">
        <v>940787083</v>
      </c>
      <c r="J237" s="2">
        <v>1084068051</v>
      </c>
      <c r="K237" s="2" t="s">
        <v>4</v>
      </c>
      <c r="L237" s="2" t="s">
        <v>3</v>
      </c>
      <c r="M237" s="4">
        <v>43483.762839236108</v>
      </c>
      <c r="N237" s="2">
        <v>43.822078704833999</v>
      </c>
      <c r="O237" s="2">
        <v>-79.061454772949205</v>
      </c>
      <c r="S237" s="1">
        <v>940796703</v>
      </c>
      <c r="T237" s="2">
        <v>1084068051</v>
      </c>
      <c r="U237" s="3"/>
      <c r="V237" s="2" t="s">
        <v>0</v>
      </c>
      <c r="W237" s="13">
        <v>43483.768847650463</v>
      </c>
      <c r="X237" s="2">
        <v>43.829360961914098</v>
      </c>
      <c r="Y237" s="2">
        <v>-79.048065185546903</v>
      </c>
      <c r="AA237" s="1">
        <v>940787083</v>
      </c>
      <c r="AB237" s="2">
        <v>1084068051</v>
      </c>
      <c r="AC237" s="2" t="s">
        <v>4</v>
      </c>
      <c r="AD237" s="2" t="s">
        <v>3</v>
      </c>
      <c r="AE237" s="13">
        <v>43483.762839236108</v>
      </c>
      <c r="AF237" s="2">
        <v>43.822078704833999</v>
      </c>
      <c r="AG237" s="2">
        <v>-79.061454772949205</v>
      </c>
      <c r="AI237" s="17">
        <f t="shared" si="15"/>
        <v>1107</v>
      </c>
      <c r="AJ237" s="17">
        <f t="shared" si="16"/>
        <v>1098</v>
      </c>
      <c r="AK237">
        <f t="shared" si="17"/>
        <v>9</v>
      </c>
      <c r="AL237">
        <v>9</v>
      </c>
      <c r="AM237">
        <f t="shared" si="18"/>
        <v>0</v>
      </c>
      <c r="AN237" s="17">
        <f t="shared" si="19"/>
        <v>1449</v>
      </c>
    </row>
    <row r="238" spans="1:40" x14ac:dyDescent="0.35">
      <c r="A238" s="1">
        <v>940879949</v>
      </c>
      <c r="B238" s="2">
        <v>1084068051</v>
      </c>
      <c r="C238" s="3"/>
      <c r="D238" s="2" t="s">
        <v>0</v>
      </c>
      <c r="E238" s="4">
        <v>43483.820269988428</v>
      </c>
      <c r="F238" s="2">
        <v>43.871753692627003</v>
      </c>
      <c r="G238" s="2">
        <v>-78.905982971191406</v>
      </c>
      <c r="I238" s="1">
        <v>940856102</v>
      </c>
      <c r="J238" s="2">
        <v>1084068051</v>
      </c>
      <c r="K238" s="2" t="s">
        <v>4</v>
      </c>
      <c r="L238" s="2" t="s">
        <v>3</v>
      </c>
      <c r="M238" s="4">
        <v>43483.804775729164</v>
      </c>
      <c r="N238" s="2">
        <v>43.8295707702637</v>
      </c>
      <c r="O238" s="2">
        <v>-79.048591613769503</v>
      </c>
      <c r="S238" s="1">
        <v>940879949</v>
      </c>
      <c r="T238" s="2">
        <v>1084068051</v>
      </c>
      <c r="U238" s="3"/>
      <c r="V238" s="2" t="s">
        <v>0</v>
      </c>
      <c r="W238" s="13">
        <v>43483.820269988428</v>
      </c>
      <c r="X238" s="2">
        <v>43.871753692627003</v>
      </c>
      <c r="Y238" s="2">
        <v>-78.905982971191406</v>
      </c>
      <c r="AA238" s="1">
        <v>940856102</v>
      </c>
      <c r="AB238" s="2">
        <v>1084068051</v>
      </c>
      <c r="AC238" s="2" t="s">
        <v>4</v>
      </c>
      <c r="AD238" s="2" t="s">
        <v>3</v>
      </c>
      <c r="AE238" s="13">
        <v>43483.804775729164</v>
      </c>
      <c r="AF238" s="2">
        <v>43.8295707702637</v>
      </c>
      <c r="AG238" s="2">
        <v>-79.048591613769503</v>
      </c>
      <c r="AI238" s="17">
        <f t="shared" si="15"/>
        <v>1181</v>
      </c>
      <c r="AJ238" s="17">
        <f t="shared" si="16"/>
        <v>1158</v>
      </c>
      <c r="AK238">
        <f t="shared" si="17"/>
        <v>23</v>
      </c>
      <c r="AL238">
        <v>23</v>
      </c>
      <c r="AM238">
        <f t="shared" si="18"/>
        <v>0</v>
      </c>
      <c r="AN238" s="17">
        <f t="shared" si="19"/>
        <v>1463</v>
      </c>
    </row>
    <row r="239" spans="1:40" x14ac:dyDescent="0.35">
      <c r="A239" s="1">
        <v>940896663</v>
      </c>
      <c r="B239" s="2">
        <v>1084068051</v>
      </c>
      <c r="C239" s="3"/>
      <c r="D239" s="2" t="s">
        <v>0</v>
      </c>
      <c r="E239" s="4">
        <v>43483.830777280091</v>
      </c>
      <c r="F239" s="2">
        <v>43.887428283691399</v>
      </c>
      <c r="G239" s="2">
        <v>-78.905357360839801</v>
      </c>
      <c r="I239" s="1">
        <v>940887521</v>
      </c>
      <c r="J239" s="2">
        <v>1084068051</v>
      </c>
      <c r="K239" s="2" t="s">
        <v>4</v>
      </c>
      <c r="L239" s="2" t="s">
        <v>3</v>
      </c>
      <c r="M239" s="4">
        <v>43483.82523761574</v>
      </c>
      <c r="N239" s="2">
        <v>43.871749877929702</v>
      </c>
      <c r="O239" s="2">
        <v>-78.905982971191406</v>
      </c>
      <c r="S239" s="1">
        <v>940896663</v>
      </c>
      <c r="T239" s="2">
        <v>1084068051</v>
      </c>
      <c r="U239" s="3"/>
      <c r="V239" s="2" t="s">
        <v>0</v>
      </c>
      <c r="W239" s="13">
        <v>43483.830777280091</v>
      </c>
      <c r="X239" s="2">
        <v>43.887428283691399</v>
      </c>
      <c r="Y239" s="2">
        <v>-78.905357360839801</v>
      </c>
      <c r="AA239" s="1">
        <v>940887521</v>
      </c>
      <c r="AB239" s="2">
        <v>1084068051</v>
      </c>
      <c r="AC239" s="2" t="s">
        <v>4</v>
      </c>
      <c r="AD239" s="2" t="s">
        <v>3</v>
      </c>
      <c r="AE239" s="13">
        <v>43483.82523761574</v>
      </c>
      <c r="AF239" s="2">
        <v>43.871749877929702</v>
      </c>
      <c r="AG239" s="2">
        <v>-78.905982971191406</v>
      </c>
      <c r="AI239" s="17">
        <f t="shared" si="15"/>
        <v>1196</v>
      </c>
      <c r="AJ239" s="17">
        <f t="shared" si="16"/>
        <v>1188</v>
      </c>
      <c r="AK239">
        <f t="shared" si="17"/>
        <v>8</v>
      </c>
      <c r="AL239">
        <v>8</v>
      </c>
      <c r="AM239">
        <f t="shared" si="18"/>
        <v>0</v>
      </c>
      <c r="AN239" s="17">
        <f t="shared" si="19"/>
        <v>1448</v>
      </c>
    </row>
    <row r="240" spans="1:40" x14ac:dyDescent="0.35">
      <c r="A240" s="1">
        <v>940916769</v>
      </c>
      <c r="B240" s="2">
        <v>1084068051</v>
      </c>
      <c r="C240" s="3"/>
      <c r="D240" s="2" t="s">
        <v>0</v>
      </c>
      <c r="E240" s="4">
        <v>43483.843697534721</v>
      </c>
      <c r="F240" s="2">
        <v>43.886260986328097</v>
      </c>
      <c r="G240" s="2">
        <v>-78.904731750488295</v>
      </c>
      <c r="I240" s="1">
        <v>940914783</v>
      </c>
      <c r="J240" s="2">
        <v>1084068051</v>
      </c>
      <c r="K240" s="2" t="s">
        <v>4</v>
      </c>
      <c r="L240" s="2" t="s">
        <v>3</v>
      </c>
      <c r="M240" s="4">
        <v>43483.842387118057</v>
      </c>
      <c r="N240" s="2">
        <v>43.887203216552699</v>
      </c>
      <c r="O240" s="2">
        <v>-78.9052734375</v>
      </c>
      <c r="S240" s="1">
        <v>940916769</v>
      </c>
      <c r="T240" s="2">
        <v>1084068051</v>
      </c>
      <c r="U240" s="3"/>
      <c r="V240" s="2" t="s">
        <v>0</v>
      </c>
      <c r="W240" s="13">
        <v>43483.843697534721</v>
      </c>
      <c r="X240" s="2">
        <v>43.886260986328097</v>
      </c>
      <c r="Y240" s="2">
        <v>-78.904731750488295</v>
      </c>
      <c r="AA240" s="1">
        <v>940914783</v>
      </c>
      <c r="AB240" s="2">
        <v>1084068051</v>
      </c>
      <c r="AC240" s="2" t="s">
        <v>4</v>
      </c>
      <c r="AD240" s="2" t="s">
        <v>3</v>
      </c>
      <c r="AE240" s="13">
        <v>43483.842387118057</v>
      </c>
      <c r="AF240" s="2">
        <v>43.887203216552699</v>
      </c>
      <c r="AG240" s="2">
        <v>-78.9052734375</v>
      </c>
      <c r="AI240" s="17">
        <f t="shared" si="15"/>
        <v>1214</v>
      </c>
      <c r="AJ240" s="17">
        <f t="shared" si="16"/>
        <v>1213</v>
      </c>
      <c r="AK240">
        <f t="shared" si="17"/>
        <v>1</v>
      </c>
      <c r="AL240">
        <v>1</v>
      </c>
      <c r="AM240">
        <f t="shared" si="18"/>
        <v>0</v>
      </c>
      <c r="AN240" s="17">
        <f t="shared" si="19"/>
        <v>1441</v>
      </c>
    </row>
    <row r="241" spans="1:40" x14ac:dyDescent="0.35">
      <c r="A241" s="1">
        <v>941051502</v>
      </c>
      <c r="B241" s="2">
        <v>1084068051</v>
      </c>
      <c r="C241" s="3"/>
      <c r="D241" s="2" t="s">
        <v>0</v>
      </c>
      <c r="E241" s="4">
        <v>43483.941693055553</v>
      </c>
      <c r="F241" s="2">
        <v>43.671882629394503</v>
      </c>
      <c r="G241" s="2">
        <v>-79.687026977539105</v>
      </c>
      <c r="I241" s="1">
        <v>940966373</v>
      </c>
      <c r="J241" s="2">
        <v>1084068051</v>
      </c>
      <c r="K241" s="2" t="s">
        <v>4</v>
      </c>
      <c r="L241" s="2" t="s">
        <v>3</v>
      </c>
      <c r="M241" s="4">
        <v>43483.876716747684</v>
      </c>
      <c r="N241" s="2">
        <v>43.885807037353501</v>
      </c>
      <c r="O241" s="2">
        <v>-78.904197692871094</v>
      </c>
      <c r="S241" s="1">
        <v>941051502</v>
      </c>
      <c r="T241" s="2">
        <v>1084068051</v>
      </c>
      <c r="U241" s="3"/>
      <c r="V241" s="2" t="s">
        <v>0</v>
      </c>
      <c r="W241" s="13">
        <v>43483.941693055553</v>
      </c>
      <c r="X241" s="2">
        <v>43.671882629394503</v>
      </c>
      <c r="Y241" s="2">
        <v>-79.687026977539105</v>
      </c>
      <c r="AA241" s="1">
        <v>940966373</v>
      </c>
      <c r="AB241" s="2">
        <v>1084068051</v>
      </c>
      <c r="AC241" s="2" t="s">
        <v>4</v>
      </c>
      <c r="AD241" s="2" t="s">
        <v>3</v>
      </c>
      <c r="AE241" s="13">
        <v>43483.876716747684</v>
      </c>
      <c r="AF241" s="2">
        <v>43.885807037353501</v>
      </c>
      <c r="AG241" s="2">
        <v>-78.904197692871094</v>
      </c>
      <c r="AI241" s="17">
        <f t="shared" si="15"/>
        <v>1356</v>
      </c>
      <c r="AJ241" s="17">
        <f t="shared" si="16"/>
        <v>1262</v>
      </c>
      <c r="AK241">
        <f t="shared" si="17"/>
        <v>94</v>
      </c>
      <c r="AL241">
        <v>94</v>
      </c>
      <c r="AM241">
        <f t="shared" si="18"/>
        <v>0</v>
      </c>
      <c r="AN241" s="17">
        <f t="shared" si="19"/>
        <v>1534</v>
      </c>
    </row>
    <row r="242" spans="1:40" x14ac:dyDescent="0.35">
      <c r="A242" s="1">
        <v>941079870</v>
      </c>
      <c r="B242" s="2">
        <v>1084068051</v>
      </c>
      <c r="C242" s="3"/>
      <c r="D242" s="2" t="s">
        <v>0</v>
      </c>
      <c r="E242" s="4">
        <v>43483.966643136577</v>
      </c>
      <c r="F242" s="2">
        <v>43.668704986572301</v>
      </c>
      <c r="G242" s="2">
        <v>-79.668212890625</v>
      </c>
      <c r="I242" s="1">
        <v>941065502</v>
      </c>
      <c r="J242" s="2">
        <v>1084068051</v>
      </c>
      <c r="K242" s="2" t="s">
        <v>4</v>
      </c>
      <c r="L242" s="2" t="s">
        <v>3</v>
      </c>
      <c r="M242" s="4">
        <v>43483.953363692126</v>
      </c>
      <c r="N242" s="2">
        <v>43.671867370605497</v>
      </c>
      <c r="O242" s="2">
        <v>-79.687042236328097</v>
      </c>
      <c r="S242" s="1">
        <v>941079870</v>
      </c>
      <c r="T242" s="2">
        <v>1084068051</v>
      </c>
      <c r="U242" s="3"/>
      <c r="V242" s="2" t="s">
        <v>0</v>
      </c>
      <c r="W242" s="13">
        <v>43483.966643136577</v>
      </c>
      <c r="X242" s="2">
        <v>43.668704986572301</v>
      </c>
      <c r="Y242" s="2">
        <v>-79.668212890625</v>
      </c>
      <c r="AA242" s="1">
        <v>941065502</v>
      </c>
      <c r="AB242" s="2">
        <v>1084068051</v>
      </c>
      <c r="AC242" s="2" t="s">
        <v>4</v>
      </c>
      <c r="AD242" s="2" t="s">
        <v>3</v>
      </c>
      <c r="AE242" s="13">
        <v>43483.953363692126</v>
      </c>
      <c r="AF242" s="2">
        <v>43.671867370605497</v>
      </c>
      <c r="AG242" s="2">
        <v>-79.687042236328097</v>
      </c>
      <c r="AI242" s="17">
        <f t="shared" si="15"/>
        <v>1391</v>
      </c>
      <c r="AJ242" s="17">
        <f t="shared" si="16"/>
        <v>1372</v>
      </c>
      <c r="AK242">
        <f t="shared" si="17"/>
        <v>19</v>
      </c>
      <c r="AL242">
        <v>19</v>
      </c>
      <c r="AM242">
        <f t="shared" si="18"/>
        <v>0</v>
      </c>
      <c r="AN242" s="17">
        <f t="shared" si="19"/>
        <v>1459</v>
      </c>
    </row>
    <row r="243" spans="1:40" x14ac:dyDescent="0.35">
      <c r="A243" s="1">
        <v>942453120</v>
      </c>
      <c r="B243" s="2">
        <v>1084068051</v>
      </c>
      <c r="C243" s="3"/>
      <c r="D243" s="2" t="s">
        <v>0</v>
      </c>
      <c r="E243" s="4">
        <v>43486.595400196762</v>
      </c>
      <c r="F243" s="2">
        <v>43.778114318847699</v>
      </c>
      <c r="G243" s="2">
        <v>-79.278747558593807</v>
      </c>
      <c r="I243" s="1">
        <v>942362843</v>
      </c>
      <c r="J243" s="2">
        <v>1084068051</v>
      </c>
      <c r="K243" s="2" t="s">
        <v>4</v>
      </c>
      <c r="L243" s="2" t="s">
        <v>3</v>
      </c>
      <c r="M243" s="4">
        <v>43486.529984062501</v>
      </c>
      <c r="N243" s="2">
        <v>43.668689727783203</v>
      </c>
      <c r="O243" s="2">
        <v>-79.668167114257798</v>
      </c>
      <c r="S243" s="1">
        <v>942453120</v>
      </c>
      <c r="T243" s="2">
        <v>1084068051</v>
      </c>
      <c r="U243" s="3"/>
      <c r="V243" s="2" t="s">
        <v>0</v>
      </c>
      <c r="W243" s="13">
        <v>43486.595400196762</v>
      </c>
      <c r="X243" s="2">
        <v>43.778114318847699</v>
      </c>
      <c r="Y243" s="2">
        <v>-79.278747558593807</v>
      </c>
      <c r="AA243" s="1">
        <v>942362843</v>
      </c>
      <c r="AB243" s="2">
        <v>1084068051</v>
      </c>
      <c r="AC243" s="2" t="s">
        <v>4</v>
      </c>
      <c r="AD243" s="2" t="s">
        <v>3</v>
      </c>
      <c r="AE243" s="13">
        <v>43486.529984062501</v>
      </c>
      <c r="AF243" s="2">
        <v>43.668689727783203</v>
      </c>
      <c r="AG243" s="2">
        <v>-79.668167114257798</v>
      </c>
      <c r="AI243" s="17">
        <f t="shared" si="15"/>
        <v>857</v>
      </c>
      <c r="AJ243" s="17">
        <f t="shared" si="16"/>
        <v>763</v>
      </c>
      <c r="AK243">
        <f t="shared" si="17"/>
        <v>94</v>
      </c>
      <c r="AL243">
        <v>94</v>
      </c>
      <c r="AM243">
        <f t="shared" si="18"/>
        <v>0</v>
      </c>
      <c r="AN243" s="17">
        <f t="shared" si="19"/>
        <v>1534</v>
      </c>
    </row>
    <row r="244" spans="1:40" x14ac:dyDescent="0.35">
      <c r="A244" s="1">
        <v>942541094</v>
      </c>
      <c r="B244" s="2">
        <v>1084068051</v>
      </c>
      <c r="C244" s="3"/>
      <c r="D244" s="2" t="s">
        <v>0</v>
      </c>
      <c r="E244" s="4">
        <v>43486.65283634259</v>
      </c>
      <c r="F244" s="2">
        <v>43.719066619872997</v>
      </c>
      <c r="G244" s="2">
        <v>-79.278953552246094</v>
      </c>
      <c r="I244" s="1">
        <v>942480525</v>
      </c>
      <c r="J244" s="2">
        <v>1084068051</v>
      </c>
      <c r="K244" s="2" t="s">
        <v>4</v>
      </c>
      <c r="L244" s="2" t="s">
        <v>3</v>
      </c>
      <c r="M244" s="4">
        <v>43486.613412152779</v>
      </c>
      <c r="N244" s="2">
        <v>43.778114318847699</v>
      </c>
      <c r="O244" s="2">
        <v>-79.278739929199205</v>
      </c>
      <c r="S244" s="1">
        <v>942541094</v>
      </c>
      <c r="T244" s="2">
        <v>1084068051</v>
      </c>
      <c r="U244" s="3"/>
      <c r="V244" s="2" t="s">
        <v>0</v>
      </c>
      <c r="W244" s="13">
        <v>43486.65283634259</v>
      </c>
      <c r="X244" s="2">
        <v>43.719066619872997</v>
      </c>
      <c r="Y244" s="2">
        <v>-79.278953552246094</v>
      </c>
      <c r="AA244" s="1">
        <v>942480525</v>
      </c>
      <c r="AB244" s="2">
        <v>1084068051</v>
      </c>
      <c r="AC244" s="2" t="s">
        <v>4</v>
      </c>
      <c r="AD244" s="2" t="s">
        <v>3</v>
      </c>
      <c r="AE244" s="13">
        <v>43486.613412152779</v>
      </c>
      <c r="AF244" s="2">
        <v>43.778114318847699</v>
      </c>
      <c r="AG244" s="2">
        <v>-79.278739929199205</v>
      </c>
      <c r="AI244" s="17">
        <f t="shared" si="15"/>
        <v>940</v>
      </c>
      <c r="AJ244" s="17">
        <f t="shared" si="16"/>
        <v>883</v>
      </c>
      <c r="AK244">
        <f t="shared" si="17"/>
        <v>57</v>
      </c>
      <c r="AL244">
        <v>57</v>
      </c>
      <c r="AM244">
        <f t="shared" si="18"/>
        <v>0</v>
      </c>
      <c r="AN244" s="17">
        <f t="shared" si="19"/>
        <v>1497</v>
      </c>
    </row>
    <row r="245" spans="1:40" x14ac:dyDescent="0.35">
      <c r="A245" s="1">
        <v>942589491</v>
      </c>
      <c r="B245" s="2">
        <v>1084068051</v>
      </c>
      <c r="C245" s="3"/>
      <c r="D245" s="2" t="s">
        <v>0</v>
      </c>
      <c r="E245" s="4">
        <v>43486.681814201387</v>
      </c>
      <c r="F245" s="2">
        <v>43.785514831542997</v>
      </c>
      <c r="G245" s="2">
        <v>-79.240509033203097</v>
      </c>
      <c r="I245" s="1">
        <v>942546983</v>
      </c>
      <c r="J245" s="2">
        <v>1084068051</v>
      </c>
      <c r="K245" s="2" t="s">
        <v>4</v>
      </c>
      <c r="L245" s="2" t="s">
        <v>3</v>
      </c>
      <c r="M245" s="4">
        <v>43486.656309293983</v>
      </c>
      <c r="N245" s="2">
        <v>43.719039916992202</v>
      </c>
      <c r="O245" s="2">
        <v>-79.278839111328097</v>
      </c>
      <c r="S245" s="1">
        <v>942589491</v>
      </c>
      <c r="T245" s="2">
        <v>1084068051</v>
      </c>
      <c r="U245" s="3"/>
      <c r="V245" s="2" t="s">
        <v>0</v>
      </c>
      <c r="W245" s="13">
        <v>43486.681814201387</v>
      </c>
      <c r="X245" s="2">
        <v>43.785514831542997</v>
      </c>
      <c r="Y245" s="2">
        <v>-79.240509033203097</v>
      </c>
      <c r="AA245" s="1">
        <v>942546983</v>
      </c>
      <c r="AB245" s="2">
        <v>1084068051</v>
      </c>
      <c r="AC245" s="2" t="s">
        <v>4</v>
      </c>
      <c r="AD245" s="2" t="s">
        <v>3</v>
      </c>
      <c r="AE245" s="13">
        <v>43486.656309293983</v>
      </c>
      <c r="AF245" s="2">
        <v>43.719039916992202</v>
      </c>
      <c r="AG245" s="2">
        <v>-79.278839111328097</v>
      </c>
      <c r="AI245" s="17">
        <f t="shared" si="15"/>
        <v>981</v>
      </c>
      <c r="AJ245" s="17">
        <f t="shared" si="16"/>
        <v>945</v>
      </c>
      <c r="AK245">
        <f t="shared" si="17"/>
        <v>36</v>
      </c>
      <c r="AL245">
        <v>36</v>
      </c>
      <c r="AM245">
        <f t="shared" si="18"/>
        <v>0</v>
      </c>
      <c r="AN245" s="17">
        <f t="shared" si="19"/>
        <v>1476</v>
      </c>
    </row>
    <row r="246" spans="1:40" x14ac:dyDescent="0.35">
      <c r="A246" s="1">
        <v>942643417</v>
      </c>
      <c r="B246" s="2">
        <v>1084068051</v>
      </c>
      <c r="C246" s="3"/>
      <c r="D246" s="2" t="s">
        <v>0</v>
      </c>
      <c r="E246" s="4">
        <v>43486.713630439815</v>
      </c>
      <c r="F246" s="2">
        <v>43.806919097900398</v>
      </c>
      <c r="G246" s="2">
        <v>-79.253509521484403</v>
      </c>
      <c r="I246" s="1">
        <v>942628059</v>
      </c>
      <c r="J246" s="2">
        <v>1084068051</v>
      </c>
      <c r="K246" s="2" t="s">
        <v>4</v>
      </c>
      <c r="L246" s="2" t="s">
        <v>3</v>
      </c>
      <c r="M246" s="4">
        <v>43486.704708993057</v>
      </c>
      <c r="N246" s="2">
        <v>43.785488128662102</v>
      </c>
      <c r="O246" s="2">
        <v>-79.240547180175795</v>
      </c>
      <c r="S246" s="5">
        <v>942643417</v>
      </c>
      <c r="T246" s="6">
        <v>1084068051</v>
      </c>
      <c r="U246" s="7"/>
      <c r="V246" s="6" t="s">
        <v>0</v>
      </c>
      <c r="W246" s="14">
        <v>43486.713630439815</v>
      </c>
      <c r="X246" s="6">
        <v>43.806919097900398</v>
      </c>
      <c r="Y246" s="6">
        <v>-79.253509521484403</v>
      </c>
      <c r="Z246" s="8"/>
      <c r="AA246" s="5">
        <v>942628059</v>
      </c>
      <c r="AB246" s="6">
        <v>1084068051</v>
      </c>
      <c r="AC246" s="6" t="s">
        <v>4</v>
      </c>
      <c r="AD246" s="6" t="s">
        <v>3</v>
      </c>
      <c r="AE246" s="14">
        <v>43486.704708993057</v>
      </c>
      <c r="AF246" s="6">
        <v>43.785488128662102</v>
      </c>
      <c r="AG246" s="6">
        <v>-79.240547180175795</v>
      </c>
      <c r="AI246" s="17">
        <f t="shared" si="15"/>
        <v>1027</v>
      </c>
      <c r="AJ246" s="17">
        <f t="shared" si="16"/>
        <v>1014</v>
      </c>
      <c r="AK246">
        <f t="shared" si="17"/>
        <v>13</v>
      </c>
      <c r="AL246">
        <v>13</v>
      </c>
      <c r="AM246">
        <f t="shared" si="18"/>
        <v>0</v>
      </c>
      <c r="AN246" s="17">
        <f t="shared" si="19"/>
        <v>1453</v>
      </c>
    </row>
    <row r="247" spans="1:40" x14ac:dyDescent="0.35">
      <c r="A247" s="1">
        <v>942690367</v>
      </c>
      <c r="B247" s="2">
        <v>1084068051</v>
      </c>
      <c r="C247" s="3"/>
      <c r="D247" s="2" t="s">
        <v>0</v>
      </c>
      <c r="E247" s="4">
        <v>43486.741304398151</v>
      </c>
      <c r="F247" s="2">
        <v>43.812942504882798</v>
      </c>
      <c r="G247" s="2">
        <v>-79.239280700683594</v>
      </c>
      <c r="I247" s="1">
        <v>942669969</v>
      </c>
      <c r="J247" s="2">
        <v>1084068051</v>
      </c>
      <c r="K247" s="2" t="s">
        <v>4</v>
      </c>
      <c r="L247" s="2" t="s">
        <v>3</v>
      </c>
      <c r="M247" s="4">
        <v>43486.72915146991</v>
      </c>
      <c r="N247" s="2">
        <v>43.806686401367202</v>
      </c>
      <c r="O247" s="2">
        <v>-79.254043579101605</v>
      </c>
      <c r="S247" s="9">
        <v>942690367</v>
      </c>
      <c r="T247" s="10">
        <v>1084068051</v>
      </c>
      <c r="U247" s="11"/>
      <c r="V247" s="10" t="s">
        <v>0</v>
      </c>
      <c r="W247" s="15">
        <v>43486.741304398151</v>
      </c>
      <c r="X247" s="10">
        <v>43.812942504882798</v>
      </c>
      <c r="Y247" s="10">
        <v>-79.239280700683594</v>
      </c>
      <c r="Z247" s="12"/>
      <c r="AA247" s="9">
        <v>942669969</v>
      </c>
      <c r="AB247" s="10">
        <v>1084068051</v>
      </c>
      <c r="AC247" s="10" t="s">
        <v>4</v>
      </c>
      <c r="AD247" s="10" t="s">
        <v>3</v>
      </c>
      <c r="AE247" s="15">
        <v>43486.72915146991</v>
      </c>
      <c r="AF247" s="10">
        <v>43.806686401367202</v>
      </c>
      <c r="AG247" s="10">
        <v>-79.254043579101605</v>
      </c>
      <c r="AI247" s="17">
        <f t="shared" si="15"/>
        <v>1067</v>
      </c>
      <c r="AJ247" s="17">
        <f t="shared" si="16"/>
        <v>1049</v>
      </c>
      <c r="AK247">
        <f t="shared" si="17"/>
        <v>18</v>
      </c>
      <c r="AL247">
        <v>18</v>
      </c>
      <c r="AM247">
        <f t="shared" si="18"/>
        <v>0</v>
      </c>
      <c r="AN247" s="17">
        <f t="shared" si="19"/>
        <v>1458</v>
      </c>
    </row>
    <row r="248" spans="1:40" x14ac:dyDescent="0.35">
      <c r="A248" s="1"/>
      <c r="B248" s="2"/>
      <c r="C248" s="3"/>
      <c r="D248" s="2"/>
      <c r="E248" s="4"/>
      <c r="F248" s="2"/>
      <c r="G248" s="2"/>
      <c r="I248" s="1"/>
      <c r="J248" s="2"/>
      <c r="K248" s="2"/>
      <c r="L248" s="2"/>
      <c r="M248" s="4"/>
      <c r="N248" s="2"/>
      <c r="O248" s="2"/>
      <c r="AI248" s="17">
        <f t="shared" si="15"/>
        <v>0</v>
      </c>
      <c r="AJ248" s="17">
        <f t="shared" si="16"/>
        <v>0</v>
      </c>
      <c r="AK248">
        <f t="shared" si="17"/>
        <v>0</v>
      </c>
      <c r="AL248">
        <v>0</v>
      </c>
      <c r="AM248">
        <f t="shared" si="18"/>
        <v>0</v>
      </c>
      <c r="AN248" s="17">
        <f t="shared" si="19"/>
        <v>1440</v>
      </c>
    </row>
    <row r="249" spans="1:40" x14ac:dyDescent="0.35">
      <c r="A249" s="1">
        <v>921844180</v>
      </c>
      <c r="B249" s="2">
        <v>1084068100</v>
      </c>
      <c r="C249" s="3"/>
      <c r="D249" s="2" t="s">
        <v>0</v>
      </c>
      <c r="E249" s="4">
        <v>43461.533850462962</v>
      </c>
      <c r="F249" s="2">
        <v>43.668609619140597</v>
      </c>
      <c r="G249" s="2">
        <v>-79.666336059570298</v>
      </c>
      <c r="I249" s="1">
        <v>921837852</v>
      </c>
      <c r="J249" s="2">
        <v>1084068100</v>
      </c>
      <c r="K249" s="2" t="s">
        <v>5</v>
      </c>
      <c r="L249" s="2" t="s">
        <v>3</v>
      </c>
      <c r="M249" s="4">
        <v>43461.528407025464</v>
      </c>
      <c r="N249" s="2">
        <v>43.6690864562988</v>
      </c>
      <c r="O249" s="2">
        <v>-79.666839599609403</v>
      </c>
      <c r="S249" s="1">
        <v>921844180</v>
      </c>
      <c r="T249" s="2">
        <v>1084068100</v>
      </c>
      <c r="U249" s="3"/>
      <c r="V249" s="2" t="s">
        <v>0</v>
      </c>
      <c r="W249" s="13">
        <v>43461.533850462962</v>
      </c>
      <c r="X249" s="2">
        <v>43.668609619140597</v>
      </c>
      <c r="Y249" s="2">
        <v>-79.666336059570298</v>
      </c>
      <c r="AA249" s="1">
        <v>921837852</v>
      </c>
      <c r="AB249" s="2">
        <v>1084068100</v>
      </c>
      <c r="AC249" s="2" t="s">
        <v>5</v>
      </c>
      <c r="AD249" s="2" t="s">
        <v>3</v>
      </c>
      <c r="AE249" s="13">
        <v>43461.528407025464</v>
      </c>
      <c r="AF249" s="2">
        <v>43.6690864562988</v>
      </c>
      <c r="AG249" s="2">
        <v>-79.666839599609403</v>
      </c>
      <c r="AI249" s="17">
        <f t="shared" si="15"/>
        <v>768</v>
      </c>
      <c r="AJ249" s="17">
        <f t="shared" si="16"/>
        <v>760</v>
      </c>
      <c r="AK249">
        <f t="shared" si="17"/>
        <v>8</v>
      </c>
      <c r="AL249">
        <v>8</v>
      </c>
      <c r="AM249">
        <f t="shared" si="18"/>
        <v>0</v>
      </c>
      <c r="AN249" s="17">
        <f t="shared" si="19"/>
        <v>1448</v>
      </c>
    </row>
    <row r="250" spans="1:40" x14ac:dyDescent="0.35">
      <c r="A250" s="1">
        <v>922953096</v>
      </c>
      <c r="B250" s="2">
        <v>1084068100</v>
      </c>
      <c r="C250" s="3"/>
      <c r="D250" s="2" t="s">
        <v>0</v>
      </c>
      <c r="E250" s="4">
        <v>43462.619022418985</v>
      </c>
      <c r="F250" s="2">
        <v>43.6694526672363</v>
      </c>
      <c r="G250" s="2">
        <v>-79.667655944824205</v>
      </c>
      <c r="I250" s="1">
        <v>922946021</v>
      </c>
      <c r="J250" s="2">
        <v>1084068100</v>
      </c>
      <c r="K250" s="2" t="s">
        <v>5</v>
      </c>
      <c r="L250" s="2" t="s">
        <v>3</v>
      </c>
      <c r="M250" s="4">
        <v>43462.613809571762</v>
      </c>
      <c r="N250" s="2">
        <v>43.668495178222699</v>
      </c>
      <c r="O250" s="2">
        <v>-79.667823791503906</v>
      </c>
      <c r="S250" s="1">
        <v>922953096</v>
      </c>
      <c r="T250" s="2">
        <v>1084068100</v>
      </c>
      <c r="U250" s="3"/>
      <c r="V250" s="2" t="s">
        <v>0</v>
      </c>
      <c r="W250" s="13">
        <v>43462.619022418985</v>
      </c>
      <c r="X250" s="2">
        <v>43.6694526672363</v>
      </c>
      <c r="Y250" s="2">
        <v>-79.667655944824205</v>
      </c>
      <c r="AA250" s="1">
        <v>922946021</v>
      </c>
      <c r="AB250" s="2">
        <v>1084068100</v>
      </c>
      <c r="AC250" s="2" t="s">
        <v>5</v>
      </c>
      <c r="AD250" s="2" t="s">
        <v>3</v>
      </c>
      <c r="AE250" s="13">
        <v>43462.613809571762</v>
      </c>
      <c r="AF250" s="2">
        <v>43.668495178222699</v>
      </c>
      <c r="AG250" s="2">
        <v>-79.667823791503906</v>
      </c>
      <c r="AI250" s="17">
        <f t="shared" si="15"/>
        <v>891</v>
      </c>
      <c r="AJ250" s="17">
        <f t="shared" si="16"/>
        <v>883</v>
      </c>
      <c r="AK250">
        <f t="shared" si="17"/>
        <v>8</v>
      </c>
      <c r="AL250">
        <v>8</v>
      </c>
      <c r="AM250">
        <f t="shared" si="18"/>
        <v>0</v>
      </c>
      <c r="AN250" s="17">
        <f t="shared" si="19"/>
        <v>1448</v>
      </c>
    </row>
    <row r="251" spans="1:40" x14ac:dyDescent="0.35">
      <c r="A251" s="1">
        <v>922993138</v>
      </c>
      <c r="B251" s="2">
        <v>1084068100</v>
      </c>
      <c r="C251" s="3"/>
      <c r="D251" s="2" t="s">
        <v>0</v>
      </c>
      <c r="E251" s="4">
        <v>43462.64806269676</v>
      </c>
      <c r="F251" s="2">
        <v>43.584465026855497</v>
      </c>
      <c r="G251" s="2">
        <v>-79.981460571289105</v>
      </c>
      <c r="I251" s="1">
        <v>922991987</v>
      </c>
      <c r="J251" s="2">
        <v>1084068100</v>
      </c>
      <c r="K251" s="2" t="s">
        <v>5</v>
      </c>
      <c r="L251" s="2" t="s">
        <v>3</v>
      </c>
      <c r="M251" s="4">
        <v>43462.647254317133</v>
      </c>
      <c r="N251" s="2">
        <v>43.577701568603501</v>
      </c>
      <c r="O251" s="2">
        <v>-79.969734191894503</v>
      </c>
      <c r="S251" s="1">
        <v>922993138</v>
      </c>
      <c r="T251" s="2">
        <v>1084068100</v>
      </c>
      <c r="U251" s="3"/>
      <c r="V251" s="2" t="s">
        <v>0</v>
      </c>
      <c r="W251" s="13">
        <v>43462.64806269676</v>
      </c>
      <c r="X251" s="2">
        <v>43.584465026855497</v>
      </c>
      <c r="Y251" s="2">
        <v>-79.981460571289105</v>
      </c>
      <c r="AA251" s="1">
        <v>922991987</v>
      </c>
      <c r="AB251" s="2">
        <v>1084068100</v>
      </c>
      <c r="AC251" s="2" t="s">
        <v>5</v>
      </c>
      <c r="AD251" s="2" t="s">
        <v>3</v>
      </c>
      <c r="AE251" s="13">
        <v>43462.647254317133</v>
      </c>
      <c r="AF251" s="2">
        <v>43.577701568603501</v>
      </c>
      <c r="AG251" s="2">
        <v>-79.969734191894503</v>
      </c>
      <c r="AI251" s="17">
        <f t="shared" si="15"/>
        <v>933</v>
      </c>
      <c r="AJ251" s="17">
        <f t="shared" si="16"/>
        <v>932</v>
      </c>
      <c r="AK251">
        <f t="shared" si="17"/>
        <v>1</v>
      </c>
      <c r="AL251">
        <v>1</v>
      </c>
      <c r="AM251">
        <f t="shared" si="18"/>
        <v>0</v>
      </c>
      <c r="AN251" s="17">
        <f t="shared" si="19"/>
        <v>1441</v>
      </c>
    </row>
    <row r="252" spans="1:40" x14ac:dyDescent="0.35">
      <c r="A252" s="1">
        <v>922996229</v>
      </c>
      <c r="B252" s="2">
        <v>1084068100</v>
      </c>
      <c r="C252" s="3"/>
      <c r="D252" s="2" t="s">
        <v>0</v>
      </c>
      <c r="E252" s="4">
        <v>43462.650298645836</v>
      </c>
      <c r="F252" s="2">
        <v>43.610347747802699</v>
      </c>
      <c r="G252" s="2">
        <v>-80.015785217285199</v>
      </c>
      <c r="I252" s="1">
        <v>922993155</v>
      </c>
      <c r="J252" s="2">
        <v>1084068100</v>
      </c>
      <c r="K252" s="2" t="s">
        <v>5</v>
      </c>
      <c r="L252" s="2" t="s">
        <v>3</v>
      </c>
      <c r="M252" s="4">
        <v>43462.648073530094</v>
      </c>
      <c r="N252" s="2">
        <v>43.584598541259801</v>
      </c>
      <c r="O252" s="2">
        <v>-79.981643676757798</v>
      </c>
      <c r="S252" s="1">
        <v>922996229</v>
      </c>
      <c r="T252" s="2">
        <v>1084068100</v>
      </c>
      <c r="U252" s="3"/>
      <c r="V252" s="2" t="s">
        <v>0</v>
      </c>
      <c r="W252" s="13">
        <v>43462.650298645836</v>
      </c>
      <c r="X252" s="2">
        <v>43.610347747802699</v>
      </c>
      <c r="Y252" s="2">
        <v>-80.015785217285199</v>
      </c>
      <c r="AA252" s="1">
        <v>922993155</v>
      </c>
      <c r="AB252" s="2">
        <v>1084068100</v>
      </c>
      <c r="AC252" s="2" t="s">
        <v>5</v>
      </c>
      <c r="AD252" s="2" t="s">
        <v>3</v>
      </c>
      <c r="AE252" s="13">
        <v>43462.648073530094</v>
      </c>
      <c r="AF252" s="2">
        <v>43.584598541259801</v>
      </c>
      <c r="AG252" s="2">
        <v>-79.981643676757798</v>
      </c>
      <c r="AI252" s="17">
        <f t="shared" si="15"/>
        <v>936</v>
      </c>
      <c r="AJ252" s="17">
        <f t="shared" si="16"/>
        <v>933</v>
      </c>
      <c r="AK252">
        <f t="shared" si="17"/>
        <v>3</v>
      </c>
      <c r="AL252">
        <v>3</v>
      </c>
      <c r="AM252">
        <f t="shared" si="18"/>
        <v>0</v>
      </c>
      <c r="AN252" s="17">
        <f t="shared" si="19"/>
        <v>1443</v>
      </c>
    </row>
    <row r="253" spans="1:40" x14ac:dyDescent="0.35">
      <c r="A253" s="1">
        <v>922994967</v>
      </c>
      <c r="B253" s="2">
        <v>1084068100</v>
      </c>
      <c r="C253" s="3"/>
      <c r="D253" s="2" t="s">
        <v>0</v>
      </c>
      <c r="E253" s="4">
        <v>43462.649398414353</v>
      </c>
      <c r="F253" s="2">
        <v>43.599655151367202</v>
      </c>
      <c r="G253" s="2">
        <v>-80.001747131347699</v>
      </c>
      <c r="I253" s="1">
        <v>922995007</v>
      </c>
      <c r="J253" s="2">
        <v>1084068100</v>
      </c>
      <c r="K253" s="2" t="s">
        <v>5</v>
      </c>
      <c r="L253" s="2" t="s">
        <v>3</v>
      </c>
      <c r="M253" s="4">
        <v>43462.649422835646</v>
      </c>
      <c r="N253" s="2">
        <v>43.600204467773402</v>
      </c>
      <c r="O253" s="2">
        <v>-80.002464294433594</v>
      </c>
      <c r="S253" s="1">
        <v>922994967</v>
      </c>
      <c r="T253" s="2">
        <v>1084068100</v>
      </c>
      <c r="U253" s="3"/>
      <c r="V253" s="2" t="s">
        <v>0</v>
      </c>
      <c r="W253" s="13">
        <v>43462.649398414353</v>
      </c>
      <c r="X253" s="2">
        <v>43.599655151367202</v>
      </c>
      <c r="Y253" s="2">
        <v>-80.001747131347699</v>
      </c>
      <c r="AA253" s="1">
        <v>922995007</v>
      </c>
      <c r="AB253" s="2">
        <v>1084068100</v>
      </c>
      <c r="AC253" s="2" t="s">
        <v>5</v>
      </c>
      <c r="AD253" s="2" t="s">
        <v>3</v>
      </c>
      <c r="AE253" s="13">
        <v>43462.649422835646</v>
      </c>
      <c r="AF253" s="2">
        <v>43.600204467773402</v>
      </c>
      <c r="AG253" s="2">
        <v>-80.002464294433594</v>
      </c>
      <c r="AI253" s="17">
        <f t="shared" si="15"/>
        <v>935</v>
      </c>
      <c r="AJ253" s="17">
        <f t="shared" si="16"/>
        <v>935</v>
      </c>
      <c r="AK253">
        <f t="shared" si="17"/>
        <v>0</v>
      </c>
      <c r="AL253">
        <v>0</v>
      </c>
      <c r="AM253">
        <f t="shared" si="18"/>
        <v>0</v>
      </c>
      <c r="AN253" s="17">
        <f t="shared" si="19"/>
        <v>1440</v>
      </c>
    </row>
    <row r="254" spans="1:40" x14ac:dyDescent="0.35">
      <c r="A254" s="1">
        <v>925661528</v>
      </c>
      <c r="B254" s="2">
        <v>1084068100</v>
      </c>
      <c r="C254" s="3"/>
      <c r="D254" s="2" t="s">
        <v>0</v>
      </c>
      <c r="E254" s="4">
        <v>43467.574214039349</v>
      </c>
      <c r="F254" s="2">
        <v>43.672191619872997</v>
      </c>
      <c r="G254" s="2">
        <v>-79.686882019042997</v>
      </c>
      <c r="I254" s="1">
        <v>925628794</v>
      </c>
      <c r="J254" s="2">
        <v>1084068100</v>
      </c>
      <c r="K254" s="2" t="s">
        <v>5</v>
      </c>
      <c r="L254" s="2" t="s">
        <v>3</v>
      </c>
      <c r="M254" s="4">
        <v>43467.550878206021</v>
      </c>
      <c r="N254" s="2">
        <v>43.669094085693402</v>
      </c>
      <c r="O254" s="2">
        <v>-79.666847229003906</v>
      </c>
      <c r="S254" s="1">
        <v>925661528</v>
      </c>
      <c r="T254" s="2">
        <v>1084068100</v>
      </c>
      <c r="U254" s="3"/>
      <c r="V254" s="2" t="s">
        <v>0</v>
      </c>
      <c r="W254" s="13">
        <v>43467.574214039349</v>
      </c>
      <c r="X254" s="2">
        <v>43.672191619872997</v>
      </c>
      <c r="Y254" s="2">
        <v>-79.686882019042997</v>
      </c>
      <c r="AA254" s="1">
        <v>925628794</v>
      </c>
      <c r="AB254" s="2">
        <v>1084068100</v>
      </c>
      <c r="AC254" s="2" t="s">
        <v>5</v>
      </c>
      <c r="AD254" s="2" t="s">
        <v>3</v>
      </c>
      <c r="AE254" s="13">
        <v>43467.550878206021</v>
      </c>
      <c r="AF254" s="2">
        <v>43.669094085693402</v>
      </c>
      <c r="AG254" s="2">
        <v>-79.666847229003906</v>
      </c>
      <c r="AI254" s="17">
        <f t="shared" si="15"/>
        <v>826</v>
      </c>
      <c r="AJ254" s="17">
        <f t="shared" si="16"/>
        <v>793</v>
      </c>
      <c r="AK254">
        <f t="shared" si="17"/>
        <v>33</v>
      </c>
      <c r="AL254">
        <v>33</v>
      </c>
      <c r="AM254">
        <f t="shared" si="18"/>
        <v>0</v>
      </c>
      <c r="AN254" s="17">
        <f t="shared" si="19"/>
        <v>1473</v>
      </c>
    </row>
    <row r="255" spans="1:40" x14ac:dyDescent="0.35">
      <c r="A255" s="1">
        <v>926686736</v>
      </c>
      <c r="B255" s="2">
        <v>1084068100</v>
      </c>
      <c r="C255" s="3"/>
      <c r="D255" s="2" t="s">
        <v>0</v>
      </c>
      <c r="E255" s="4">
        <v>43468.535472534721</v>
      </c>
      <c r="F255" s="2">
        <v>43.668270111083999</v>
      </c>
      <c r="G255" s="2">
        <v>-79.667343139648395</v>
      </c>
      <c r="I255" s="1">
        <v>926673129</v>
      </c>
      <c r="J255" s="2">
        <v>1084068100</v>
      </c>
      <c r="K255" s="2" t="s">
        <v>5</v>
      </c>
      <c r="L255" s="2" t="s">
        <v>3</v>
      </c>
      <c r="M255" s="4">
        <v>43468.525501469907</v>
      </c>
      <c r="N255" s="2">
        <v>43.669345855712898</v>
      </c>
      <c r="O255" s="2">
        <v>-79.667465209960895</v>
      </c>
      <c r="S255" s="1">
        <v>926686736</v>
      </c>
      <c r="T255" s="2">
        <v>1084068100</v>
      </c>
      <c r="U255" s="3"/>
      <c r="V255" s="2" t="s">
        <v>0</v>
      </c>
      <c r="W255" s="13">
        <v>43468.535472534721</v>
      </c>
      <c r="X255" s="2">
        <v>43.668270111083999</v>
      </c>
      <c r="Y255" s="2">
        <v>-79.667343139648395</v>
      </c>
      <c r="AA255" s="1">
        <v>926673129</v>
      </c>
      <c r="AB255" s="2">
        <v>1084068100</v>
      </c>
      <c r="AC255" s="2" t="s">
        <v>5</v>
      </c>
      <c r="AD255" s="2" t="s">
        <v>3</v>
      </c>
      <c r="AE255" s="13">
        <v>43468.525501469907</v>
      </c>
      <c r="AF255" s="2">
        <v>43.669345855712898</v>
      </c>
      <c r="AG255" s="2">
        <v>-79.667465209960895</v>
      </c>
      <c r="AI255" s="17">
        <f t="shared" si="15"/>
        <v>771</v>
      </c>
      <c r="AJ255" s="17">
        <f t="shared" si="16"/>
        <v>756</v>
      </c>
      <c r="AK255">
        <f t="shared" si="17"/>
        <v>15</v>
      </c>
      <c r="AL255">
        <v>15</v>
      </c>
      <c r="AM255">
        <f t="shared" si="18"/>
        <v>0</v>
      </c>
      <c r="AN255" s="17">
        <f t="shared" si="19"/>
        <v>1455</v>
      </c>
    </row>
    <row r="256" spans="1:40" x14ac:dyDescent="0.35">
      <c r="A256" s="1">
        <v>927041386</v>
      </c>
      <c r="B256" s="2">
        <v>1084068100</v>
      </c>
      <c r="C256" s="3"/>
      <c r="D256" s="2" t="s">
        <v>0</v>
      </c>
      <c r="E256" s="4">
        <v>43468.753993599537</v>
      </c>
      <c r="F256" s="2">
        <v>43.7125854492188</v>
      </c>
      <c r="G256" s="2">
        <v>-80.370956420898395</v>
      </c>
      <c r="I256" s="1">
        <v>927041111</v>
      </c>
      <c r="J256" s="2">
        <v>1084068100</v>
      </c>
      <c r="K256" s="2" t="s">
        <v>9</v>
      </c>
      <c r="L256" s="2" t="s">
        <v>3</v>
      </c>
      <c r="M256" s="4">
        <v>43468.753812581017</v>
      </c>
      <c r="N256" s="2">
        <v>43.711418151855497</v>
      </c>
      <c r="O256" s="2">
        <v>-80.369323730468807</v>
      </c>
      <c r="S256" s="1">
        <v>927041386</v>
      </c>
      <c r="T256" s="2">
        <v>1084068100</v>
      </c>
      <c r="U256" s="3"/>
      <c r="V256" s="2" t="s">
        <v>0</v>
      </c>
      <c r="W256" s="13">
        <v>43468.753993599537</v>
      </c>
      <c r="X256" s="2">
        <v>43.7125854492188</v>
      </c>
      <c r="Y256" s="2">
        <v>-80.370956420898395</v>
      </c>
      <c r="AA256" s="1">
        <v>927041111</v>
      </c>
      <c r="AB256" s="2">
        <v>1084068100</v>
      </c>
      <c r="AC256" s="2" t="s">
        <v>9</v>
      </c>
      <c r="AD256" s="2" t="s">
        <v>3</v>
      </c>
      <c r="AE256" s="13">
        <v>43468.753812581017</v>
      </c>
      <c r="AF256" s="2">
        <v>43.711418151855497</v>
      </c>
      <c r="AG256" s="2">
        <v>-80.369323730468807</v>
      </c>
      <c r="AI256" s="17">
        <f t="shared" si="15"/>
        <v>1085</v>
      </c>
      <c r="AJ256" s="17">
        <f t="shared" si="16"/>
        <v>1085</v>
      </c>
      <c r="AK256">
        <f t="shared" si="17"/>
        <v>0</v>
      </c>
      <c r="AL256">
        <v>0</v>
      </c>
      <c r="AM256">
        <f t="shared" si="18"/>
        <v>0</v>
      </c>
      <c r="AN256" s="17">
        <f t="shared" si="19"/>
        <v>1440</v>
      </c>
    </row>
    <row r="257" spans="1:40" x14ac:dyDescent="0.35">
      <c r="A257" s="1">
        <v>927792510</v>
      </c>
      <c r="B257" s="2">
        <v>1084068100</v>
      </c>
      <c r="C257" s="3"/>
      <c r="D257" s="2" t="s">
        <v>0</v>
      </c>
      <c r="E257" s="4">
        <v>43469.532199421294</v>
      </c>
      <c r="F257" s="2">
        <v>43.668300628662102</v>
      </c>
      <c r="G257" s="2">
        <v>-79.667335510253906</v>
      </c>
      <c r="I257" s="1">
        <v>927782829</v>
      </c>
      <c r="J257" s="2">
        <v>1084068100</v>
      </c>
      <c r="K257" s="2" t="s">
        <v>9</v>
      </c>
      <c r="L257" s="2" t="s">
        <v>3</v>
      </c>
      <c r="M257" s="4">
        <v>43469.524852430557</v>
      </c>
      <c r="N257" s="2">
        <v>43.669406890869098</v>
      </c>
      <c r="O257" s="2">
        <v>-79.667289733886705</v>
      </c>
      <c r="S257" s="1">
        <v>927792510</v>
      </c>
      <c r="T257" s="2">
        <v>1084068100</v>
      </c>
      <c r="U257" s="3"/>
      <c r="V257" s="2" t="s">
        <v>0</v>
      </c>
      <c r="W257" s="13">
        <v>43469.532199421294</v>
      </c>
      <c r="X257" s="2">
        <v>43.668300628662102</v>
      </c>
      <c r="Y257" s="2">
        <v>-79.667335510253906</v>
      </c>
      <c r="AA257" s="1">
        <v>927782829</v>
      </c>
      <c r="AB257" s="2">
        <v>1084068100</v>
      </c>
      <c r="AC257" s="2" t="s">
        <v>9</v>
      </c>
      <c r="AD257" s="2" t="s">
        <v>3</v>
      </c>
      <c r="AE257" s="13">
        <v>43469.524852430557</v>
      </c>
      <c r="AF257" s="2">
        <v>43.669406890869098</v>
      </c>
      <c r="AG257" s="2">
        <v>-79.667289733886705</v>
      </c>
      <c r="AI257" s="17">
        <f t="shared" si="15"/>
        <v>766</v>
      </c>
      <c r="AJ257" s="17">
        <f t="shared" si="16"/>
        <v>755</v>
      </c>
      <c r="AK257">
        <f t="shared" si="17"/>
        <v>11</v>
      </c>
      <c r="AL257">
        <v>11</v>
      </c>
      <c r="AM257">
        <f t="shared" si="18"/>
        <v>0</v>
      </c>
      <c r="AN257" s="17">
        <f t="shared" si="19"/>
        <v>1451</v>
      </c>
    </row>
    <row r="258" spans="1:40" x14ac:dyDescent="0.35">
      <c r="A258" s="1">
        <v>927805590</v>
      </c>
      <c r="B258" s="2">
        <v>1084068100</v>
      </c>
      <c r="C258" s="3"/>
      <c r="D258" s="2" t="s">
        <v>0</v>
      </c>
      <c r="E258" s="4">
        <v>43469.541973726853</v>
      </c>
      <c r="F258" s="2">
        <v>43.665828704833999</v>
      </c>
      <c r="G258" s="2">
        <v>-79.684753417968807</v>
      </c>
      <c r="I258" s="1">
        <v>927802539</v>
      </c>
      <c r="J258" s="2">
        <v>1084068100</v>
      </c>
      <c r="K258" s="2" t="s">
        <v>9</v>
      </c>
      <c r="L258" s="2" t="s">
        <v>3</v>
      </c>
      <c r="M258" s="4">
        <v>43469.539681909722</v>
      </c>
      <c r="N258" s="2">
        <v>43.672378540039098</v>
      </c>
      <c r="O258" s="2">
        <v>-79.673652648925795</v>
      </c>
      <c r="S258" s="1">
        <v>927805590</v>
      </c>
      <c r="T258" s="2">
        <v>1084068100</v>
      </c>
      <c r="U258" s="3"/>
      <c r="V258" s="2" t="s">
        <v>0</v>
      </c>
      <c r="W258" s="13">
        <v>43469.541973726853</v>
      </c>
      <c r="X258" s="2">
        <v>43.665828704833999</v>
      </c>
      <c r="Y258" s="2">
        <v>-79.684753417968807</v>
      </c>
      <c r="AA258" s="1">
        <v>927802539</v>
      </c>
      <c r="AB258" s="2">
        <v>1084068100</v>
      </c>
      <c r="AC258" s="2" t="s">
        <v>9</v>
      </c>
      <c r="AD258" s="2" t="s">
        <v>3</v>
      </c>
      <c r="AE258" s="13">
        <v>43469.539681909722</v>
      </c>
      <c r="AF258" s="2">
        <v>43.672378540039098</v>
      </c>
      <c r="AG258" s="2">
        <v>-79.673652648925795</v>
      </c>
      <c r="AI258" s="17">
        <f t="shared" ref="AI258:AI321" si="20">(HOUR(W258)*60)+MINUTE(W258)</f>
        <v>780</v>
      </c>
      <c r="AJ258" s="17">
        <f t="shared" ref="AJ258:AJ321" si="21">(HOUR(AE258)*60)+MINUTE(AE258)</f>
        <v>777</v>
      </c>
      <c r="AK258">
        <f t="shared" ref="AK258:AK321" si="22">AI258-AJ258</f>
        <v>3</v>
      </c>
      <c r="AL258">
        <v>3</v>
      </c>
      <c r="AM258">
        <f t="shared" ref="AM258:AM321" si="23">IF(AL258&gt;150,1,0)</f>
        <v>0</v>
      </c>
      <c r="AN258" s="17">
        <f t="shared" ref="AN258:AN321" si="24">1440-AJ258+AI258</f>
        <v>1443</v>
      </c>
    </row>
    <row r="259" spans="1:40" x14ac:dyDescent="0.35">
      <c r="A259" s="1">
        <v>927819947</v>
      </c>
      <c r="B259" s="2">
        <v>1084068100</v>
      </c>
      <c r="C259" s="3"/>
      <c r="D259" s="2" t="s">
        <v>0</v>
      </c>
      <c r="E259" s="4">
        <v>43469.552383530092</v>
      </c>
      <c r="F259" s="2">
        <v>43.5900268554688</v>
      </c>
      <c r="G259" s="2">
        <v>-79.808570861816406</v>
      </c>
      <c r="I259" s="1">
        <v>927806302</v>
      </c>
      <c r="J259" s="2">
        <v>1084068100</v>
      </c>
      <c r="K259" s="2" t="s">
        <v>9</v>
      </c>
      <c r="L259" s="2" t="s">
        <v>3</v>
      </c>
      <c r="M259" s="4">
        <v>43469.542527511578</v>
      </c>
      <c r="N259" s="2">
        <v>43.665824890136697</v>
      </c>
      <c r="O259" s="2">
        <v>-79.684761047363295</v>
      </c>
      <c r="S259" s="1">
        <v>927819947</v>
      </c>
      <c r="T259" s="2">
        <v>1084068100</v>
      </c>
      <c r="U259" s="3"/>
      <c r="V259" s="2" t="s">
        <v>0</v>
      </c>
      <c r="W259" s="13">
        <v>43469.552383530092</v>
      </c>
      <c r="X259" s="2">
        <v>43.5900268554688</v>
      </c>
      <c r="Y259" s="2">
        <v>-79.808570861816406</v>
      </c>
      <c r="AA259" s="1">
        <v>927806302</v>
      </c>
      <c r="AB259" s="2">
        <v>1084068100</v>
      </c>
      <c r="AC259" s="2" t="s">
        <v>9</v>
      </c>
      <c r="AD259" s="2" t="s">
        <v>3</v>
      </c>
      <c r="AE259" s="13">
        <v>43469.542527511578</v>
      </c>
      <c r="AF259" s="2">
        <v>43.665824890136697</v>
      </c>
      <c r="AG259" s="2">
        <v>-79.684761047363295</v>
      </c>
      <c r="AI259" s="17">
        <f t="shared" si="20"/>
        <v>795</v>
      </c>
      <c r="AJ259" s="17">
        <f t="shared" si="21"/>
        <v>781</v>
      </c>
      <c r="AK259">
        <f t="shared" si="22"/>
        <v>14</v>
      </c>
      <c r="AL259">
        <v>14</v>
      </c>
      <c r="AM259">
        <f t="shared" si="23"/>
        <v>0</v>
      </c>
      <c r="AN259" s="17">
        <f t="shared" si="24"/>
        <v>1454</v>
      </c>
    </row>
    <row r="260" spans="1:40" x14ac:dyDescent="0.35">
      <c r="A260" s="1">
        <v>927821099</v>
      </c>
      <c r="B260" s="2">
        <v>1084068100</v>
      </c>
      <c r="C260" s="3"/>
      <c r="D260" s="2" t="s">
        <v>0</v>
      </c>
      <c r="E260" s="4">
        <v>43469.553172187501</v>
      </c>
      <c r="F260" s="2">
        <v>43.577342987060497</v>
      </c>
      <c r="G260" s="2">
        <v>-79.822692871093807</v>
      </c>
      <c r="I260" s="1">
        <v>927820615</v>
      </c>
      <c r="J260" s="2">
        <v>1084068100</v>
      </c>
      <c r="K260" s="2" t="s">
        <v>9</v>
      </c>
      <c r="L260" s="2" t="s">
        <v>3</v>
      </c>
      <c r="M260" s="4">
        <v>43469.55283310185</v>
      </c>
      <c r="N260" s="2">
        <v>43.582748413085902</v>
      </c>
      <c r="O260" s="2">
        <v>-79.816650390625</v>
      </c>
      <c r="S260" s="1">
        <v>927821099</v>
      </c>
      <c r="T260" s="2">
        <v>1084068100</v>
      </c>
      <c r="U260" s="3"/>
      <c r="V260" s="2" t="s">
        <v>0</v>
      </c>
      <c r="W260" s="13">
        <v>43469.553172187501</v>
      </c>
      <c r="X260" s="2">
        <v>43.577342987060497</v>
      </c>
      <c r="Y260" s="2">
        <v>-79.822692871093807</v>
      </c>
      <c r="AA260" s="1">
        <v>927820615</v>
      </c>
      <c r="AB260" s="2">
        <v>1084068100</v>
      </c>
      <c r="AC260" s="2" t="s">
        <v>9</v>
      </c>
      <c r="AD260" s="2" t="s">
        <v>3</v>
      </c>
      <c r="AE260" s="13">
        <v>43469.55283310185</v>
      </c>
      <c r="AF260" s="2">
        <v>43.582748413085902</v>
      </c>
      <c r="AG260" s="2">
        <v>-79.816650390625</v>
      </c>
      <c r="AI260" s="17">
        <f t="shared" si="20"/>
        <v>796</v>
      </c>
      <c r="AJ260" s="17">
        <f t="shared" si="21"/>
        <v>796</v>
      </c>
      <c r="AK260">
        <f t="shared" si="22"/>
        <v>0</v>
      </c>
      <c r="AL260">
        <v>0</v>
      </c>
      <c r="AM260">
        <f t="shared" si="23"/>
        <v>0</v>
      </c>
      <c r="AN260" s="17">
        <f t="shared" si="24"/>
        <v>1440</v>
      </c>
    </row>
    <row r="261" spans="1:40" x14ac:dyDescent="0.35">
      <c r="A261" s="1">
        <v>927838100</v>
      </c>
      <c r="B261" s="2">
        <v>1084068100</v>
      </c>
      <c r="C261" s="3"/>
      <c r="D261" s="2" t="s">
        <v>0</v>
      </c>
      <c r="E261" s="4">
        <v>43469.564758564811</v>
      </c>
      <c r="F261" s="2">
        <v>43.464054107666001</v>
      </c>
      <c r="G261" s="2">
        <v>-80.090270996093807</v>
      </c>
      <c r="I261" s="1">
        <v>927837090</v>
      </c>
      <c r="J261" s="2">
        <v>1084068100</v>
      </c>
      <c r="K261" s="2" t="s">
        <v>9</v>
      </c>
      <c r="L261" s="2" t="s">
        <v>3</v>
      </c>
      <c r="M261" s="4">
        <v>43469.564050925925</v>
      </c>
      <c r="N261" s="2">
        <v>43.468959808349602</v>
      </c>
      <c r="O261" s="2">
        <v>-80.072799682617202</v>
      </c>
      <c r="S261" s="1">
        <v>927838100</v>
      </c>
      <c r="T261" s="2">
        <v>1084068100</v>
      </c>
      <c r="U261" s="3"/>
      <c r="V261" s="2" t="s">
        <v>0</v>
      </c>
      <c r="W261" s="13">
        <v>43469.564758564811</v>
      </c>
      <c r="X261" s="2">
        <v>43.464054107666001</v>
      </c>
      <c r="Y261" s="2">
        <v>-80.090270996093807</v>
      </c>
      <c r="AA261" s="1">
        <v>927837090</v>
      </c>
      <c r="AB261" s="2">
        <v>1084068100</v>
      </c>
      <c r="AC261" s="2" t="s">
        <v>9</v>
      </c>
      <c r="AD261" s="2" t="s">
        <v>3</v>
      </c>
      <c r="AE261" s="13">
        <v>43469.564050925925</v>
      </c>
      <c r="AF261" s="2">
        <v>43.468959808349602</v>
      </c>
      <c r="AG261" s="2">
        <v>-80.072799682617202</v>
      </c>
      <c r="AI261" s="17">
        <f t="shared" si="20"/>
        <v>813</v>
      </c>
      <c r="AJ261" s="17">
        <f t="shared" si="21"/>
        <v>812</v>
      </c>
      <c r="AK261">
        <f t="shared" si="22"/>
        <v>1</v>
      </c>
      <c r="AL261">
        <v>1</v>
      </c>
      <c r="AM261">
        <f t="shared" si="23"/>
        <v>0</v>
      </c>
      <c r="AN261" s="17">
        <f t="shared" si="24"/>
        <v>1441</v>
      </c>
    </row>
    <row r="262" spans="1:40" x14ac:dyDescent="0.35">
      <c r="A262" s="1">
        <v>927852782</v>
      </c>
      <c r="B262" s="2">
        <v>1084068100</v>
      </c>
      <c r="C262" s="3"/>
      <c r="D262" s="2" t="s">
        <v>0</v>
      </c>
      <c r="E262" s="4">
        <v>43469.574659108795</v>
      </c>
      <c r="F262" s="2">
        <v>43.492740631103501</v>
      </c>
      <c r="G262" s="2">
        <v>-80.211563110351605</v>
      </c>
      <c r="I262" s="1">
        <v>927838384</v>
      </c>
      <c r="J262" s="2">
        <v>1084068100</v>
      </c>
      <c r="K262" s="2" t="s">
        <v>9</v>
      </c>
      <c r="L262" s="2" t="s">
        <v>3</v>
      </c>
      <c r="M262" s="4">
        <v>43469.564934340277</v>
      </c>
      <c r="N262" s="2">
        <v>43.462818145752003</v>
      </c>
      <c r="O262" s="2">
        <v>-80.094650268554702</v>
      </c>
      <c r="S262" s="1">
        <v>927852782</v>
      </c>
      <c r="T262" s="2">
        <v>1084068100</v>
      </c>
      <c r="U262" s="3"/>
      <c r="V262" s="2" t="s">
        <v>0</v>
      </c>
      <c r="W262" s="13">
        <v>43469.574659108795</v>
      </c>
      <c r="X262" s="2">
        <v>43.492740631103501</v>
      </c>
      <c r="Y262" s="2">
        <v>-80.211563110351605</v>
      </c>
      <c r="AA262" s="1">
        <v>927838384</v>
      </c>
      <c r="AB262" s="2">
        <v>1084068100</v>
      </c>
      <c r="AC262" s="2" t="s">
        <v>9</v>
      </c>
      <c r="AD262" s="2" t="s">
        <v>3</v>
      </c>
      <c r="AE262" s="13">
        <v>43469.564934340277</v>
      </c>
      <c r="AF262" s="2">
        <v>43.462818145752003</v>
      </c>
      <c r="AG262" s="2">
        <v>-80.094650268554702</v>
      </c>
      <c r="AI262" s="17">
        <f t="shared" si="20"/>
        <v>827</v>
      </c>
      <c r="AJ262" s="17">
        <f t="shared" si="21"/>
        <v>813</v>
      </c>
      <c r="AK262">
        <f t="shared" si="22"/>
        <v>14</v>
      </c>
      <c r="AL262">
        <v>14</v>
      </c>
      <c r="AM262">
        <f t="shared" si="23"/>
        <v>0</v>
      </c>
      <c r="AN262" s="17">
        <f t="shared" si="24"/>
        <v>1454</v>
      </c>
    </row>
    <row r="263" spans="1:40" x14ac:dyDescent="0.35">
      <c r="A263" s="1">
        <v>927966958</v>
      </c>
      <c r="B263" s="2">
        <v>1084068100</v>
      </c>
      <c r="C263" s="3"/>
      <c r="D263" s="2" t="s">
        <v>0</v>
      </c>
      <c r="E263" s="4">
        <v>43469.649345520833</v>
      </c>
      <c r="F263" s="2">
        <v>43.531307220458999</v>
      </c>
      <c r="G263" s="2">
        <v>-80.315490722656307</v>
      </c>
      <c r="I263" s="1">
        <v>927964785</v>
      </c>
      <c r="J263" s="2">
        <v>1084068100</v>
      </c>
      <c r="K263" s="2" t="s">
        <v>9</v>
      </c>
      <c r="L263" s="2" t="s">
        <v>3</v>
      </c>
      <c r="M263" s="4">
        <v>43469.647977627312</v>
      </c>
      <c r="N263" s="2">
        <v>43.539714813232401</v>
      </c>
      <c r="O263" s="2">
        <v>-80.312194824218807</v>
      </c>
      <c r="S263" s="1">
        <v>927966958</v>
      </c>
      <c r="T263" s="2">
        <v>1084068100</v>
      </c>
      <c r="U263" s="3"/>
      <c r="V263" s="2" t="s">
        <v>0</v>
      </c>
      <c r="W263" s="13">
        <v>43469.649345520833</v>
      </c>
      <c r="X263" s="2">
        <v>43.531307220458999</v>
      </c>
      <c r="Y263" s="2">
        <v>-80.315490722656307</v>
      </c>
      <c r="AA263" s="1">
        <v>927964785</v>
      </c>
      <c r="AB263" s="2">
        <v>1084068100</v>
      </c>
      <c r="AC263" s="2" t="s">
        <v>9</v>
      </c>
      <c r="AD263" s="2" t="s">
        <v>3</v>
      </c>
      <c r="AE263" s="13">
        <v>43469.647977627312</v>
      </c>
      <c r="AF263" s="2">
        <v>43.539714813232401</v>
      </c>
      <c r="AG263" s="2">
        <v>-80.312194824218807</v>
      </c>
      <c r="AI263" s="17">
        <f t="shared" si="20"/>
        <v>935</v>
      </c>
      <c r="AJ263" s="17">
        <f t="shared" si="21"/>
        <v>933</v>
      </c>
      <c r="AK263">
        <f t="shared" si="22"/>
        <v>2</v>
      </c>
      <c r="AL263">
        <v>2</v>
      </c>
      <c r="AM263">
        <f t="shared" si="23"/>
        <v>0</v>
      </c>
      <c r="AN263" s="17">
        <f t="shared" si="24"/>
        <v>1442</v>
      </c>
    </row>
    <row r="264" spans="1:40" x14ac:dyDescent="0.35">
      <c r="A264" s="1">
        <v>927973930</v>
      </c>
      <c r="B264" s="2">
        <v>1084068100</v>
      </c>
      <c r="C264" s="3"/>
      <c r="D264" s="2" t="s">
        <v>0</v>
      </c>
      <c r="E264" s="4">
        <v>43469.653506215276</v>
      </c>
      <c r="F264" s="2">
        <v>43.529651641845703</v>
      </c>
      <c r="G264" s="2">
        <v>-80.316413879394503</v>
      </c>
      <c r="I264" s="1">
        <v>927967192</v>
      </c>
      <c r="J264" s="2">
        <v>1084068100</v>
      </c>
      <c r="K264" s="2" t="s">
        <v>9</v>
      </c>
      <c r="L264" s="2" t="s">
        <v>3</v>
      </c>
      <c r="M264" s="4">
        <v>43469.649494178244</v>
      </c>
      <c r="N264" s="2">
        <v>43.530815124511697</v>
      </c>
      <c r="O264" s="2">
        <v>-80.315582275390597</v>
      </c>
      <c r="S264" s="1">
        <v>927973930</v>
      </c>
      <c r="T264" s="2">
        <v>1084068100</v>
      </c>
      <c r="U264" s="3"/>
      <c r="V264" s="2" t="s">
        <v>0</v>
      </c>
      <c r="W264" s="13">
        <v>43469.653506215276</v>
      </c>
      <c r="X264" s="2">
        <v>43.529651641845703</v>
      </c>
      <c r="Y264" s="2">
        <v>-80.316413879394503</v>
      </c>
      <c r="AA264" s="1">
        <v>927967192</v>
      </c>
      <c r="AB264" s="2">
        <v>1084068100</v>
      </c>
      <c r="AC264" s="2" t="s">
        <v>9</v>
      </c>
      <c r="AD264" s="2" t="s">
        <v>3</v>
      </c>
      <c r="AE264" s="13">
        <v>43469.649494178244</v>
      </c>
      <c r="AF264" s="2">
        <v>43.530815124511697</v>
      </c>
      <c r="AG264" s="2">
        <v>-80.315582275390597</v>
      </c>
      <c r="AI264" s="17">
        <f t="shared" si="20"/>
        <v>941</v>
      </c>
      <c r="AJ264" s="17">
        <f t="shared" si="21"/>
        <v>935</v>
      </c>
      <c r="AK264">
        <f t="shared" si="22"/>
        <v>6</v>
      </c>
      <c r="AL264">
        <v>6</v>
      </c>
      <c r="AM264">
        <f t="shared" si="23"/>
        <v>0</v>
      </c>
      <c r="AN264" s="17">
        <f t="shared" si="24"/>
        <v>1446</v>
      </c>
    </row>
    <row r="265" spans="1:40" x14ac:dyDescent="0.35">
      <c r="A265" s="1">
        <v>928368603</v>
      </c>
      <c r="B265" s="2">
        <v>1084068100</v>
      </c>
      <c r="C265" s="3"/>
      <c r="D265" s="2" t="s">
        <v>0</v>
      </c>
      <c r="E265" s="4">
        <v>43469.901065358797</v>
      </c>
      <c r="F265" s="2">
        <v>43.671768188476598</v>
      </c>
      <c r="G265" s="2">
        <v>-79.687171936035199</v>
      </c>
      <c r="I265" s="1">
        <v>928364267</v>
      </c>
      <c r="J265" s="2">
        <v>1084068100</v>
      </c>
      <c r="K265" s="2" t="s">
        <v>9</v>
      </c>
      <c r="L265" s="2" t="s">
        <v>3</v>
      </c>
      <c r="M265" s="4">
        <v>43469.89799730324</v>
      </c>
      <c r="N265" s="2">
        <v>43.672073364257798</v>
      </c>
      <c r="O265" s="2">
        <v>-79.6868896484375</v>
      </c>
      <c r="S265" s="1">
        <v>928368603</v>
      </c>
      <c r="T265" s="2">
        <v>1084068100</v>
      </c>
      <c r="U265" s="3"/>
      <c r="V265" s="2" t="s">
        <v>0</v>
      </c>
      <c r="W265" s="13">
        <v>43469.901065358797</v>
      </c>
      <c r="X265" s="2">
        <v>43.671768188476598</v>
      </c>
      <c r="Y265" s="2">
        <v>-79.687171936035199</v>
      </c>
      <c r="AA265" s="1">
        <v>928364267</v>
      </c>
      <c r="AB265" s="2">
        <v>1084068100</v>
      </c>
      <c r="AC265" s="2" t="s">
        <v>9</v>
      </c>
      <c r="AD265" s="2" t="s">
        <v>3</v>
      </c>
      <c r="AE265" s="13">
        <v>43469.89799730324</v>
      </c>
      <c r="AF265" s="2">
        <v>43.672073364257798</v>
      </c>
      <c r="AG265" s="2">
        <v>-79.6868896484375</v>
      </c>
      <c r="AI265" s="17">
        <f t="shared" si="20"/>
        <v>1297</v>
      </c>
      <c r="AJ265" s="17">
        <f t="shared" si="21"/>
        <v>1293</v>
      </c>
      <c r="AK265">
        <f t="shared" si="22"/>
        <v>4</v>
      </c>
      <c r="AL265">
        <v>4</v>
      </c>
      <c r="AM265">
        <f t="shared" si="23"/>
        <v>0</v>
      </c>
      <c r="AN265" s="17">
        <f t="shared" si="24"/>
        <v>1444</v>
      </c>
    </row>
    <row r="266" spans="1:40" x14ac:dyDescent="0.35">
      <c r="A266" s="1">
        <v>928376126</v>
      </c>
      <c r="B266" s="2">
        <v>1084068100</v>
      </c>
      <c r="C266" s="3"/>
      <c r="D266" s="2" t="s">
        <v>0</v>
      </c>
      <c r="E266" s="4">
        <v>43469.906831793982</v>
      </c>
      <c r="F266" s="2">
        <v>43.672920227050803</v>
      </c>
      <c r="G266" s="2">
        <v>-79.685646057128906</v>
      </c>
      <c r="I266" s="1">
        <v>928374827</v>
      </c>
      <c r="J266" s="2">
        <v>1084068100</v>
      </c>
      <c r="K266" s="2" t="s">
        <v>9</v>
      </c>
      <c r="L266" s="2" t="s">
        <v>3</v>
      </c>
      <c r="M266" s="4">
        <v>43469.905767673612</v>
      </c>
      <c r="N266" s="2">
        <v>43.671779632568402</v>
      </c>
      <c r="O266" s="2">
        <v>-79.687179565429702</v>
      </c>
      <c r="S266" s="1">
        <v>928376126</v>
      </c>
      <c r="T266" s="2">
        <v>1084068100</v>
      </c>
      <c r="U266" s="3"/>
      <c r="V266" s="2" t="s">
        <v>0</v>
      </c>
      <c r="W266" s="13">
        <v>43469.906831793982</v>
      </c>
      <c r="X266" s="2">
        <v>43.672920227050803</v>
      </c>
      <c r="Y266" s="2">
        <v>-79.685646057128906</v>
      </c>
      <c r="AA266" s="1">
        <v>928374827</v>
      </c>
      <c r="AB266" s="2">
        <v>1084068100</v>
      </c>
      <c r="AC266" s="2" t="s">
        <v>9</v>
      </c>
      <c r="AD266" s="2" t="s">
        <v>3</v>
      </c>
      <c r="AE266" s="13">
        <v>43469.905767673612</v>
      </c>
      <c r="AF266" s="2">
        <v>43.671779632568402</v>
      </c>
      <c r="AG266" s="2">
        <v>-79.687179565429702</v>
      </c>
      <c r="AI266" s="17">
        <f t="shared" si="20"/>
        <v>1305</v>
      </c>
      <c r="AJ266" s="17">
        <f t="shared" si="21"/>
        <v>1304</v>
      </c>
      <c r="AK266">
        <f t="shared" si="22"/>
        <v>1</v>
      </c>
      <c r="AL266">
        <v>1</v>
      </c>
      <c r="AM266">
        <f t="shared" si="23"/>
        <v>0</v>
      </c>
      <c r="AN266" s="17">
        <f t="shared" si="24"/>
        <v>1441</v>
      </c>
    </row>
    <row r="267" spans="1:40" x14ac:dyDescent="0.35">
      <c r="A267" s="1">
        <v>928377412</v>
      </c>
      <c r="B267" s="2">
        <v>1084068100</v>
      </c>
      <c r="C267" s="3"/>
      <c r="D267" s="2" t="s">
        <v>0</v>
      </c>
      <c r="E267" s="4">
        <v>43469.907755902779</v>
      </c>
      <c r="F267" s="2">
        <v>43.672863006591797</v>
      </c>
      <c r="G267" s="2">
        <v>-79.683868408203097</v>
      </c>
      <c r="I267" s="1">
        <v>928376621</v>
      </c>
      <c r="J267" s="2">
        <v>1084068100</v>
      </c>
      <c r="K267" s="2" t="s">
        <v>9</v>
      </c>
      <c r="L267" s="2" t="s">
        <v>3</v>
      </c>
      <c r="M267" s="4">
        <v>43469.907156215275</v>
      </c>
      <c r="N267" s="2">
        <v>43.672695159912102</v>
      </c>
      <c r="O267" s="2">
        <v>-79.685241699218807</v>
      </c>
      <c r="S267" s="1">
        <v>928377412</v>
      </c>
      <c r="T267" s="2">
        <v>1084068100</v>
      </c>
      <c r="U267" s="3"/>
      <c r="V267" s="2" t="s">
        <v>0</v>
      </c>
      <c r="W267" s="13">
        <v>43469.907755902779</v>
      </c>
      <c r="X267" s="2">
        <v>43.672863006591797</v>
      </c>
      <c r="Y267" s="2">
        <v>-79.683868408203097</v>
      </c>
      <c r="AA267" s="1">
        <v>928376621</v>
      </c>
      <c r="AB267" s="2">
        <v>1084068100</v>
      </c>
      <c r="AC267" s="2" t="s">
        <v>9</v>
      </c>
      <c r="AD267" s="2" t="s">
        <v>3</v>
      </c>
      <c r="AE267" s="13">
        <v>43469.907156215275</v>
      </c>
      <c r="AF267" s="2">
        <v>43.672695159912102</v>
      </c>
      <c r="AG267" s="2">
        <v>-79.685241699218807</v>
      </c>
      <c r="AI267" s="17">
        <f t="shared" si="20"/>
        <v>1307</v>
      </c>
      <c r="AJ267" s="17">
        <f t="shared" si="21"/>
        <v>1306</v>
      </c>
      <c r="AK267">
        <f t="shared" si="22"/>
        <v>1</v>
      </c>
      <c r="AL267">
        <v>1</v>
      </c>
      <c r="AM267">
        <f t="shared" si="23"/>
        <v>0</v>
      </c>
      <c r="AN267" s="17">
        <f t="shared" si="24"/>
        <v>1441</v>
      </c>
    </row>
    <row r="268" spans="1:40" x14ac:dyDescent="0.35">
      <c r="A268" s="1">
        <v>928379858</v>
      </c>
      <c r="B268" s="2">
        <v>1084068100</v>
      </c>
      <c r="C268" s="3"/>
      <c r="D268" s="2" t="s">
        <v>0</v>
      </c>
      <c r="E268" s="4">
        <v>43469.909553854166</v>
      </c>
      <c r="F268" s="2">
        <v>43.670818328857401</v>
      </c>
      <c r="G268" s="2">
        <v>-79.676971435546903</v>
      </c>
      <c r="I268" s="1">
        <v>928378090</v>
      </c>
      <c r="J268" s="2">
        <v>1084068100</v>
      </c>
      <c r="K268" s="2" t="s">
        <v>9</v>
      </c>
      <c r="L268" s="2" t="s">
        <v>3</v>
      </c>
      <c r="M268" s="4">
        <v>43469.908256481482</v>
      </c>
      <c r="N268" s="2">
        <v>43.673057556152301</v>
      </c>
      <c r="O268" s="2">
        <v>-79.679931640625</v>
      </c>
      <c r="S268" s="1">
        <v>928379858</v>
      </c>
      <c r="T268" s="2">
        <v>1084068100</v>
      </c>
      <c r="U268" s="3"/>
      <c r="V268" s="2" t="s">
        <v>0</v>
      </c>
      <c r="W268" s="13">
        <v>43469.909553854166</v>
      </c>
      <c r="X268" s="2">
        <v>43.670818328857401</v>
      </c>
      <c r="Y268" s="2">
        <v>-79.676971435546903</v>
      </c>
      <c r="AA268" s="1">
        <v>928378090</v>
      </c>
      <c r="AB268" s="2">
        <v>1084068100</v>
      </c>
      <c r="AC268" s="2" t="s">
        <v>9</v>
      </c>
      <c r="AD268" s="2" t="s">
        <v>3</v>
      </c>
      <c r="AE268" s="13">
        <v>43469.908256481482</v>
      </c>
      <c r="AF268" s="2">
        <v>43.673057556152301</v>
      </c>
      <c r="AG268" s="2">
        <v>-79.679931640625</v>
      </c>
      <c r="AI268" s="17">
        <f t="shared" si="20"/>
        <v>1309</v>
      </c>
      <c r="AJ268" s="17">
        <f t="shared" si="21"/>
        <v>1307</v>
      </c>
      <c r="AK268">
        <f t="shared" si="22"/>
        <v>2</v>
      </c>
      <c r="AL268">
        <v>2</v>
      </c>
      <c r="AM268">
        <f t="shared" si="23"/>
        <v>0</v>
      </c>
      <c r="AN268" s="17">
        <f t="shared" si="24"/>
        <v>1442</v>
      </c>
    </row>
    <row r="269" spans="1:40" x14ac:dyDescent="0.35">
      <c r="A269" s="1">
        <v>928382035</v>
      </c>
      <c r="B269" s="2">
        <v>1084068100</v>
      </c>
      <c r="C269" s="3"/>
      <c r="D269" s="2" t="s">
        <v>0</v>
      </c>
      <c r="E269" s="4">
        <v>43469.910857557872</v>
      </c>
      <c r="F269" s="2">
        <v>43.6681938171387</v>
      </c>
      <c r="G269" s="2">
        <v>-79.667243957519503</v>
      </c>
      <c r="I269" s="1">
        <v>928381190</v>
      </c>
      <c r="J269" s="2">
        <v>1084068100</v>
      </c>
      <c r="K269" s="2" t="s">
        <v>9</v>
      </c>
      <c r="L269" s="2" t="s">
        <v>3</v>
      </c>
      <c r="M269" s="4">
        <v>43469.910414849539</v>
      </c>
      <c r="N269" s="2">
        <v>43.669235229492202</v>
      </c>
      <c r="O269" s="2">
        <v>-79.669502258300795</v>
      </c>
      <c r="S269" s="1">
        <v>928382035</v>
      </c>
      <c r="T269" s="2">
        <v>1084068100</v>
      </c>
      <c r="U269" s="3"/>
      <c r="V269" s="2" t="s">
        <v>0</v>
      </c>
      <c r="W269" s="13">
        <v>43469.910857557872</v>
      </c>
      <c r="X269" s="2">
        <v>43.6681938171387</v>
      </c>
      <c r="Y269" s="2">
        <v>-79.667243957519503</v>
      </c>
      <c r="AA269" s="1">
        <v>928381190</v>
      </c>
      <c r="AB269" s="2">
        <v>1084068100</v>
      </c>
      <c r="AC269" s="2" t="s">
        <v>9</v>
      </c>
      <c r="AD269" s="2" t="s">
        <v>3</v>
      </c>
      <c r="AE269" s="13">
        <v>43469.910414849539</v>
      </c>
      <c r="AF269" s="2">
        <v>43.669235229492202</v>
      </c>
      <c r="AG269" s="2">
        <v>-79.669502258300795</v>
      </c>
      <c r="AI269" s="17">
        <f t="shared" si="20"/>
        <v>1311</v>
      </c>
      <c r="AJ269" s="17">
        <f t="shared" si="21"/>
        <v>1311</v>
      </c>
      <c r="AK269">
        <f t="shared" si="22"/>
        <v>0</v>
      </c>
      <c r="AL269">
        <v>0</v>
      </c>
      <c r="AM269">
        <f t="shared" si="23"/>
        <v>0</v>
      </c>
      <c r="AN269" s="17">
        <f t="shared" si="24"/>
        <v>1440</v>
      </c>
    </row>
    <row r="270" spans="1:40" x14ac:dyDescent="0.35">
      <c r="A270" s="1">
        <v>928381571</v>
      </c>
      <c r="B270" s="2">
        <v>1084068100</v>
      </c>
      <c r="C270" s="3"/>
      <c r="D270" s="2" t="s">
        <v>0</v>
      </c>
      <c r="E270" s="4">
        <v>43469.910586111109</v>
      </c>
      <c r="F270" s="2">
        <v>43.6690673828125</v>
      </c>
      <c r="G270" s="2">
        <v>-79.668563842773395</v>
      </c>
      <c r="I270" s="1">
        <v>928381676</v>
      </c>
      <c r="J270" s="2">
        <v>1084068100</v>
      </c>
      <c r="K270" s="2" t="s">
        <v>9</v>
      </c>
      <c r="L270" s="2" t="s">
        <v>3</v>
      </c>
      <c r="M270" s="4">
        <v>43469.910647604163</v>
      </c>
      <c r="N270" s="2">
        <v>43.669078826904297</v>
      </c>
      <c r="O270" s="2">
        <v>-79.668296813964801</v>
      </c>
      <c r="S270" s="1">
        <v>928381571</v>
      </c>
      <c r="T270" s="2">
        <v>1084068100</v>
      </c>
      <c r="U270" s="3"/>
      <c r="V270" s="2" t="s">
        <v>0</v>
      </c>
      <c r="W270" s="13">
        <v>43469.910586111109</v>
      </c>
      <c r="X270" s="2">
        <v>43.6690673828125</v>
      </c>
      <c r="Y270" s="2">
        <v>-79.668563842773395</v>
      </c>
      <c r="AA270" s="1">
        <v>928381676</v>
      </c>
      <c r="AB270" s="2">
        <v>1084068100</v>
      </c>
      <c r="AC270" s="2" t="s">
        <v>9</v>
      </c>
      <c r="AD270" s="2" t="s">
        <v>3</v>
      </c>
      <c r="AE270" s="13">
        <v>43469.910647604163</v>
      </c>
      <c r="AF270" s="2">
        <v>43.669078826904297</v>
      </c>
      <c r="AG270" s="2">
        <v>-79.668296813964801</v>
      </c>
      <c r="AI270" s="17">
        <f t="shared" si="20"/>
        <v>1311</v>
      </c>
      <c r="AJ270" s="17">
        <f t="shared" si="21"/>
        <v>1311</v>
      </c>
      <c r="AK270">
        <f t="shared" si="22"/>
        <v>0</v>
      </c>
      <c r="AL270">
        <v>0</v>
      </c>
      <c r="AM270">
        <f t="shared" si="23"/>
        <v>0</v>
      </c>
      <c r="AN270" s="17">
        <f t="shared" si="24"/>
        <v>1440</v>
      </c>
    </row>
    <row r="271" spans="1:40" x14ac:dyDescent="0.35">
      <c r="A271" s="1">
        <v>929758792</v>
      </c>
      <c r="B271" s="2">
        <v>1084068100</v>
      </c>
      <c r="C271" s="3"/>
      <c r="D271" s="2" t="s">
        <v>0</v>
      </c>
      <c r="E271" s="4">
        <v>43472.537975381943</v>
      </c>
      <c r="F271" s="2">
        <v>43.669021606445298</v>
      </c>
      <c r="G271" s="2">
        <v>-79.668983459472699</v>
      </c>
      <c r="I271" s="1">
        <v>929755276</v>
      </c>
      <c r="J271" s="2">
        <v>1084068100</v>
      </c>
      <c r="K271" s="2" t="s">
        <v>9</v>
      </c>
      <c r="L271" s="2" t="s">
        <v>3</v>
      </c>
      <c r="M271" s="4">
        <v>43472.535371412036</v>
      </c>
      <c r="N271" s="2">
        <v>43.669002532958999</v>
      </c>
      <c r="O271" s="2">
        <v>-79.667060852050795</v>
      </c>
      <c r="S271" s="1">
        <v>929758792</v>
      </c>
      <c r="T271" s="2">
        <v>1084068100</v>
      </c>
      <c r="U271" s="3"/>
      <c r="V271" s="2" t="s">
        <v>0</v>
      </c>
      <c r="W271" s="13">
        <v>43472.537975381943</v>
      </c>
      <c r="X271" s="2">
        <v>43.669021606445298</v>
      </c>
      <c r="Y271" s="2">
        <v>-79.668983459472699</v>
      </c>
      <c r="AA271" s="1">
        <v>929755276</v>
      </c>
      <c r="AB271" s="2">
        <v>1084068100</v>
      </c>
      <c r="AC271" s="2" t="s">
        <v>9</v>
      </c>
      <c r="AD271" s="2" t="s">
        <v>3</v>
      </c>
      <c r="AE271" s="13">
        <v>43472.535371412036</v>
      </c>
      <c r="AF271" s="2">
        <v>43.669002532958999</v>
      </c>
      <c r="AG271" s="2">
        <v>-79.667060852050795</v>
      </c>
      <c r="AI271" s="17">
        <f t="shared" si="20"/>
        <v>774</v>
      </c>
      <c r="AJ271" s="17">
        <f t="shared" si="21"/>
        <v>770</v>
      </c>
      <c r="AK271">
        <f t="shared" si="22"/>
        <v>4</v>
      </c>
      <c r="AL271">
        <v>4</v>
      </c>
      <c r="AM271">
        <f t="shared" si="23"/>
        <v>0</v>
      </c>
      <c r="AN271" s="17">
        <f t="shared" si="24"/>
        <v>1444</v>
      </c>
    </row>
    <row r="272" spans="1:40" x14ac:dyDescent="0.35">
      <c r="A272" s="1">
        <v>929765682</v>
      </c>
      <c r="B272" s="2">
        <v>1084068100</v>
      </c>
      <c r="C272" s="3"/>
      <c r="D272" s="2" t="s">
        <v>0</v>
      </c>
      <c r="E272" s="4">
        <v>43472.543052233799</v>
      </c>
      <c r="F272" s="2">
        <v>43.663707733154297</v>
      </c>
      <c r="G272" s="2">
        <v>-79.687561035156307</v>
      </c>
      <c r="I272" s="1">
        <v>929760499</v>
      </c>
      <c r="J272" s="2">
        <v>1084068100</v>
      </c>
      <c r="K272" s="2" t="s">
        <v>9</v>
      </c>
      <c r="L272" s="2" t="s">
        <v>3</v>
      </c>
      <c r="M272" s="4">
        <v>43472.539258831021</v>
      </c>
      <c r="N272" s="2">
        <v>43.6715278625488</v>
      </c>
      <c r="O272" s="2">
        <v>-79.675422668457003</v>
      </c>
      <c r="S272" s="1">
        <v>929765682</v>
      </c>
      <c r="T272" s="2">
        <v>1084068100</v>
      </c>
      <c r="U272" s="3"/>
      <c r="V272" s="2" t="s">
        <v>0</v>
      </c>
      <c r="W272" s="13">
        <v>43472.543052233799</v>
      </c>
      <c r="X272" s="2">
        <v>43.663707733154297</v>
      </c>
      <c r="Y272" s="2">
        <v>-79.687561035156307</v>
      </c>
      <c r="AA272" s="1">
        <v>929760499</v>
      </c>
      <c r="AB272" s="2">
        <v>1084068100</v>
      </c>
      <c r="AC272" s="2" t="s">
        <v>9</v>
      </c>
      <c r="AD272" s="2" t="s">
        <v>3</v>
      </c>
      <c r="AE272" s="13">
        <v>43472.539258831021</v>
      </c>
      <c r="AF272" s="2">
        <v>43.6715278625488</v>
      </c>
      <c r="AG272" s="2">
        <v>-79.675422668457003</v>
      </c>
      <c r="AI272" s="17">
        <f t="shared" si="20"/>
        <v>782</v>
      </c>
      <c r="AJ272" s="17">
        <f t="shared" si="21"/>
        <v>776</v>
      </c>
      <c r="AK272">
        <f t="shared" si="22"/>
        <v>6</v>
      </c>
      <c r="AL272">
        <v>6</v>
      </c>
      <c r="AM272">
        <f t="shared" si="23"/>
        <v>0</v>
      </c>
      <c r="AN272" s="17">
        <f t="shared" si="24"/>
        <v>1446</v>
      </c>
    </row>
    <row r="273" spans="1:40" x14ac:dyDescent="0.35">
      <c r="A273" s="1">
        <v>929781749</v>
      </c>
      <c r="B273" s="2">
        <v>1084068100</v>
      </c>
      <c r="C273" s="3"/>
      <c r="D273" s="2" t="s">
        <v>0</v>
      </c>
      <c r="E273" s="4">
        <v>43472.55463121528</v>
      </c>
      <c r="F273" s="2">
        <v>43.602333068847699</v>
      </c>
      <c r="G273" s="2">
        <v>-79.763381958007798</v>
      </c>
      <c r="I273" s="1">
        <v>929770893</v>
      </c>
      <c r="J273" s="2">
        <v>1084068100</v>
      </c>
      <c r="K273" s="2" t="s">
        <v>9</v>
      </c>
      <c r="L273" s="2" t="s">
        <v>3</v>
      </c>
      <c r="M273" s="4">
        <v>43472.546692673612</v>
      </c>
      <c r="N273" s="2">
        <v>43.633674621582003</v>
      </c>
      <c r="O273" s="2">
        <v>-79.676292419433594</v>
      </c>
      <c r="S273" s="1">
        <v>929781749</v>
      </c>
      <c r="T273" s="2">
        <v>1084068100</v>
      </c>
      <c r="U273" s="3"/>
      <c r="V273" s="2" t="s">
        <v>0</v>
      </c>
      <c r="W273" s="13">
        <v>43472.55463121528</v>
      </c>
      <c r="X273" s="2">
        <v>43.602333068847699</v>
      </c>
      <c r="Y273" s="2">
        <v>-79.763381958007798</v>
      </c>
      <c r="AA273" s="1">
        <v>929770893</v>
      </c>
      <c r="AB273" s="2">
        <v>1084068100</v>
      </c>
      <c r="AC273" s="2" t="s">
        <v>9</v>
      </c>
      <c r="AD273" s="2" t="s">
        <v>3</v>
      </c>
      <c r="AE273" s="13">
        <v>43472.546692673612</v>
      </c>
      <c r="AF273" s="2">
        <v>43.633674621582003</v>
      </c>
      <c r="AG273" s="2">
        <v>-79.676292419433594</v>
      </c>
      <c r="AI273" s="17">
        <f t="shared" si="20"/>
        <v>798</v>
      </c>
      <c r="AJ273" s="17">
        <f t="shared" si="21"/>
        <v>787</v>
      </c>
      <c r="AK273">
        <f t="shared" si="22"/>
        <v>11</v>
      </c>
      <c r="AL273">
        <v>11</v>
      </c>
      <c r="AM273">
        <f t="shared" si="23"/>
        <v>0</v>
      </c>
      <c r="AN273" s="17">
        <f t="shared" si="24"/>
        <v>1451</v>
      </c>
    </row>
    <row r="274" spans="1:40" x14ac:dyDescent="0.35">
      <c r="A274" s="1">
        <v>929782163</v>
      </c>
      <c r="B274" s="2">
        <v>1084068100</v>
      </c>
      <c r="C274" s="3"/>
      <c r="D274" s="2" t="s">
        <v>0</v>
      </c>
      <c r="E274" s="4">
        <v>43472.554935567132</v>
      </c>
      <c r="F274" s="2">
        <v>43.601707458496101</v>
      </c>
      <c r="G274" s="2">
        <v>-79.771430969238295</v>
      </c>
      <c r="I274" s="1">
        <v>929781798</v>
      </c>
      <c r="J274" s="2">
        <v>1084068100</v>
      </c>
      <c r="K274" s="2" t="s">
        <v>9</v>
      </c>
      <c r="L274" s="2" t="s">
        <v>3</v>
      </c>
      <c r="M274" s="4">
        <v>43472.554668287034</v>
      </c>
      <c r="N274" s="2">
        <v>43.602245330810497</v>
      </c>
      <c r="O274" s="2">
        <v>-79.764518737792997</v>
      </c>
      <c r="S274" s="1">
        <v>929782163</v>
      </c>
      <c r="T274" s="2">
        <v>1084068100</v>
      </c>
      <c r="U274" s="3"/>
      <c r="V274" s="2" t="s">
        <v>0</v>
      </c>
      <c r="W274" s="13">
        <v>43472.554935567132</v>
      </c>
      <c r="X274" s="2">
        <v>43.601707458496101</v>
      </c>
      <c r="Y274" s="2">
        <v>-79.771430969238295</v>
      </c>
      <c r="AA274" s="1">
        <v>929781798</v>
      </c>
      <c r="AB274" s="2">
        <v>1084068100</v>
      </c>
      <c r="AC274" s="2" t="s">
        <v>9</v>
      </c>
      <c r="AD274" s="2" t="s">
        <v>3</v>
      </c>
      <c r="AE274" s="13">
        <v>43472.554668287034</v>
      </c>
      <c r="AF274" s="2">
        <v>43.602245330810497</v>
      </c>
      <c r="AG274" s="2">
        <v>-79.764518737792997</v>
      </c>
      <c r="AI274" s="17">
        <f t="shared" si="20"/>
        <v>799</v>
      </c>
      <c r="AJ274" s="17">
        <f t="shared" si="21"/>
        <v>798</v>
      </c>
      <c r="AK274">
        <f t="shared" si="22"/>
        <v>1</v>
      </c>
      <c r="AL274">
        <v>1</v>
      </c>
      <c r="AM274">
        <f t="shared" si="23"/>
        <v>0</v>
      </c>
      <c r="AN274" s="17">
        <f t="shared" si="24"/>
        <v>1441</v>
      </c>
    </row>
    <row r="275" spans="1:40" x14ac:dyDescent="0.35">
      <c r="A275" s="1">
        <v>929987917</v>
      </c>
      <c r="B275" s="2">
        <v>1084068100</v>
      </c>
      <c r="C275" s="3"/>
      <c r="D275" s="2" t="s">
        <v>0</v>
      </c>
      <c r="E275" s="4">
        <v>43472.68663984954</v>
      </c>
      <c r="F275" s="2">
        <v>43.678215026855497</v>
      </c>
      <c r="G275" s="2">
        <v>-80.423919677734403</v>
      </c>
      <c r="I275" s="1">
        <v>929987497</v>
      </c>
      <c r="J275" s="2">
        <v>1084068100</v>
      </c>
      <c r="K275" s="2" t="s">
        <v>9</v>
      </c>
      <c r="L275" s="2" t="s">
        <v>3</v>
      </c>
      <c r="M275" s="4">
        <v>43472.686370752315</v>
      </c>
      <c r="N275" s="2">
        <v>43.677928924560497</v>
      </c>
      <c r="O275" s="2">
        <v>-80.423736572265597</v>
      </c>
      <c r="S275" s="1">
        <v>929987917</v>
      </c>
      <c r="T275" s="2">
        <v>1084068100</v>
      </c>
      <c r="U275" s="3"/>
      <c r="V275" s="2" t="s">
        <v>0</v>
      </c>
      <c r="W275" s="13">
        <v>43472.68663984954</v>
      </c>
      <c r="X275" s="2">
        <v>43.678215026855497</v>
      </c>
      <c r="Y275" s="2">
        <v>-80.423919677734403</v>
      </c>
      <c r="AA275" s="1">
        <v>929987497</v>
      </c>
      <c r="AB275" s="2">
        <v>1084068100</v>
      </c>
      <c r="AC275" s="2" t="s">
        <v>9</v>
      </c>
      <c r="AD275" s="2" t="s">
        <v>3</v>
      </c>
      <c r="AE275" s="13">
        <v>43472.686370752315</v>
      </c>
      <c r="AF275" s="2">
        <v>43.677928924560497</v>
      </c>
      <c r="AG275" s="2">
        <v>-80.423736572265597</v>
      </c>
      <c r="AI275" s="17">
        <f t="shared" si="20"/>
        <v>988</v>
      </c>
      <c r="AJ275" s="17">
        <f t="shared" si="21"/>
        <v>988</v>
      </c>
      <c r="AK275">
        <f t="shared" si="22"/>
        <v>0</v>
      </c>
      <c r="AL275">
        <v>0</v>
      </c>
      <c r="AM275">
        <f t="shared" si="23"/>
        <v>0</v>
      </c>
      <c r="AN275" s="17">
        <f t="shared" si="24"/>
        <v>1440</v>
      </c>
    </row>
    <row r="276" spans="1:40" x14ac:dyDescent="0.35">
      <c r="A276" s="1">
        <v>930005337</v>
      </c>
      <c r="B276" s="2">
        <v>1084068100</v>
      </c>
      <c r="C276" s="3"/>
      <c r="D276" s="2" t="s">
        <v>0</v>
      </c>
      <c r="E276" s="4">
        <v>43472.697317824073</v>
      </c>
      <c r="F276" s="2">
        <v>43.665847778320298</v>
      </c>
      <c r="G276" s="2">
        <v>-80.390243530273395</v>
      </c>
      <c r="I276" s="1">
        <v>929998738</v>
      </c>
      <c r="J276" s="2">
        <v>1084068100</v>
      </c>
      <c r="K276" s="2" t="s">
        <v>9</v>
      </c>
      <c r="L276" s="2" t="s">
        <v>3</v>
      </c>
      <c r="M276" s="4">
        <v>43472.693343599538</v>
      </c>
      <c r="N276" s="2">
        <v>43.676399230957003</v>
      </c>
      <c r="O276" s="2">
        <v>-80.427886962890597</v>
      </c>
      <c r="S276" s="1">
        <v>930005337</v>
      </c>
      <c r="T276" s="2">
        <v>1084068100</v>
      </c>
      <c r="U276" s="3"/>
      <c r="V276" s="2" t="s">
        <v>0</v>
      </c>
      <c r="W276" s="13">
        <v>43472.697317824073</v>
      </c>
      <c r="X276" s="2">
        <v>43.665847778320298</v>
      </c>
      <c r="Y276" s="2">
        <v>-80.390243530273395</v>
      </c>
      <c r="AA276" s="1">
        <v>929998738</v>
      </c>
      <c r="AB276" s="2">
        <v>1084068100</v>
      </c>
      <c r="AC276" s="2" t="s">
        <v>9</v>
      </c>
      <c r="AD276" s="2" t="s">
        <v>3</v>
      </c>
      <c r="AE276" s="13">
        <v>43472.693343599538</v>
      </c>
      <c r="AF276" s="2">
        <v>43.676399230957003</v>
      </c>
      <c r="AG276" s="2">
        <v>-80.427886962890597</v>
      </c>
      <c r="AI276" s="17">
        <f t="shared" si="20"/>
        <v>1004</v>
      </c>
      <c r="AJ276" s="17">
        <f t="shared" si="21"/>
        <v>998</v>
      </c>
      <c r="AK276">
        <f t="shared" si="22"/>
        <v>6</v>
      </c>
      <c r="AL276">
        <v>6</v>
      </c>
      <c r="AM276">
        <f t="shared" si="23"/>
        <v>0</v>
      </c>
      <c r="AN276" s="17">
        <f t="shared" si="24"/>
        <v>1446</v>
      </c>
    </row>
    <row r="277" spans="1:40" x14ac:dyDescent="0.35">
      <c r="A277" s="1">
        <v>930009131</v>
      </c>
      <c r="B277" s="2">
        <v>1084068100</v>
      </c>
      <c r="C277" s="3"/>
      <c r="D277" s="2" t="s">
        <v>0</v>
      </c>
      <c r="E277" s="4">
        <v>43472.699625081019</v>
      </c>
      <c r="F277" s="2">
        <v>43.688491821289098</v>
      </c>
      <c r="G277" s="2">
        <v>-80.358657836914105</v>
      </c>
      <c r="I277" s="1">
        <v>930006786</v>
      </c>
      <c r="J277" s="2">
        <v>1084068100</v>
      </c>
      <c r="K277" s="2" t="s">
        <v>9</v>
      </c>
      <c r="L277" s="2" t="s">
        <v>3</v>
      </c>
      <c r="M277" s="4">
        <v>43472.698198182872</v>
      </c>
      <c r="N277" s="2">
        <v>43.673999786377003</v>
      </c>
      <c r="O277" s="2">
        <v>-80.3787841796875</v>
      </c>
      <c r="S277" s="1">
        <v>930009131</v>
      </c>
      <c r="T277" s="2">
        <v>1084068100</v>
      </c>
      <c r="U277" s="3"/>
      <c r="V277" s="2" t="s">
        <v>0</v>
      </c>
      <c r="W277" s="13">
        <v>43472.699625081019</v>
      </c>
      <c r="X277" s="2">
        <v>43.688491821289098</v>
      </c>
      <c r="Y277" s="2">
        <v>-80.358657836914105</v>
      </c>
      <c r="AA277" s="1">
        <v>930006786</v>
      </c>
      <c r="AB277" s="2">
        <v>1084068100</v>
      </c>
      <c r="AC277" s="2" t="s">
        <v>9</v>
      </c>
      <c r="AD277" s="2" t="s">
        <v>3</v>
      </c>
      <c r="AE277" s="13">
        <v>43472.698198182872</v>
      </c>
      <c r="AF277" s="2">
        <v>43.673999786377003</v>
      </c>
      <c r="AG277" s="2">
        <v>-80.3787841796875</v>
      </c>
      <c r="AI277" s="17">
        <f t="shared" si="20"/>
        <v>1007</v>
      </c>
      <c r="AJ277" s="17">
        <f t="shared" si="21"/>
        <v>1005</v>
      </c>
      <c r="AK277">
        <f t="shared" si="22"/>
        <v>2</v>
      </c>
      <c r="AL277">
        <v>2</v>
      </c>
      <c r="AM277">
        <f t="shared" si="23"/>
        <v>0</v>
      </c>
      <c r="AN277" s="17">
        <f t="shared" si="24"/>
        <v>1442</v>
      </c>
    </row>
    <row r="278" spans="1:40" x14ac:dyDescent="0.35">
      <c r="A278" s="1">
        <v>930007263</v>
      </c>
      <c r="B278" s="2">
        <v>1084068100</v>
      </c>
      <c r="C278" s="3"/>
      <c r="D278" s="2" t="s">
        <v>0</v>
      </c>
      <c r="E278" s="4">
        <v>43472.69849278935</v>
      </c>
      <c r="F278" s="2">
        <v>43.676921844482401</v>
      </c>
      <c r="G278" s="2">
        <v>-80.374694824218807</v>
      </c>
      <c r="I278" s="1">
        <v>930007584</v>
      </c>
      <c r="J278" s="2">
        <v>1084068100</v>
      </c>
      <c r="K278" s="2" t="s">
        <v>9</v>
      </c>
      <c r="L278" s="2" t="s">
        <v>3</v>
      </c>
      <c r="M278" s="4">
        <v>43472.69869459491</v>
      </c>
      <c r="N278" s="2">
        <v>43.679061889648402</v>
      </c>
      <c r="O278" s="2">
        <v>-80.371711730957003</v>
      </c>
      <c r="S278" s="1">
        <v>930007263</v>
      </c>
      <c r="T278" s="2">
        <v>1084068100</v>
      </c>
      <c r="U278" s="3"/>
      <c r="V278" s="2" t="s">
        <v>0</v>
      </c>
      <c r="W278" s="13">
        <v>43472.69849278935</v>
      </c>
      <c r="X278" s="2">
        <v>43.676921844482401</v>
      </c>
      <c r="Y278" s="2">
        <v>-80.374694824218807</v>
      </c>
      <c r="AA278" s="1">
        <v>930007584</v>
      </c>
      <c r="AB278" s="2">
        <v>1084068100</v>
      </c>
      <c r="AC278" s="2" t="s">
        <v>9</v>
      </c>
      <c r="AD278" s="2" t="s">
        <v>3</v>
      </c>
      <c r="AE278" s="13">
        <v>43472.69869459491</v>
      </c>
      <c r="AF278" s="2">
        <v>43.679061889648402</v>
      </c>
      <c r="AG278" s="2">
        <v>-80.371711730957003</v>
      </c>
      <c r="AI278" s="17">
        <f t="shared" si="20"/>
        <v>1005</v>
      </c>
      <c r="AJ278" s="17">
        <f t="shared" si="21"/>
        <v>1006</v>
      </c>
      <c r="AK278">
        <f t="shared" si="22"/>
        <v>-1</v>
      </c>
      <c r="AL278" s="19">
        <v>-1</v>
      </c>
      <c r="AM278">
        <f t="shared" si="23"/>
        <v>0</v>
      </c>
      <c r="AN278" s="17">
        <f t="shared" si="24"/>
        <v>1439</v>
      </c>
    </row>
    <row r="279" spans="1:40" x14ac:dyDescent="0.35">
      <c r="A279" s="1">
        <v>930014679</v>
      </c>
      <c r="B279" s="2">
        <v>1084068100</v>
      </c>
      <c r="C279" s="3"/>
      <c r="D279" s="2" t="s">
        <v>0</v>
      </c>
      <c r="E279" s="4">
        <v>43472.703017708336</v>
      </c>
      <c r="F279" s="2">
        <v>43.700313568115199</v>
      </c>
      <c r="G279" s="2">
        <v>-80.370460510253906</v>
      </c>
      <c r="I279" s="1">
        <v>930013455</v>
      </c>
      <c r="J279" s="2">
        <v>1084068100</v>
      </c>
      <c r="K279" s="2" t="s">
        <v>9</v>
      </c>
      <c r="L279" s="2" t="s">
        <v>3</v>
      </c>
      <c r="M279" s="4">
        <v>43472.702295057868</v>
      </c>
      <c r="N279" s="2">
        <v>43.698619842529297</v>
      </c>
      <c r="O279" s="2">
        <v>-80.371101379394503</v>
      </c>
      <c r="S279" s="1">
        <v>930014679</v>
      </c>
      <c r="T279" s="2">
        <v>1084068100</v>
      </c>
      <c r="U279" s="3"/>
      <c r="V279" s="2" t="s">
        <v>0</v>
      </c>
      <c r="W279" s="13">
        <v>43472.703017708336</v>
      </c>
      <c r="X279" s="2">
        <v>43.700313568115199</v>
      </c>
      <c r="Y279" s="2">
        <v>-80.370460510253906</v>
      </c>
      <c r="AA279" s="1">
        <v>930013455</v>
      </c>
      <c r="AB279" s="2">
        <v>1084068100</v>
      </c>
      <c r="AC279" s="2" t="s">
        <v>9</v>
      </c>
      <c r="AD279" s="2" t="s">
        <v>3</v>
      </c>
      <c r="AE279" s="13">
        <v>43472.702295057868</v>
      </c>
      <c r="AF279" s="2">
        <v>43.698619842529297</v>
      </c>
      <c r="AG279" s="2">
        <v>-80.371101379394503</v>
      </c>
      <c r="AI279" s="17">
        <f t="shared" si="20"/>
        <v>1012</v>
      </c>
      <c r="AJ279" s="17">
        <f t="shared" si="21"/>
        <v>1011</v>
      </c>
      <c r="AK279">
        <f t="shared" si="22"/>
        <v>1</v>
      </c>
      <c r="AL279">
        <v>1</v>
      </c>
      <c r="AM279">
        <f t="shared" si="23"/>
        <v>0</v>
      </c>
      <c r="AN279" s="17">
        <f t="shared" si="24"/>
        <v>1441</v>
      </c>
    </row>
    <row r="280" spans="1:40" x14ac:dyDescent="0.35">
      <c r="A280" s="1">
        <v>930025496</v>
      </c>
      <c r="B280" s="2">
        <v>1084068100</v>
      </c>
      <c r="C280" s="3"/>
      <c r="D280" s="2" t="s">
        <v>0</v>
      </c>
      <c r="E280" s="4">
        <v>43472.709431365744</v>
      </c>
      <c r="F280" s="2">
        <v>43.721244812011697</v>
      </c>
      <c r="G280" s="2">
        <v>-80.379081726074205</v>
      </c>
      <c r="I280" s="1">
        <v>930024758</v>
      </c>
      <c r="J280" s="2">
        <v>1084068100</v>
      </c>
      <c r="K280" s="2" t="s">
        <v>9</v>
      </c>
      <c r="L280" s="2" t="s">
        <v>3</v>
      </c>
      <c r="M280" s="4">
        <v>43472.708990659725</v>
      </c>
      <c r="N280" s="2">
        <v>43.7212524414063</v>
      </c>
      <c r="O280" s="2">
        <v>-80.378967285156307</v>
      </c>
      <c r="S280" s="1">
        <v>930025496</v>
      </c>
      <c r="T280" s="2">
        <v>1084068100</v>
      </c>
      <c r="U280" s="3"/>
      <c r="V280" s="2" t="s">
        <v>0</v>
      </c>
      <c r="W280" s="13">
        <v>43472.709431365744</v>
      </c>
      <c r="X280" s="2">
        <v>43.721244812011697</v>
      </c>
      <c r="Y280" s="2">
        <v>-80.379081726074205</v>
      </c>
      <c r="AA280" s="1">
        <v>930024758</v>
      </c>
      <c r="AB280" s="2">
        <v>1084068100</v>
      </c>
      <c r="AC280" s="2" t="s">
        <v>9</v>
      </c>
      <c r="AD280" s="2" t="s">
        <v>3</v>
      </c>
      <c r="AE280" s="13">
        <v>43472.708990659725</v>
      </c>
      <c r="AF280" s="2">
        <v>43.7212524414063</v>
      </c>
      <c r="AG280" s="2">
        <v>-80.378967285156307</v>
      </c>
      <c r="AI280" s="17">
        <f t="shared" si="20"/>
        <v>1021</v>
      </c>
      <c r="AJ280" s="17">
        <f t="shared" si="21"/>
        <v>1020</v>
      </c>
      <c r="AK280">
        <f t="shared" si="22"/>
        <v>1</v>
      </c>
      <c r="AL280">
        <v>1</v>
      </c>
      <c r="AM280">
        <f t="shared" si="23"/>
        <v>0</v>
      </c>
      <c r="AN280" s="17">
        <f t="shared" si="24"/>
        <v>1441</v>
      </c>
    </row>
    <row r="281" spans="1:40" x14ac:dyDescent="0.35">
      <c r="A281" s="1">
        <v>930049311</v>
      </c>
      <c r="B281" s="2">
        <v>1084068100</v>
      </c>
      <c r="C281" s="3"/>
      <c r="D281" s="2" t="s">
        <v>0</v>
      </c>
      <c r="E281" s="4">
        <v>43472.72399244213</v>
      </c>
      <c r="F281" s="2">
        <v>43.707122802734403</v>
      </c>
      <c r="G281" s="2">
        <v>-80.381156921386705</v>
      </c>
      <c r="I281" s="1">
        <v>930047118</v>
      </c>
      <c r="J281" s="2">
        <v>1084068100</v>
      </c>
      <c r="K281" s="2" t="s">
        <v>9</v>
      </c>
      <c r="L281" s="2" t="s">
        <v>3</v>
      </c>
      <c r="M281" s="4">
        <v>43472.722637233797</v>
      </c>
      <c r="N281" s="2">
        <v>43.709636688232401</v>
      </c>
      <c r="O281" s="2">
        <v>-80.373085021972699</v>
      </c>
      <c r="S281" s="1">
        <v>930049311</v>
      </c>
      <c r="T281" s="2">
        <v>1084068100</v>
      </c>
      <c r="U281" s="3"/>
      <c r="V281" s="2" t="s">
        <v>0</v>
      </c>
      <c r="W281" s="13">
        <v>43472.72399244213</v>
      </c>
      <c r="X281" s="2">
        <v>43.707122802734403</v>
      </c>
      <c r="Y281" s="2">
        <v>-80.381156921386705</v>
      </c>
      <c r="AA281" s="1">
        <v>930047118</v>
      </c>
      <c r="AB281" s="2">
        <v>1084068100</v>
      </c>
      <c r="AC281" s="2" t="s">
        <v>9</v>
      </c>
      <c r="AD281" s="2" t="s">
        <v>3</v>
      </c>
      <c r="AE281" s="13">
        <v>43472.722637233797</v>
      </c>
      <c r="AF281" s="2">
        <v>43.709636688232401</v>
      </c>
      <c r="AG281" s="2">
        <v>-80.373085021972699</v>
      </c>
      <c r="AI281" s="17">
        <f t="shared" si="20"/>
        <v>1042</v>
      </c>
      <c r="AJ281" s="17">
        <f t="shared" si="21"/>
        <v>1040</v>
      </c>
      <c r="AK281">
        <f t="shared" si="22"/>
        <v>2</v>
      </c>
      <c r="AL281">
        <v>2</v>
      </c>
      <c r="AM281">
        <f t="shared" si="23"/>
        <v>0</v>
      </c>
      <c r="AN281" s="17">
        <f t="shared" si="24"/>
        <v>1442</v>
      </c>
    </row>
    <row r="282" spans="1:40" x14ac:dyDescent="0.35">
      <c r="A282" s="1">
        <v>930057067</v>
      </c>
      <c r="B282" s="2">
        <v>1084068100</v>
      </c>
      <c r="C282" s="3"/>
      <c r="D282" s="2" t="s">
        <v>0</v>
      </c>
      <c r="E282" s="4">
        <v>43472.728637650463</v>
      </c>
      <c r="F282" s="2">
        <v>43.700645446777301</v>
      </c>
      <c r="G282" s="2">
        <v>-80.388473510742202</v>
      </c>
      <c r="I282" s="1">
        <v>930053970</v>
      </c>
      <c r="J282" s="2">
        <v>1084068100</v>
      </c>
      <c r="K282" s="2" t="s">
        <v>9</v>
      </c>
      <c r="L282" s="2" t="s">
        <v>3</v>
      </c>
      <c r="M282" s="4">
        <v>43472.72680783565</v>
      </c>
      <c r="N282" s="2">
        <v>43.700271606445298</v>
      </c>
      <c r="O282" s="2">
        <v>-80.388961791992202</v>
      </c>
      <c r="S282" s="1">
        <v>930057067</v>
      </c>
      <c r="T282" s="2">
        <v>1084068100</v>
      </c>
      <c r="U282" s="3"/>
      <c r="V282" s="2" t="s">
        <v>0</v>
      </c>
      <c r="W282" s="13">
        <v>43472.728637650463</v>
      </c>
      <c r="X282" s="2">
        <v>43.700645446777301</v>
      </c>
      <c r="Y282" s="2">
        <v>-80.388473510742202</v>
      </c>
      <c r="AA282" s="1">
        <v>930053970</v>
      </c>
      <c r="AB282" s="2">
        <v>1084068100</v>
      </c>
      <c r="AC282" s="2" t="s">
        <v>9</v>
      </c>
      <c r="AD282" s="2" t="s">
        <v>3</v>
      </c>
      <c r="AE282" s="13">
        <v>43472.72680783565</v>
      </c>
      <c r="AF282" s="2">
        <v>43.700271606445298</v>
      </c>
      <c r="AG282" s="2">
        <v>-80.388961791992202</v>
      </c>
      <c r="AI282" s="17">
        <f t="shared" si="20"/>
        <v>1049</v>
      </c>
      <c r="AJ282" s="17">
        <f t="shared" si="21"/>
        <v>1046</v>
      </c>
      <c r="AK282">
        <f t="shared" si="22"/>
        <v>3</v>
      </c>
      <c r="AL282">
        <v>3</v>
      </c>
      <c r="AM282">
        <f t="shared" si="23"/>
        <v>0</v>
      </c>
      <c r="AN282" s="17">
        <f t="shared" si="24"/>
        <v>1443</v>
      </c>
    </row>
    <row r="283" spans="1:40" x14ac:dyDescent="0.35">
      <c r="A283" s="1">
        <v>930085585</v>
      </c>
      <c r="B283" s="2">
        <v>1084068100</v>
      </c>
      <c r="C283" s="3"/>
      <c r="D283" s="2" t="s">
        <v>0</v>
      </c>
      <c r="E283" s="4">
        <v>43472.745641203706</v>
      </c>
      <c r="F283" s="2">
        <v>43.694671630859403</v>
      </c>
      <c r="G283" s="2">
        <v>-80.364852905273395</v>
      </c>
      <c r="I283" s="1">
        <v>930080635</v>
      </c>
      <c r="J283" s="2">
        <v>1084068100</v>
      </c>
      <c r="K283" s="2" t="s">
        <v>9</v>
      </c>
      <c r="L283" s="2" t="s">
        <v>3</v>
      </c>
      <c r="M283" s="4">
        <v>43472.742664895835</v>
      </c>
      <c r="N283" s="2">
        <v>43.706169128417997</v>
      </c>
      <c r="O283" s="2">
        <v>-80.378791809082003</v>
      </c>
      <c r="S283" s="1">
        <v>930085585</v>
      </c>
      <c r="T283" s="2">
        <v>1084068100</v>
      </c>
      <c r="U283" s="3"/>
      <c r="V283" s="2" t="s">
        <v>0</v>
      </c>
      <c r="W283" s="13">
        <v>43472.745641203706</v>
      </c>
      <c r="X283" s="2">
        <v>43.694671630859403</v>
      </c>
      <c r="Y283" s="2">
        <v>-80.364852905273395</v>
      </c>
      <c r="AA283" s="1">
        <v>930080635</v>
      </c>
      <c r="AB283" s="2">
        <v>1084068100</v>
      </c>
      <c r="AC283" s="2" t="s">
        <v>9</v>
      </c>
      <c r="AD283" s="2" t="s">
        <v>3</v>
      </c>
      <c r="AE283" s="13">
        <v>43472.742664895835</v>
      </c>
      <c r="AF283" s="2">
        <v>43.706169128417997</v>
      </c>
      <c r="AG283" s="2">
        <v>-80.378791809082003</v>
      </c>
      <c r="AI283" s="17">
        <f t="shared" si="20"/>
        <v>1073</v>
      </c>
      <c r="AJ283" s="17">
        <f t="shared" si="21"/>
        <v>1069</v>
      </c>
      <c r="AK283">
        <f t="shared" si="22"/>
        <v>4</v>
      </c>
      <c r="AL283">
        <v>4</v>
      </c>
      <c r="AM283">
        <f t="shared" si="23"/>
        <v>0</v>
      </c>
      <c r="AN283" s="17">
        <f t="shared" si="24"/>
        <v>1444</v>
      </c>
    </row>
    <row r="284" spans="1:40" x14ac:dyDescent="0.35">
      <c r="A284" s="1">
        <v>930161069</v>
      </c>
      <c r="B284" s="2">
        <v>1084068100</v>
      </c>
      <c r="C284" s="3"/>
      <c r="D284" s="2" t="s">
        <v>0</v>
      </c>
      <c r="E284" s="4">
        <v>43472.791815081022</v>
      </c>
      <c r="F284" s="2">
        <v>43.709636688232401</v>
      </c>
      <c r="G284" s="2">
        <v>-80.366836547851605</v>
      </c>
      <c r="I284" s="1">
        <v>930158392</v>
      </c>
      <c r="J284" s="2">
        <v>1084068100</v>
      </c>
      <c r="K284" s="2" t="s">
        <v>9</v>
      </c>
      <c r="L284" s="2" t="s">
        <v>3</v>
      </c>
      <c r="M284" s="4">
        <v>43472.79012002315</v>
      </c>
      <c r="N284" s="2">
        <v>43.700710296630902</v>
      </c>
      <c r="O284" s="2">
        <v>-80.369949340820298</v>
      </c>
      <c r="S284" s="1">
        <v>930161069</v>
      </c>
      <c r="T284" s="2">
        <v>1084068100</v>
      </c>
      <c r="U284" s="3"/>
      <c r="V284" s="2" t="s">
        <v>0</v>
      </c>
      <c r="W284" s="13">
        <v>43472.791815081022</v>
      </c>
      <c r="X284" s="2">
        <v>43.709636688232401</v>
      </c>
      <c r="Y284" s="2">
        <v>-80.366836547851605</v>
      </c>
      <c r="AA284" s="1">
        <v>930158392</v>
      </c>
      <c r="AB284" s="2">
        <v>1084068100</v>
      </c>
      <c r="AC284" s="2" t="s">
        <v>9</v>
      </c>
      <c r="AD284" s="2" t="s">
        <v>3</v>
      </c>
      <c r="AE284" s="13">
        <v>43472.79012002315</v>
      </c>
      <c r="AF284" s="2">
        <v>43.700710296630902</v>
      </c>
      <c r="AG284" s="2">
        <v>-80.369949340820298</v>
      </c>
      <c r="AI284" s="17">
        <f t="shared" si="20"/>
        <v>1140</v>
      </c>
      <c r="AJ284" s="17">
        <f t="shared" si="21"/>
        <v>1137</v>
      </c>
      <c r="AK284">
        <f t="shared" si="22"/>
        <v>3</v>
      </c>
      <c r="AL284">
        <v>3</v>
      </c>
      <c r="AM284">
        <f t="shared" si="23"/>
        <v>0</v>
      </c>
      <c r="AN284" s="17">
        <f t="shared" si="24"/>
        <v>1443</v>
      </c>
    </row>
    <row r="285" spans="1:40" x14ac:dyDescent="0.35">
      <c r="A285" s="1">
        <v>930158782</v>
      </c>
      <c r="B285" s="2">
        <v>1084068100</v>
      </c>
      <c r="C285" s="3"/>
      <c r="D285" s="2" t="s">
        <v>0</v>
      </c>
      <c r="E285" s="4">
        <v>43472.790379548613</v>
      </c>
      <c r="F285" s="2">
        <v>43.702472686767599</v>
      </c>
      <c r="G285" s="2">
        <v>-80.367599487304702</v>
      </c>
      <c r="I285" s="1">
        <v>930160226</v>
      </c>
      <c r="J285" s="2">
        <v>1084068100</v>
      </c>
      <c r="K285" s="2" t="s">
        <v>9</v>
      </c>
      <c r="L285" s="2" t="s">
        <v>3</v>
      </c>
      <c r="M285" s="4">
        <v>43472.791306562503</v>
      </c>
      <c r="N285" s="2">
        <v>43.706428527832003</v>
      </c>
      <c r="O285" s="2">
        <v>-80.362411499023395</v>
      </c>
      <c r="S285" s="1">
        <v>930158782</v>
      </c>
      <c r="T285" s="2">
        <v>1084068100</v>
      </c>
      <c r="U285" s="3"/>
      <c r="V285" s="2" t="s">
        <v>0</v>
      </c>
      <c r="W285" s="13">
        <v>43472.790379548613</v>
      </c>
      <c r="X285" s="2">
        <v>43.702472686767599</v>
      </c>
      <c r="Y285" s="2">
        <v>-80.367599487304702</v>
      </c>
      <c r="AA285" s="1">
        <v>930160226</v>
      </c>
      <c r="AB285" s="2">
        <v>1084068100</v>
      </c>
      <c r="AC285" s="2" t="s">
        <v>9</v>
      </c>
      <c r="AD285" s="2" t="s">
        <v>3</v>
      </c>
      <c r="AE285" s="13">
        <v>43472.791306562503</v>
      </c>
      <c r="AF285" s="2">
        <v>43.706428527832003</v>
      </c>
      <c r="AG285" s="2">
        <v>-80.362411499023395</v>
      </c>
      <c r="AI285" s="17">
        <f t="shared" si="20"/>
        <v>1138</v>
      </c>
      <c r="AJ285" s="17">
        <f t="shared" si="21"/>
        <v>1139</v>
      </c>
      <c r="AK285">
        <f t="shared" si="22"/>
        <v>-1</v>
      </c>
      <c r="AL285" s="19">
        <v>-1</v>
      </c>
      <c r="AM285">
        <f t="shared" si="23"/>
        <v>0</v>
      </c>
      <c r="AN285" s="17">
        <f t="shared" si="24"/>
        <v>1439</v>
      </c>
    </row>
    <row r="286" spans="1:40" x14ac:dyDescent="0.35">
      <c r="A286" s="1">
        <v>930169930</v>
      </c>
      <c r="B286" s="2">
        <v>1084068100</v>
      </c>
      <c r="C286" s="3"/>
      <c r="D286" s="2" t="s">
        <v>0</v>
      </c>
      <c r="E286" s="4">
        <v>43472.797134803244</v>
      </c>
      <c r="F286" s="2">
        <v>43.725048065185497</v>
      </c>
      <c r="G286" s="2">
        <v>-80.383628845214801</v>
      </c>
      <c r="I286" s="1">
        <v>930161345</v>
      </c>
      <c r="J286" s="2">
        <v>1084068100</v>
      </c>
      <c r="K286" s="2" t="s">
        <v>9</v>
      </c>
      <c r="L286" s="2" t="s">
        <v>3</v>
      </c>
      <c r="M286" s="4">
        <v>43472.791975844906</v>
      </c>
      <c r="N286" s="2">
        <v>43.710933685302699</v>
      </c>
      <c r="O286" s="2">
        <v>-80.368675231933594</v>
      </c>
      <c r="S286" s="1">
        <v>930169930</v>
      </c>
      <c r="T286" s="2">
        <v>1084068100</v>
      </c>
      <c r="U286" s="3"/>
      <c r="V286" s="2" t="s">
        <v>0</v>
      </c>
      <c r="W286" s="13">
        <v>43472.797134803244</v>
      </c>
      <c r="X286" s="2">
        <v>43.725048065185497</v>
      </c>
      <c r="Y286" s="2">
        <v>-80.383628845214801</v>
      </c>
      <c r="AA286" s="1">
        <v>930161345</v>
      </c>
      <c r="AB286" s="2">
        <v>1084068100</v>
      </c>
      <c r="AC286" s="2" t="s">
        <v>9</v>
      </c>
      <c r="AD286" s="2" t="s">
        <v>3</v>
      </c>
      <c r="AE286" s="13">
        <v>43472.791975844906</v>
      </c>
      <c r="AF286" s="2">
        <v>43.710933685302699</v>
      </c>
      <c r="AG286" s="2">
        <v>-80.368675231933594</v>
      </c>
      <c r="AI286" s="17">
        <f t="shared" si="20"/>
        <v>1147</v>
      </c>
      <c r="AJ286" s="17">
        <f t="shared" si="21"/>
        <v>1140</v>
      </c>
      <c r="AK286">
        <f t="shared" si="22"/>
        <v>7</v>
      </c>
      <c r="AL286">
        <v>7</v>
      </c>
      <c r="AM286">
        <f t="shared" si="23"/>
        <v>0</v>
      </c>
      <c r="AN286" s="17">
        <f t="shared" si="24"/>
        <v>1447</v>
      </c>
    </row>
    <row r="287" spans="1:40" x14ac:dyDescent="0.35">
      <c r="A287" s="1">
        <v>930184935</v>
      </c>
      <c r="B287" s="2">
        <v>1084068100</v>
      </c>
      <c r="C287" s="3"/>
      <c r="D287" s="2" t="s">
        <v>0</v>
      </c>
      <c r="E287" s="4">
        <v>43472.806278900462</v>
      </c>
      <c r="F287" s="2">
        <v>43.721439361572301</v>
      </c>
      <c r="G287" s="2">
        <v>-80.383476257324205</v>
      </c>
      <c r="I287" s="1">
        <v>930184629</v>
      </c>
      <c r="J287" s="2">
        <v>1084068100</v>
      </c>
      <c r="K287" s="2" t="s">
        <v>9</v>
      </c>
      <c r="L287" s="2" t="s">
        <v>3</v>
      </c>
      <c r="M287" s="4">
        <v>43472.806097881941</v>
      </c>
      <c r="N287" s="2">
        <v>43.722152709960902</v>
      </c>
      <c r="O287" s="2">
        <v>-80.384483337402301</v>
      </c>
      <c r="S287" s="1">
        <v>930184935</v>
      </c>
      <c r="T287" s="2">
        <v>1084068100</v>
      </c>
      <c r="U287" s="3"/>
      <c r="V287" s="2" t="s">
        <v>0</v>
      </c>
      <c r="W287" s="13">
        <v>43472.806278900462</v>
      </c>
      <c r="X287" s="2">
        <v>43.721439361572301</v>
      </c>
      <c r="Y287" s="2">
        <v>-80.383476257324205</v>
      </c>
      <c r="AA287" s="1">
        <v>930184629</v>
      </c>
      <c r="AB287" s="2">
        <v>1084068100</v>
      </c>
      <c r="AC287" s="2" t="s">
        <v>9</v>
      </c>
      <c r="AD287" s="2" t="s">
        <v>3</v>
      </c>
      <c r="AE287" s="13">
        <v>43472.806097881941</v>
      </c>
      <c r="AF287" s="2">
        <v>43.722152709960902</v>
      </c>
      <c r="AG287" s="2">
        <v>-80.384483337402301</v>
      </c>
      <c r="AI287" s="17">
        <f t="shared" si="20"/>
        <v>1161</v>
      </c>
      <c r="AJ287" s="17">
        <f t="shared" si="21"/>
        <v>1160</v>
      </c>
      <c r="AK287">
        <f t="shared" si="22"/>
        <v>1</v>
      </c>
      <c r="AL287">
        <v>1</v>
      </c>
      <c r="AM287">
        <f t="shared" si="23"/>
        <v>0</v>
      </c>
      <c r="AN287" s="17">
        <f t="shared" si="24"/>
        <v>1441</v>
      </c>
    </row>
    <row r="288" spans="1:40" x14ac:dyDescent="0.35">
      <c r="A288" s="1">
        <v>930186680</v>
      </c>
      <c r="B288" s="2">
        <v>1084068100</v>
      </c>
      <c r="C288" s="3"/>
      <c r="D288" s="2" t="s">
        <v>0</v>
      </c>
      <c r="E288" s="4">
        <v>43472.80736377315</v>
      </c>
      <c r="F288" s="2">
        <v>43.715354919433601</v>
      </c>
      <c r="G288" s="2">
        <v>-80.374923706054702</v>
      </c>
      <c r="I288" s="1">
        <v>930186369</v>
      </c>
      <c r="J288" s="2">
        <v>1084068100</v>
      </c>
      <c r="K288" s="2" t="s">
        <v>9</v>
      </c>
      <c r="L288" s="2" t="s">
        <v>3</v>
      </c>
      <c r="M288" s="4">
        <v>43472.807170636574</v>
      </c>
      <c r="N288" s="2">
        <v>43.716567993164098</v>
      </c>
      <c r="O288" s="2">
        <v>-80.376640319824205</v>
      </c>
      <c r="S288" s="1">
        <v>930186680</v>
      </c>
      <c r="T288" s="2">
        <v>1084068100</v>
      </c>
      <c r="U288" s="3"/>
      <c r="V288" s="2" t="s">
        <v>0</v>
      </c>
      <c r="W288" s="13">
        <v>43472.80736377315</v>
      </c>
      <c r="X288" s="2">
        <v>43.715354919433601</v>
      </c>
      <c r="Y288" s="2">
        <v>-80.374923706054702</v>
      </c>
      <c r="AA288" s="1">
        <v>930186369</v>
      </c>
      <c r="AB288" s="2">
        <v>1084068100</v>
      </c>
      <c r="AC288" s="2" t="s">
        <v>9</v>
      </c>
      <c r="AD288" s="2" t="s">
        <v>3</v>
      </c>
      <c r="AE288" s="13">
        <v>43472.807170636574</v>
      </c>
      <c r="AF288" s="2">
        <v>43.716567993164098</v>
      </c>
      <c r="AG288" s="2">
        <v>-80.376640319824205</v>
      </c>
      <c r="AI288" s="17">
        <f t="shared" si="20"/>
        <v>1162</v>
      </c>
      <c r="AJ288" s="17">
        <f t="shared" si="21"/>
        <v>1162</v>
      </c>
      <c r="AK288">
        <f t="shared" si="22"/>
        <v>0</v>
      </c>
      <c r="AL288">
        <v>0</v>
      </c>
      <c r="AM288">
        <f t="shared" si="23"/>
        <v>0</v>
      </c>
      <c r="AN288" s="17">
        <f t="shared" si="24"/>
        <v>1440</v>
      </c>
    </row>
    <row r="289" spans="1:40" x14ac:dyDescent="0.35">
      <c r="A289" s="1">
        <v>930191756</v>
      </c>
      <c r="B289" s="2">
        <v>1084068100</v>
      </c>
      <c r="C289" s="3"/>
      <c r="D289" s="2" t="s">
        <v>0</v>
      </c>
      <c r="E289" s="4">
        <v>43472.810643750003</v>
      </c>
      <c r="F289" s="2">
        <v>43.699100494384801</v>
      </c>
      <c r="G289" s="2">
        <v>-80.372047424316406</v>
      </c>
      <c r="I289" s="1">
        <v>930190979</v>
      </c>
      <c r="J289" s="2">
        <v>1084068100</v>
      </c>
      <c r="K289" s="2" t="s">
        <v>9</v>
      </c>
      <c r="L289" s="2" t="s">
        <v>3</v>
      </c>
      <c r="M289" s="4">
        <v>43472.810133946761</v>
      </c>
      <c r="N289" s="2">
        <v>43.701198577880902</v>
      </c>
      <c r="O289" s="2">
        <v>-80.369461059570298</v>
      </c>
      <c r="S289" s="1">
        <v>930191756</v>
      </c>
      <c r="T289" s="2">
        <v>1084068100</v>
      </c>
      <c r="U289" s="3"/>
      <c r="V289" s="2" t="s">
        <v>0</v>
      </c>
      <c r="W289" s="13">
        <v>43472.810643750003</v>
      </c>
      <c r="X289" s="2">
        <v>43.699100494384801</v>
      </c>
      <c r="Y289" s="2">
        <v>-80.372047424316406</v>
      </c>
      <c r="AA289" s="1">
        <v>930190979</v>
      </c>
      <c r="AB289" s="2">
        <v>1084068100</v>
      </c>
      <c r="AC289" s="2" t="s">
        <v>9</v>
      </c>
      <c r="AD289" s="2" t="s">
        <v>3</v>
      </c>
      <c r="AE289" s="13">
        <v>43472.810133946761</v>
      </c>
      <c r="AF289" s="2">
        <v>43.701198577880902</v>
      </c>
      <c r="AG289" s="2">
        <v>-80.369461059570298</v>
      </c>
      <c r="AI289" s="17">
        <f t="shared" si="20"/>
        <v>1167</v>
      </c>
      <c r="AJ289" s="17">
        <f t="shared" si="21"/>
        <v>1166</v>
      </c>
      <c r="AK289">
        <f t="shared" si="22"/>
        <v>1</v>
      </c>
      <c r="AL289">
        <v>1</v>
      </c>
      <c r="AM289">
        <f t="shared" si="23"/>
        <v>0</v>
      </c>
      <c r="AN289" s="17">
        <f t="shared" si="24"/>
        <v>1441</v>
      </c>
    </row>
    <row r="290" spans="1:40" x14ac:dyDescent="0.35">
      <c r="A290" s="1">
        <v>930198267</v>
      </c>
      <c r="B290" s="2">
        <v>1084068100</v>
      </c>
      <c r="C290" s="3"/>
      <c r="D290" s="2" t="s">
        <v>0</v>
      </c>
      <c r="E290" s="4">
        <v>43472.814647488427</v>
      </c>
      <c r="F290" s="2">
        <v>43.6624755859375</v>
      </c>
      <c r="G290" s="2">
        <v>-80.333419799804702</v>
      </c>
      <c r="I290" s="1">
        <v>930192330</v>
      </c>
      <c r="J290" s="2">
        <v>1084068100</v>
      </c>
      <c r="K290" s="2" t="s">
        <v>9</v>
      </c>
      <c r="L290" s="2" t="s">
        <v>3</v>
      </c>
      <c r="M290" s="4">
        <v>43472.811016666667</v>
      </c>
      <c r="N290" s="2">
        <v>43.697338104247997</v>
      </c>
      <c r="O290" s="2">
        <v>-80.369529724121094</v>
      </c>
      <c r="S290" s="1">
        <v>930198267</v>
      </c>
      <c r="T290" s="2">
        <v>1084068100</v>
      </c>
      <c r="U290" s="3"/>
      <c r="V290" s="2" t="s">
        <v>0</v>
      </c>
      <c r="W290" s="13">
        <v>43472.814647488427</v>
      </c>
      <c r="X290" s="2">
        <v>43.6624755859375</v>
      </c>
      <c r="Y290" s="2">
        <v>-80.333419799804702</v>
      </c>
      <c r="AA290" s="1">
        <v>930192330</v>
      </c>
      <c r="AB290" s="2">
        <v>1084068100</v>
      </c>
      <c r="AC290" s="2" t="s">
        <v>9</v>
      </c>
      <c r="AD290" s="2" t="s">
        <v>3</v>
      </c>
      <c r="AE290" s="13">
        <v>43472.811016666667</v>
      </c>
      <c r="AF290" s="2">
        <v>43.697338104247997</v>
      </c>
      <c r="AG290" s="2">
        <v>-80.369529724121094</v>
      </c>
      <c r="AI290" s="17">
        <f t="shared" si="20"/>
        <v>1173</v>
      </c>
      <c r="AJ290" s="17">
        <f t="shared" si="21"/>
        <v>1167</v>
      </c>
      <c r="AK290">
        <f t="shared" si="22"/>
        <v>6</v>
      </c>
      <c r="AL290">
        <v>6</v>
      </c>
      <c r="AM290">
        <f t="shared" si="23"/>
        <v>0</v>
      </c>
      <c r="AN290" s="17">
        <f t="shared" si="24"/>
        <v>1446</v>
      </c>
    </row>
    <row r="291" spans="1:40" x14ac:dyDescent="0.35">
      <c r="A291" s="1">
        <v>930199397</v>
      </c>
      <c r="B291" s="2">
        <v>1084068100</v>
      </c>
      <c r="C291" s="3"/>
      <c r="D291" s="2" t="s">
        <v>0</v>
      </c>
      <c r="E291" s="4">
        <v>43472.815341550922</v>
      </c>
      <c r="F291" s="2">
        <v>43.652839660644503</v>
      </c>
      <c r="G291" s="2">
        <v>-80.327507019042997</v>
      </c>
      <c r="I291" s="1">
        <v>930196297</v>
      </c>
      <c r="J291" s="2">
        <v>1084068100</v>
      </c>
      <c r="K291" s="2" t="s">
        <v>9</v>
      </c>
      <c r="L291" s="2" t="s">
        <v>3</v>
      </c>
      <c r="M291" s="4">
        <v>43472.813428587964</v>
      </c>
      <c r="N291" s="2">
        <v>43.678920745849602</v>
      </c>
      <c r="O291" s="2">
        <v>-80.347030639648395</v>
      </c>
      <c r="S291" s="1">
        <v>930199397</v>
      </c>
      <c r="T291" s="2">
        <v>1084068100</v>
      </c>
      <c r="U291" s="3"/>
      <c r="V291" s="2" t="s">
        <v>0</v>
      </c>
      <c r="W291" s="13">
        <v>43472.815341550922</v>
      </c>
      <c r="X291" s="2">
        <v>43.652839660644503</v>
      </c>
      <c r="Y291" s="2">
        <v>-80.327507019042997</v>
      </c>
      <c r="AA291" s="1">
        <v>930196297</v>
      </c>
      <c r="AB291" s="2">
        <v>1084068100</v>
      </c>
      <c r="AC291" s="2" t="s">
        <v>9</v>
      </c>
      <c r="AD291" s="2" t="s">
        <v>3</v>
      </c>
      <c r="AE291" s="13">
        <v>43472.813428587964</v>
      </c>
      <c r="AF291" s="2">
        <v>43.678920745849602</v>
      </c>
      <c r="AG291" s="2">
        <v>-80.347030639648395</v>
      </c>
      <c r="AI291" s="17">
        <f t="shared" si="20"/>
        <v>1174</v>
      </c>
      <c r="AJ291" s="17">
        <f t="shared" si="21"/>
        <v>1171</v>
      </c>
      <c r="AK291">
        <f t="shared" si="22"/>
        <v>3</v>
      </c>
      <c r="AL291">
        <v>3</v>
      </c>
      <c r="AM291">
        <f t="shared" si="23"/>
        <v>0</v>
      </c>
      <c r="AN291" s="17">
        <f t="shared" si="24"/>
        <v>1443</v>
      </c>
    </row>
    <row r="292" spans="1:40" x14ac:dyDescent="0.35">
      <c r="A292" s="1">
        <v>930195315</v>
      </c>
      <c r="B292" s="2">
        <v>1084068100</v>
      </c>
      <c r="C292" s="3"/>
      <c r="D292" s="2" t="s">
        <v>0</v>
      </c>
      <c r="E292" s="4">
        <v>43472.812867442131</v>
      </c>
      <c r="F292" s="2">
        <v>43.686027526855497</v>
      </c>
      <c r="G292" s="2">
        <v>-80.352828979492202</v>
      </c>
      <c r="I292" s="1">
        <v>930199108</v>
      </c>
      <c r="J292" s="2">
        <v>1084068100</v>
      </c>
      <c r="K292" s="2" t="s">
        <v>9</v>
      </c>
      <c r="L292" s="2" t="s">
        <v>3</v>
      </c>
      <c r="M292" s="4">
        <v>43472.815167789355</v>
      </c>
      <c r="N292" s="2">
        <v>43.655410766601598</v>
      </c>
      <c r="O292" s="2">
        <v>-80.329025268554702</v>
      </c>
      <c r="S292" s="1">
        <v>930195315</v>
      </c>
      <c r="T292" s="2">
        <v>1084068100</v>
      </c>
      <c r="U292" s="3"/>
      <c r="V292" s="2" t="s">
        <v>0</v>
      </c>
      <c r="W292" s="13">
        <v>43472.812867442131</v>
      </c>
      <c r="X292" s="2">
        <v>43.686027526855497</v>
      </c>
      <c r="Y292" s="2">
        <v>-80.352828979492202</v>
      </c>
      <c r="AA292" s="1">
        <v>930199108</v>
      </c>
      <c r="AB292" s="2">
        <v>1084068100</v>
      </c>
      <c r="AC292" s="2" t="s">
        <v>9</v>
      </c>
      <c r="AD292" s="2" t="s">
        <v>3</v>
      </c>
      <c r="AE292" s="13">
        <v>43472.815167789355</v>
      </c>
      <c r="AF292" s="2">
        <v>43.655410766601598</v>
      </c>
      <c r="AG292" s="2">
        <v>-80.329025268554702</v>
      </c>
      <c r="AI292" s="17">
        <f t="shared" si="20"/>
        <v>1170</v>
      </c>
      <c r="AJ292" s="17">
        <f t="shared" si="21"/>
        <v>1173</v>
      </c>
      <c r="AK292">
        <f t="shared" si="22"/>
        <v>-3</v>
      </c>
      <c r="AL292" s="19">
        <v>-3</v>
      </c>
      <c r="AM292">
        <f t="shared" si="23"/>
        <v>0</v>
      </c>
      <c r="AN292" s="17">
        <f t="shared" si="24"/>
        <v>1437</v>
      </c>
    </row>
    <row r="293" spans="1:40" x14ac:dyDescent="0.35">
      <c r="A293" s="1">
        <v>930231860</v>
      </c>
      <c r="B293" s="2">
        <v>1084068100</v>
      </c>
      <c r="C293" s="3"/>
      <c r="D293" s="2" t="s">
        <v>0</v>
      </c>
      <c r="E293" s="4">
        <v>43472.835825312497</v>
      </c>
      <c r="F293" s="2">
        <v>43.542564392089801</v>
      </c>
      <c r="G293" s="2">
        <v>-80.287933349609403</v>
      </c>
      <c r="I293" s="1">
        <v>930229674</v>
      </c>
      <c r="J293" s="2">
        <v>1084068100</v>
      </c>
      <c r="K293" s="2" t="s">
        <v>9</v>
      </c>
      <c r="L293" s="2" t="s">
        <v>3</v>
      </c>
      <c r="M293" s="4">
        <v>43472.834480752317</v>
      </c>
      <c r="N293" s="2">
        <v>43.546092987060497</v>
      </c>
      <c r="O293" s="2">
        <v>-80.288894653320298</v>
      </c>
      <c r="S293" s="1">
        <v>930231860</v>
      </c>
      <c r="T293" s="2">
        <v>1084068100</v>
      </c>
      <c r="U293" s="3"/>
      <c r="V293" s="2" t="s">
        <v>0</v>
      </c>
      <c r="W293" s="13">
        <v>43472.835825312497</v>
      </c>
      <c r="X293" s="2">
        <v>43.542564392089801</v>
      </c>
      <c r="Y293" s="2">
        <v>-80.287933349609403</v>
      </c>
      <c r="AA293" s="1">
        <v>930229674</v>
      </c>
      <c r="AB293" s="2">
        <v>1084068100</v>
      </c>
      <c r="AC293" s="2" t="s">
        <v>9</v>
      </c>
      <c r="AD293" s="2" t="s">
        <v>3</v>
      </c>
      <c r="AE293" s="13">
        <v>43472.834480752317</v>
      </c>
      <c r="AF293" s="2">
        <v>43.546092987060497</v>
      </c>
      <c r="AG293" s="2">
        <v>-80.288894653320298</v>
      </c>
      <c r="AI293" s="17">
        <f t="shared" si="20"/>
        <v>1203</v>
      </c>
      <c r="AJ293" s="17">
        <f t="shared" si="21"/>
        <v>1201</v>
      </c>
      <c r="AK293">
        <f t="shared" si="22"/>
        <v>2</v>
      </c>
      <c r="AL293">
        <v>2</v>
      </c>
      <c r="AM293">
        <f t="shared" si="23"/>
        <v>0</v>
      </c>
      <c r="AN293" s="17">
        <f t="shared" si="24"/>
        <v>1442</v>
      </c>
    </row>
    <row r="294" spans="1:40" x14ac:dyDescent="0.35">
      <c r="A294" s="1">
        <v>930255883</v>
      </c>
      <c r="B294" s="2">
        <v>1084068100</v>
      </c>
      <c r="C294" s="3"/>
      <c r="D294" s="2" t="s">
        <v>0</v>
      </c>
      <c r="E294" s="4">
        <v>43472.851602048613</v>
      </c>
      <c r="F294" s="2">
        <v>43.459693908691399</v>
      </c>
      <c r="G294" s="2">
        <v>-80.126091003417997</v>
      </c>
      <c r="I294" s="1">
        <v>930253336</v>
      </c>
      <c r="J294" s="2">
        <v>1084068100</v>
      </c>
      <c r="K294" s="2" t="s">
        <v>9</v>
      </c>
      <c r="L294" s="2" t="s">
        <v>3</v>
      </c>
      <c r="M294" s="4">
        <v>43472.850014583331</v>
      </c>
      <c r="N294" s="2">
        <v>43.452720642089801</v>
      </c>
      <c r="O294" s="2">
        <v>-80.123558044433594</v>
      </c>
      <c r="S294" s="1">
        <v>930255883</v>
      </c>
      <c r="T294" s="2">
        <v>1084068100</v>
      </c>
      <c r="U294" s="3"/>
      <c r="V294" s="2" t="s">
        <v>0</v>
      </c>
      <c r="W294" s="13">
        <v>43472.851602048613</v>
      </c>
      <c r="X294" s="2">
        <v>43.459693908691399</v>
      </c>
      <c r="Y294" s="2">
        <v>-80.126091003417997</v>
      </c>
      <c r="AA294" s="1">
        <v>930253336</v>
      </c>
      <c r="AB294" s="2">
        <v>1084068100</v>
      </c>
      <c r="AC294" s="2" t="s">
        <v>9</v>
      </c>
      <c r="AD294" s="2" t="s">
        <v>3</v>
      </c>
      <c r="AE294" s="13">
        <v>43472.850014583331</v>
      </c>
      <c r="AF294" s="2">
        <v>43.452720642089801</v>
      </c>
      <c r="AG294" s="2">
        <v>-80.123558044433594</v>
      </c>
      <c r="AI294" s="17">
        <f t="shared" si="20"/>
        <v>1226</v>
      </c>
      <c r="AJ294" s="17">
        <f t="shared" si="21"/>
        <v>1224</v>
      </c>
      <c r="AK294">
        <f t="shared" si="22"/>
        <v>2</v>
      </c>
      <c r="AL294">
        <v>2</v>
      </c>
      <c r="AM294">
        <f t="shared" si="23"/>
        <v>0</v>
      </c>
      <c r="AN294" s="17">
        <f t="shared" si="24"/>
        <v>1442</v>
      </c>
    </row>
    <row r="295" spans="1:40" x14ac:dyDescent="0.35">
      <c r="A295" s="1">
        <v>930256351</v>
      </c>
      <c r="B295" s="2">
        <v>1084068100</v>
      </c>
      <c r="C295" s="3"/>
      <c r="D295" s="2" t="s">
        <v>0</v>
      </c>
      <c r="E295" s="4">
        <v>43472.851928668984</v>
      </c>
      <c r="F295" s="2">
        <v>43.461124420166001</v>
      </c>
      <c r="G295" s="2">
        <v>-80.123466491699205</v>
      </c>
      <c r="I295" s="1">
        <v>930255919</v>
      </c>
      <c r="J295" s="2">
        <v>1084068100</v>
      </c>
      <c r="K295" s="2" t="s">
        <v>9</v>
      </c>
      <c r="L295" s="2" t="s">
        <v>3</v>
      </c>
      <c r="M295" s="4">
        <v>43472.851625925927</v>
      </c>
      <c r="N295" s="2">
        <v>43.459972381591797</v>
      </c>
      <c r="O295" s="2">
        <v>-80.125709533691406</v>
      </c>
      <c r="S295" s="1">
        <v>930256351</v>
      </c>
      <c r="T295" s="2">
        <v>1084068100</v>
      </c>
      <c r="U295" s="3"/>
      <c r="V295" s="2" t="s">
        <v>0</v>
      </c>
      <c r="W295" s="13">
        <v>43472.851928668984</v>
      </c>
      <c r="X295" s="2">
        <v>43.461124420166001</v>
      </c>
      <c r="Y295" s="2">
        <v>-80.123466491699205</v>
      </c>
      <c r="AA295" s="1">
        <v>930255919</v>
      </c>
      <c r="AB295" s="2">
        <v>1084068100</v>
      </c>
      <c r="AC295" s="2" t="s">
        <v>9</v>
      </c>
      <c r="AD295" s="2" t="s">
        <v>3</v>
      </c>
      <c r="AE295" s="13">
        <v>43472.851625925927</v>
      </c>
      <c r="AF295" s="2">
        <v>43.459972381591797</v>
      </c>
      <c r="AG295" s="2">
        <v>-80.125709533691406</v>
      </c>
      <c r="AI295" s="17">
        <f t="shared" si="20"/>
        <v>1226</v>
      </c>
      <c r="AJ295" s="17">
        <f t="shared" si="21"/>
        <v>1226</v>
      </c>
      <c r="AK295">
        <f t="shared" si="22"/>
        <v>0</v>
      </c>
      <c r="AL295">
        <v>0</v>
      </c>
      <c r="AM295">
        <f t="shared" si="23"/>
        <v>0</v>
      </c>
      <c r="AN295" s="17">
        <f t="shared" si="24"/>
        <v>1440</v>
      </c>
    </row>
    <row r="296" spans="1:40" x14ac:dyDescent="0.35">
      <c r="A296" s="1">
        <v>930257147</v>
      </c>
      <c r="B296" s="2">
        <v>1084068100</v>
      </c>
      <c r="C296" s="3"/>
      <c r="D296" s="2" t="s">
        <v>0</v>
      </c>
      <c r="E296" s="4">
        <v>43472.852451122686</v>
      </c>
      <c r="F296" s="2">
        <v>43.460762023925803</v>
      </c>
      <c r="G296" s="2">
        <v>-80.121902465820298</v>
      </c>
      <c r="I296" s="1">
        <v>930256491</v>
      </c>
      <c r="J296" s="2">
        <v>1084068100</v>
      </c>
      <c r="K296" s="2" t="s">
        <v>9</v>
      </c>
      <c r="L296" s="2" t="s">
        <v>3</v>
      </c>
      <c r="M296" s="4">
        <v>43472.852022685183</v>
      </c>
      <c r="N296" s="2">
        <v>43.4607124328613</v>
      </c>
      <c r="O296" s="2">
        <v>-80.122955322265597</v>
      </c>
      <c r="S296" s="1">
        <v>930257147</v>
      </c>
      <c r="T296" s="2">
        <v>1084068100</v>
      </c>
      <c r="U296" s="3"/>
      <c r="V296" s="2" t="s">
        <v>0</v>
      </c>
      <c r="W296" s="13">
        <v>43472.852451122686</v>
      </c>
      <c r="X296" s="2">
        <v>43.460762023925803</v>
      </c>
      <c r="Y296" s="2">
        <v>-80.121902465820298</v>
      </c>
      <c r="AA296" s="1">
        <v>930256491</v>
      </c>
      <c r="AB296" s="2">
        <v>1084068100</v>
      </c>
      <c r="AC296" s="2" t="s">
        <v>9</v>
      </c>
      <c r="AD296" s="2" t="s">
        <v>3</v>
      </c>
      <c r="AE296" s="13">
        <v>43472.852022685183</v>
      </c>
      <c r="AF296" s="2">
        <v>43.4607124328613</v>
      </c>
      <c r="AG296" s="2">
        <v>-80.122955322265597</v>
      </c>
      <c r="AI296" s="17">
        <f t="shared" si="20"/>
        <v>1227</v>
      </c>
      <c r="AJ296" s="17">
        <f t="shared" si="21"/>
        <v>1226</v>
      </c>
      <c r="AK296">
        <f t="shared" si="22"/>
        <v>1</v>
      </c>
      <c r="AL296">
        <v>1</v>
      </c>
      <c r="AM296">
        <f t="shared" si="23"/>
        <v>0</v>
      </c>
      <c r="AN296" s="17">
        <f t="shared" si="24"/>
        <v>1441</v>
      </c>
    </row>
    <row r="297" spans="1:40" x14ac:dyDescent="0.35">
      <c r="A297" s="1">
        <v>930258407</v>
      </c>
      <c r="B297" s="2">
        <v>1084068100</v>
      </c>
      <c r="C297" s="3"/>
      <c r="D297" s="2" t="s">
        <v>0</v>
      </c>
      <c r="E297" s="4">
        <v>43472.853282094904</v>
      </c>
      <c r="F297" s="2">
        <v>43.460727691650398</v>
      </c>
      <c r="G297" s="2">
        <v>-80.122322082519503</v>
      </c>
      <c r="I297" s="1">
        <v>930258140</v>
      </c>
      <c r="J297" s="2">
        <v>1084068100</v>
      </c>
      <c r="K297" s="2" t="s">
        <v>9</v>
      </c>
      <c r="L297" s="2" t="s">
        <v>3</v>
      </c>
      <c r="M297" s="4">
        <v>43472.853111770833</v>
      </c>
      <c r="N297" s="2">
        <v>43.4607124328613</v>
      </c>
      <c r="O297" s="2">
        <v>-80.122291564941406</v>
      </c>
      <c r="S297" s="1">
        <v>930258407</v>
      </c>
      <c r="T297" s="2">
        <v>1084068100</v>
      </c>
      <c r="U297" s="3"/>
      <c r="V297" s="2" t="s">
        <v>0</v>
      </c>
      <c r="W297" s="13">
        <v>43472.853282094904</v>
      </c>
      <c r="X297" s="2">
        <v>43.460727691650398</v>
      </c>
      <c r="Y297" s="2">
        <v>-80.122322082519503</v>
      </c>
      <c r="AA297" s="1">
        <v>930258140</v>
      </c>
      <c r="AB297" s="2">
        <v>1084068100</v>
      </c>
      <c r="AC297" s="2" t="s">
        <v>9</v>
      </c>
      <c r="AD297" s="2" t="s">
        <v>3</v>
      </c>
      <c r="AE297" s="13">
        <v>43472.853111770833</v>
      </c>
      <c r="AF297" s="2">
        <v>43.4607124328613</v>
      </c>
      <c r="AG297" s="2">
        <v>-80.122291564941406</v>
      </c>
      <c r="AI297" s="17">
        <f t="shared" si="20"/>
        <v>1228</v>
      </c>
      <c r="AJ297" s="17">
        <f t="shared" si="21"/>
        <v>1228</v>
      </c>
      <c r="AK297">
        <f t="shared" si="22"/>
        <v>0</v>
      </c>
      <c r="AL297">
        <v>0</v>
      </c>
      <c r="AM297">
        <f t="shared" si="23"/>
        <v>0</v>
      </c>
      <c r="AN297" s="17">
        <f t="shared" si="24"/>
        <v>1440</v>
      </c>
    </row>
    <row r="298" spans="1:40" x14ac:dyDescent="0.35">
      <c r="A298" s="1">
        <v>930269119</v>
      </c>
      <c r="B298" s="2">
        <v>1084068100</v>
      </c>
      <c r="C298" s="3"/>
      <c r="D298" s="2" t="s">
        <v>0</v>
      </c>
      <c r="E298" s="4">
        <v>43472.860510104168</v>
      </c>
      <c r="F298" s="2">
        <v>43.458244323730497</v>
      </c>
      <c r="G298" s="2">
        <v>-80.131362915039105</v>
      </c>
      <c r="I298" s="1">
        <v>930268462</v>
      </c>
      <c r="J298" s="2">
        <v>1084068100</v>
      </c>
      <c r="K298" s="2" t="s">
        <v>9</v>
      </c>
      <c r="L298" s="2" t="s">
        <v>3</v>
      </c>
      <c r="M298" s="4">
        <v>43472.860046261572</v>
      </c>
      <c r="N298" s="2">
        <v>43.458793640136697</v>
      </c>
      <c r="O298" s="2">
        <v>-80.1285400390625</v>
      </c>
      <c r="S298" s="1">
        <v>930269119</v>
      </c>
      <c r="T298" s="2">
        <v>1084068100</v>
      </c>
      <c r="U298" s="3"/>
      <c r="V298" s="2" t="s">
        <v>0</v>
      </c>
      <c r="W298" s="13">
        <v>43472.860510104168</v>
      </c>
      <c r="X298" s="2">
        <v>43.458244323730497</v>
      </c>
      <c r="Y298" s="2">
        <v>-80.131362915039105</v>
      </c>
      <c r="AA298" s="1">
        <v>930268462</v>
      </c>
      <c r="AB298" s="2">
        <v>1084068100</v>
      </c>
      <c r="AC298" s="2" t="s">
        <v>9</v>
      </c>
      <c r="AD298" s="2" t="s">
        <v>3</v>
      </c>
      <c r="AE298" s="13">
        <v>43472.860046261572</v>
      </c>
      <c r="AF298" s="2">
        <v>43.458793640136697</v>
      </c>
      <c r="AG298" s="2">
        <v>-80.1285400390625</v>
      </c>
      <c r="AI298" s="17">
        <f t="shared" si="20"/>
        <v>1239</v>
      </c>
      <c r="AJ298" s="17">
        <f t="shared" si="21"/>
        <v>1238</v>
      </c>
      <c r="AK298">
        <f t="shared" si="22"/>
        <v>1</v>
      </c>
      <c r="AL298">
        <v>1</v>
      </c>
      <c r="AM298">
        <f t="shared" si="23"/>
        <v>0</v>
      </c>
      <c r="AN298" s="17">
        <f t="shared" si="24"/>
        <v>1441</v>
      </c>
    </row>
    <row r="299" spans="1:40" x14ac:dyDescent="0.35">
      <c r="A299" s="1">
        <v>930276135</v>
      </c>
      <c r="B299" s="2">
        <v>1084068100</v>
      </c>
      <c r="C299" s="3"/>
      <c r="D299" s="2" t="s">
        <v>0</v>
      </c>
      <c r="E299" s="4">
        <v>43472.865245520836</v>
      </c>
      <c r="F299" s="2">
        <v>43.463832855224602</v>
      </c>
      <c r="G299" s="2">
        <v>-80.183120727539105</v>
      </c>
      <c r="I299" s="1">
        <v>930275503</v>
      </c>
      <c r="J299" s="2">
        <v>1084068100</v>
      </c>
      <c r="K299" s="2" t="s">
        <v>9</v>
      </c>
      <c r="L299" s="2" t="s">
        <v>3</v>
      </c>
      <c r="M299" s="4">
        <v>43472.864839548609</v>
      </c>
      <c r="N299" s="2">
        <v>43.4580268859863</v>
      </c>
      <c r="O299" s="2">
        <v>-80.180618286132798</v>
      </c>
      <c r="S299" s="1">
        <v>930276135</v>
      </c>
      <c r="T299" s="2">
        <v>1084068100</v>
      </c>
      <c r="U299" s="3"/>
      <c r="V299" s="2" t="s">
        <v>0</v>
      </c>
      <c r="W299" s="13">
        <v>43472.865245520836</v>
      </c>
      <c r="X299" s="2">
        <v>43.463832855224602</v>
      </c>
      <c r="Y299" s="2">
        <v>-80.183120727539105</v>
      </c>
      <c r="AA299" s="1">
        <v>930275503</v>
      </c>
      <c r="AB299" s="2">
        <v>1084068100</v>
      </c>
      <c r="AC299" s="2" t="s">
        <v>9</v>
      </c>
      <c r="AD299" s="2" t="s">
        <v>3</v>
      </c>
      <c r="AE299" s="13">
        <v>43472.864839548609</v>
      </c>
      <c r="AF299" s="2">
        <v>43.4580268859863</v>
      </c>
      <c r="AG299" s="2">
        <v>-80.180618286132798</v>
      </c>
      <c r="AI299" s="17">
        <f t="shared" si="20"/>
        <v>1245</v>
      </c>
      <c r="AJ299" s="17">
        <f t="shared" si="21"/>
        <v>1245</v>
      </c>
      <c r="AK299">
        <f t="shared" si="22"/>
        <v>0</v>
      </c>
      <c r="AL299">
        <v>0</v>
      </c>
      <c r="AM299">
        <f t="shared" si="23"/>
        <v>0</v>
      </c>
      <c r="AN299" s="17">
        <f t="shared" si="24"/>
        <v>1440</v>
      </c>
    </row>
    <row r="300" spans="1:40" x14ac:dyDescent="0.35">
      <c r="A300" s="1">
        <v>930282787</v>
      </c>
      <c r="B300" s="2">
        <v>1084068100</v>
      </c>
      <c r="C300" s="3"/>
      <c r="D300" s="2" t="s">
        <v>0</v>
      </c>
      <c r="E300" s="4">
        <v>43472.869542395834</v>
      </c>
      <c r="F300" s="2">
        <v>43.507240295410199</v>
      </c>
      <c r="G300" s="2">
        <v>-80.235664367675795</v>
      </c>
      <c r="I300" s="1">
        <v>930279275</v>
      </c>
      <c r="J300" s="2">
        <v>1084068100</v>
      </c>
      <c r="K300" s="2" t="s">
        <v>9</v>
      </c>
      <c r="L300" s="2" t="s">
        <v>3</v>
      </c>
      <c r="M300" s="4">
        <v>43472.867363969905</v>
      </c>
      <c r="N300" s="2">
        <v>43.4922485351563</v>
      </c>
      <c r="O300" s="2">
        <v>-80.215057373046903</v>
      </c>
      <c r="S300" s="1">
        <v>930282787</v>
      </c>
      <c r="T300" s="2">
        <v>1084068100</v>
      </c>
      <c r="U300" s="3"/>
      <c r="V300" s="2" t="s">
        <v>0</v>
      </c>
      <c r="W300" s="13">
        <v>43472.869542395834</v>
      </c>
      <c r="X300" s="2">
        <v>43.507240295410199</v>
      </c>
      <c r="Y300" s="2">
        <v>-80.235664367675795</v>
      </c>
      <c r="AA300" s="1">
        <v>930279275</v>
      </c>
      <c r="AB300" s="2">
        <v>1084068100</v>
      </c>
      <c r="AC300" s="2" t="s">
        <v>9</v>
      </c>
      <c r="AD300" s="2" t="s">
        <v>3</v>
      </c>
      <c r="AE300" s="13">
        <v>43472.867363969905</v>
      </c>
      <c r="AF300" s="2">
        <v>43.4922485351563</v>
      </c>
      <c r="AG300" s="2">
        <v>-80.215057373046903</v>
      </c>
      <c r="AI300" s="17">
        <f t="shared" si="20"/>
        <v>1252</v>
      </c>
      <c r="AJ300" s="17">
        <f t="shared" si="21"/>
        <v>1249</v>
      </c>
      <c r="AK300">
        <f t="shared" si="22"/>
        <v>3</v>
      </c>
      <c r="AL300">
        <v>3</v>
      </c>
      <c r="AM300">
        <f t="shared" si="23"/>
        <v>0</v>
      </c>
      <c r="AN300" s="17">
        <f t="shared" si="24"/>
        <v>1443</v>
      </c>
    </row>
    <row r="301" spans="1:40" x14ac:dyDescent="0.35">
      <c r="A301" s="1">
        <v>930332707</v>
      </c>
      <c r="B301" s="2">
        <v>1084068100</v>
      </c>
      <c r="C301" s="3"/>
      <c r="D301" s="2" t="s">
        <v>0</v>
      </c>
      <c r="E301" s="4">
        <v>43472.904342557871</v>
      </c>
      <c r="F301" s="2">
        <v>43.4783935546875</v>
      </c>
      <c r="G301" s="2">
        <v>-80.017227172851605</v>
      </c>
      <c r="I301" s="1">
        <v>930327904</v>
      </c>
      <c r="J301" s="2">
        <v>1084068100</v>
      </c>
      <c r="K301" s="2" t="s">
        <v>9</v>
      </c>
      <c r="L301" s="2" t="s">
        <v>3</v>
      </c>
      <c r="M301" s="4">
        <v>43472.900953900462</v>
      </c>
      <c r="N301" s="2">
        <v>43.457984924316399</v>
      </c>
      <c r="O301" s="2">
        <v>-80.110908508300795</v>
      </c>
      <c r="S301" s="1">
        <v>930332707</v>
      </c>
      <c r="T301" s="2">
        <v>1084068100</v>
      </c>
      <c r="U301" s="3"/>
      <c r="V301" s="2" t="s">
        <v>0</v>
      </c>
      <c r="W301" s="13">
        <v>43472.904342557871</v>
      </c>
      <c r="X301" s="2">
        <v>43.4783935546875</v>
      </c>
      <c r="Y301" s="2">
        <v>-80.017227172851605</v>
      </c>
      <c r="AA301" s="1">
        <v>930327904</v>
      </c>
      <c r="AB301" s="2">
        <v>1084068100</v>
      </c>
      <c r="AC301" s="2" t="s">
        <v>9</v>
      </c>
      <c r="AD301" s="2" t="s">
        <v>3</v>
      </c>
      <c r="AE301" s="13">
        <v>43472.900953900462</v>
      </c>
      <c r="AF301" s="2">
        <v>43.457984924316399</v>
      </c>
      <c r="AG301" s="2">
        <v>-80.110908508300795</v>
      </c>
      <c r="AI301" s="17">
        <f t="shared" si="20"/>
        <v>1302</v>
      </c>
      <c r="AJ301" s="17">
        <f t="shared" si="21"/>
        <v>1297</v>
      </c>
      <c r="AK301">
        <f t="shared" si="22"/>
        <v>5</v>
      </c>
      <c r="AL301">
        <v>5</v>
      </c>
      <c r="AM301">
        <f t="shared" si="23"/>
        <v>0</v>
      </c>
      <c r="AN301" s="17">
        <f t="shared" si="24"/>
        <v>1445</v>
      </c>
    </row>
    <row r="302" spans="1:40" x14ac:dyDescent="0.35">
      <c r="A302" s="1">
        <v>930328300</v>
      </c>
      <c r="B302" s="2">
        <v>1084068100</v>
      </c>
      <c r="C302" s="3"/>
      <c r="D302" s="2" t="s">
        <v>0</v>
      </c>
      <c r="E302" s="4">
        <v>43472.901208333336</v>
      </c>
      <c r="F302" s="2">
        <v>43.459888458252003</v>
      </c>
      <c r="G302" s="2">
        <v>-80.1041259765625</v>
      </c>
      <c r="I302" s="1">
        <v>930330922</v>
      </c>
      <c r="J302" s="2">
        <v>1084068100</v>
      </c>
      <c r="K302" s="2" t="s">
        <v>9</v>
      </c>
      <c r="L302" s="2" t="s">
        <v>3</v>
      </c>
      <c r="M302" s="4">
        <v>43472.903093668981</v>
      </c>
      <c r="N302" s="2">
        <v>43.472194671630902</v>
      </c>
      <c r="O302" s="2">
        <v>-80.052307128906307</v>
      </c>
      <c r="S302" s="1">
        <v>930328300</v>
      </c>
      <c r="T302" s="2">
        <v>1084068100</v>
      </c>
      <c r="U302" s="3"/>
      <c r="V302" s="2" t="s">
        <v>0</v>
      </c>
      <c r="W302" s="13">
        <v>43472.901208333336</v>
      </c>
      <c r="X302" s="2">
        <v>43.459888458252003</v>
      </c>
      <c r="Y302" s="2">
        <v>-80.1041259765625</v>
      </c>
      <c r="AA302" s="1">
        <v>930330922</v>
      </c>
      <c r="AB302" s="2">
        <v>1084068100</v>
      </c>
      <c r="AC302" s="2" t="s">
        <v>9</v>
      </c>
      <c r="AD302" s="2" t="s">
        <v>3</v>
      </c>
      <c r="AE302" s="13">
        <v>43472.903093668981</v>
      </c>
      <c r="AF302" s="2">
        <v>43.472194671630902</v>
      </c>
      <c r="AG302" s="2">
        <v>-80.052307128906307</v>
      </c>
      <c r="AI302" s="17">
        <f t="shared" si="20"/>
        <v>1297</v>
      </c>
      <c r="AJ302" s="17">
        <f t="shared" si="21"/>
        <v>1300</v>
      </c>
      <c r="AK302">
        <f t="shared" si="22"/>
        <v>-3</v>
      </c>
      <c r="AL302" s="19">
        <v>-3</v>
      </c>
      <c r="AM302">
        <f t="shared" si="23"/>
        <v>0</v>
      </c>
      <c r="AN302" s="17">
        <f t="shared" si="24"/>
        <v>1437</v>
      </c>
    </row>
    <row r="303" spans="1:40" x14ac:dyDescent="0.35">
      <c r="A303" s="1">
        <v>930335364</v>
      </c>
      <c r="B303" s="2">
        <v>1084068100</v>
      </c>
      <c r="C303" s="3"/>
      <c r="D303" s="2" t="s">
        <v>0</v>
      </c>
      <c r="E303" s="4">
        <v>43472.906172916664</v>
      </c>
      <c r="F303" s="2">
        <v>43.495494842529297</v>
      </c>
      <c r="G303" s="2">
        <v>-79.971023559570298</v>
      </c>
      <c r="I303" s="1">
        <v>930334661</v>
      </c>
      <c r="J303" s="2">
        <v>1084068100</v>
      </c>
      <c r="K303" s="2" t="s">
        <v>9</v>
      </c>
      <c r="L303" s="2" t="s">
        <v>3</v>
      </c>
      <c r="M303" s="4">
        <v>43472.905720983799</v>
      </c>
      <c r="N303" s="2">
        <v>43.493667602539098</v>
      </c>
      <c r="O303" s="2">
        <v>-79.982971191406307</v>
      </c>
      <c r="S303" s="1">
        <v>930335364</v>
      </c>
      <c r="T303" s="2">
        <v>1084068100</v>
      </c>
      <c r="U303" s="3"/>
      <c r="V303" s="2" t="s">
        <v>0</v>
      </c>
      <c r="W303" s="13">
        <v>43472.906172916664</v>
      </c>
      <c r="X303" s="2">
        <v>43.495494842529297</v>
      </c>
      <c r="Y303" s="2">
        <v>-79.971023559570298</v>
      </c>
      <c r="AA303" s="1">
        <v>930334661</v>
      </c>
      <c r="AB303" s="2">
        <v>1084068100</v>
      </c>
      <c r="AC303" s="2" t="s">
        <v>9</v>
      </c>
      <c r="AD303" s="2" t="s">
        <v>3</v>
      </c>
      <c r="AE303" s="13">
        <v>43472.905720983799</v>
      </c>
      <c r="AF303" s="2">
        <v>43.493667602539098</v>
      </c>
      <c r="AG303" s="2">
        <v>-79.982971191406307</v>
      </c>
      <c r="AI303" s="17">
        <f t="shared" si="20"/>
        <v>1304</v>
      </c>
      <c r="AJ303" s="17">
        <f t="shared" si="21"/>
        <v>1304</v>
      </c>
      <c r="AK303">
        <f t="shared" si="22"/>
        <v>0</v>
      </c>
      <c r="AL303">
        <v>0</v>
      </c>
      <c r="AM303">
        <f t="shared" si="23"/>
        <v>0</v>
      </c>
      <c r="AN303" s="17">
        <f t="shared" si="24"/>
        <v>1440</v>
      </c>
    </row>
    <row r="304" spans="1:40" x14ac:dyDescent="0.35">
      <c r="A304" s="1">
        <v>930365435</v>
      </c>
      <c r="B304" s="2">
        <v>1084068100</v>
      </c>
      <c r="C304" s="3"/>
      <c r="D304" s="2" t="s">
        <v>0</v>
      </c>
      <c r="E304" s="4">
        <v>43472.928644525462</v>
      </c>
      <c r="F304" s="2">
        <v>43.655384063720703</v>
      </c>
      <c r="G304" s="2">
        <v>-79.695602416992202</v>
      </c>
      <c r="I304" s="1">
        <v>930335509</v>
      </c>
      <c r="J304" s="2">
        <v>1084068100</v>
      </c>
      <c r="K304" s="2" t="s">
        <v>9</v>
      </c>
      <c r="L304" s="2" t="s">
        <v>3</v>
      </c>
      <c r="M304" s="4">
        <v>43472.906288113423</v>
      </c>
      <c r="N304" s="2">
        <v>43.495765686035199</v>
      </c>
      <c r="O304" s="2">
        <v>-79.968002319335895</v>
      </c>
      <c r="S304" s="1">
        <v>930365435</v>
      </c>
      <c r="T304" s="2">
        <v>1084068100</v>
      </c>
      <c r="U304" s="3"/>
      <c r="V304" s="2" t="s">
        <v>0</v>
      </c>
      <c r="W304" s="13">
        <v>43472.928644525462</v>
      </c>
      <c r="X304" s="2">
        <v>43.655384063720703</v>
      </c>
      <c r="Y304" s="2">
        <v>-79.695602416992202</v>
      </c>
      <c r="AA304" s="1">
        <v>930335509</v>
      </c>
      <c r="AB304" s="2">
        <v>1084068100</v>
      </c>
      <c r="AC304" s="2" t="s">
        <v>9</v>
      </c>
      <c r="AD304" s="2" t="s">
        <v>3</v>
      </c>
      <c r="AE304" s="13">
        <v>43472.906288113423</v>
      </c>
      <c r="AF304" s="2">
        <v>43.495765686035199</v>
      </c>
      <c r="AG304" s="2">
        <v>-79.968002319335895</v>
      </c>
      <c r="AI304" s="17">
        <f t="shared" si="20"/>
        <v>1337</v>
      </c>
      <c r="AJ304" s="17">
        <f t="shared" si="21"/>
        <v>1305</v>
      </c>
      <c r="AK304">
        <f t="shared" si="22"/>
        <v>32</v>
      </c>
      <c r="AL304">
        <v>32</v>
      </c>
      <c r="AM304">
        <f t="shared" si="23"/>
        <v>0</v>
      </c>
      <c r="AN304" s="17">
        <f t="shared" si="24"/>
        <v>1472</v>
      </c>
    </row>
    <row r="305" spans="1:40" x14ac:dyDescent="0.35">
      <c r="A305" s="1">
        <v>930369666</v>
      </c>
      <c r="B305" s="2">
        <v>1084068100</v>
      </c>
      <c r="C305" s="3"/>
      <c r="D305" s="2" t="s">
        <v>0</v>
      </c>
      <c r="E305" s="4">
        <v>43472.932105868058</v>
      </c>
      <c r="F305" s="2">
        <v>43.6654052734375</v>
      </c>
      <c r="G305" s="2">
        <v>-79.685005187988295</v>
      </c>
      <c r="I305" s="1">
        <v>930365572</v>
      </c>
      <c r="J305" s="2">
        <v>1084068100</v>
      </c>
      <c r="K305" s="2" t="s">
        <v>9</v>
      </c>
      <c r="L305" s="2" t="s">
        <v>3</v>
      </c>
      <c r="M305" s="4">
        <v>43472.928758993054</v>
      </c>
      <c r="N305" s="2">
        <v>43.656154632568402</v>
      </c>
      <c r="O305" s="2">
        <v>-79.694747924804702</v>
      </c>
      <c r="S305" s="1">
        <v>930369666</v>
      </c>
      <c r="T305" s="2">
        <v>1084068100</v>
      </c>
      <c r="U305" s="3"/>
      <c r="V305" s="2" t="s">
        <v>0</v>
      </c>
      <c r="W305" s="13">
        <v>43472.932105868058</v>
      </c>
      <c r="X305" s="2">
        <v>43.6654052734375</v>
      </c>
      <c r="Y305" s="2">
        <v>-79.685005187988295</v>
      </c>
      <c r="AA305" s="1">
        <v>930365572</v>
      </c>
      <c r="AB305" s="2">
        <v>1084068100</v>
      </c>
      <c r="AC305" s="2" t="s">
        <v>9</v>
      </c>
      <c r="AD305" s="2" t="s">
        <v>3</v>
      </c>
      <c r="AE305" s="13">
        <v>43472.928758993054</v>
      </c>
      <c r="AF305" s="2">
        <v>43.656154632568402</v>
      </c>
      <c r="AG305" s="2">
        <v>-79.694747924804702</v>
      </c>
      <c r="AI305" s="17">
        <f t="shared" si="20"/>
        <v>1342</v>
      </c>
      <c r="AJ305" s="17">
        <f t="shared" si="21"/>
        <v>1337</v>
      </c>
      <c r="AK305">
        <f t="shared" si="22"/>
        <v>5</v>
      </c>
      <c r="AL305">
        <v>5</v>
      </c>
      <c r="AM305">
        <f t="shared" si="23"/>
        <v>0</v>
      </c>
      <c r="AN305" s="17">
        <f t="shared" si="24"/>
        <v>1445</v>
      </c>
    </row>
    <row r="306" spans="1:40" x14ac:dyDescent="0.35">
      <c r="A306" s="1">
        <v>930375755</v>
      </c>
      <c r="B306" s="2">
        <v>1084068100</v>
      </c>
      <c r="C306" s="3"/>
      <c r="D306" s="2" t="s">
        <v>0</v>
      </c>
      <c r="E306" s="4">
        <v>43472.937018368058</v>
      </c>
      <c r="F306" s="2">
        <v>43.6718139648438</v>
      </c>
      <c r="G306" s="2">
        <v>-79.687118530273395</v>
      </c>
      <c r="I306" s="1">
        <v>930371189</v>
      </c>
      <c r="J306" s="2">
        <v>1084068100</v>
      </c>
      <c r="K306" s="2" t="s">
        <v>9</v>
      </c>
      <c r="L306" s="2" t="s">
        <v>3</v>
      </c>
      <c r="M306" s="4">
        <v>43472.933288078704</v>
      </c>
      <c r="N306" s="2">
        <v>43.667312622070298</v>
      </c>
      <c r="O306" s="2">
        <v>-79.686996459960895</v>
      </c>
      <c r="S306" s="1">
        <v>930375755</v>
      </c>
      <c r="T306" s="2">
        <v>1084068100</v>
      </c>
      <c r="U306" s="3"/>
      <c r="V306" s="2" t="s">
        <v>0</v>
      </c>
      <c r="W306" s="13">
        <v>43472.937018368058</v>
      </c>
      <c r="X306" s="2">
        <v>43.6718139648438</v>
      </c>
      <c r="Y306" s="2">
        <v>-79.687118530273395</v>
      </c>
      <c r="AA306" s="1">
        <v>930371189</v>
      </c>
      <c r="AB306" s="2">
        <v>1084068100</v>
      </c>
      <c r="AC306" s="2" t="s">
        <v>9</v>
      </c>
      <c r="AD306" s="2" t="s">
        <v>3</v>
      </c>
      <c r="AE306" s="13">
        <v>43472.933288078704</v>
      </c>
      <c r="AF306" s="2">
        <v>43.667312622070298</v>
      </c>
      <c r="AG306" s="2">
        <v>-79.686996459960895</v>
      </c>
      <c r="AI306" s="17">
        <f t="shared" si="20"/>
        <v>1349</v>
      </c>
      <c r="AJ306" s="17">
        <f t="shared" si="21"/>
        <v>1343</v>
      </c>
      <c r="AK306">
        <f t="shared" si="22"/>
        <v>6</v>
      </c>
      <c r="AL306">
        <v>6</v>
      </c>
      <c r="AM306">
        <f t="shared" si="23"/>
        <v>0</v>
      </c>
      <c r="AN306" s="17">
        <f t="shared" si="24"/>
        <v>1446</v>
      </c>
    </row>
    <row r="307" spans="1:40" x14ac:dyDescent="0.35">
      <c r="A307" s="1">
        <v>930395356</v>
      </c>
      <c r="B307" s="2">
        <v>1084068100</v>
      </c>
      <c r="C307" s="3"/>
      <c r="D307" s="2" t="s">
        <v>0</v>
      </c>
      <c r="E307" s="4">
        <v>43472.952783680557</v>
      </c>
      <c r="F307" s="2">
        <v>43.668777465820298</v>
      </c>
      <c r="G307" s="2">
        <v>-79.666824340820298</v>
      </c>
      <c r="I307" s="1">
        <v>930382763</v>
      </c>
      <c r="J307" s="2">
        <v>1084068100</v>
      </c>
      <c r="K307" s="2" t="s">
        <v>9</v>
      </c>
      <c r="L307" s="2" t="s">
        <v>3</v>
      </c>
      <c r="M307" s="4">
        <v>43472.942735613426</v>
      </c>
      <c r="N307" s="2">
        <v>43.671821594238303</v>
      </c>
      <c r="O307" s="2">
        <v>-79.687149047851605</v>
      </c>
      <c r="S307" s="1">
        <v>930395356</v>
      </c>
      <c r="T307" s="2">
        <v>1084068100</v>
      </c>
      <c r="U307" s="3"/>
      <c r="V307" s="2" t="s">
        <v>0</v>
      </c>
      <c r="W307" s="13">
        <v>43472.952783680557</v>
      </c>
      <c r="X307" s="2">
        <v>43.668777465820298</v>
      </c>
      <c r="Y307" s="2">
        <v>-79.666824340820298</v>
      </c>
      <c r="AA307" s="1">
        <v>930382763</v>
      </c>
      <c r="AB307" s="2">
        <v>1084068100</v>
      </c>
      <c r="AC307" s="2" t="s">
        <v>9</v>
      </c>
      <c r="AD307" s="2" t="s">
        <v>3</v>
      </c>
      <c r="AE307" s="13">
        <v>43472.942735613426</v>
      </c>
      <c r="AF307" s="2">
        <v>43.671821594238303</v>
      </c>
      <c r="AG307" s="2">
        <v>-79.687149047851605</v>
      </c>
      <c r="AI307" s="17">
        <f t="shared" si="20"/>
        <v>1372</v>
      </c>
      <c r="AJ307" s="17">
        <f t="shared" si="21"/>
        <v>1357</v>
      </c>
      <c r="AK307">
        <f t="shared" si="22"/>
        <v>15</v>
      </c>
      <c r="AL307">
        <v>15</v>
      </c>
      <c r="AM307">
        <f t="shared" si="23"/>
        <v>0</v>
      </c>
      <c r="AN307" s="17">
        <f t="shared" si="24"/>
        <v>1455</v>
      </c>
    </row>
    <row r="308" spans="1:40" x14ac:dyDescent="0.35">
      <c r="A308" s="1">
        <v>930399182</v>
      </c>
      <c r="B308" s="2">
        <v>1084068100</v>
      </c>
      <c r="C308" s="3"/>
      <c r="D308" s="2" t="s">
        <v>0</v>
      </c>
      <c r="E308" s="4">
        <v>43472.956012696763</v>
      </c>
      <c r="F308" s="2">
        <v>43.668811798095703</v>
      </c>
      <c r="G308" s="2">
        <v>-79.666450500488295</v>
      </c>
      <c r="I308" s="1">
        <v>930397415</v>
      </c>
      <c r="J308" s="2">
        <v>1084068100</v>
      </c>
      <c r="K308" s="2" t="s">
        <v>9</v>
      </c>
      <c r="L308" s="2" t="s">
        <v>3</v>
      </c>
      <c r="M308" s="4">
        <v>43472.95458996528</v>
      </c>
      <c r="N308" s="2">
        <v>43.668777465820298</v>
      </c>
      <c r="O308" s="2">
        <v>-79.666816711425795</v>
      </c>
      <c r="S308" s="1">
        <v>930399182</v>
      </c>
      <c r="T308" s="2">
        <v>1084068100</v>
      </c>
      <c r="U308" s="3"/>
      <c r="V308" s="2" t="s">
        <v>0</v>
      </c>
      <c r="W308" s="13">
        <v>43472.956012696763</v>
      </c>
      <c r="X308" s="2">
        <v>43.668811798095703</v>
      </c>
      <c r="Y308" s="2">
        <v>-79.666450500488295</v>
      </c>
      <c r="AA308" s="1">
        <v>930397415</v>
      </c>
      <c r="AB308" s="2">
        <v>1084068100</v>
      </c>
      <c r="AC308" s="2" t="s">
        <v>9</v>
      </c>
      <c r="AD308" s="2" t="s">
        <v>3</v>
      </c>
      <c r="AE308" s="13">
        <v>43472.95458996528</v>
      </c>
      <c r="AF308" s="2">
        <v>43.668777465820298</v>
      </c>
      <c r="AG308" s="2">
        <v>-79.666816711425795</v>
      </c>
      <c r="AI308" s="17">
        <f t="shared" si="20"/>
        <v>1376</v>
      </c>
      <c r="AJ308" s="17">
        <f t="shared" si="21"/>
        <v>1374</v>
      </c>
      <c r="AK308">
        <f t="shared" si="22"/>
        <v>2</v>
      </c>
      <c r="AL308">
        <v>2</v>
      </c>
      <c r="AM308">
        <f t="shared" si="23"/>
        <v>0</v>
      </c>
      <c r="AN308" s="17">
        <f t="shared" si="24"/>
        <v>1442</v>
      </c>
    </row>
    <row r="309" spans="1:40" x14ac:dyDescent="0.35">
      <c r="A309" s="1">
        <v>930928348</v>
      </c>
      <c r="B309" s="2">
        <v>1084068100</v>
      </c>
      <c r="C309" s="3"/>
      <c r="D309" s="2" t="s">
        <v>0</v>
      </c>
      <c r="E309" s="4">
        <v>43473.581982557873</v>
      </c>
      <c r="F309" s="2">
        <v>43.4539604187012</v>
      </c>
      <c r="G309" s="2">
        <v>-80.125602722167997</v>
      </c>
      <c r="I309" s="1">
        <v>930897973</v>
      </c>
      <c r="J309" s="2">
        <v>1084068100</v>
      </c>
      <c r="K309" s="2" t="s">
        <v>9</v>
      </c>
      <c r="L309" s="2" t="s">
        <v>3</v>
      </c>
      <c r="M309" s="4">
        <v>43473.56257480324</v>
      </c>
      <c r="N309" s="2">
        <v>43.536914825439503</v>
      </c>
      <c r="O309" s="2">
        <v>-79.885665893554702</v>
      </c>
      <c r="S309" s="1">
        <v>930928348</v>
      </c>
      <c r="T309" s="2">
        <v>1084068100</v>
      </c>
      <c r="U309" s="3"/>
      <c r="V309" s="2" t="s">
        <v>0</v>
      </c>
      <c r="W309" s="13">
        <v>43473.581982557873</v>
      </c>
      <c r="X309" s="2">
        <v>43.4539604187012</v>
      </c>
      <c r="Y309" s="2">
        <v>-80.125602722167997</v>
      </c>
      <c r="AA309" s="1">
        <v>930897973</v>
      </c>
      <c r="AB309" s="2">
        <v>1084068100</v>
      </c>
      <c r="AC309" s="2" t="s">
        <v>9</v>
      </c>
      <c r="AD309" s="2" t="s">
        <v>3</v>
      </c>
      <c r="AE309" s="13">
        <v>43473.56257480324</v>
      </c>
      <c r="AF309" s="2">
        <v>43.536914825439503</v>
      </c>
      <c r="AG309" s="2">
        <v>-79.885665893554702</v>
      </c>
      <c r="AI309" s="17">
        <f t="shared" si="20"/>
        <v>838</v>
      </c>
      <c r="AJ309" s="17">
        <f t="shared" si="21"/>
        <v>810</v>
      </c>
      <c r="AK309">
        <f t="shared" si="22"/>
        <v>28</v>
      </c>
      <c r="AL309">
        <v>28</v>
      </c>
      <c r="AM309">
        <f t="shared" si="23"/>
        <v>0</v>
      </c>
      <c r="AN309" s="17">
        <f t="shared" si="24"/>
        <v>1468</v>
      </c>
    </row>
    <row r="310" spans="1:40" x14ac:dyDescent="0.35">
      <c r="A310" s="1">
        <v>930958278</v>
      </c>
      <c r="B310" s="2">
        <v>1084068100</v>
      </c>
      <c r="C310" s="3"/>
      <c r="D310" s="2" t="s">
        <v>0</v>
      </c>
      <c r="E310" s="4">
        <v>43473.601158993057</v>
      </c>
      <c r="F310" s="2">
        <v>43.558719635009801</v>
      </c>
      <c r="G310" s="2">
        <v>-80.287681579589801</v>
      </c>
      <c r="I310" s="1">
        <v>930939686</v>
      </c>
      <c r="J310" s="2">
        <v>1084068100</v>
      </c>
      <c r="K310" s="2" t="s">
        <v>9</v>
      </c>
      <c r="L310" s="2" t="s">
        <v>3</v>
      </c>
      <c r="M310" s="4">
        <v>43473.589551620367</v>
      </c>
      <c r="N310" s="2">
        <v>43.505889892578097</v>
      </c>
      <c r="O310" s="2">
        <v>-80.23388671875</v>
      </c>
      <c r="S310" s="1">
        <v>930958278</v>
      </c>
      <c r="T310" s="2">
        <v>1084068100</v>
      </c>
      <c r="U310" s="3"/>
      <c r="V310" s="2" t="s">
        <v>0</v>
      </c>
      <c r="W310" s="13">
        <v>43473.601158993057</v>
      </c>
      <c r="X310" s="2">
        <v>43.558719635009801</v>
      </c>
      <c r="Y310" s="2">
        <v>-80.287681579589801</v>
      </c>
      <c r="AA310" s="1">
        <v>930939686</v>
      </c>
      <c r="AB310" s="2">
        <v>1084068100</v>
      </c>
      <c r="AC310" s="2" t="s">
        <v>9</v>
      </c>
      <c r="AD310" s="2" t="s">
        <v>3</v>
      </c>
      <c r="AE310" s="13">
        <v>43473.589551620367</v>
      </c>
      <c r="AF310" s="2">
        <v>43.505889892578097</v>
      </c>
      <c r="AG310" s="2">
        <v>-80.23388671875</v>
      </c>
      <c r="AI310" s="17">
        <f t="shared" si="20"/>
        <v>865</v>
      </c>
      <c r="AJ310" s="17">
        <f t="shared" si="21"/>
        <v>848</v>
      </c>
      <c r="AK310">
        <f t="shared" si="22"/>
        <v>17</v>
      </c>
      <c r="AL310">
        <v>17</v>
      </c>
      <c r="AM310">
        <f t="shared" si="23"/>
        <v>0</v>
      </c>
      <c r="AN310" s="17">
        <f t="shared" si="24"/>
        <v>1457</v>
      </c>
    </row>
    <row r="311" spans="1:40" x14ac:dyDescent="0.35">
      <c r="A311" s="1">
        <v>930971548</v>
      </c>
      <c r="B311" s="2">
        <v>1084068100</v>
      </c>
      <c r="C311" s="3"/>
      <c r="D311" s="2" t="s">
        <v>0</v>
      </c>
      <c r="E311" s="4">
        <v>43473.609349618055</v>
      </c>
      <c r="F311" s="2">
        <v>43.5604248046875</v>
      </c>
      <c r="G311" s="2">
        <v>-80.289070129394503</v>
      </c>
      <c r="I311" s="1">
        <v>930954770</v>
      </c>
      <c r="J311" s="2">
        <v>1084068100</v>
      </c>
      <c r="K311" s="2" t="s">
        <v>9</v>
      </c>
      <c r="L311" s="2" t="s">
        <v>3</v>
      </c>
      <c r="M311" s="4">
        <v>43473.599121030093</v>
      </c>
      <c r="N311" s="2">
        <v>43.555137634277301</v>
      </c>
      <c r="O311" s="2">
        <v>-80.291084289550795</v>
      </c>
      <c r="S311" s="1">
        <v>930971548</v>
      </c>
      <c r="T311" s="2">
        <v>1084068100</v>
      </c>
      <c r="U311" s="3"/>
      <c r="V311" s="2" t="s">
        <v>0</v>
      </c>
      <c r="W311" s="13">
        <v>43473.609349618055</v>
      </c>
      <c r="X311" s="2">
        <v>43.5604248046875</v>
      </c>
      <c r="Y311" s="2">
        <v>-80.289070129394503</v>
      </c>
      <c r="AA311" s="1">
        <v>930954770</v>
      </c>
      <c r="AB311" s="2">
        <v>1084068100</v>
      </c>
      <c r="AC311" s="2" t="s">
        <v>9</v>
      </c>
      <c r="AD311" s="2" t="s">
        <v>3</v>
      </c>
      <c r="AE311" s="13">
        <v>43473.599121030093</v>
      </c>
      <c r="AF311" s="2">
        <v>43.555137634277301</v>
      </c>
      <c r="AG311" s="2">
        <v>-80.291084289550795</v>
      </c>
      <c r="AI311" s="17">
        <f t="shared" si="20"/>
        <v>877</v>
      </c>
      <c r="AJ311" s="17">
        <f t="shared" si="21"/>
        <v>862</v>
      </c>
      <c r="AK311">
        <f t="shared" si="22"/>
        <v>15</v>
      </c>
      <c r="AL311">
        <v>15</v>
      </c>
      <c r="AM311">
        <f t="shared" si="23"/>
        <v>0</v>
      </c>
      <c r="AN311" s="17">
        <f t="shared" si="24"/>
        <v>1455</v>
      </c>
    </row>
    <row r="312" spans="1:40" x14ac:dyDescent="0.35">
      <c r="A312" s="1">
        <v>930951733</v>
      </c>
      <c r="B312" s="2">
        <v>1084068100</v>
      </c>
      <c r="C312" s="3"/>
      <c r="D312" s="2" t="s">
        <v>0</v>
      </c>
      <c r="E312" s="4">
        <v>43473.597175150462</v>
      </c>
      <c r="F312" s="2">
        <v>43.546573638916001</v>
      </c>
      <c r="G312" s="2">
        <v>-80.292945861816406</v>
      </c>
      <c r="I312" s="1">
        <v>930963538</v>
      </c>
      <c r="J312" s="2">
        <v>1084068100</v>
      </c>
      <c r="K312" s="2" t="s">
        <v>9</v>
      </c>
      <c r="L312" s="2" t="s">
        <v>3</v>
      </c>
      <c r="M312" s="4">
        <v>43473.604390127315</v>
      </c>
      <c r="N312" s="2">
        <v>43.558719635009801</v>
      </c>
      <c r="O312" s="2">
        <v>-80.287689208984403</v>
      </c>
      <c r="S312" s="1">
        <v>930951733</v>
      </c>
      <c r="T312" s="2">
        <v>1084068100</v>
      </c>
      <c r="U312" s="3"/>
      <c r="V312" s="2" t="s">
        <v>0</v>
      </c>
      <c r="W312" s="13">
        <v>43473.597175150462</v>
      </c>
      <c r="X312" s="2">
        <v>43.546573638916001</v>
      </c>
      <c r="Y312" s="2">
        <v>-80.292945861816406</v>
      </c>
      <c r="AA312" s="1">
        <v>930963538</v>
      </c>
      <c r="AB312" s="2">
        <v>1084068100</v>
      </c>
      <c r="AC312" s="2" t="s">
        <v>9</v>
      </c>
      <c r="AD312" s="2" t="s">
        <v>3</v>
      </c>
      <c r="AE312" s="13">
        <v>43473.604390127315</v>
      </c>
      <c r="AF312" s="2">
        <v>43.558719635009801</v>
      </c>
      <c r="AG312" s="2">
        <v>-80.287689208984403</v>
      </c>
      <c r="AI312" s="17">
        <f t="shared" si="20"/>
        <v>859</v>
      </c>
      <c r="AJ312" s="17">
        <f t="shared" si="21"/>
        <v>870</v>
      </c>
      <c r="AK312">
        <f t="shared" si="22"/>
        <v>-11</v>
      </c>
      <c r="AL312" s="19">
        <v>-11</v>
      </c>
      <c r="AM312">
        <f t="shared" si="23"/>
        <v>0</v>
      </c>
      <c r="AN312" s="17">
        <f t="shared" si="24"/>
        <v>1429</v>
      </c>
    </row>
    <row r="313" spans="1:40" x14ac:dyDescent="0.35">
      <c r="A313" s="1">
        <v>930989090</v>
      </c>
      <c r="B313" s="2">
        <v>1084068100</v>
      </c>
      <c r="C313" s="3"/>
      <c r="D313" s="2" t="s">
        <v>0</v>
      </c>
      <c r="E313" s="4">
        <v>43473.620123460649</v>
      </c>
      <c r="F313" s="2">
        <v>43.543636322021499</v>
      </c>
      <c r="G313" s="2">
        <v>-80.310272216796903</v>
      </c>
      <c r="I313" s="1">
        <v>930975996</v>
      </c>
      <c r="J313" s="2">
        <v>1084068100</v>
      </c>
      <c r="K313" s="2" t="s">
        <v>9</v>
      </c>
      <c r="L313" s="2" t="s">
        <v>3</v>
      </c>
      <c r="M313" s="4">
        <v>43473.612173148147</v>
      </c>
      <c r="N313" s="2">
        <v>43.5604248046875</v>
      </c>
      <c r="O313" s="2">
        <v>-80.2890625</v>
      </c>
      <c r="S313" s="1">
        <v>930989090</v>
      </c>
      <c r="T313" s="2">
        <v>1084068100</v>
      </c>
      <c r="U313" s="3"/>
      <c r="V313" s="2" t="s">
        <v>0</v>
      </c>
      <c r="W313" s="13">
        <v>43473.620123460649</v>
      </c>
      <c r="X313" s="2">
        <v>43.543636322021499</v>
      </c>
      <c r="Y313" s="2">
        <v>-80.310272216796903</v>
      </c>
      <c r="AA313" s="1">
        <v>930975996</v>
      </c>
      <c r="AB313" s="2">
        <v>1084068100</v>
      </c>
      <c r="AC313" s="2" t="s">
        <v>9</v>
      </c>
      <c r="AD313" s="2" t="s">
        <v>3</v>
      </c>
      <c r="AE313" s="13">
        <v>43473.612173148147</v>
      </c>
      <c r="AF313" s="2">
        <v>43.5604248046875</v>
      </c>
      <c r="AG313" s="2">
        <v>-80.2890625</v>
      </c>
      <c r="AI313" s="17">
        <f t="shared" si="20"/>
        <v>892</v>
      </c>
      <c r="AJ313" s="17">
        <f t="shared" si="21"/>
        <v>881</v>
      </c>
      <c r="AK313">
        <f t="shared" si="22"/>
        <v>11</v>
      </c>
      <c r="AL313">
        <v>11</v>
      </c>
      <c r="AM313">
        <f t="shared" si="23"/>
        <v>0</v>
      </c>
      <c r="AN313" s="17">
        <f t="shared" si="24"/>
        <v>1451</v>
      </c>
    </row>
    <row r="314" spans="1:40" x14ac:dyDescent="0.35">
      <c r="A314" s="1">
        <v>931101467</v>
      </c>
      <c r="B314" s="2">
        <v>1084068100</v>
      </c>
      <c r="C314" s="3"/>
      <c r="D314" s="2" t="s">
        <v>0</v>
      </c>
      <c r="E314" s="4">
        <v>43473.687034259259</v>
      </c>
      <c r="F314" s="2">
        <v>43.512641906738303</v>
      </c>
      <c r="G314" s="2">
        <v>-80.266929626464801</v>
      </c>
      <c r="I314" s="1">
        <v>931100890</v>
      </c>
      <c r="J314" s="2">
        <v>1084068100</v>
      </c>
      <c r="K314" s="2" t="s">
        <v>9</v>
      </c>
      <c r="L314" s="2" t="s">
        <v>3</v>
      </c>
      <c r="M314" s="4">
        <v>43473.686682870371</v>
      </c>
      <c r="N314" s="2">
        <v>43.517368316650398</v>
      </c>
      <c r="O314" s="2">
        <v>-80.268135070800795</v>
      </c>
      <c r="S314" s="1">
        <v>931101467</v>
      </c>
      <c r="T314" s="2">
        <v>1084068100</v>
      </c>
      <c r="U314" s="3"/>
      <c r="V314" s="2" t="s">
        <v>0</v>
      </c>
      <c r="W314" s="13">
        <v>43473.687034259259</v>
      </c>
      <c r="X314" s="2">
        <v>43.512641906738303</v>
      </c>
      <c r="Y314" s="2">
        <v>-80.266929626464801</v>
      </c>
      <c r="AA314" s="1">
        <v>931100890</v>
      </c>
      <c r="AB314" s="2">
        <v>1084068100</v>
      </c>
      <c r="AC314" s="2" t="s">
        <v>9</v>
      </c>
      <c r="AD314" s="2" t="s">
        <v>3</v>
      </c>
      <c r="AE314" s="13">
        <v>43473.686682870371</v>
      </c>
      <c r="AF314" s="2">
        <v>43.517368316650398</v>
      </c>
      <c r="AG314" s="2">
        <v>-80.268135070800795</v>
      </c>
      <c r="AI314" s="17">
        <f t="shared" si="20"/>
        <v>989</v>
      </c>
      <c r="AJ314" s="17">
        <f t="shared" si="21"/>
        <v>988</v>
      </c>
      <c r="AK314">
        <f t="shared" si="22"/>
        <v>1</v>
      </c>
      <c r="AL314">
        <v>1</v>
      </c>
      <c r="AM314">
        <f t="shared" si="23"/>
        <v>0</v>
      </c>
      <c r="AN314" s="17">
        <f t="shared" si="24"/>
        <v>1441</v>
      </c>
    </row>
    <row r="315" spans="1:40" x14ac:dyDescent="0.35">
      <c r="A315" s="1">
        <v>931142080</v>
      </c>
      <c r="B315" s="2">
        <v>1084068100</v>
      </c>
      <c r="C315" s="3"/>
      <c r="D315" s="2" t="s">
        <v>0</v>
      </c>
      <c r="E315" s="4">
        <v>43473.710493634258</v>
      </c>
      <c r="F315" s="2">
        <v>43.545913696289098</v>
      </c>
      <c r="G315" s="2">
        <v>-80.2314453125</v>
      </c>
      <c r="I315" s="1">
        <v>931122680</v>
      </c>
      <c r="J315" s="2">
        <v>1084068100</v>
      </c>
      <c r="K315" s="2" t="s">
        <v>5</v>
      </c>
      <c r="L315" s="2" t="s">
        <v>3</v>
      </c>
      <c r="M315" s="4">
        <v>43473.699197719907</v>
      </c>
      <c r="N315" s="2">
        <v>43.503292083740199</v>
      </c>
      <c r="O315" s="2">
        <v>-80.270515441894503</v>
      </c>
      <c r="S315" s="1">
        <v>931142080</v>
      </c>
      <c r="T315" s="2">
        <v>1084068100</v>
      </c>
      <c r="U315" s="3"/>
      <c r="V315" s="2" t="s">
        <v>0</v>
      </c>
      <c r="W315" s="13">
        <v>43473.710493634258</v>
      </c>
      <c r="X315" s="2">
        <v>43.545913696289098</v>
      </c>
      <c r="Y315" s="2">
        <v>-80.2314453125</v>
      </c>
      <c r="AA315" s="1">
        <v>931122680</v>
      </c>
      <c r="AB315" s="2">
        <v>1084068100</v>
      </c>
      <c r="AC315" s="2" t="s">
        <v>5</v>
      </c>
      <c r="AD315" s="2" t="s">
        <v>3</v>
      </c>
      <c r="AE315" s="13">
        <v>43473.699197719907</v>
      </c>
      <c r="AF315" s="2">
        <v>43.503292083740199</v>
      </c>
      <c r="AG315" s="2">
        <v>-80.270515441894503</v>
      </c>
      <c r="AI315" s="17">
        <f t="shared" si="20"/>
        <v>1023</v>
      </c>
      <c r="AJ315" s="17">
        <f t="shared" si="21"/>
        <v>1006</v>
      </c>
      <c r="AK315">
        <f t="shared" si="22"/>
        <v>17</v>
      </c>
      <c r="AL315">
        <v>17</v>
      </c>
      <c r="AM315">
        <f t="shared" si="23"/>
        <v>0</v>
      </c>
      <c r="AN315" s="17">
        <f t="shared" si="24"/>
        <v>1457</v>
      </c>
    </row>
    <row r="316" spans="1:40" x14ac:dyDescent="0.35">
      <c r="A316" s="1">
        <v>931175134</v>
      </c>
      <c r="B316" s="2">
        <v>1084068100</v>
      </c>
      <c r="C316" s="3"/>
      <c r="D316" s="2" t="s">
        <v>0</v>
      </c>
      <c r="E316" s="4">
        <v>43473.729627395835</v>
      </c>
      <c r="F316" s="2">
        <v>43.553928375244098</v>
      </c>
      <c r="G316" s="2">
        <v>-80.226570129394503</v>
      </c>
      <c r="I316" s="1">
        <v>931174795</v>
      </c>
      <c r="J316" s="2">
        <v>1084068100</v>
      </c>
      <c r="K316" s="2" t="s">
        <v>5</v>
      </c>
      <c r="L316" s="2" t="s">
        <v>3</v>
      </c>
      <c r="M316" s="4">
        <v>43473.729416747687</v>
      </c>
      <c r="N316" s="2">
        <v>43.552806854247997</v>
      </c>
      <c r="O316" s="2">
        <v>-80.225006103515597</v>
      </c>
      <c r="S316" s="1">
        <v>931175134</v>
      </c>
      <c r="T316" s="2">
        <v>1084068100</v>
      </c>
      <c r="U316" s="3"/>
      <c r="V316" s="2" t="s">
        <v>0</v>
      </c>
      <c r="W316" s="13">
        <v>43473.729627395835</v>
      </c>
      <c r="X316" s="2">
        <v>43.553928375244098</v>
      </c>
      <c r="Y316" s="2">
        <v>-80.226570129394503</v>
      </c>
      <c r="AA316" s="1">
        <v>931174795</v>
      </c>
      <c r="AB316" s="2">
        <v>1084068100</v>
      </c>
      <c r="AC316" s="2" t="s">
        <v>5</v>
      </c>
      <c r="AD316" s="2" t="s">
        <v>3</v>
      </c>
      <c r="AE316" s="13">
        <v>43473.729416747687</v>
      </c>
      <c r="AF316" s="2">
        <v>43.552806854247997</v>
      </c>
      <c r="AG316" s="2">
        <v>-80.225006103515597</v>
      </c>
      <c r="AI316" s="17">
        <f t="shared" si="20"/>
        <v>1050</v>
      </c>
      <c r="AJ316" s="17">
        <f t="shared" si="21"/>
        <v>1050</v>
      </c>
      <c r="AK316">
        <f t="shared" si="22"/>
        <v>0</v>
      </c>
      <c r="AL316">
        <v>0</v>
      </c>
      <c r="AM316">
        <f t="shared" si="23"/>
        <v>0</v>
      </c>
      <c r="AN316" s="17">
        <f t="shared" si="24"/>
        <v>1440</v>
      </c>
    </row>
    <row r="317" spans="1:40" x14ac:dyDescent="0.35">
      <c r="A317" s="1">
        <v>931208710</v>
      </c>
      <c r="B317" s="2">
        <v>1084068100</v>
      </c>
      <c r="C317" s="3"/>
      <c r="D317" s="2" t="s">
        <v>0</v>
      </c>
      <c r="E317" s="4">
        <v>43473.749816203701</v>
      </c>
      <c r="F317" s="2">
        <v>43.556732177734403</v>
      </c>
      <c r="G317" s="2">
        <v>-80.288993835449205</v>
      </c>
      <c r="I317" s="1">
        <v>931190030</v>
      </c>
      <c r="J317" s="2">
        <v>1084068100</v>
      </c>
      <c r="K317" s="2" t="s">
        <v>5</v>
      </c>
      <c r="L317" s="2" t="s">
        <v>3</v>
      </c>
      <c r="M317" s="4">
        <v>43473.73857415509</v>
      </c>
      <c r="N317" s="2">
        <v>43.558372497558601</v>
      </c>
      <c r="O317" s="2">
        <v>-80.282379150390597</v>
      </c>
      <c r="S317" s="1">
        <v>931208710</v>
      </c>
      <c r="T317" s="2">
        <v>1084068100</v>
      </c>
      <c r="U317" s="3"/>
      <c r="V317" s="2" t="s">
        <v>0</v>
      </c>
      <c r="W317" s="13">
        <v>43473.749816203701</v>
      </c>
      <c r="X317" s="2">
        <v>43.556732177734403</v>
      </c>
      <c r="Y317" s="2">
        <v>-80.288993835449205</v>
      </c>
      <c r="AA317" s="1">
        <v>931190030</v>
      </c>
      <c r="AB317" s="2">
        <v>1084068100</v>
      </c>
      <c r="AC317" s="2" t="s">
        <v>5</v>
      </c>
      <c r="AD317" s="2" t="s">
        <v>3</v>
      </c>
      <c r="AE317" s="13">
        <v>43473.73857415509</v>
      </c>
      <c r="AF317" s="2">
        <v>43.558372497558601</v>
      </c>
      <c r="AG317" s="2">
        <v>-80.282379150390597</v>
      </c>
      <c r="AI317" s="17">
        <f t="shared" si="20"/>
        <v>1079</v>
      </c>
      <c r="AJ317" s="17">
        <f t="shared" si="21"/>
        <v>1063</v>
      </c>
      <c r="AK317">
        <f t="shared" si="22"/>
        <v>16</v>
      </c>
      <c r="AL317">
        <v>16</v>
      </c>
      <c r="AM317">
        <f t="shared" si="23"/>
        <v>0</v>
      </c>
      <c r="AN317" s="17">
        <f t="shared" si="24"/>
        <v>1456</v>
      </c>
    </row>
    <row r="318" spans="1:40" x14ac:dyDescent="0.35">
      <c r="A318" s="1">
        <v>931204197</v>
      </c>
      <c r="B318" s="2">
        <v>1084068100</v>
      </c>
      <c r="C318" s="3"/>
      <c r="D318" s="2" t="s">
        <v>0</v>
      </c>
      <c r="E318" s="4">
        <v>43473.747118368054</v>
      </c>
      <c r="F318" s="2">
        <v>43.558422088622997</v>
      </c>
      <c r="G318" s="2">
        <v>-80.282493591308594</v>
      </c>
      <c r="I318" s="1">
        <v>931203891</v>
      </c>
      <c r="J318" s="2">
        <v>1084068100</v>
      </c>
      <c r="K318" s="2" t="s">
        <v>5</v>
      </c>
      <c r="L318" s="2" t="s">
        <v>3</v>
      </c>
      <c r="M318" s="4">
        <v>43473.746921064812</v>
      </c>
      <c r="N318" s="2">
        <v>43.558181762695298</v>
      </c>
      <c r="O318" s="2">
        <v>-80.282302856445298</v>
      </c>
      <c r="S318" s="1">
        <v>931204197</v>
      </c>
      <c r="T318" s="2">
        <v>1084068100</v>
      </c>
      <c r="U318" s="3"/>
      <c r="V318" s="2" t="s">
        <v>0</v>
      </c>
      <c r="W318" s="13">
        <v>43473.747118368054</v>
      </c>
      <c r="X318" s="2">
        <v>43.558422088622997</v>
      </c>
      <c r="Y318" s="2">
        <v>-80.282493591308594</v>
      </c>
      <c r="AA318" s="1">
        <v>931203891</v>
      </c>
      <c r="AB318" s="2">
        <v>1084068100</v>
      </c>
      <c r="AC318" s="2" t="s">
        <v>5</v>
      </c>
      <c r="AD318" s="2" t="s">
        <v>3</v>
      </c>
      <c r="AE318" s="13">
        <v>43473.746921064812</v>
      </c>
      <c r="AF318" s="2">
        <v>43.558181762695298</v>
      </c>
      <c r="AG318" s="2">
        <v>-80.282302856445298</v>
      </c>
      <c r="AI318" s="17">
        <f t="shared" si="20"/>
        <v>1075</v>
      </c>
      <c r="AJ318" s="17">
        <f t="shared" si="21"/>
        <v>1075</v>
      </c>
      <c r="AK318">
        <f t="shared" si="22"/>
        <v>0</v>
      </c>
      <c r="AL318">
        <v>0</v>
      </c>
      <c r="AM318">
        <f t="shared" si="23"/>
        <v>0</v>
      </c>
      <c r="AN318" s="17">
        <f t="shared" si="24"/>
        <v>1440</v>
      </c>
    </row>
    <row r="319" spans="1:40" x14ac:dyDescent="0.35">
      <c r="A319" s="1">
        <v>931190373</v>
      </c>
      <c r="B319" s="2">
        <v>1084068100</v>
      </c>
      <c r="C319" s="3"/>
      <c r="D319" s="2" t="s">
        <v>0</v>
      </c>
      <c r="E319" s="4">
        <v>43473.738770023148</v>
      </c>
      <c r="F319" s="2">
        <v>43.5582466125488</v>
      </c>
      <c r="G319" s="2">
        <v>-80.282341003417997</v>
      </c>
      <c r="I319" s="1">
        <v>931208369</v>
      </c>
      <c r="J319" s="2">
        <v>1084068100</v>
      </c>
      <c r="K319" s="2" t="s">
        <v>5</v>
      </c>
      <c r="L319" s="2" t="s">
        <v>3</v>
      </c>
      <c r="M319" s="4">
        <v>43473.749607141202</v>
      </c>
      <c r="N319" s="2">
        <v>43.557987213134801</v>
      </c>
      <c r="O319" s="2">
        <v>-80.287261962890597</v>
      </c>
      <c r="S319" s="1">
        <v>931190373</v>
      </c>
      <c r="T319" s="2">
        <v>1084068100</v>
      </c>
      <c r="U319" s="3"/>
      <c r="V319" s="2" t="s">
        <v>0</v>
      </c>
      <c r="W319" s="13">
        <v>43473.738770023148</v>
      </c>
      <c r="X319" s="2">
        <v>43.5582466125488</v>
      </c>
      <c r="Y319" s="2">
        <v>-80.282341003417997</v>
      </c>
      <c r="AA319" s="1">
        <v>931208369</v>
      </c>
      <c r="AB319" s="2">
        <v>1084068100</v>
      </c>
      <c r="AC319" s="2" t="s">
        <v>5</v>
      </c>
      <c r="AD319" s="2" t="s">
        <v>3</v>
      </c>
      <c r="AE319" s="13">
        <v>43473.749607141202</v>
      </c>
      <c r="AF319" s="2">
        <v>43.557987213134801</v>
      </c>
      <c r="AG319" s="2">
        <v>-80.287261962890597</v>
      </c>
      <c r="AI319" s="17">
        <f t="shared" si="20"/>
        <v>1063</v>
      </c>
      <c r="AJ319" s="17">
        <f t="shared" si="21"/>
        <v>1079</v>
      </c>
      <c r="AK319">
        <f t="shared" si="22"/>
        <v>-16</v>
      </c>
      <c r="AL319" s="19">
        <v>-16</v>
      </c>
      <c r="AM319">
        <f t="shared" si="23"/>
        <v>0</v>
      </c>
      <c r="AN319" s="17">
        <f t="shared" si="24"/>
        <v>1424</v>
      </c>
    </row>
    <row r="320" spans="1:40" x14ac:dyDescent="0.35">
      <c r="A320" s="1">
        <v>931457686</v>
      </c>
      <c r="B320" s="2">
        <v>1084068100</v>
      </c>
      <c r="C320" s="3"/>
      <c r="D320" s="2" t="s">
        <v>0</v>
      </c>
      <c r="E320" s="4">
        <v>43473.902558912036</v>
      </c>
      <c r="F320" s="2">
        <v>43.5387153625488</v>
      </c>
      <c r="G320" s="2">
        <v>-79.873603820800795</v>
      </c>
      <c r="I320" s="1">
        <v>931457427</v>
      </c>
      <c r="J320" s="2">
        <v>1084068100</v>
      </c>
      <c r="K320" s="2" t="s">
        <v>5</v>
      </c>
      <c r="L320" s="2" t="s">
        <v>3</v>
      </c>
      <c r="M320" s="4">
        <v>43473.902374618054</v>
      </c>
      <c r="N320" s="2">
        <v>43.537979125976598</v>
      </c>
      <c r="O320" s="2">
        <v>-79.878669738769503</v>
      </c>
      <c r="S320" s="1">
        <v>931457686</v>
      </c>
      <c r="T320" s="2">
        <v>1084068100</v>
      </c>
      <c r="U320" s="3"/>
      <c r="V320" s="2" t="s">
        <v>0</v>
      </c>
      <c r="W320" s="13">
        <v>43473.902558912036</v>
      </c>
      <c r="X320" s="2">
        <v>43.5387153625488</v>
      </c>
      <c r="Y320" s="2">
        <v>-79.873603820800795</v>
      </c>
      <c r="AA320" s="1">
        <v>931457427</v>
      </c>
      <c r="AB320" s="2">
        <v>1084068100</v>
      </c>
      <c r="AC320" s="2" t="s">
        <v>5</v>
      </c>
      <c r="AD320" s="2" t="s">
        <v>3</v>
      </c>
      <c r="AE320" s="13">
        <v>43473.902374618054</v>
      </c>
      <c r="AF320" s="2">
        <v>43.537979125976598</v>
      </c>
      <c r="AG320" s="2">
        <v>-79.878669738769503</v>
      </c>
      <c r="AI320" s="17">
        <f t="shared" si="20"/>
        <v>1299</v>
      </c>
      <c r="AJ320" s="17">
        <f t="shared" si="21"/>
        <v>1299</v>
      </c>
      <c r="AK320">
        <f t="shared" si="22"/>
        <v>0</v>
      </c>
      <c r="AL320">
        <v>0</v>
      </c>
      <c r="AM320">
        <f t="shared" si="23"/>
        <v>0</v>
      </c>
      <c r="AN320" s="17">
        <f t="shared" si="24"/>
        <v>1440</v>
      </c>
    </row>
    <row r="321" spans="1:42" x14ac:dyDescent="0.35">
      <c r="A321" s="1">
        <v>931458388</v>
      </c>
      <c r="B321" s="2">
        <v>1084068100</v>
      </c>
      <c r="C321" s="3"/>
      <c r="D321" s="2" t="s">
        <v>0</v>
      </c>
      <c r="E321" s="4">
        <v>43473.903066168983</v>
      </c>
      <c r="F321" s="2">
        <v>43.542594909667997</v>
      </c>
      <c r="G321" s="2">
        <v>-79.861358642578097</v>
      </c>
      <c r="I321" s="1">
        <v>931458176</v>
      </c>
      <c r="J321" s="2">
        <v>1084068100</v>
      </c>
      <c r="K321" s="2" t="s">
        <v>5</v>
      </c>
      <c r="L321" s="2" t="s">
        <v>3</v>
      </c>
      <c r="M321" s="4">
        <v>43473.902916053237</v>
      </c>
      <c r="N321" s="2">
        <v>43.540294647216797</v>
      </c>
      <c r="O321" s="2">
        <v>-79.866195678710895</v>
      </c>
      <c r="S321" s="1">
        <v>931458388</v>
      </c>
      <c r="T321" s="2">
        <v>1084068100</v>
      </c>
      <c r="U321" s="3"/>
      <c r="V321" s="2" t="s">
        <v>0</v>
      </c>
      <c r="W321" s="13">
        <v>43473.903066168983</v>
      </c>
      <c r="X321" s="2">
        <v>43.542594909667997</v>
      </c>
      <c r="Y321" s="2">
        <v>-79.861358642578097</v>
      </c>
      <c r="AA321" s="1">
        <v>931458176</v>
      </c>
      <c r="AB321" s="2">
        <v>1084068100</v>
      </c>
      <c r="AC321" s="2" t="s">
        <v>5</v>
      </c>
      <c r="AD321" s="2" t="s">
        <v>3</v>
      </c>
      <c r="AE321" s="13">
        <v>43473.902916053237</v>
      </c>
      <c r="AF321" s="2">
        <v>43.540294647216797</v>
      </c>
      <c r="AG321" s="2">
        <v>-79.866195678710895</v>
      </c>
      <c r="AI321" s="17">
        <f t="shared" si="20"/>
        <v>1300</v>
      </c>
      <c r="AJ321" s="17">
        <f t="shared" si="21"/>
        <v>1300</v>
      </c>
      <c r="AK321">
        <f t="shared" si="22"/>
        <v>0</v>
      </c>
      <c r="AL321">
        <v>0</v>
      </c>
      <c r="AM321">
        <f t="shared" si="23"/>
        <v>0</v>
      </c>
      <c r="AN321" s="17">
        <f t="shared" si="24"/>
        <v>1440</v>
      </c>
    </row>
    <row r="322" spans="1:42" x14ac:dyDescent="0.35">
      <c r="A322" s="1">
        <v>931458778</v>
      </c>
      <c r="B322" s="2">
        <v>1084068100</v>
      </c>
      <c r="C322" s="3"/>
      <c r="D322" s="2" t="s">
        <v>0</v>
      </c>
      <c r="E322" s="4">
        <v>43473.903349733795</v>
      </c>
      <c r="F322" s="2">
        <v>43.547405242919901</v>
      </c>
      <c r="G322" s="2">
        <v>-79.855598449707003</v>
      </c>
      <c r="I322" s="1">
        <v>931458564</v>
      </c>
      <c r="J322" s="2">
        <v>1084068100</v>
      </c>
      <c r="K322" s="2" t="s">
        <v>5</v>
      </c>
      <c r="L322" s="2" t="s">
        <v>3</v>
      </c>
      <c r="M322" s="4">
        <v>43473.903177581022</v>
      </c>
      <c r="N322" s="2">
        <v>43.544639587402301</v>
      </c>
      <c r="O322" s="2">
        <v>-79.858650207519503</v>
      </c>
      <c r="S322" s="1">
        <v>931458778</v>
      </c>
      <c r="T322" s="2">
        <v>1084068100</v>
      </c>
      <c r="U322" s="3"/>
      <c r="V322" s="2" t="s">
        <v>0</v>
      </c>
      <c r="W322" s="13">
        <v>43473.903349733795</v>
      </c>
      <c r="X322" s="2">
        <v>43.547405242919901</v>
      </c>
      <c r="Y322" s="2">
        <v>-79.855598449707003</v>
      </c>
      <c r="AA322" s="1">
        <v>931458564</v>
      </c>
      <c r="AB322" s="2">
        <v>1084068100</v>
      </c>
      <c r="AC322" s="2" t="s">
        <v>5</v>
      </c>
      <c r="AD322" s="2" t="s">
        <v>3</v>
      </c>
      <c r="AE322" s="13">
        <v>43473.903177581022</v>
      </c>
      <c r="AF322" s="2">
        <v>43.544639587402301</v>
      </c>
      <c r="AG322" s="2">
        <v>-79.858650207519503</v>
      </c>
      <c r="AI322" s="17">
        <f t="shared" ref="AI322:AI385" si="25">(HOUR(W322)*60)+MINUTE(W322)</f>
        <v>1300</v>
      </c>
      <c r="AJ322" s="17">
        <f t="shared" ref="AJ322:AJ385" si="26">(HOUR(AE322)*60)+MINUTE(AE322)</f>
        <v>1300</v>
      </c>
      <c r="AK322">
        <f t="shared" ref="AK322:AK385" si="27">AI322-AJ322</f>
        <v>0</v>
      </c>
      <c r="AL322">
        <v>0</v>
      </c>
      <c r="AM322">
        <f t="shared" ref="AM322:AM385" si="28">IF(AL322&gt;150,1,0)</f>
        <v>0</v>
      </c>
      <c r="AN322" s="17">
        <f t="shared" ref="AN322:AN385" si="29">1440-AJ322+AI322</f>
        <v>1440</v>
      </c>
    </row>
    <row r="323" spans="1:42" x14ac:dyDescent="0.35">
      <c r="A323" s="1">
        <v>931459054</v>
      </c>
      <c r="B323" s="2">
        <v>1084068100</v>
      </c>
      <c r="C323" s="3"/>
      <c r="D323" s="2" t="s">
        <v>0</v>
      </c>
      <c r="E323" s="4">
        <v>43473.903559143517</v>
      </c>
      <c r="F323" s="2">
        <v>43.5507202148438</v>
      </c>
      <c r="G323" s="2">
        <v>-79.851921081542997</v>
      </c>
      <c r="I323" s="1">
        <v>931458803</v>
      </c>
      <c r="J323" s="2">
        <v>1084068100</v>
      </c>
      <c r="K323" s="2" t="s">
        <v>5</v>
      </c>
      <c r="L323" s="2" t="s">
        <v>3</v>
      </c>
      <c r="M323" s="4">
        <v>43473.903373414352</v>
      </c>
      <c r="N323" s="2">
        <v>43.547779083252003</v>
      </c>
      <c r="O323" s="2">
        <v>-79.855194091796903</v>
      </c>
      <c r="S323" s="1">
        <v>931459054</v>
      </c>
      <c r="T323" s="2">
        <v>1084068100</v>
      </c>
      <c r="U323" s="3"/>
      <c r="V323" s="2" t="s">
        <v>0</v>
      </c>
      <c r="W323" s="13">
        <v>43473.903559143517</v>
      </c>
      <c r="X323" s="2">
        <v>43.5507202148438</v>
      </c>
      <c r="Y323" s="2">
        <v>-79.851921081542997</v>
      </c>
      <c r="AA323" s="1">
        <v>931458803</v>
      </c>
      <c r="AB323" s="2">
        <v>1084068100</v>
      </c>
      <c r="AC323" s="2" t="s">
        <v>5</v>
      </c>
      <c r="AD323" s="2" t="s">
        <v>3</v>
      </c>
      <c r="AE323" s="13">
        <v>43473.903373414352</v>
      </c>
      <c r="AF323" s="2">
        <v>43.547779083252003</v>
      </c>
      <c r="AG323" s="2">
        <v>-79.855194091796903</v>
      </c>
      <c r="AI323" s="17">
        <f t="shared" si="25"/>
        <v>1301</v>
      </c>
      <c r="AJ323" s="17">
        <f t="shared" si="26"/>
        <v>1300</v>
      </c>
      <c r="AK323">
        <f t="shared" si="27"/>
        <v>1</v>
      </c>
      <c r="AL323">
        <v>1</v>
      </c>
      <c r="AM323">
        <f t="shared" si="28"/>
        <v>0</v>
      </c>
      <c r="AN323" s="17">
        <f t="shared" si="29"/>
        <v>1441</v>
      </c>
    </row>
    <row r="324" spans="1:42" x14ac:dyDescent="0.35">
      <c r="A324" s="1">
        <v>931962908</v>
      </c>
      <c r="B324" s="2">
        <v>1084068100</v>
      </c>
      <c r="C324" s="3"/>
      <c r="D324" s="2" t="s">
        <v>0</v>
      </c>
      <c r="E324" s="4">
        <v>43474.536203819443</v>
      </c>
      <c r="F324" s="2">
        <v>43.668613433837898</v>
      </c>
      <c r="G324" s="2">
        <v>-79.667694091796903</v>
      </c>
      <c r="I324" s="1">
        <v>931953716</v>
      </c>
      <c r="J324" s="2">
        <v>1084068100</v>
      </c>
      <c r="K324" s="2" t="s">
        <v>5</v>
      </c>
      <c r="L324" s="2" t="s">
        <v>3</v>
      </c>
      <c r="M324" s="4">
        <v>43474.529533912035</v>
      </c>
      <c r="N324" s="2">
        <v>43.6690063476563</v>
      </c>
      <c r="O324" s="2">
        <v>-79.666778564453097</v>
      </c>
      <c r="S324" s="1">
        <v>931962908</v>
      </c>
      <c r="T324" s="2">
        <v>1084068100</v>
      </c>
      <c r="U324" s="3"/>
      <c r="V324" s="2" t="s">
        <v>0</v>
      </c>
      <c r="W324" s="13">
        <v>43474.536203819443</v>
      </c>
      <c r="X324" s="2">
        <v>43.668613433837898</v>
      </c>
      <c r="Y324" s="2">
        <v>-79.667694091796903</v>
      </c>
      <c r="AA324" s="1">
        <v>931953716</v>
      </c>
      <c r="AB324" s="2">
        <v>1084068100</v>
      </c>
      <c r="AC324" s="2" t="s">
        <v>5</v>
      </c>
      <c r="AD324" s="2" t="s">
        <v>3</v>
      </c>
      <c r="AE324" s="13">
        <v>43474.529533912035</v>
      </c>
      <c r="AF324" s="2">
        <v>43.6690063476563</v>
      </c>
      <c r="AG324" s="2">
        <v>-79.666778564453097</v>
      </c>
      <c r="AI324" s="17">
        <f t="shared" si="25"/>
        <v>772</v>
      </c>
      <c r="AJ324" s="17">
        <f t="shared" si="26"/>
        <v>762</v>
      </c>
      <c r="AK324">
        <f t="shared" si="27"/>
        <v>10</v>
      </c>
      <c r="AL324">
        <v>10</v>
      </c>
      <c r="AM324">
        <f t="shared" si="28"/>
        <v>0</v>
      </c>
      <c r="AN324" s="17">
        <f t="shared" si="29"/>
        <v>1450</v>
      </c>
    </row>
    <row r="325" spans="1:42" x14ac:dyDescent="0.35">
      <c r="A325" s="1">
        <v>931969235</v>
      </c>
      <c r="B325" s="2">
        <v>1084068100</v>
      </c>
      <c r="C325" s="3"/>
      <c r="D325" s="2" t="s">
        <v>0</v>
      </c>
      <c r="E325" s="4">
        <v>43474.540981944447</v>
      </c>
      <c r="F325" s="2">
        <v>43.670619964599602</v>
      </c>
      <c r="G325" s="2">
        <v>-79.676414489746094</v>
      </c>
      <c r="I325" s="1">
        <v>931963286</v>
      </c>
      <c r="J325" s="2">
        <v>1084068100</v>
      </c>
      <c r="K325" s="2" t="s">
        <v>5</v>
      </c>
      <c r="L325" s="2" t="s">
        <v>3</v>
      </c>
      <c r="M325" s="4">
        <v>43474.536480868053</v>
      </c>
      <c r="N325" s="2">
        <v>43.668613433837898</v>
      </c>
      <c r="O325" s="2">
        <v>-79.667694091796903</v>
      </c>
      <c r="S325" s="1">
        <v>931969235</v>
      </c>
      <c r="T325" s="2">
        <v>1084068100</v>
      </c>
      <c r="U325" s="3"/>
      <c r="V325" s="2" t="s">
        <v>0</v>
      </c>
      <c r="W325" s="13">
        <v>43474.540981944447</v>
      </c>
      <c r="X325" s="2">
        <v>43.670619964599602</v>
      </c>
      <c r="Y325" s="2">
        <v>-79.676414489746094</v>
      </c>
      <c r="AA325" s="1">
        <v>931963286</v>
      </c>
      <c r="AB325" s="2">
        <v>1084068100</v>
      </c>
      <c r="AC325" s="2" t="s">
        <v>5</v>
      </c>
      <c r="AD325" s="2" t="s">
        <v>3</v>
      </c>
      <c r="AE325" s="13">
        <v>43474.536480868053</v>
      </c>
      <c r="AF325" s="2">
        <v>43.668613433837898</v>
      </c>
      <c r="AG325" s="2">
        <v>-79.667694091796903</v>
      </c>
      <c r="AI325" s="17">
        <f t="shared" si="25"/>
        <v>779</v>
      </c>
      <c r="AJ325" s="17">
        <f t="shared" si="26"/>
        <v>772</v>
      </c>
      <c r="AK325">
        <f t="shared" si="27"/>
        <v>7</v>
      </c>
      <c r="AL325">
        <v>7</v>
      </c>
      <c r="AM325">
        <f t="shared" si="28"/>
        <v>0</v>
      </c>
      <c r="AN325" s="17">
        <f t="shared" si="29"/>
        <v>1447</v>
      </c>
    </row>
    <row r="326" spans="1:42" x14ac:dyDescent="0.35">
      <c r="A326" s="1">
        <v>931969934</v>
      </c>
      <c r="B326" s="2">
        <v>1084068100</v>
      </c>
      <c r="C326" s="3"/>
      <c r="D326" s="2" t="s">
        <v>0</v>
      </c>
      <c r="E326" s="4">
        <v>43474.54151072917</v>
      </c>
      <c r="F326" s="2">
        <v>43.671478271484403</v>
      </c>
      <c r="G326" s="2">
        <v>-79.6778564453125</v>
      </c>
      <c r="I326" s="1">
        <v>931969423</v>
      </c>
      <c r="J326" s="2">
        <v>1084068100</v>
      </c>
      <c r="K326" s="2" t="s">
        <v>5</v>
      </c>
      <c r="L326" s="2" t="s">
        <v>3</v>
      </c>
      <c r="M326" s="4">
        <v>43474.541129131947</v>
      </c>
      <c r="N326" s="2">
        <v>43.670978546142599</v>
      </c>
      <c r="O326" s="2">
        <v>-79.677139282226605</v>
      </c>
      <c r="S326" s="1">
        <v>931969934</v>
      </c>
      <c r="T326" s="2">
        <v>1084068100</v>
      </c>
      <c r="U326" s="3"/>
      <c r="V326" s="2" t="s">
        <v>0</v>
      </c>
      <c r="W326" s="13">
        <v>43474.54151072917</v>
      </c>
      <c r="X326" s="2">
        <v>43.671478271484403</v>
      </c>
      <c r="Y326" s="2">
        <v>-79.6778564453125</v>
      </c>
      <c r="AA326" s="1">
        <v>931969423</v>
      </c>
      <c r="AB326" s="2">
        <v>1084068100</v>
      </c>
      <c r="AC326" s="2" t="s">
        <v>5</v>
      </c>
      <c r="AD326" s="2" t="s">
        <v>3</v>
      </c>
      <c r="AE326" s="13">
        <v>43474.541129131947</v>
      </c>
      <c r="AF326" s="2">
        <v>43.670978546142599</v>
      </c>
      <c r="AG326" s="2">
        <v>-79.677139282226605</v>
      </c>
      <c r="AI326" s="17">
        <f t="shared" si="25"/>
        <v>779</v>
      </c>
      <c r="AJ326" s="17">
        <f t="shared" si="26"/>
        <v>779</v>
      </c>
      <c r="AK326">
        <f t="shared" si="27"/>
        <v>0</v>
      </c>
      <c r="AL326">
        <v>0</v>
      </c>
      <c r="AM326">
        <f t="shared" si="28"/>
        <v>0</v>
      </c>
      <c r="AN326" s="17">
        <f t="shared" si="29"/>
        <v>1440</v>
      </c>
    </row>
    <row r="327" spans="1:42" x14ac:dyDescent="0.35">
      <c r="A327" s="1">
        <v>931972370</v>
      </c>
      <c r="B327" s="2">
        <v>1084068100</v>
      </c>
      <c r="C327" s="3"/>
      <c r="D327" s="2" t="s">
        <v>0</v>
      </c>
      <c r="E327" s="4">
        <v>43474.543321331017</v>
      </c>
      <c r="F327" s="2">
        <v>43.667549133300803</v>
      </c>
      <c r="G327" s="2">
        <v>-79.682792663574205</v>
      </c>
      <c r="I327" s="1">
        <v>931971506</v>
      </c>
      <c r="J327" s="2">
        <v>1084068100</v>
      </c>
      <c r="K327" s="2" t="s">
        <v>5</v>
      </c>
      <c r="L327" s="2" t="s">
        <v>3</v>
      </c>
      <c r="M327" s="4">
        <v>43474.542678622682</v>
      </c>
      <c r="N327" s="2">
        <v>43.671680450439503</v>
      </c>
      <c r="O327" s="2">
        <v>-79.678199768066406</v>
      </c>
      <c r="S327" s="1">
        <v>931972370</v>
      </c>
      <c r="T327" s="2">
        <v>1084068100</v>
      </c>
      <c r="U327" s="3"/>
      <c r="V327" s="2" t="s">
        <v>0</v>
      </c>
      <c r="W327" s="13">
        <v>43474.543321331017</v>
      </c>
      <c r="X327" s="2">
        <v>43.667549133300803</v>
      </c>
      <c r="Y327" s="2">
        <v>-79.682792663574205</v>
      </c>
      <c r="AA327" s="1">
        <v>931971506</v>
      </c>
      <c r="AB327" s="2">
        <v>1084068100</v>
      </c>
      <c r="AC327" s="2" t="s">
        <v>5</v>
      </c>
      <c r="AD327" s="2" t="s">
        <v>3</v>
      </c>
      <c r="AE327" s="13">
        <v>43474.542678622682</v>
      </c>
      <c r="AF327" s="2">
        <v>43.671680450439503</v>
      </c>
      <c r="AG327" s="2">
        <v>-79.678199768066406</v>
      </c>
      <c r="AI327" s="17">
        <f t="shared" si="25"/>
        <v>782</v>
      </c>
      <c r="AJ327" s="17">
        <f t="shared" si="26"/>
        <v>781</v>
      </c>
      <c r="AK327">
        <f t="shared" si="27"/>
        <v>1</v>
      </c>
      <c r="AL327">
        <v>1</v>
      </c>
      <c r="AM327">
        <f t="shared" si="28"/>
        <v>0</v>
      </c>
      <c r="AN327" s="17">
        <f t="shared" si="29"/>
        <v>1441</v>
      </c>
    </row>
    <row r="328" spans="1:42" x14ac:dyDescent="0.35">
      <c r="A328" s="1">
        <v>932034529</v>
      </c>
      <c r="B328" s="2">
        <v>1084068100</v>
      </c>
      <c r="C328" s="3"/>
      <c r="D328" s="2" t="s">
        <v>0</v>
      </c>
      <c r="E328" s="4">
        <v>43474.5863334838</v>
      </c>
      <c r="F328" s="2">
        <v>43.454372406005902</v>
      </c>
      <c r="G328" s="2">
        <v>-80.125022888183594</v>
      </c>
      <c r="I328" s="1">
        <v>932005204</v>
      </c>
      <c r="J328" s="2">
        <v>1084068100</v>
      </c>
      <c r="K328" s="2" t="s">
        <v>5</v>
      </c>
      <c r="L328" s="2" t="s">
        <v>3</v>
      </c>
      <c r="M328" s="4">
        <v>43474.566631909722</v>
      </c>
      <c r="N328" s="2">
        <v>43.517871856689503</v>
      </c>
      <c r="O328" s="2">
        <v>-79.940696716308594</v>
      </c>
      <c r="S328" s="1">
        <v>932034529</v>
      </c>
      <c r="T328" s="2">
        <v>1084068100</v>
      </c>
      <c r="U328" s="3"/>
      <c r="V328" s="2" t="s">
        <v>0</v>
      </c>
      <c r="W328" s="13">
        <v>43474.5863334838</v>
      </c>
      <c r="X328" s="2">
        <v>43.454372406005902</v>
      </c>
      <c r="Y328" s="2">
        <v>-80.125022888183594</v>
      </c>
      <c r="AA328" s="1">
        <v>932005204</v>
      </c>
      <c r="AB328" s="2">
        <v>1084068100</v>
      </c>
      <c r="AC328" s="2" t="s">
        <v>5</v>
      </c>
      <c r="AD328" s="2" t="s">
        <v>3</v>
      </c>
      <c r="AE328" s="13">
        <v>43474.566631909722</v>
      </c>
      <c r="AF328" s="2">
        <v>43.517871856689503</v>
      </c>
      <c r="AG328" s="2">
        <v>-79.940696716308594</v>
      </c>
      <c r="AI328" s="17">
        <f t="shared" si="25"/>
        <v>844</v>
      </c>
      <c r="AJ328" s="17">
        <f t="shared" si="26"/>
        <v>815</v>
      </c>
      <c r="AK328">
        <f t="shared" si="27"/>
        <v>29</v>
      </c>
      <c r="AL328">
        <v>29</v>
      </c>
      <c r="AM328">
        <f t="shared" si="28"/>
        <v>0</v>
      </c>
      <c r="AN328" s="17">
        <f t="shared" si="29"/>
        <v>1469</v>
      </c>
      <c r="AP328">
        <f>MAX(AL1:AS8)</f>
        <v>1486</v>
      </c>
    </row>
    <row r="329" spans="1:42" x14ac:dyDescent="0.35">
      <c r="A329" s="1">
        <v>932141269</v>
      </c>
      <c r="B329" s="2">
        <v>1084068100</v>
      </c>
      <c r="C329" s="3"/>
      <c r="D329" s="2" t="s">
        <v>0</v>
      </c>
      <c r="E329" s="4">
        <v>43474.65163857639</v>
      </c>
      <c r="F329" s="2">
        <v>43.548007965087898</v>
      </c>
      <c r="G329" s="2">
        <v>-80.287979125976605</v>
      </c>
      <c r="I329" s="1">
        <v>932140317</v>
      </c>
      <c r="J329" s="2">
        <v>1084068100</v>
      </c>
      <c r="K329" s="2" t="s">
        <v>5</v>
      </c>
      <c r="L329" s="2" t="s">
        <v>3</v>
      </c>
      <c r="M329" s="4">
        <v>43474.651104166667</v>
      </c>
      <c r="N329" s="2">
        <v>43.548099517822301</v>
      </c>
      <c r="O329" s="2">
        <v>-80.287910461425795</v>
      </c>
      <c r="S329" s="1">
        <v>932141269</v>
      </c>
      <c r="T329" s="2">
        <v>1084068100</v>
      </c>
      <c r="U329" s="3"/>
      <c r="V329" s="2" t="s">
        <v>0</v>
      </c>
      <c r="W329" s="13">
        <v>43474.65163857639</v>
      </c>
      <c r="X329" s="2">
        <v>43.548007965087898</v>
      </c>
      <c r="Y329" s="2">
        <v>-80.287979125976605</v>
      </c>
      <c r="AA329" s="1">
        <v>932140317</v>
      </c>
      <c r="AB329" s="2">
        <v>1084068100</v>
      </c>
      <c r="AC329" s="2" t="s">
        <v>5</v>
      </c>
      <c r="AD329" s="2" t="s">
        <v>3</v>
      </c>
      <c r="AE329" s="13">
        <v>43474.651104166667</v>
      </c>
      <c r="AF329" s="2">
        <v>43.548099517822301</v>
      </c>
      <c r="AG329" s="2">
        <v>-80.287910461425795</v>
      </c>
      <c r="AI329" s="17">
        <f t="shared" si="25"/>
        <v>938</v>
      </c>
      <c r="AJ329" s="17">
        <f t="shared" si="26"/>
        <v>937</v>
      </c>
      <c r="AK329">
        <f t="shared" si="27"/>
        <v>1</v>
      </c>
      <c r="AL329">
        <v>1</v>
      </c>
      <c r="AM329">
        <f t="shared" si="28"/>
        <v>0</v>
      </c>
      <c r="AN329" s="17">
        <f t="shared" si="29"/>
        <v>1441</v>
      </c>
    </row>
    <row r="330" spans="1:42" x14ac:dyDescent="0.35">
      <c r="A330" s="1">
        <v>932170279</v>
      </c>
      <c r="B330" s="2">
        <v>1084068100</v>
      </c>
      <c r="C330" s="3"/>
      <c r="D330" s="2" t="s">
        <v>0</v>
      </c>
      <c r="E330" s="4">
        <v>43474.668521180552</v>
      </c>
      <c r="F330" s="2">
        <v>43.532901763916001</v>
      </c>
      <c r="G330" s="2">
        <v>-80.318878173828097</v>
      </c>
      <c r="I330" s="1">
        <v>932159220</v>
      </c>
      <c r="J330" s="2">
        <v>1084068100</v>
      </c>
      <c r="K330" s="2" t="s">
        <v>5</v>
      </c>
      <c r="L330" s="2" t="s">
        <v>3</v>
      </c>
      <c r="M330" s="4">
        <v>43474.662077858797</v>
      </c>
      <c r="N330" s="2">
        <v>43.548027038574197</v>
      </c>
      <c r="O330" s="2">
        <v>-80.288009643554702</v>
      </c>
      <c r="S330" s="1">
        <v>932170279</v>
      </c>
      <c r="T330" s="2">
        <v>1084068100</v>
      </c>
      <c r="U330" s="3"/>
      <c r="V330" s="2" t="s">
        <v>0</v>
      </c>
      <c r="W330" s="13">
        <v>43474.668521180552</v>
      </c>
      <c r="X330" s="2">
        <v>43.532901763916001</v>
      </c>
      <c r="Y330" s="2">
        <v>-80.318878173828097</v>
      </c>
      <c r="AA330" s="1">
        <v>932159220</v>
      </c>
      <c r="AB330" s="2">
        <v>1084068100</v>
      </c>
      <c r="AC330" s="2" t="s">
        <v>5</v>
      </c>
      <c r="AD330" s="2" t="s">
        <v>3</v>
      </c>
      <c r="AE330" s="13">
        <v>43474.662077858797</v>
      </c>
      <c r="AF330" s="2">
        <v>43.548027038574197</v>
      </c>
      <c r="AG330" s="2">
        <v>-80.288009643554702</v>
      </c>
      <c r="AI330" s="17">
        <f t="shared" si="25"/>
        <v>962</v>
      </c>
      <c r="AJ330" s="17">
        <f t="shared" si="26"/>
        <v>953</v>
      </c>
      <c r="AK330">
        <f t="shared" si="27"/>
        <v>9</v>
      </c>
      <c r="AL330">
        <v>9</v>
      </c>
      <c r="AM330">
        <f t="shared" si="28"/>
        <v>0</v>
      </c>
      <c r="AN330" s="17">
        <f t="shared" si="29"/>
        <v>1449</v>
      </c>
    </row>
    <row r="331" spans="1:42" x14ac:dyDescent="0.35">
      <c r="A331" s="1">
        <v>932166397</v>
      </c>
      <c r="B331" s="2">
        <v>1084068100</v>
      </c>
      <c r="C331" s="3"/>
      <c r="D331" s="2" t="s">
        <v>0</v>
      </c>
      <c r="E331" s="4">
        <v>43474.666241631945</v>
      </c>
      <c r="F331" s="2">
        <v>43.543678283691399</v>
      </c>
      <c r="G331" s="2">
        <v>-80.306892395019503</v>
      </c>
      <c r="I331" s="1">
        <v>932167177</v>
      </c>
      <c r="J331" s="2">
        <v>1084068100</v>
      </c>
      <c r="K331" s="2" t="s">
        <v>5</v>
      </c>
      <c r="L331" s="2" t="s">
        <v>3</v>
      </c>
      <c r="M331" s="4">
        <v>43474.666700960646</v>
      </c>
      <c r="N331" s="2">
        <v>43.5404663085938</v>
      </c>
      <c r="O331" s="2">
        <v>-80.311233520507798</v>
      </c>
      <c r="S331" s="1">
        <v>932166397</v>
      </c>
      <c r="T331" s="2">
        <v>1084068100</v>
      </c>
      <c r="U331" s="3"/>
      <c r="V331" s="2" t="s">
        <v>0</v>
      </c>
      <c r="W331" s="13">
        <v>43474.666241631945</v>
      </c>
      <c r="X331" s="2">
        <v>43.543678283691399</v>
      </c>
      <c r="Y331" s="2">
        <v>-80.306892395019503</v>
      </c>
      <c r="AA331" s="1">
        <v>932167177</v>
      </c>
      <c r="AB331" s="2">
        <v>1084068100</v>
      </c>
      <c r="AC331" s="2" t="s">
        <v>5</v>
      </c>
      <c r="AD331" s="2" t="s">
        <v>3</v>
      </c>
      <c r="AE331" s="13">
        <v>43474.666700960646</v>
      </c>
      <c r="AF331" s="2">
        <v>43.5404663085938</v>
      </c>
      <c r="AG331" s="2">
        <v>-80.311233520507798</v>
      </c>
      <c r="AI331" s="17">
        <f t="shared" si="25"/>
        <v>959</v>
      </c>
      <c r="AJ331" s="17">
        <f t="shared" si="26"/>
        <v>960</v>
      </c>
      <c r="AK331">
        <f t="shared" si="27"/>
        <v>-1</v>
      </c>
      <c r="AL331" s="19">
        <v>-1</v>
      </c>
      <c r="AM331">
        <f t="shared" si="28"/>
        <v>0</v>
      </c>
      <c r="AN331" s="17">
        <f t="shared" si="29"/>
        <v>1439</v>
      </c>
    </row>
    <row r="332" spans="1:42" x14ac:dyDescent="0.35">
      <c r="A332" s="1">
        <v>932191818</v>
      </c>
      <c r="B332" s="2">
        <v>1084068100</v>
      </c>
      <c r="C332" s="3"/>
      <c r="D332" s="2" t="s">
        <v>0</v>
      </c>
      <c r="E332" s="4">
        <v>43474.680760219904</v>
      </c>
      <c r="F332" s="2">
        <v>43.543014526367202</v>
      </c>
      <c r="G332" s="2">
        <v>-80.306304931640597</v>
      </c>
      <c r="I332" s="1">
        <v>932189045</v>
      </c>
      <c r="J332" s="2">
        <v>1084068100</v>
      </c>
      <c r="K332" s="2" t="s">
        <v>5</v>
      </c>
      <c r="L332" s="2" t="s">
        <v>3</v>
      </c>
      <c r="M332" s="4">
        <v>43474.679182175925</v>
      </c>
      <c r="N332" s="2">
        <v>43.543102264404297</v>
      </c>
      <c r="O332" s="2">
        <v>-80.30615234375</v>
      </c>
      <c r="S332" s="1">
        <v>932191818</v>
      </c>
      <c r="T332" s="2">
        <v>1084068100</v>
      </c>
      <c r="U332" s="3"/>
      <c r="V332" s="2" t="s">
        <v>0</v>
      </c>
      <c r="W332" s="13">
        <v>43474.680760219904</v>
      </c>
      <c r="X332" s="2">
        <v>43.543014526367202</v>
      </c>
      <c r="Y332" s="2">
        <v>-80.306304931640597</v>
      </c>
      <c r="AA332" s="1">
        <v>932189045</v>
      </c>
      <c r="AB332" s="2">
        <v>1084068100</v>
      </c>
      <c r="AC332" s="2" t="s">
        <v>5</v>
      </c>
      <c r="AD332" s="2" t="s">
        <v>3</v>
      </c>
      <c r="AE332" s="13">
        <v>43474.679182175925</v>
      </c>
      <c r="AF332" s="2">
        <v>43.543102264404297</v>
      </c>
      <c r="AG332" s="2">
        <v>-80.30615234375</v>
      </c>
      <c r="AI332" s="17">
        <f t="shared" si="25"/>
        <v>980</v>
      </c>
      <c r="AJ332" s="17">
        <f t="shared" si="26"/>
        <v>978</v>
      </c>
      <c r="AK332">
        <f t="shared" si="27"/>
        <v>2</v>
      </c>
      <c r="AL332">
        <v>2</v>
      </c>
      <c r="AM332">
        <f t="shared" si="28"/>
        <v>0</v>
      </c>
      <c r="AN332" s="17">
        <f t="shared" si="29"/>
        <v>1442</v>
      </c>
    </row>
    <row r="333" spans="1:42" x14ac:dyDescent="0.35">
      <c r="A333" s="1">
        <v>932340492</v>
      </c>
      <c r="B333" s="2">
        <v>1084068100</v>
      </c>
      <c r="C333" s="3"/>
      <c r="D333" s="2" t="s">
        <v>0</v>
      </c>
      <c r="E333" s="4">
        <v>43474.766515972224</v>
      </c>
      <c r="F333" s="2">
        <v>43.597625732421903</v>
      </c>
      <c r="G333" s="2">
        <v>-80.3072509765625</v>
      </c>
      <c r="I333" s="1">
        <v>932331985</v>
      </c>
      <c r="J333" s="2">
        <v>1084068100</v>
      </c>
      <c r="K333" s="2" t="s">
        <v>5</v>
      </c>
      <c r="L333" s="2" t="s">
        <v>3</v>
      </c>
      <c r="M333" s="4">
        <v>43474.76163857639</v>
      </c>
      <c r="N333" s="2">
        <v>43.676864624023402</v>
      </c>
      <c r="O333" s="2">
        <v>-80.345977783203097</v>
      </c>
      <c r="S333" s="1">
        <v>932340492</v>
      </c>
      <c r="T333" s="2">
        <v>1084068100</v>
      </c>
      <c r="U333" s="3"/>
      <c r="V333" s="2" t="s">
        <v>0</v>
      </c>
      <c r="W333" s="13">
        <v>43474.766515972224</v>
      </c>
      <c r="X333" s="2">
        <v>43.597625732421903</v>
      </c>
      <c r="Y333" s="2">
        <v>-80.3072509765625</v>
      </c>
      <c r="AA333" s="1">
        <v>932331985</v>
      </c>
      <c r="AB333" s="2">
        <v>1084068100</v>
      </c>
      <c r="AC333" s="2" t="s">
        <v>5</v>
      </c>
      <c r="AD333" s="2" t="s">
        <v>3</v>
      </c>
      <c r="AE333" s="13">
        <v>43474.76163857639</v>
      </c>
      <c r="AF333" s="2">
        <v>43.676864624023402</v>
      </c>
      <c r="AG333" s="2">
        <v>-80.345977783203097</v>
      </c>
      <c r="AI333" s="17">
        <f t="shared" si="25"/>
        <v>1103</v>
      </c>
      <c r="AJ333" s="17">
        <f t="shared" si="26"/>
        <v>1096</v>
      </c>
      <c r="AK333">
        <f t="shared" si="27"/>
        <v>7</v>
      </c>
      <c r="AL333">
        <v>7</v>
      </c>
      <c r="AM333">
        <f t="shared" si="28"/>
        <v>0</v>
      </c>
      <c r="AN333" s="17">
        <f t="shared" si="29"/>
        <v>1447</v>
      </c>
    </row>
    <row r="334" spans="1:42" x14ac:dyDescent="0.35">
      <c r="A334" s="1">
        <v>932338168</v>
      </c>
      <c r="B334" s="2">
        <v>1084068100</v>
      </c>
      <c r="C334" s="3"/>
      <c r="D334" s="2" t="s">
        <v>0</v>
      </c>
      <c r="E334" s="4">
        <v>43474.765161805553</v>
      </c>
      <c r="F334" s="2">
        <v>43.621219635009801</v>
      </c>
      <c r="G334" s="2">
        <v>-80.312042236328097</v>
      </c>
      <c r="I334" s="1">
        <v>932338643</v>
      </c>
      <c r="J334" s="2">
        <v>1084068100</v>
      </c>
      <c r="K334" s="2" t="s">
        <v>5</v>
      </c>
      <c r="L334" s="2" t="s">
        <v>3</v>
      </c>
      <c r="M334" s="4">
        <v>43474.765450231484</v>
      </c>
      <c r="N334" s="2">
        <v>43.617179870605497</v>
      </c>
      <c r="O334" s="2">
        <v>-80.308578491210895</v>
      </c>
      <c r="S334" s="1">
        <v>932338168</v>
      </c>
      <c r="T334" s="2">
        <v>1084068100</v>
      </c>
      <c r="U334" s="3"/>
      <c r="V334" s="2" t="s">
        <v>0</v>
      </c>
      <c r="W334" s="13">
        <v>43474.765161805553</v>
      </c>
      <c r="X334" s="2">
        <v>43.621219635009801</v>
      </c>
      <c r="Y334" s="2">
        <v>-80.312042236328097</v>
      </c>
      <c r="AA334" s="1">
        <v>932338643</v>
      </c>
      <c r="AB334" s="2">
        <v>1084068100</v>
      </c>
      <c r="AC334" s="2" t="s">
        <v>5</v>
      </c>
      <c r="AD334" s="2" t="s">
        <v>3</v>
      </c>
      <c r="AE334" s="13">
        <v>43474.765450231484</v>
      </c>
      <c r="AF334" s="2">
        <v>43.617179870605497</v>
      </c>
      <c r="AG334" s="2">
        <v>-80.308578491210895</v>
      </c>
      <c r="AI334" s="17">
        <f t="shared" si="25"/>
        <v>1101</v>
      </c>
      <c r="AJ334" s="17">
        <f t="shared" si="26"/>
        <v>1102</v>
      </c>
      <c r="AK334">
        <f t="shared" si="27"/>
        <v>-1</v>
      </c>
      <c r="AL334" s="19">
        <v>-1</v>
      </c>
      <c r="AM334">
        <f t="shared" si="28"/>
        <v>0</v>
      </c>
      <c r="AN334" s="17">
        <f t="shared" si="29"/>
        <v>1439</v>
      </c>
    </row>
    <row r="335" spans="1:42" x14ac:dyDescent="0.35">
      <c r="A335" s="1">
        <v>932372148</v>
      </c>
      <c r="B335" s="2">
        <v>1084068100</v>
      </c>
      <c r="C335" s="3"/>
      <c r="D335" s="2" t="s">
        <v>0</v>
      </c>
      <c r="E335" s="4">
        <v>43474.784906793982</v>
      </c>
      <c r="F335" s="2">
        <v>43.5587158203125</v>
      </c>
      <c r="G335" s="2">
        <v>-80.287773132324205</v>
      </c>
      <c r="I335" s="1">
        <v>932344467</v>
      </c>
      <c r="J335" s="2">
        <v>1084068100</v>
      </c>
      <c r="K335" s="2" t="s">
        <v>5</v>
      </c>
      <c r="L335" s="2" t="s">
        <v>3</v>
      </c>
      <c r="M335" s="4">
        <v>43474.768809606481</v>
      </c>
      <c r="N335" s="2">
        <v>43.566646575927699</v>
      </c>
      <c r="O335" s="2">
        <v>-80.278305053710895</v>
      </c>
      <c r="S335" s="1">
        <v>932372148</v>
      </c>
      <c r="T335" s="2">
        <v>1084068100</v>
      </c>
      <c r="U335" s="3"/>
      <c r="V335" s="2" t="s">
        <v>0</v>
      </c>
      <c r="W335" s="13">
        <v>43474.784906793982</v>
      </c>
      <c r="X335" s="2">
        <v>43.5587158203125</v>
      </c>
      <c r="Y335" s="2">
        <v>-80.287773132324205</v>
      </c>
      <c r="AA335" s="1">
        <v>932344467</v>
      </c>
      <c r="AB335" s="2">
        <v>1084068100</v>
      </c>
      <c r="AC335" s="2" t="s">
        <v>5</v>
      </c>
      <c r="AD335" s="2" t="s">
        <v>3</v>
      </c>
      <c r="AE335" s="13">
        <v>43474.768809606481</v>
      </c>
      <c r="AF335" s="2">
        <v>43.566646575927699</v>
      </c>
      <c r="AG335" s="2">
        <v>-80.278305053710895</v>
      </c>
      <c r="AI335" s="17">
        <f t="shared" si="25"/>
        <v>1130</v>
      </c>
      <c r="AJ335" s="17">
        <f t="shared" si="26"/>
        <v>1107</v>
      </c>
      <c r="AK335">
        <f t="shared" si="27"/>
        <v>23</v>
      </c>
      <c r="AL335">
        <v>23</v>
      </c>
      <c r="AM335">
        <f t="shared" si="28"/>
        <v>0</v>
      </c>
      <c r="AN335" s="17">
        <f t="shared" si="29"/>
        <v>1463</v>
      </c>
    </row>
    <row r="336" spans="1:42" x14ac:dyDescent="0.35">
      <c r="A336" s="1">
        <v>932378112</v>
      </c>
      <c r="B336" s="2">
        <v>1084068100</v>
      </c>
      <c r="C336" s="3"/>
      <c r="D336" s="2" t="s">
        <v>0</v>
      </c>
      <c r="E336" s="4">
        <v>43474.788313923615</v>
      </c>
      <c r="F336" s="2">
        <v>43.550918579101598</v>
      </c>
      <c r="G336" s="2">
        <v>-80.296928405761705</v>
      </c>
      <c r="I336" s="1">
        <v>932371433</v>
      </c>
      <c r="J336" s="2">
        <v>1084068100</v>
      </c>
      <c r="K336" s="2" t="s">
        <v>5</v>
      </c>
      <c r="L336" s="2" t="s">
        <v>3</v>
      </c>
      <c r="M336" s="4">
        <v>43474.784513854167</v>
      </c>
      <c r="N336" s="2">
        <v>43.5591011047363</v>
      </c>
      <c r="O336" s="2">
        <v>-80.287956237792997</v>
      </c>
      <c r="S336" s="1">
        <v>932378112</v>
      </c>
      <c r="T336" s="2">
        <v>1084068100</v>
      </c>
      <c r="U336" s="3"/>
      <c r="V336" s="2" t="s">
        <v>0</v>
      </c>
      <c r="W336" s="13">
        <v>43474.788313923615</v>
      </c>
      <c r="X336" s="2">
        <v>43.550918579101598</v>
      </c>
      <c r="Y336" s="2">
        <v>-80.296928405761705</v>
      </c>
      <c r="AA336" s="1">
        <v>932371433</v>
      </c>
      <c r="AB336" s="2">
        <v>1084068100</v>
      </c>
      <c r="AC336" s="2" t="s">
        <v>5</v>
      </c>
      <c r="AD336" s="2" t="s">
        <v>3</v>
      </c>
      <c r="AE336" s="13">
        <v>43474.784513854167</v>
      </c>
      <c r="AF336" s="2">
        <v>43.5591011047363</v>
      </c>
      <c r="AG336" s="2">
        <v>-80.287956237792997</v>
      </c>
      <c r="AI336" s="17">
        <f t="shared" si="25"/>
        <v>1135</v>
      </c>
      <c r="AJ336" s="17">
        <f t="shared" si="26"/>
        <v>1129</v>
      </c>
      <c r="AK336">
        <f t="shared" si="27"/>
        <v>6</v>
      </c>
      <c r="AL336">
        <v>6</v>
      </c>
      <c r="AM336">
        <f t="shared" si="28"/>
        <v>0</v>
      </c>
      <c r="AN336" s="17">
        <f t="shared" si="29"/>
        <v>1446</v>
      </c>
    </row>
    <row r="337" spans="1:40" x14ac:dyDescent="0.35">
      <c r="A337" s="1">
        <v>932359977</v>
      </c>
      <c r="B337" s="2">
        <v>1084068100</v>
      </c>
      <c r="C337" s="3"/>
      <c r="D337" s="2" t="s">
        <v>0</v>
      </c>
      <c r="E337" s="4">
        <v>43474.777740474536</v>
      </c>
      <c r="F337" s="2">
        <v>43.559288024902301</v>
      </c>
      <c r="G337" s="2">
        <v>-80.288169860839801</v>
      </c>
      <c r="I337" s="1">
        <v>932373913</v>
      </c>
      <c r="J337" s="2">
        <v>1084068100</v>
      </c>
      <c r="K337" s="2" t="s">
        <v>5</v>
      </c>
      <c r="L337" s="2" t="s">
        <v>3</v>
      </c>
      <c r="M337" s="4">
        <v>43474.7859159375</v>
      </c>
      <c r="N337" s="2">
        <v>43.558567047119098</v>
      </c>
      <c r="O337" s="2">
        <v>-80.287536621093807</v>
      </c>
      <c r="S337" s="1">
        <v>932359977</v>
      </c>
      <c r="T337" s="2">
        <v>1084068100</v>
      </c>
      <c r="U337" s="3"/>
      <c r="V337" s="2" t="s">
        <v>0</v>
      </c>
      <c r="W337" s="13">
        <v>43474.777740474536</v>
      </c>
      <c r="X337" s="2">
        <v>43.559288024902301</v>
      </c>
      <c r="Y337" s="2">
        <v>-80.288169860839801</v>
      </c>
      <c r="AA337" s="1">
        <v>932373913</v>
      </c>
      <c r="AB337" s="2">
        <v>1084068100</v>
      </c>
      <c r="AC337" s="2" t="s">
        <v>5</v>
      </c>
      <c r="AD337" s="2" t="s">
        <v>3</v>
      </c>
      <c r="AE337" s="13">
        <v>43474.7859159375</v>
      </c>
      <c r="AF337" s="2">
        <v>43.558567047119098</v>
      </c>
      <c r="AG337" s="2">
        <v>-80.287536621093807</v>
      </c>
      <c r="AI337" s="17">
        <f t="shared" si="25"/>
        <v>1119</v>
      </c>
      <c r="AJ337" s="17">
        <f t="shared" si="26"/>
        <v>1131</v>
      </c>
      <c r="AK337">
        <f t="shared" si="27"/>
        <v>-12</v>
      </c>
      <c r="AL337" s="19">
        <v>-12</v>
      </c>
      <c r="AM337">
        <f t="shared" si="28"/>
        <v>0</v>
      </c>
      <c r="AN337" s="17">
        <f t="shared" si="29"/>
        <v>1428</v>
      </c>
    </row>
    <row r="338" spans="1:40" x14ac:dyDescent="0.35">
      <c r="A338" s="1">
        <v>932452641</v>
      </c>
      <c r="B338" s="2">
        <v>1084068100</v>
      </c>
      <c r="C338" s="3"/>
      <c r="D338" s="2" t="s">
        <v>0</v>
      </c>
      <c r="E338" s="4">
        <v>43474.833072488429</v>
      </c>
      <c r="F338" s="2">
        <v>43.541202545166001</v>
      </c>
      <c r="G338" s="2">
        <v>-80.240814208984403</v>
      </c>
      <c r="I338" s="1">
        <v>932452180</v>
      </c>
      <c r="J338" s="2">
        <v>1084068100</v>
      </c>
      <c r="K338" s="2" t="s">
        <v>5</v>
      </c>
      <c r="L338" s="2" t="s">
        <v>3</v>
      </c>
      <c r="M338" s="4">
        <v>43474.832805555554</v>
      </c>
      <c r="N338" s="2">
        <v>43.542701721191399</v>
      </c>
      <c r="O338" s="2">
        <v>-80.243110656738295</v>
      </c>
      <c r="S338" s="1">
        <v>932452641</v>
      </c>
      <c r="T338" s="2">
        <v>1084068100</v>
      </c>
      <c r="U338" s="3"/>
      <c r="V338" s="2" t="s">
        <v>0</v>
      </c>
      <c r="W338" s="13">
        <v>43474.833072488429</v>
      </c>
      <c r="X338" s="2">
        <v>43.541202545166001</v>
      </c>
      <c r="Y338" s="2">
        <v>-80.240814208984403</v>
      </c>
      <c r="AA338" s="1">
        <v>932452180</v>
      </c>
      <c r="AB338" s="2">
        <v>1084068100</v>
      </c>
      <c r="AC338" s="2" t="s">
        <v>5</v>
      </c>
      <c r="AD338" s="2" t="s">
        <v>3</v>
      </c>
      <c r="AE338" s="13">
        <v>43474.832805555554</v>
      </c>
      <c r="AF338" s="2">
        <v>43.542701721191399</v>
      </c>
      <c r="AG338" s="2">
        <v>-80.243110656738295</v>
      </c>
      <c r="AI338" s="17">
        <f t="shared" si="25"/>
        <v>1199</v>
      </c>
      <c r="AJ338" s="17">
        <f t="shared" si="26"/>
        <v>1199</v>
      </c>
      <c r="AK338">
        <f t="shared" si="27"/>
        <v>0</v>
      </c>
      <c r="AL338">
        <v>0</v>
      </c>
      <c r="AM338">
        <f t="shared" si="28"/>
        <v>0</v>
      </c>
      <c r="AN338" s="17">
        <f t="shared" si="29"/>
        <v>1440</v>
      </c>
    </row>
    <row r="339" spans="1:40" x14ac:dyDescent="0.35">
      <c r="A339" s="1">
        <v>932454213</v>
      </c>
      <c r="B339" s="2">
        <v>1084068100</v>
      </c>
      <c r="C339" s="3"/>
      <c r="D339" s="2" t="s">
        <v>0</v>
      </c>
      <c r="E339" s="4">
        <v>43474.834034803243</v>
      </c>
      <c r="F339" s="2">
        <v>43.546958923339801</v>
      </c>
      <c r="G339" s="2">
        <v>-80.230491638183594</v>
      </c>
      <c r="I339" s="1">
        <v>932453638</v>
      </c>
      <c r="J339" s="2">
        <v>1084068100</v>
      </c>
      <c r="K339" s="2" t="s">
        <v>5</v>
      </c>
      <c r="L339" s="2" t="s">
        <v>3</v>
      </c>
      <c r="M339" s="4">
        <v>43474.833660069446</v>
      </c>
      <c r="N339" s="2">
        <v>43.544002532958999</v>
      </c>
      <c r="O339" s="2">
        <v>-80.234527587890597</v>
      </c>
      <c r="S339" s="1">
        <v>932454213</v>
      </c>
      <c r="T339" s="2">
        <v>1084068100</v>
      </c>
      <c r="U339" s="3"/>
      <c r="V339" s="2" t="s">
        <v>0</v>
      </c>
      <c r="W339" s="13">
        <v>43474.834034803243</v>
      </c>
      <c r="X339" s="2">
        <v>43.546958923339801</v>
      </c>
      <c r="Y339" s="2">
        <v>-80.230491638183594</v>
      </c>
      <c r="AA339" s="1">
        <v>932453638</v>
      </c>
      <c r="AB339" s="2">
        <v>1084068100</v>
      </c>
      <c r="AC339" s="2" t="s">
        <v>5</v>
      </c>
      <c r="AD339" s="2" t="s">
        <v>3</v>
      </c>
      <c r="AE339" s="13">
        <v>43474.833660069446</v>
      </c>
      <c r="AF339" s="2">
        <v>43.544002532958999</v>
      </c>
      <c r="AG339" s="2">
        <v>-80.234527587890597</v>
      </c>
      <c r="AI339" s="17">
        <f t="shared" si="25"/>
        <v>1201</v>
      </c>
      <c r="AJ339" s="17">
        <f t="shared" si="26"/>
        <v>1200</v>
      </c>
      <c r="AK339">
        <f t="shared" si="27"/>
        <v>1</v>
      </c>
      <c r="AL339">
        <v>1</v>
      </c>
      <c r="AM339">
        <f t="shared" si="28"/>
        <v>0</v>
      </c>
      <c r="AN339" s="17">
        <f t="shared" si="29"/>
        <v>1441</v>
      </c>
    </row>
    <row r="340" spans="1:40" x14ac:dyDescent="0.35">
      <c r="A340" s="1">
        <v>932457901</v>
      </c>
      <c r="B340" s="2">
        <v>1084068100</v>
      </c>
      <c r="C340" s="3"/>
      <c r="D340" s="2" t="s">
        <v>0</v>
      </c>
      <c r="E340" s="4">
        <v>43474.836269097221</v>
      </c>
      <c r="F340" s="2">
        <v>43.562046051025398</v>
      </c>
      <c r="G340" s="2">
        <v>-80.209861755371094</v>
      </c>
      <c r="I340" s="1">
        <v>932457449</v>
      </c>
      <c r="J340" s="2">
        <v>1084068100</v>
      </c>
      <c r="K340" s="2" t="s">
        <v>5</v>
      </c>
      <c r="L340" s="2" t="s">
        <v>3</v>
      </c>
      <c r="M340" s="4">
        <v>43474.836017557871</v>
      </c>
      <c r="N340" s="2">
        <v>43.560520172119098</v>
      </c>
      <c r="O340" s="2">
        <v>-80.211975097656307</v>
      </c>
      <c r="S340" s="1">
        <v>932457901</v>
      </c>
      <c r="T340" s="2">
        <v>1084068100</v>
      </c>
      <c r="U340" s="3"/>
      <c r="V340" s="2" t="s">
        <v>0</v>
      </c>
      <c r="W340" s="13">
        <v>43474.836269097221</v>
      </c>
      <c r="X340" s="2">
        <v>43.562046051025398</v>
      </c>
      <c r="Y340" s="2">
        <v>-80.209861755371094</v>
      </c>
      <c r="AA340" s="1">
        <v>932457449</v>
      </c>
      <c r="AB340" s="2">
        <v>1084068100</v>
      </c>
      <c r="AC340" s="2" t="s">
        <v>5</v>
      </c>
      <c r="AD340" s="2" t="s">
        <v>3</v>
      </c>
      <c r="AE340" s="13">
        <v>43474.836017557871</v>
      </c>
      <c r="AF340" s="2">
        <v>43.560520172119098</v>
      </c>
      <c r="AG340" s="2">
        <v>-80.211975097656307</v>
      </c>
      <c r="AI340" s="17">
        <f t="shared" si="25"/>
        <v>1204</v>
      </c>
      <c r="AJ340" s="17">
        <f t="shared" si="26"/>
        <v>1203</v>
      </c>
      <c r="AK340">
        <f t="shared" si="27"/>
        <v>1</v>
      </c>
      <c r="AL340">
        <v>1</v>
      </c>
      <c r="AM340">
        <f t="shared" si="28"/>
        <v>0</v>
      </c>
      <c r="AN340" s="17">
        <f t="shared" si="29"/>
        <v>1441</v>
      </c>
    </row>
    <row r="341" spans="1:40" x14ac:dyDescent="0.35">
      <c r="A341" s="1">
        <v>932458343</v>
      </c>
      <c r="B341" s="2">
        <v>1084068100</v>
      </c>
      <c r="C341" s="3"/>
      <c r="D341" s="2" t="s">
        <v>0</v>
      </c>
      <c r="E341" s="4">
        <v>43474.836524108796</v>
      </c>
      <c r="F341" s="2">
        <v>43.562305450439503</v>
      </c>
      <c r="G341" s="2">
        <v>-80.209281921386705</v>
      </c>
      <c r="I341" s="1">
        <v>932458008</v>
      </c>
      <c r="J341" s="2">
        <v>1084068100</v>
      </c>
      <c r="K341" s="2" t="s">
        <v>5</v>
      </c>
      <c r="L341" s="2" t="s">
        <v>3</v>
      </c>
      <c r="M341" s="4">
        <v>43474.836340196758</v>
      </c>
      <c r="N341" s="2">
        <v>43.562053680419901</v>
      </c>
      <c r="O341" s="2">
        <v>-80.209854125976605</v>
      </c>
      <c r="S341" s="1">
        <v>932458343</v>
      </c>
      <c r="T341" s="2">
        <v>1084068100</v>
      </c>
      <c r="U341" s="3"/>
      <c r="V341" s="2" t="s">
        <v>0</v>
      </c>
      <c r="W341" s="13">
        <v>43474.836524108796</v>
      </c>
      <c r="X341" s="2">
        <v>43.562305450439503</v>
      </c>
      <c r="Y341" s="2">
        <v>-80.209281921386705</v>
      </c>
      <c r="AA341" s="1">
        <v>932458008</v>
      </c>
      <c r="AB341" s="2">
        <v>1084068100</v>
      </c>
      <c r="AC341" s="2" t="s">
        <v>5</v>
      </c>
      <c r="AD341" s="2" t="s">
        <v>3</v>
      </c>
      <c r="AE341" s="13">
        <v>43474.836340196758</v>
      </c>
      <c r="AF341" s="2">
        <v>43.562053680419901</v>
      </c>
      <c r="AG341" s="2">
        <v>-80.209854125976605</v>
      </c>
      <c r="AI341" s="17">
        <f t="shared" si="25"/>
        <v>1204</v>
      </c>
      <c r="AJ341" s="17">
        <f t="shared" si="26"/>
        <v>1204</v>
      </c>
      <c r="AK341">
        <f t="shared" si="27"/>
        <v>0</v>
      </c>
      <c r="AL341">
        <v>0</v>
      </c>
      <c r="AM341">
        <f t="shared" si="28"/>
        <v>0</v>
      </c>
      <c r="AN341" s="17">
        <f t="shared" si="29"/>
        <v>1440</v>
      </c>
    </row>
    <row r="342" spans="1:40" x14ac:dyDescent="0.35">
      <c r="A342" s="1">
        <v>933089164</v>
      </c>
      <c r="B342" s="2">
        <v>1084068100</v>
      </c>
      <c r="C342" s="3"/>
      <c r="D342" s="2" t="s">
        <v>0</v>
      </c>
      <c r="E342" s="4">
        <v>43475.538504016207</v>
      </c>
      <c r="F342" s="2">
        <v>43.6708793640137</v>
      </c>
      <c r="G342" s="2">
        <v>-79.677009582519503</v>
      </c>
      <c r="I342" s="1">
        <v>933073544</v>
      </c>
      <c r="J342" s="2">
        <v>1084068100</v>
      </c>
      <c r="K342" s="2" t="s">
        <v>5</v>
      </c>
      <c r="L342" s="2" t="s">
        <v>3</v>
      </c>
      <c r="M342" s="4">
        <v>43475.527641168985</v>
      </c>
      <c r="N342" s="2">
        <v>43.669265747070298</v>
      </c>
      <c r="O342" s="2">
        <v>-79.667045593261705</v>
      </c>
      <c r="S342" s="1">
        <v>933089164</v>
      </c>
      <c r="T342" s="2">
        <v>1084068100</v>
      </c>
      <c r="U342" s="3"/>
      <c r="V342" s="2" t="s">
        <v>0</v>
      </c>
      <c r="W342" s="13">
        <v>43475.538504016207</v>
      </c>
      <c r="X342" s="2">
        <v>43.6708793640137</v>
      </c>
      <c r="Y342" s="2">
        <v>-79.677009582519503</v>
      </c>
      <c r="AA342" s="1">
        <v>933073544</v>
      </c>
      <c r="AB342" s="2">
        <v>1084068100</v>
      </c>
      <c r="AC342" s="2" t="s">
        <v>5</v>
      </c>
      <c r="AD342" s="2" t="s">
        <v>3</v>
      </c>
      <c r="AE342" s="13">
        <v>43475.527641168985</v>
      </c>
      <c r="AF342" s="2">
        <v>43.669265747070298</v>
      </c>
      <c r="AG342" s="2">
        <v>-79.667045593261705</v>
      </c>
      <c r="AI342" s="17">
        <f t="shared" si="25"/>
        <v>775</v>
      </c>
      <c r="AJ342" s="17">
        <f t="shared" si="26"/>
        <v>759</v>
      </c>
      <c r="AK342">
        <f t="shared" si="27"/>
        <v>16</v>
      </c>
      <c r="AL342">
        <v>16</v>
      </c>
      <c r="AM342">
        <f t="shared" si="28"/>
        <v>0</v>
      </c>
      <c r="AN342" s="17">
        <f t="shared" si="29"/>
        <v>1456</v>
      </c>
    </row>
    <row r="343" spans="1:40" x14ac:dyDescent="0.35">
      <c r="A343" s="1">
        <v>933089482</v>
      </c>
      <c r="B343" s="2">
        <v>1084068100</v>
      </c>
      <c r="C343" s="3"/>
      <c r="D343" s="2" t="s">
        <v>0</v>
      </c>
      <c r="E343" s="4">
        <v>43475.538711423615</v>
      </c>
      <c r="F343" s="2">
        <v>43.6714057922363</v>
      </c>
      <c r="G343" s="2">
        <v>-79.677734375</v>
      </c>
      <c r="I343" s="1">
        <v>933089181</v>
      </c>
      <c r="J343" s="2">
        <v>1084068100</v>
      </c>
      <c r="K343" s="2" t="s">
        <v>5</v>
      </c>
      <c r="L343" s="2" t="s">
        <v>3</v>
      </c>
      <c r="M343" s="4">
        <v>43475.538517013891</v>
      </c>
      <c r="N343" s="2">
        <v>43.670978546142599</v>
      </c>
      <c r="O343" s="2">
        <v>-79.677131652832003</v>
      </c>
      <c r="S343" s="1">
        <v>933089482</v>
      </c>
      <c r="T343" s="2">
        <v>1084068100</v>
      </c>
      <c r="U343" s="3"/>
      <c r="V343" s="2" t="s">
        <v>0</v>
      </c>
      <c r="W343" s="13">
        <v>43475.538711423615</v>
      </c>
      <c r="X343" s="2">
        <v>43.6714057922363</v>
      </c>
      <c r="Y343" s="2">
        <v>-79.677734375</v>
      </c>
      <c r="AA343" s="1">
        <v>933089181</v>
      </c>
      <c r="AB343" s="2">
        <v>1084068100</v>
      </c>
      <c r="AC343" s="2" t="s">
        <v>5</v>
      </c>
      <c r="AD343" s="2" t="s">
        <v>3</v>
      </c>
      <c r="AE343" s="13">
        <v>43475.538517013891</v>
      </c>
      <c r="AF343" s="2">
        <v>43.670978546142599</v>
      </c>
      <c r="AG343" s="2">
        <v>-79.677131652832003</v>
      </c>
      <c r="AI343" s="17">
        <f t="shared" si="25"/>
        <v>775</v>
      </c>
      <c r="AJ343" s="17">
        <f t="shared" si="26"/>
        <v>775</v>
      </c>
      <c r="AK343">
        <f t="shared" si="27"/>
        <v>0</v>
      </c>
      <c r="AL343">
        <v>0</v>
      </c>
      <c r="AM343">
        <f t="shared" si="28"/>
        <v>0</v>
      </c>
      <c r="AN343" s="17">
        <f t="shared" si="29"/>
        <v>1440</v>
      </c>
    </row>
    <row r="344" spans="1:40" x14ac:dyDescent="0.35">
      <c r="A344" s="1">
        <v>933090993</v>
      </c>
      <c r="B344" s="2">
        <v>1084068100</v>
      </c>
      <c r="C344" s="3"/>
      <c r="D344" s="2" t="s">
        <v>0</v>
      </c>
      <c r="E344" s="4">
        <v>43475.539792511576</v>
      </c>
      <c r="F344" s="2">
        <v>43.666213989257798</v>
      </c>
      <c r="G344" s="2">
        <v>-79.684356689453097</v>
      </c>
      <c r="I344" s="1">
        <v>933090757</v>
      </c>
      <c r="J344" s="2">
        <v>1084068100</v>
      </c>
      <c r="K344" s="2" t="s">
        <v>5</v>
      </c>
      <c r="L344" s="2" t="s">
        <v>3</v>
      </c>
      <c r="M344" s="4">
        <v>43475.53962033565</v>
      </c>
      <c r="N344" s="2">
        <v>43.667568206787102</v>
      </c>
      <c r="O344" s="2">
        <v>-79.682792663574205</v>
      </c>
      <c r="S344" s="1">
        <v>933090993</v>
      </c>
      <c r="T344" s="2">
        <v>1084068100</v>
      </c>
      <c r="U344" s="3"/>
      <c r="V344" s="2" t="s">
        <v>0</v>
      </c>
      <c r="W344" s="13">
        <v>43475.539792511576</v>
      </c>
      <c r="X344" s="2">
        <v>43.666213989257798</v>
      </c>
      <c r="Y344" s="2">
        <v>-79.684356689453097</v>
      </c>
      <c r="AA344" s="1">
        <v>933090757</v>
      </c>
      <c r="AB344" s="2">
        <v>1084068100</v>
      </c>
      <c r="AC344" s="2" t="s">
        <v>5</v>
      </c>
      <c r="AD344" s="2" t="s">
        <v>3</v>
      </c>
      <c r="AE344" s="13">
        <v>43475.53962033565</v>
      </c>
      <c r="AF344" s="2">
        <v>43.667568206787102</v>
      </c>
      <c r="AG344" s="2">
        <v>-79.682792663574205</v>
      </c>
      <c r="AI344" s="17">
        <f t="shared" si="25"/>
        <v>777</v>
      </c>
      <c r="AJ344" s="17">
        <f t="shared" si="26"/>
        <v>777</v>
      </c>
      <c r="AK344">
        <f t="shared" si="27"/>
        <v>0</v>
      </c>
      <c r="AL344">
        <v>0</v>
      </c>
      <c r="AM344">
        <f t="shared" si="28"/>
        <v>0</v>
      </c>
      <c r="AN344" s="17">
        <f t="shared" si="29"/>
        <v>1440</v>
      </c>
    </row>
    <row r="345" spans="1:40" x14ac:dyDescent="0.35">
      <c r="A345" s="1">
        <v>933224187</v>
      </c>
      <c r="B345" s="2">
        <v>1084068100</v>
      </c>
      <c r="C345" s="3"/>
      <c r="D345" s="2" t="s">
        <v>0</v>
      </c>
      <c r="E345" s="4">
        <v>43475.623145752317</v>
      </c>
      <c r="F345" s="2">
        <v>43.472255706787102</v>
      </c>
      <c r="G345" s="2">
        <v>-80.057121276855497</v>
      </c>
      <c r="I345" s="1">
        <v>933223595</v>
      </c>
      <c r="J345" s="2">
        <v>1084068100</v>
      </c>
      <c r="K345" s="2" t="s">
        <v>5</v>
      </c>
      <c r="L345" s="2" t="s">
        <v>3</v>
      </c>
      <c r="M345" s="4">
        <v>43475.622789317131</v>
      </c>
      <c r="N345" s="2">
        <v>43.472610473632798</v>
      </c>
      <c r="O345" s="2">
        <v>-80.048027038574205</v>
      </c>
      <c r="S345" s="1">
        <v>933224187</v>
      </c>
      <c r="T345" s="2">
        <v>1084068100</v>
      </c>
      <c r="U345" s="3"/>
      <c r="V345" s="2" t="s">
        <v>0</v>
      </c>
      <c r="W345" s="13">
        <v>43475.623145752317</v>
      </c>
      <c r="X345" s="2">
        <v>43.472255706787102</v>
      </c>
      <c r="Y345" s="2">
        <v>-80.057121276855497</v>
      </c>
      <c r="AA345" s="1">
        <v>933223595</v>
      </c>
      <c r="AB345" s="2">
        <v>1084068100</v>
      </c>
      <c r="AC345" s="2" t="s">
        <v>5</v>
      </c>
      <c r="AD345" s="2" t="s">
        <v>3</v>
      </c>
      <c r="AE345" s="13">
        <v>43475.622789317131</v>
      </c>
      <c r="AF345" s="2">
        <v>43.472610473632798</v>
      </c>
      <c r="AG345" s="2">
        <v>-80.048027038574205</v>
      </c>
      <c r="AI345" s="17">
        <f t="shared" si="25"/>
        <v>897</v>
      </c>
      <c r="AJ345" s="17">
        <f t="shared" si="26"/>
        <v>896</v>
      </c>
      <c r="AK345">
        <f t="shared" si="27"/>
        <v>1</v>
      </c>
      <c r="AL345">
        <v>1</v>
      </c>
      <c r="AM345">
        <f t="shared" si="28"/>
        <v>0</v>
      </c>
      <c r="AN345" s="17">
        <f t="shared" si="29"/>
        <v>1441</v>
      </c>
    </row>
    <row r="346" spans="1:40" x14ac:dyDescent="0.35">
      <c r="A346" s="1">
        <v>933361737</v>
      </c>
      <c r="B346" s="2">
        <v>1084068100</v>
      </c>
      <c r="C346" s="3"/>
      <c r="D346" s="2" t="s">
        <v>0</v>
      </c>
      <c r="E346" s="4">
        <v>43475.700320023148</v>
      </c>
      <c r="F346" s="2">
        <v>43.529624938964801</v>
      </c>
      <c r="G346" s="2">
        <v>-80.315452575683594</v>
      </c>
      <c r="I346" s="1">
        <v>933361213</v>
      </c>
      <c r="J346" s="2">
        <v>1084068100</v>
      </c>
      <c r="K346" s="2" t="s">
        <v>5</v>
      </c>
      <c r="L346" s="2" t="s">
        <v>3</v>
      </c>
      <c r="M346" s="4">
        <v>43475.700065937497</v>
      </c>
      <c r="N346" s="2">
        <v>43.529712677002003</v>
      </c>
      <c r="O346" s="2">
        <v>-80.315368652343807</v>
      </c>
      <c r="S346" s="1">
        <v>933361737</v>
      </c>
      <c r="T346" s="2">
        <v>1084068100</v>
      </c>
      <c r="U346" s="3"/>
      <c r="V346" s="2" t="s">
        <v>0</v>
      </c>
      <c r="W346" s="13">
        <v>43475.700320023148</v>
      </c>
      <c r="X346" s="2">
        <v>43.529624938964801</v>
      </c>
      <c r="Y346" s="2">
        <v>-80.315452575683594</v>
      </c>
      <c r="AA346" s="1">
        <v>933361213</v>
      </c>
      <c r="AB346" s="2">
        <v>1084068100</v>
      </c>
      <c r="AC346" s="2" t="s">
        <v>5</v>
      </c>
      <c r="AD346" s="2" t="s">
        <v>3</v>
      </c>
      <c r="AE346" s="13">
        <v>43475.700065937497</v>
      </c>
      <c r="AF346" s="2">
        <v>43.529712677002003</v>
      </c>
      <c r="AG346" s="2">
        <v>-80.315368652343807</v>
      </c>
      <c r="AI346" s="17">
        <f t="shared" si="25"/>
        <v>1008</v>
      </c>
      <c r="AJ346" s="17">
        <f t="shared" si="26"/>
        <v>1008</v>
      </c>
      <c r="AK346">
        <f t="shared" si="27"/>
        <v>0</v>
      </c>
      <c r="AL346">
        <v>0</v>
      </c>
      <c r="AM346">
        <f t="shared" si="28"/>
        <v>0</v>
      </c>
      <c r="AN346" s="17">
        <f t="shared" si="29"/>
        <v>1440</v>
      </c>
    </row>
    <row r="347" spans="1:40" x14ac:dyDescent="0.35">
      <c r="A347" s="1">
        <v>933375885</v>
      </c>
      <c r="B347" s="2">
        <v>1084068100</v>
      </c>
      <c r="C347" s="3"/>
      <c r="D347" s="2" t="s">
        <v>0</v>
      </c>
      <c r="E347" s="4">
        <v>43475.708087881947</v>
      </c>
      <c r="F347" s="2">
        <v>43.540016174316399</v>
      </c>
      <c r="G347" s="2">
        <v>-80.311660766601605</v>
      </c>
      <c r="I347" s="1">
        <v>933375491</v>
      </c>
      <c r="J347" s="2">
        <v>1084068100</v>
      </c>
      <c r="K347" s="2" t="s">
        <v>5</v>
      </c>
      <c r="L347" s="2" t="s">
        <v>3</v>
      </c>
      <c r="M347" s="4">
        <v>43475.707878622685</v>
      </c>
      <c r="N347" s="2">
        <v>43.538681030273402</v>
      </c>
      <c r="O347" s="2">
        <v>-80.3134765625</v>
      </c>
      <c r="S347" s="1">
        <v>933375885</v>
      </c>
      <c r="T347" s="2">
        <v>1084068100</v>
      </c>
      <c r="U347" s="3"/>
      <c r="V347" s="2" t="s">
        <v>0</v>
      </c>
      <c r="W347" s="13">
        <v>43475.708087881947</v>
      </c>
      <c r="X347" s="2">
        <v>43.540016174316399</v>
      </c>
      <c r="Y347" s="2">
        <v>-80.311660766601605</v>
      </c>
      <c r="AA347" s="1">
        <v>933375491</v>
      </c>
      <c r="AB347" s="2">
        <v>1084068100</v>
      </c>
      <c r="AC347" s="2" t="s">
        <v>5</v>
      </c>
      <c r="AD347" s="2" t="s">
        <v>3</v>
      </c>
      <c r="AE347" s="13">
        <v>43475.707878622685</v>
      </c>
      <c r="AF347" s="2">
        <v>43.538681030273402</v>
      </c>
      <c r="AG347" s="2">
        <v>-80.3134765625</v>
      </c>
      <c r="AI347" s="17">
        <f t="shared" si="25"/>
        <v>1019</v>
      </c>
      <c r="AJ347" s="17">
        <f t="shared" si="26"/>
        <v>1019</v>
      </c>
      <c r="AK347">
        <f t="shared" si="27"/>
        <v>0</v>
      </c>
      <c r="AL347">
        <v>0</v>
      </c>
      <c r="AM347">
        <f t="shared" si="28"/>
        <v>0</v>
      </c>
      <c r="AN347" s="17">
        <f t="shared" si="29"/>
        <v>1440</v>
      </c>
    </row>
    <row r="348" spans="1:40" x14ac:dyDescent="0.35">
      <c r="A348" s="1">
        <v>933525510</v>
      </c>
      <c r="B348" s="2">
        <v>1084068100</v>
      </c>
      <c r="C348" s="3"/>
      <c r="D348" s="2" t="s">
        <v>0</v>
      </c>
      <c r="E348" s="4">
        <v>43475.791933912034</v>
      </c>
      <c r="F348" s="2">
        <v>43.533554077148402</v>
      </c>
      <c r="G348" s="2">
        <v>-80.275222778320298</v>
      </c>
      <c r="I348" s="1">
        <v>933524663</v>
      </c>
      <c r="J348" s="2">
        <v>1084068100</v>
      </c>
      <c r="K348" s="2" t="s">
        <v>5</v>
      </c>
      <c r="L348" s="2" t="s">
        <v>3</v>
      </c>
      <c r="M348" s="4">
        <v>43475.791434224535</v>
      </c>
      <c r="N348" s="2">
        <v>43.538101196289098</v>
      </c>
      <c r="O348" s="2">
        <v>-80.281463623046903</v>
      </c>
      <c r="S348" s="1">
        <v>933525510</v>
      </c>
      <c r="T348" s="2">
        <v>1084068100</v>
      </c>
      <c r="U348" s="3"/>
      <c r="V348" s="2" t="s">
        <v>0</v>
      </c>
      <c r="W348" s="13">
        <v>43475.791933912034</v>
      </c>
      <c r="X348" s="2">
        <v>43.533554077148402</v>
      </c>
      <c r="Y348" s="2">
        <v>-80.275222778320298</v>
      </c>
      <c r="AA348" s="1">
        <v>933524663</v>
      </c>
      <c r="AB348" s="2">
        <v>1084068100</v>
      </c>
      <c r="AC348" s="2" t="s">
        <v>5</v>
      </c>
      <c r="AD348" s="2" t="s">
        <v>3</v>
      </c>
      <c r="AE348" s="13">
        <v>43475.791434224535</v>
      </c>
      <c r="AF348" s="2">
        <v>43.538101196289098</v>
      </c>
      <c r="AG348" s="2">
        <v>-80.281463623046903</v>
      </c>
      <c r="AI348" s="17">
        <f t="shared" si="25"/>
        <v>1140</v>
      </c>
      <c r="AJ348" s="17">
        <f t="shared" si="26"/>
        <v>1139</v>
      </c>
      <c r="AK348">
        <f t="shared" si="27"/>
        <v>1</v>
      </c>
      <c r="AL348">
        <v>1</v>
      </c>
      <c r="AM348">
        <f t="shared" si="28"/>
        <v>0</v>
      </c>
      <c r="AN348" s="17">
        <f t="shared" si="29"/>
        <v>1441</v>
      </c>
    </row>
    <row r="349" spans="1:40" x14ac:dyDescent="0.35">
      <c r="A349" s="1">
        <v>933587027</v>
      </c>
      <c r="B349" s="2">
        <v>1084068100</v>
      </c>
      <c r="C349" s="3"/>
      <c r="D349" s="2" t="s">
        <v>0</v>
      </c>
      <c r="E349" s="4">
        <v>43475.828347766204</v>
      </c>
      <c r="F349" s="2">
        <v>43.460273742675803</v>
      </c>
      <c r="G349" s="2">
        <v>-80.128036499023395</v>
      </c>
      <c r="I349" s="1">
        <v>933586759</v>
      </c>
      <c r="J349" s="2">
        <v>1084068100</v>
      </c>
      <c r="K349" s="2" t="s">
        <v>5</v>
      </c>
      <c r="L349" s="2" t="s">
        <v>3</v>
      </c>
      <c r="M349" s="4">
        <v>43475.828172685186</v>
      </c>
      <c r="N349" s="2">
        <v>43.460098266601598</v>
      </c>
      <c r="O349" s="2">
        <v>-80.127838134765597</v>
      </c>
      <c r="S349" s="1">
        <v>933587027</v>
      </c>
      <c r="T349" s="2">
        <v>1084068100</v>
      </c>
      <c r="U349" s="3"/>
      <c r="V349" s="2" t="s">
        <v>0</v>
      </c>
      <c r="W349" s="13">
        <v>43475.828347766204</v>
      </c>
      <c r="X349" s="2">
        <v>43.460273742675803</v>
      </c>
      <c r="Y349" s="2">
        <v>-80.128036499023395</v>
      </c>
      <c r="AA349" s="1">
        <v>933586759</v>
      </c>
      <c r="AB349" s="2">
        <v>1084068100</v>
      </c>
      <c r="AC349" s="2" t="s">
        <v>5</v>
      </c>
      <c r="AD349" s="2" t="s">
        <v>3</v>
      </c>
      <c r="AE349" s="13">
        <v>43475.828172685186</v>
      </c>
      <c r="AF349" s="2">
        <v>43.460098266601598</v>
      </c>
      <c r="AG349" s="2">
        <v>-80.127838134765597</v>
      </c>
      <c r="AI349" s="17">
        <f t="shared" si="25"/>
        <v>1192</v>
      </c>
      <c r="AJ349" s="17">
        <f t="shared" si="26"/>
        <v>1192</v>
      </c>
      <c r="AK349">
        <f t="shared" si="27"/>
        <v>0</v>
      </c>
      <c r="AL349">
        <v>0</v>
      </c>
      <c r="AM349">
        <f t="shared" si="28"/>
        <v>0</v>
      </c>
      <c r="AN349" s="17">
        <f t="shared" si="29"/>
        <v>1440</v>
      </c>
    </row>
    <row r="350" spans="1:40" x14ac:dyDescent="0.35">
      <c r="A350" s="1">
        <v>933591951</v>
      </c>
      <c r="B350" s="2">
        <v>1084068100</v>
      </c>
      <c r="C350" s="3"/>
      <c r="D350" s="2" t="s">
        <v>0</v>
      </c>
      <c r="E350" s="4">
        <v>43475.831454131941</v>
      </c>
      <c r="F350" s="2">
        <v>43.4579467773438</v>
      </c>
      <c r="G350" s="2">
        <v>-80.126640319824205</v>
      </c>
      <c r="I350" s="1">
        <v>933589521</v>
      </c>
      <c r="J350" s="2">
        <v>1084068100</v>
      </c>
      <c r="K350" s="2" t="s">
        <v>5</v>
      </c>
      <c r="L350" s="2" t="s">
        <v>3</v>
      </c>
      <c r="M350" s="4">
        <v>43475.829889270834</v>
      </c>
      <c r="N350" s="2">
        <v>43.457695007324197</v>
      </c>
      <c r="O350" s="2">
        <v>-80.127059936523395</v>
      </c>
      <c r="S350" s="1">
        <v>933591951</v>
      </c>
      <c r="T350" s="2">
        <v>1084068100</v>
      </c>
      <c r="U350" s="3"/>
      <c r="V350" s="2" t="s">
        <v>0</v>
      </c>
      <c r="W350" s="13">
        <v>43475.831454131941</v>
      </c>
      <c r="X350" s="2">
        <v>43.4579467773438</v>
      </c>
      <c r="Y350" s="2">
        <v>-80.126640319824205</v>
      </c>
      <c r="AA350" s="1">
        <v>933589521</v>
      </c>
      <c r="AB350" s="2">
        <v>1084068100</v>
      </c>
      <c r="AC350" s="2" t="s">
        <v>5</v>
      </c>
      <c r="AD350" s="2" t="s">
        <v>3</v>
      </c>
      <c r="AE350" s="13">
        <v>43475.829889270834</v>
      </c>
      <c r="AF350" s="2">
        <v>43.457695007324197</v>
      </c>
      <c r="AG350" s="2">
        <v>-80.127059936523395</v>
      </c>
      <c r="AI350" s="17">
        <f t="shared" si="25"/>
        <v>1197</v>
      </c>
      <c r="AJ350" s="17">
        <f t="shared" si="26"/>
        <v>1195</v>
      </c>
      <c r="AK350">
        <f t="shared" si="27"/>
        <v>2</v>
      </c>
      <c r="AL350">
        <v>2</v>
      </c>
      <c r="AM350">
        <f t="shared" si="28"/>
        <v>0</v>
      </c>
      <c r="AN350" s="17">
        <f t="shared" si="29"/>
        <v>1442</v>
      </c>
    </row>
    <row r="351" spans="1:40" x14ac:dyDescent="0.35">
      <c r="A351" s="1">
        <v>933590651</v>
      </c>
      <c r="B351" s="2">
        <v>1084068100</v>
      </c>
      <c r="C351" s="3"/>
      <c r="D351" s="2" t="s">
        <v>0</v>
      </c>
      <c r="E351" s="4">
        <v>43475.83062025463</v>
      </c>
      <c r="F351" s="2">
        <v>43.457698822021499</v>
      </c>
      <c r="G351" s="2">
        <v>-80.126350402832003</v>
      </c>
      <c r="I351" s="1">
        <v>933591556</v>
      </c>
      <c r="J351" s="2">
        <v>1084068100</v>
      </c>
      <c r="K351" s="2" t="s">
        <v>5</v>
      </c>
      <c r="L351" s="2" t="s">
        <v>3</v>
      </c>
      <c r="M351" s="4">
        <v>43475.83122172454</v>
      </c>
      <c r="N351" s="2">
        <v>43.4579467773438</v>
      </c>
      <c r="O351" s="2">
        <v>-80.126632690429702</v>
      </c>
      <c r="S351" s="1">
        <v>933590651</v>
      </c>
      <c r="T351" s="2">
        <v>1084068100</v>
      </c>
      <c r="U351" s="3"/>
      <c r="V351" s="2" t="s">
        <v>0</v>
      </c>
      <c r="W351" s="13">
        <v>43475.83062025463</v>
      </c>
      <c r="X351" s="2">
        <v>43.457698822021499</v>
      </c>
      <c r="Y351" s="2">
        <v>-80.126350402832003</v>
      </c>
      <c r="AA351" s="1">
        <v>933591556</v>
      </c>
      <c r="AB351" s="2">
        <v>1084068100</v>
      </c>
      <c r="AC351" s="2" t="s">
        <v>5</v>
      </c>
      <c r="AD351" s="2" t="s">
        <v>3</v>
      </c>
      <c r="AE351" s="13">
        <v>43475.83122172454</v>
      </c>
      <c r="AF351" s="2">
        <v>43.4579467773438</v>
      </c>
      <c r="AG351" s="2">
        <v>-80.126632690429702</v>
      </c>
      <c r="AI351" s="17">
        <f t="shared" si="25"/>
        <v>1196</v>
      </c>
      <c r="AJ351" s="17">
        <f t="shared" si="26"/>
        <v>1196</v>
      </c>
      <c r="AK351">
        <f t="shared" si="27"/>
        <v>0</v>
      </c>
      <c r="AL351">
        <v>0</v>
      </c>
      <c r="AM351">
        <f t="shared" si="28"/>
        <v>0</v>
      </c>
      <c r="AN351" s="17">
        <f t="shared" si="29"/>
        <v>1440</v>
      </c>
    </row>
    <row r="352" spans="1:40" x14ac:dyDescent="0.35">
      <c r="A352" s="1">
        <v>933600354</v>
      </c>
      <c r="B352" s="2">
        <v>1084068100</v>
      </c>
      <c r="C352" s="3"/>
      <c r="D352" s="2" t="s">
        <v>0</v>
      </c>
      <c r="E352" s="4">
        <v>43475.836616168985</v>
      </c>
      <c r="F352" s="2">
        <v>43.4578247070313</v>
      </c>
      <c r="G352" s="2">
        <v>-80.127517700195298</v>
      </c>
      <c r="I352" s="1">
        <v>933599633</v>
      </c>
      <c r="J352" s="2">
        <v>1084068100</v>
      </c>
      <c r="K352" s="2" t="s">
        <v>5</v>
      </c>
      <c r="L352" s="2" t="s">
        <v>3</v>
      </c>
      <c r="M352" s="4">
        <v>43475.836154085649</v>
      </c>
      <c r="N352" s="2">
        <v>43.457942962646499</v>
      </c>
      <c r="O352" s="2">
        <v>-80.126632690429702</v>
      </c>
      <c r="S352" s="1">
        <v>933600354</v>
      </c>
      <c r="T352" s="2">
        <v>1084068100</v>
      </c>
      <c r="U352" s="3"/>
      <c r="V352" s="2" t="s">
        <v>0</v>
      </c>
      <c r="W352" s="13">
        <v>43475.836616168985</v>
      </c>
      <c r="X352" s="2">
        <v>43.4578247070313</v>
      </c>
      <c r="Y352" s="2">
        <v>-80.127517700195298</v>
      </c>
      <c r="AA352" s="1">
        <v>933599633</v>
      </c>
      <c r="AB352" s="2">
        <v>1084068100</v>
      </c>
      <c r="AC352" s="2" t="s">
        <v>5</v>
      </c>
      <c r="AD352" s="2" t="s">
        <v>3</v>
      </c>
      <c r="AE352" s="13">
        <v>43475.836154085649</v>
      </c>
      <c r="AF352" s="2">
        <v>43.457942962646499</v>
      </c>
      <c r="AG352" s="2">
        <v>-80.126632690429702</v>
      </c>
      <c r="AI352" s="17">
        <f t="shared" si="25"/>
        <v>1204</v>
      </c>
      <c r="AJ352" s="17">
        <f t="shared" si="26"/>
        <v>1204</v>
      </c>
      <c r="AK352">
        <f t="shared" si="27"/>
        <v>0</v>
      </c>
      <c r="AL352">
        <v>0</v>
      </c>
      <c r="AM352">
        <f t="shared" si="28"/>
        <v>0</v>
      </c>
      <c r="AN352" s="17">
        <f t="shared" si="29"/>
        <v>1440</v>
      </c>
    </row>
    <row r="353" spans="1:40" x14ac:dyDescent="0.35">
      <c r="A353" s="1">
        <v>933600917</v>
      </c>
      <c r="B353" s="2">
        <v>1084068100</v>
      </c>
      <c r="C353" s="3"/>
      <c r="D353" s="2" t="s">
        <v>0</v>
      </c>
      <c r="E353" s="4">
        <v>43475.836941122689</v>
      </c>
      <c r="F353" s="2">
        <v>43.458080291747997</v>
      </c>
      <c r="G353" s="2">
        <v>-80.127838134765597</v>
      </c>
      <c r="I353" s="1">
        <v>933600480</v>
      </c>
      <c r="J353" s="2">
        <v>1084068100</v>
      </c>
      <c r="K353" s="2" t="s">
        <v>5</v>
      </c>
      <c r="L353" s="2" t="s">
        <v>3</v>
      </c>
      <c r="M353" s="4">
        <v>43475.836686886571</v>
      </c>
      <c r="N353" s="2">
        <v>43.4580268859863</v>
      </c>
      <c r="O353" s="2">
        <v>-80.127761840820298</v>
      </c>
      <c r="S353" s="1">
        <v>933600917</v>
      </c>
      <c r="T353" s="2">
        <v>1084068100</v>
      </c>
      <c r="U353" s="3"/>
      <c r="V353" s="2" t="s">
        <v>0</v>
      </c>
      <c r="W353" s="13">
        <v>43475.836941122689</v>
      </c>
      <c r="X353" s="2">
        <v>43.458080291747997</v>
      </c>
      <c r="Y353" s="2">
        <v>-80.127838134765597</v>
      </c>
      <c r="AA353" s="1">
        <v>933600480</v>
      </c>
      <c r="AB353" s="2">
        <v>1084068100</v>
      </c>
      <c r="AC353" s="2" t="s">
        <v>5</v>
      </c>
      <c r="AD353" s="2" t="s">
        <v>3</v>
      </c>
      <c r="AE353" s="13">
        <v>43475.836686886571</v>
      </c>
      <c r="AF353" s="2">
        <v>43.4580268859863</v>
      </c>
      <c r="AG353" s="2">
        <v>-80.127761840820298</v>
      </c>
      <c r="AI353" s="17">
        <f t="shared" si="25"/>
        <v>1205</v>
      </c>
      <c r="AJ353" s="17">
        <f t="shared" si="26"/>
        <v>1204</v>
      </c>
      <c r="AK353">
        <f t="shared" si="27"/>
        <v>1</v>
      </c>
      <c r="AL353">
        <v>1</v>
      </c>
      <c r="AM353">
        <f t="shared" si="28"/>
        <v>0</v>
      </c>
      <c r="AN353" s="17">
        <f t="shared" si="29"/>
        <v>1441</v>
      </c>
    </row>
    <row r="354" spans="1:40" x14ac:dyDescent="0.35">
      <c r="A354" s="1">
        <v>933648174</v>
      </c>
      <c r="B354" s="2">
        <v>1084068100</v>
      </c>
      <c r="C354" s="3"/>
      <c r="D354" s="2" t="s">
        <v>0</v>
      </c>
      <c r="E354" s="4">
        <v>43475.867091782406</v>
      </c>
      <c r="F354" s="2">
        <v>43.525527954101598</v>
      </c>
      <c r="G354" s="2">
        <v>-79.917060852050795</v>
      </c>
      <c r="I354" s="1">
        <v>933636997</v>
      </c>
      <c r="J354" s="2">
        <v>1084068100</v>
      </c>
      <c r="K354" s="2" t="s">
        <v>5</v>
      </c>
      <c r="L354" s="2" t="s">
        <v>3</v>
      </c>
      <c r="M354" s="4">
        <v>43475.859592129629</v>
      </c>
      <c r="N354" s="2">
        <v>43.462471008300803</v>
      </c>
      <c r="O354" s="2">
        <v>-80.094963073730497</v>
      </c>
      <c r="S354" s="1">
        <v>933648174</v>
      </c>
      <c r="T354" s="2">
        <v>1084068100</v>
      </c>
      <c r="U354" s="3"/>
      <c r="V354" s="2" t="s">
        <v>0</v>
      </c>
      <c r="W354" s="13">
        <v>43475.867091782406</v>
      </c>
      <c r="X354" s="2">
        <v>43.525527954101598</v>
      </c>
      <c r="Y354" s="2">
        <v>-79.917060852050795</v>
      </c>
      <c r="AA354" s="1">
        <v>933636997</v>
      </c>
      <c r="AB354" s="2">
        <v>1084068100</v>
      </c>
      <c r="AC354" s="2" t="s">
        <v>5</v>
      </c>
      <c r="AD354" s="2" t="s">
        <v>3</v>
      </c>
      <c r="AE354" s="13">
        <v>43475.859592129629</v>
      </c>
      <c r="AF354" s="2">
        <v>43.462471008300803</v>
      </c>
      <c r="AG354" s="2">
        <v>-80.094963073730497</v>
      </c>
      <c r="AI354" s="17">
        <f t="shared" si="25"/>
        <v>1248</v>
      </c>
      <c r="AJ354" s="17">
        <f t="shared" si="26"/>
        <v>1237</v>
      </c>
      <c r="AK354">
        <f t="shared" si="27"/>
        <v>11</v>
      </c>
      <c r="AL354">
        <v>11</v>
      </c>
      <c r="AM354">
        <f t="shared" si="28"/>
        <v>0</v>
      </c>
      <c r="AN354" s="17">
        <f t="shared" si="29"/>
        <v>1451</v>
      </c>
    </row>
    <row r="355" spans="1:40" x14ac:dyDescent="0.35">
      <c r="A355" s="1">
        <v>933637290</v>
      </c>
      <c r="B355" s="2">
        <v>1084068100</v>
      </c>
      <c r="C355" s="3"/>
      <c r="D355" s="2" t="s">
        <v>0</v>
      </c>
      <c r="E355" s="4">
        <v>43475.859766666668</v>
      </c>
      <c r="F355" s="2">
        <v>43.463901519775398</v>
      </c>
      <c r="G355" s="2">
        <v>-80.089881896972699</v>
      </c>
      <c r="I355" s="1">
        <v>933648179</v>
      </c>
      <c r="J355" s="2">
        <v>1084068100</v>
      </c>
      <c r="K355" s="2" t="s">
        <v>5</v>
      </c>
      <c r="L355" s="2" t="s">
        <v>3</v>
      </c>
      <c r="M355" s="4">
        <v>43475.867097025461</v>
      </c>
      <c r="N355" s="2">
        <v>43.525028228759801</v>
      </c>
      <c r="O355" s="2">
        <v>-79.921607971191406</v>
      </c>
      <c r="S355" s="1">
        <v>933637290</v>
      </c>
      <c r="T355" s="2">
        <v>1084068100</v>
      </c>
      <c r="U355" s="3"/>
      <c r="V355" s="2" t="s">
        <v>0</v>
      </c>
      <c r="W355" s="13">
        <v>43475.859766666668</v>
      </c>
      <c r="X355" s="2">
        <v>43.463901519775398</v>
      </c>
      <c r="Y355" s="2">
        <v>-80.089881896972699</v>
      </c>
      <c r="AA355" s="1">
        <v>933648179</v>
      </c>
      <c r="AB355" s="2">
        <v>1084068100</v>
      </c>
      <c r="AC355" s="2" t="s">
        <v>5</v>
      </c>
      <c r="AD355" s="2" t="s">
        <v>3</v>
      </c>
      <c r="AE355" s="13">
        <v>43475.867097025461</v>
      </c>
      <c r="AF355" s="2">
        <v>43.525028228759801</v>
      </c>
      <c r="AG355" s="2">
        <v>-79.921607971191406</v>
      </c>
      <c r="AI355" s="17">
        <f t="shared" si="25"/>
        <v>1238</v>
      </c>
      <c r="AJ355" s="17">
        <f t="shared" si="26"/>
        <v>1248</v>
      </c>
      <c r="AK355">
        <f t="shared" si="27"/>
        <v>-10</v>
      </c>
      <c r="AL355" s="19">
        <v>-10</v>
      </c>
      <c r="AM355">
        <f t="shared" si="28"/>
        <v>0</v>
      </c>
      <c r="AN355" s="17">
        <f t="shared" si="29"/>
        <v>1430</v>
      </c>
    </row>
    <row r="356" spans="1:40" x14ac:dyDescent="0.35">
      <c r="A356" s="1">
        <v>933653611</v>
      </c>
      <c r="B356" s="2">
        <v>1084068100</v>
      </c>
      <c r="C356" s="3"/>
      <c r="D356" s="2" t="s">
        <v>0</v>
      </c>
      <c r="E356" s="4">
        <v>43475.870750266207</v>
      </c>
      <c r="F356" s="2">
        <v>43.566745758056598</v>
      </c>
      <c r="G356" s="2">
        <v>-79.834037780761705</v>
      </c>
      <c r="I356" s="1">
        <v>933653328</v>
      </c>
      <c r="J356" s="2">
        <v>1084068100</v>
      </c>
      <c r="K356" s="2" t="s">
        <v>5</v>
      </c>
      <c r="L356" s="2" t="s">
        <v>3</v>
      </c>
      <c r="M356" s="4">
        <v>43475.870583530093</v>
      </c>
      <c r="N356" s="2">
        <v>43.563938140869098</v>
      </c>
      <c r="O356" s="2">
        <v>-79.837158203125</v>
      </c>
      <c r="S356" s="1">
        <v>933653611</v>
      </c>
      <c r="T356" s="2">
        <v>1084068100</v>
      </c>
      <c r="U356" s="3"/>
      <c r="V356" s="2" t="s">
        <v>0</v>
      </c>
      <c r="W356" s="13">
        <v>43475.870750266207</v>
      </c>
      <c r="X356" s="2">
        <v>43.566745758056598</v>
      </c>
      <c r="Y356" s="2">
        <v>-79.834037780761705</v>
      </c>
      <c r="AA356" s="1">
        <v>933653328</v>
      </c>
      <c r="AB356" s="2">
        <v>1084068100</v>
      </c>
      <c r="AC356" s="2" t="s">
        <v>5</v>
      </c>
      <c r="AD356" s="2" t="s">
        <v>3</v>
      </c>
      <c r="AE356" s="13">
        <v>43475.870583530093</v>
      </c>
      <c r="AF356" s="2">
        <v>43.563938140869098</v>
      </c>
      <c r="AG356" s="2">
        <v>-79.837158203125</v>
      </c>
      <c r="AI356" s="17">
        <f t="shared" si="25"/>
        <v>1253</v>
      </c>
      <c r="AJ356" s="17">
        <f t="shared" si="26"/>
        <v>1253</v>
      </c>
      <c r="AK356">
        <f t="shared" si="27"/>
        <v>0</v>
      </c>
      <c r="AL356">
        <v>0</v>
      </c>
      <c r="AM356">
        <f t="shared" si="28"/>
        <v>0</v>
      </c>
      <c r="AN356" s="17">
        <f t="shared" si="29"/>
        <v>1440</v>
      </c>
    </row>
    <row r="357" spans="1:40" x14ac:dyDescent="0.35">
      <c r="A357" s="1">
        <v>933666883</v>
      </c>
      <c r="B357" s="2">
        <v>1084068100</v>
      </c>
      <c r="C357" s="3"/>
      <c r="D357" s="2" t="s">
        <v>0</v>
      </c>
      <c r="E357" s="4">
        <v>43475.879636076388</v>
      </c>
      <c r="F357" s="2">
        <v>43.657424926757798</v>
      </c>
      <c r="G357" s="2">
        <v>-79.684356689453097</v>
      </c>
      <c r="I357" s="1">
        <v>933666454</v>
      </c>
      <c r="J357" s="2">
        <v>1084068100</v>
      </c>
      <c r="K357" s="2" t="s">
        <v>5</v>
      </c>
      <c r="L357" s="2" t="s">
        <v>3</v>
      </c>
      <c r="M357" s="4">
        <v>43475.879334988429</v>
      </c>
      <c r="N357" s="2">
        <v>43.653526306152301</v>
      </c>
      <c r="O357" s="2">
        <v>-79.679168701171903</v>
      </c>
      <c r="S357" s="1">
        <v>933666883</v>
      </c>
      <c r="T357" s="2">
        <v>1084068100</v>
      </c>
      <c r="U357" s="3"/>
      <c r="V357" s="2" t="s">
        <v>0</v>
      </c>
      <c r="W357" s="13">
        <v>43475.879636076388</v>
      </c>
      <c r="X357" s="2">
        <v>43.657424926757798</v>
      </c>
      <c r="Y357" s="2">
        <v>-79.684356689453097</v>
      </c>
      <c r="AA357" s="1">
        <v>933666454</v>
      </c>
      <c r="AB357" s="2">
        <v>1084068100</v>
      </c>
      <c r="AC357" s="2" t="s">
        <v>5</v>
      </c>
      <c r="AD357" s="2" t="s">
        <v>3</v>
      </c>
      <c r="AE357" s="13">
        <v>43475.879334988429</v>
      </c>
      <c r="AF357" s="2">
        <v>43.653526306152301</v>
      </c>
      <c r="AG357" s="2">
        <v>-79.679168701171903</v>
      </c>
      <c r="AI357" s="17">
        <f t="shared" si="25"/>
        <v>1266</v>
      </c>
      <c r="AJ357" s="17">
        <f t="shared" si="26"/>
        <v>1266</v>
      </c>
      <c r="AK357">
        <f t="shared" si="27"/>
        <v>0</v>
      </c>
      <c r="AL357">
        <v>0</v>
      </c>
      <c r="AM357">
        <f t="shared" si="28"/>
        <v>0</v>
      </c>
      <c r="AN357" s="17">
        <f t="shared" si="29"/>
        <v>1440</v>
      </c>
    </row>
    <row r="358" spans="1:40" x14ac:dyDescent="0.35">
      <c r="A358" s="1">
        <v>933673437</v>
      </c>
      <c r="B358" s="2">
        <v>1084068100</v>
      </c>
      <c r="C358" s="3"/>
      <c r="D358" s="2" t="s">
        <v>0</v>
      </c>
      <c r="E358" s="4">
        <v>43475.884068946762</v>
      </c>
      <c r="F358" s="2">
        <v>43.668399810791001</v>
      </c>
      <c r="G358" s="2">
        <v>-79.666435241699205</v>
      </c>
      <c r="I358" s="1">
        <v>933667747</v>
      </c>
      <c r="J358" s="2">
        <v>1084068100</v>
      </c>
      <c r="K358" s="2" t="s">
        <v>5</v>
      </c>
      <c r="L358" s="2" t="s">
        <v>3</v>
      </c>
      <c r="M358" s="4">
        <v>43475.880180057873</v>
      </c>
      <c r="N358" s="2">
        <v>43.662460327148402</v>
      </c>
      <c r="O358" s="2">
        <v>-79.688056945800795</v>
      </c>
      <c r="S358" s="1">
        <v>933673437</v>
      </c>
      <c r="T358" s="2">
        <v>1084068100</v>
      </c>
      <c r="U358" s="3"/>
      <c r="V358" s="2" t="s">
        <v>0</v>
      </c>
      <c r="W358" s="13">
        <v>43475.884068946762</v>
      </c>
      <c r="X358" s="2">
        <v>43.668399810791001</v>
      </c>
      <c r="Y358" s="2">
        <v>-79.666435241699205</v>
      </c>
      <c r="AA358" s="1">
        <v>933667747</v>
      </c>
      <c r="AB358" s="2">
        <v>1084068100</v>
      </c>
      <c r="AC358" s="2" t="s">
        <v>5</v>
      </c>
      <c r="AD358" s="2" t="s">
        <v>3</v>
      </c>
      <c r="AE358" s="13">
        <v>43475.880180057873</v>
      </c>
      <c r="AF358" s="2">
        <v>43.662460327148402</v>
      </c>
      <c r="AG358" s="2">
        <v>-79.688056945800795</v>
      </c>
      <c r="AI358" s="17">
        <f t="shared" si="25"/>
        <v>1273</v>
      </c>
      <c r="AJ358" s="17">
        <f t="shared" si="26"/>
        <v>1267</v>
      </c>
      <c r="AK358">
        <f t="shared" si="27"/>
        <v>6</v>
      </c>
      <c r="AL358">
        <v>6</v>
      </c>
      <c r="AM358">
        <f t="shared" si="28"/>
        <v>0</v>
      </c>
      <c r="AN358" s="17">
        <f t="shared" si="29"/>
        <v>1446</v>
      </c>
    </row>
    <row r="359" spans="1:40" x14ac:dyDescent="0.35">
      <c r="A359" s="1">
        <v>936087277</v>
      </c>
      <c r="B359" s="2">
        <v>1084068100</v>
      </c>
      <c r="C359" s="3"/>
      <c r="D359" s="2" t="s">
        <v>0</v>
      </c>
      <c r="E359" s="4">
        <v>43479.5458309838</v>
      </c>
      <c r="F359" s="2">
        <v>43.671573638916001</v>
      </c>
      <c r="G359" s="2">
        <v>-79.677917480468807</v>
      </c>
      <c r="I359" s="1">
        <v>936069243</v>
      </c>
      <c r="J359" s="2">
        <v>1084068100</v>
      </c>
      <c r="K359" s="2" t="s">
        <v>5</v>
      </c>
      <c r="L359" s="2" t="s">
        <v>3</v>
      </c>
      <c r="M359" s="4">
        <v>43479.53188383102</v>
      </c>
      <c r="N359" s="2">
        <v>43.669258117675803</v>
      </c>
      <c r="O359" s="2">
        <v>-79.667037963867202</v>
      </c>
      <c r="S359" s="1">
        <v>936087277</v>
      </c>
      <c r="T359" s="2">
        <v>1084068100</v>
      </c>
      <c r="U359" s="3"/>
      <c r="V359" s="2" t="s">
        <v>0</v>
      </c>
      <c r="W359" s="13">
        <v>43479.5458309838</v>
      </c>
      <c r="X359" s="2">
        <v>43.671573638916001</v>
      </c>
      <c r="Y359" s="2">
        <v>-79.677917480468807</v>
      </c>
      <c r="AA359" s="1">
        <v>936069243</v>
      </c>
      <c r="AB359" s="2">
        <v>1084068100</v>
      </c>
      <c r="AC359" s="2" t="s">
        <v>5</v>
      </c>
      <c r="AD359" s="2" t="s">
        <v>3</v>
      </c>
      <c r="AE359" s="13">
        <v>43479.53188383102</v>
      </c>
      <c r="AF359" s="2">
        <v>43.669258117675803</v>
      </c>
      <c r="AG359" s="2">
        <v>-79.667037963867202</v>
      </c>
      <c r="AI359" s="17">
        <f t="shared" si="25"/>
        <v>786</v>
      </c>
      <c r="AJ359" s="17">
        <f t="shared" si="26"/>
        <v>765</v>
      </c>
      <c r="AK359">
        <f t="shared" si="27"/>
        <v>21</v>
      </c>
      <c r="AL359">
        <v>21</v>
      </c>
      <c r="AM359">
        <f t="shared" si="28"/>
        <v>0</v>
      </c>
      <c r="AN359" s="17">
        <f t="shared" si="29"/>
        <v>1461</v>
      </c>
    </row>
    <row r="360" spans="1:40" x14ac:dyDescent="0.35">
      <c r="A360" s="1">
        <v>936103085</v>
      </c>
      <c r="B360" s="2">
        <v>1084068100</v>
      </c>
      <c r="C360" s="3"/>
      <c r="D360" s="2" t="s">
        <v>0</v>
      </c>
      <c r="E360" s="4">
        <v>43479.557379710648</v>
      </c>
      <c r="F360" s="2">
        <v>43.619915008544901</v>
      </c>
      <c r="G360" s="2">
        <v>-79.710662841796903</v>
      </c>
      <c r="I360" s="1">
        <v>936090371</v>
      </c>
      <c r="J360" s="2">
        <v>1084068100</v>
      </c>
      <c r="K360" s="2" t="s">
        <v>5</v>
      </c>
      <c r="L360" s="2" t="s">
        <v>3</v>
      </c>
      <c r="M360" s="4">
        <v>43479.548133136574</v>
      </c>
      <c r="N360" s="2">
        <v>43.665855407714801</v>
      </c>
      <c r="O360" s="2">
        <v>-79.684783935546903</v>
      </c>
      <c r="S360" s="1">
        <v>936103085</v>
      </c>
      <c r="T360" s="2">
        <v>1084068100</v>
      </c>
      <c r="U360" s="3"/>
      <c r="V360" s="2" t="s">
        <v>0</v>
      </c>
      <c r="W360" s="13">
        <v>43479.557379710648</v>
      </c>
      <c r="X360" s="2">
        <v>43.619915008544901</v>
      </c>
      <c r="Y360" s="2">
        <v>-79.710662841796903</v>
      </c>
      <c r="AA360" s="1">
        <v>936090371</v>
      </c>
      <c r="AB360" s="2">
        <v>1084068100</v>
      </c>
      <c r="AC360" s="2" t="s">
        <v>5</v>
      </c>
      <c r="AD360" s="2" t="s">
        <v>3</v>
      </c>
      <c r="AE360" s="13">
        <v>43479.548133136574</v>
      </c>
      <c r="AF360" s="2">
        <v>43.665855407714801</v>
      </c>
      <c r="AG360" s="2">
        <v>-79.684783935546903</v>
      </c>
      <c r="AI360" s="17">
        <f t="shared" si="25"/>
        <v>802</v>
      </c>
      <c r="AJ360" s="17">
        <f t="shared" si="26"/>
        <v>789</v>
      </c>
      <c r="AK360">
        <f t="shared" si="27"/>
        <v>13</v>
      </c>
      <c r="AL360">
        <v>13</v>
      </c>
      <c r="AM360">
        <f t="shared" si="28"/>
        <v>0</v>
      </c>
      <c r="AN360" s="17">
        <f t="shared" si="29"/>
        <v>1453</v>
      </c>
    </row>
    <row r="361" spans="1:40" x14ac:dyDescent="0.35">
      <c r="A361" s="1">
        <v>936103758</v>
      </c>
      <c r="B361" s="2">
        <v>1084068100</v>
      </c>
      <c r="C361" s="3"/>
      <c r="D361" s="2" t="s">
        <v>0</v>
      </c>
      <c r="E361" s="4">
        <v>43479.557889351854</v>
      </c>
      <c r="F361" s="2">
        <v>43.617404937744098</v>
      </c>
      <c r="G361" s="2">
        <v>-79.716972351074205</v>
      </c>
      <c r="I361" s="1">
        <v>936102324</v>
      </c>
      <c r="J361" s="2">
        <v>1084068100</v>
      </c>
      <c r="K361" s="2" t="s">
        <v>5</v>
      </c>
      <c r="L361" s="2" t="s">
        <v>3</v>
      </c>
      <c r="M361" s="4">
        <v>43479.556799918981</v>
      </c>
      <c r="N361" s="2">
        <v>43.622066497802699</v>
      </c>
      <c r="O361" s="2">
        <v>-79.705162048339801</v>
      </c>
      <c r="S361" s="1">
        <v>936103758</v>
      </c>
      <c r="T361" s="2">
        <v>1084068100</v>
      </c>
      <c r="U361" s="3"/>
      <c r="V361" s="2" t="s">
        <v>0</v>
      </c>
      <c r="W361" s="13">
        <v>43479.557889351854</v>
      </c>
      <c r="X361" s="2">
        <v>43.617404937744098</v>
      </c>
      <c r="Y361" s="2">
        <v>-79.716972351074205</v>
      </c>
      <c r="AA361" s="1">
        <v>936102324</v>
      </c>
      <c r="AB361" s="2">
        <v>1084068100</v>
      </c>
      <c r="AC361" s="2" t="s">
        <v>5</v>
      </c>
      <c r="AD361" s="2" t="s">
        <v>3</v>
      </c>
      <c r="AE361" s="13">
        <v>43479.556799918981</v>
      </c>
      <c r="AF361" s="2">
        <v>43.622066497802699</v>
      </c>
      <c r="AG361" s="2">
        <v>-79.705162048339801</v>
      </c>
      <c r="AI361" s="17">
        <f t="shared" si="25"/>
        <v>803</v>
      </c>
      <c r="AJ361" s="17">
        <f t="shared" si="26"/>
        <v>801</v>
      </c>
      <c r="AK361">
        <f t="shared" si="27"/>
        <v>2</v>
      </c>
      <c r="AL361">
        <v>2</v>
      </c>
      <c r="AM361">
        <f t="shared" si="28"/>
        <v>0</v>
      </c>
      <c r="AN361" s="17">
        <f t="shared" si="29"/>
        <v>1442</v>
      </c>
    </row>
    <row r="362" spans="1:40" x14ac:dyDescent="0.35">
      <c r="A362" s="1">
        <v>936105173</v>
      </c>
      <c r="B362" s="2">
        <v>1084068100</v>
      </c>
      <c r="C362" s="3"/>
      <c r="D362" s="2" t="s">
        <v>0</v>
      </c>
      <c r="E362" s="4">
        <v>43479.558678900466</v>
      </c>
      <c r="F362" s="2">
        <v>43.614246368408203</v>
      </c>
      <c r="G362" s="2">
        <v>-79.724769592285199</v>
      </c>
      <c r="I362" s="1">
        <v>936103409</v>
      </c>
      <c r="J362" s="2">
        <v>1084068100</v>
      </c>
      <c r="K362" s="2" t="s">
        <v>5</v>
      </c>
      <c r="L362" s="2" t="s">
        <v>3</v>
      </c>
      <c r="M362" s="4">
        <v>43479.557599803244</v>
      </c>
      <c r="N362" s="2">
        <v>43.619007110595703</v>
      </c>
      <c r="O362" s="2">
        <v>-79.712882995605497</v>
      </c>
      <c r="S362" s="1">
        <v>936105173</v>
      </c>
      <c r="T362" s="2">
        <v>1084068100</v>
      </c>
      <c r="U362" s="3"/>
      <c r="V362" s="2" t="s">
        <v>0</v>
      </c>
      <c r="W362" s="13">
        <v>43479.558678900466</v>
      </c>
      <c r="X362" s="2">
        <v>43.614246368408203</v>
      </c>
      <c r="Y362" s="2">
        <v>-79.724769592285199</v>
      </c>
      <c r="AA362" s="1">
        <v>936103409</v>
      </c>
      <c r="AB362" s="2">
        <v>1084068100</v>
      </c>
      <c r="AC362" s="2" t="s">
        <v>5</v>
      </c>
      <c r="AD362" s="2" t="s">
        <v>3</v>
      </c>
      <c r="AE362" s="13">
        <v>43479.557599803244</v>
      </c>
      <c r="AF362" s="2">
        <v>43.619007110595703</v>
      </c>
      <c r="AG362" s="2">
        <v>-79.712882995605497</v>
      </c>
      <c r="AI362" s="17">
        <f t="shared" si="25"/>
        <v>804</v>
      </c>
      <c r="AJ362" s="17">
        <f t="shared" si="26"/>
        <v>802</v>
      </c>
      <c r="AK362">
        <f t="shared" si="27"/>
        <v>2</v>
      </c>
      <c r="AL362">
        <v>2</v>
      </c>
      <c r="AM362">
        <f t="shared" si="28"/>
        <v>0</v>
      </c>
      <c r="AN362" s="17">
        <f t="shared" si="29"/>
        <v>1442</v>
      </c>
    </row>
    <row r="363" spans="1:40" x14ac:dyDescent="0.35">
      <c r="A363" s="1">
        <v>936102205</v>
      </c>
      <c r="B363" s="2">
        <v>1084068100</v>
      </c>
      <c r="C363" s="3"/>
      <c r="D363" s="2" t="s">
        <v>0</v>
      </c>
      <c r="E363" s="4">
        <v>43479.556706099538</v>
      </c>
      <c r="F363" s="2">
        <v>43.622291564941399</v>
      </c>
      <c r="G363" s="2">
        <v>-79.704582214355497</v>
      </c>
      <c r="I363" s="1">
        <v>936104202</v>
      </c>
      <c r="J363" s="2">
        <v>1084068100</v>
      </c>
      <c r="K363" s="2" t="s">
        <v>5</v>
      </c>
      <c r="L363" s="2" t="s">
        <v>3</v>
      </c>
      <c r="M363" s="4">
        <v>43479.55821304398</v>
      </c>
      <c r="N363" s="2">
        <v>43.615943908691399</v>
      </c>
      <c r="O363" s="2">
        <v>-79.720703125</v>
      </c>
      <c r="S363" s="1">
        <v>936102205</v>
      </c>
      <c r="T363" s="2">
        <v>1084068100</v>
      </c>
      <c r="U363" s="3"/>
      <c r="V363" s="2" t="s">
        <v>0</v>
      </c>
      <c r="W363" s="13">
        <v>43479.556706099538</v>
      </c>
      <c r="X363" s="2">
        <v>43.622291564941399</v>
      </c>
      <c r="Y363" s="2">
        <v>-79.704582214355497</v>
      </c>
      <c r="AA363" s="1">
        <v>936104202</v>
      </c>
      <c r="AB363" s="2">
        <v>1084068100</v>
      </c>
      <c r="AC363" s="2" t="s">
        <v>5</v>
      </c>
      <c r="AD363" s="2" t="s">
        <v>3</v>
      </c>
      <c r="AE363" s="13">
        <v>43479.55821304398</v>
      </c>
      <c r="AF363" s="2">
        <v>43.615943908691399</v>
      </c>
      <c r="AG363" s="2">
        <v>-79.720703125</v>
      </c>
      <c r="AI363" s="17">
        <f t="shared" si="25"/>
        <v>801</v>
      </c>
      <c r="AJ363" s="17">
        <f t="shared" si="26"/>
        <v>803</v>
      </c>
      <c r="AK363">
        <f t="shared" si="27"/>
        <v>-2</v>
      </c>
      <c r="AL363" s="19">
        <v>-2</v>
      </c>
      <c r="AM363">
        <f t="shared" si="28"/>
        <v>0</v>
      </c>
      <c r="AN363" s="17">
        <f t="shared" si="29"/>
        <v>1438</v>
      </c>
    </row>
    <row r="364" spans="1:40" x14ac:dyDescent="0.35">
      <c r="A364" s="1">
        <v>936111303</v>
      </c>
      <c r="B364" s="2">
        <v>1084068100</v>
      </c>
      <c r="C364" s="3"/>
      <c r="D364" s="2" t="s">
        <v>0</v>
      </c>
      <c r="E364" s="4">
        <v>43479.562881400459</v>
      </c>
      <c r="F364" s="2">
        <v>43.585292816162102</v>
      </c>
      <c r="G364" s="2">
        <v>-79.813903808593807</v>
      </c>
      <c r="I364" s="1">
        <v>936105916</v>
      </c>
      <c r="J364" s="2">
        <v>1084068100</v>
      </c>
      <c r="K364" s="2" t="s">
        <v>5</v>
      </c>
      <c r="L364" s="2" t="s">
        <v>3</v>
      </c>
      <c r="M364" s="4">
        <v>43479.559038969906</v>
      </c>
      <c r="N364" s="2">
        <v>43.612308502197301</v>
      </c>
      <c r="O364" s="2">
        <v>-79.729362487792997</v>
      </c>
      <c r="S364" s="1">
        <v>936111303</v>
      </c>
      <c r="T364" s="2">
        <v>1084068100</v>
      </c>
      <c r="U364" s="3"/>
      <c r="V364" s="2" t="s">
        <v>0</v>
      </c>
      <c r="W364" s="13">
        <v>43479.562881400459</v>
      </c>
      <c r="X364" s="2">
        <v>43.585292816162102</v>
      </c>
      <c r="Y364" s="2">
        <v>-79.813903808593807</v>
      </c>
      <c r="AA364" s="1">
        <v>936105916</v>
      </c>
      <c r="AB364" s="2">
        <v>1084068100</v>
      </c>
      <c r="AC364" s="2" t="s">
        <v>5</v>
      </c>
      <c r="AD364" s="2" t="s">
        <v>3</v>
      </c>
      <c r="AE364" s="13">
        <v>43479.559038969906</v>
      </c>
      <c r="AF364" s="2">
        <v>43.612308502197301</v>
      </c>
      <c r="AG364" s="2">
        <v>-79.729362487792997</v>
      </c>
      <c r="AI364" s="17">
        <f t="shared" si="25"/>
        <v>810</v>
      </c>
      <c r="AJ364" s="17">
        <f t="shared" si="26"/>
        <v>805</v>
      </c>
      <c r="AK364">
        <f t="shared" si="27"/>
        <v>5</v>
      </c>
      <c r="AL364">
        <v>5</v>
      </c>
      <c r="AM364">
        <f t="shared" si="28"/>
        <v>0</v>
      </c>
      <c r="AN364" s="17">
        <f t="shared" si="29"/>
        <v>1445</v>
      </c>
    </row>
    <row r="365" spans="1:40" x14ac:dyDescent="0.35">
      <c r="A365" s="1">
        <v>936114123</v>
      </c>
      <c r="B365" s="2">
        <v>1084068100</v>
      </c>
      <c r="C365" s="3"/>
      <c r="D365" s="2" t="s">
        <v>0</v>
      </c>
      <c r="E365" s="4">
        <v>43479.564897256947</v>
      </c>
      <c r="F365" s="2">
        <v>43.555274963378899</v>
      </c>
      <c r="G365" s="2">
        <v>-79.847396850585895</v>
      </c>
      <c r="I365" s="1">
        <v>936111040</v>
      </c>
      <c r="J365" s="2">
        <v>1084068100</v>
      </c>
      <c r="K365" s="2" t="s">
        <v>5</v>
      </c>
      <c r="L365" s="2" t="s">
        <v>3</v>
      </c>
      <c r="M365" s="4">
        <v>43479.562698923612</v>
      </c>
      <c r="N365" s="2">
        <v>43.587772369384801</v>
      </c>
      <c r="O365" s="2">
        <v>-79.811134338378906</v>
      </c>
      <c r="S365" s="1">
        <v>936114123</v>
      </c>
      <c r="T365" s="2">
        <v>1084068100</v>
      </c>
      <c r="U365" s="3"/>
      <c r="V365" s="2" t="s">
        <v>0</v>
      </c>
      <c r="W365" s="13">
        <v>43479.564897256947</v>
      </c>
      <c r="X365" s="2">
        <v>43.555274963378899</v>
      </c>
      <c r="Y365" s="2">
        <v>-79.847396850585895</v>
      </c>
      <c r="AA365" s="1">
        <v>936111040</v>
      </c>
      <c r="AB365" s="2">
        <v>1084068100</v>
      </c>
      <c r="AC365" s="2" t="s">
        <v>5</v>
      </c>
      <c r="AD365" s="2" t="s">
        <v>3</v>
      </c>
      <c r="AE365" s="13">
        <v>43479.562698923612</v>
      </c>
      <c r="AF365" s="2">
        <v>43.587772369384801</v>
      </c>
      <c r="AG365" s="2">
        <v>-79.811134338378906</v>
      </c>
      <c r="AI365" s="17">
        <f t="shared" si="25"/>
        <v>813</v>
      </c>
      <c r="AJ365" s="17">
        <f t="shared" si="26"/>
        <v>810</v>
      </c>
      <c r="AK365">
        <f t="shared" si="27"/>
        <v>3</v>
      </c>
      <c r="AL365">
        <v>3</v>
      </c>
      <c r="AM365">
        <f t="shared" si="28"/>
        <v>0</v>
      </c>
      <c r="AN365" s="17">
        <f t="shared" si="29"/>
        <v>1443</v>
      </c>
    </row>
    <row r="366" spans="1:40" x14ac:dyDescent="0.35">
      <c r="A366" s="1">
        <v>936115243</v>
      </c>
      <c r="B366" s="2">
        <v>1084068100</v>
      </c>
      <c r="C366" s="3"/>
      <c r="D366" s="2" t="s">
        <v>0</v>
      </c>
      <c r="E366" s="4">
        <v>43479.565710150462</v>
      </c>
      <c r="F366" s="2">
        <v>43.5431518554688</v>
      </c>
      <c r="G366" s="2">
        <v>-79.861190795898395</v>
      </c>
      <c r="I366" s="1">
        <v>936113625</v>
      </c>
      <c r="J366" s="2">
        <v>1084068100</v>
      </c>
      <c r="K366" s="2" t="s">
        <v>5</v>
      </c>
      <c r="L366" s="2" t="s">
        <v>3</v>
      </c>
      <c r="M366" s="4">
        <v>43479.564537002312</v>
      </c>
      <c r="N366" s="2">
        <v>43.560466766357401</v>
      </c>
      <c r="O366" s="2">
        <v>-79.841598510742202</v>
      </c>
      <c r="S366" s="1">
        <v>936115243</v>
      </c>
      <c r="T366" s="2">
        <v>1084068100</v>
      </c>
      <c r="U366" s="3"/>
      <c r="V366" s="2" t="s">
        <v>0</v>
      </c>
      <c r="W366" s="13">
        <v>43479.565710150462</v>
      </c>
      <c r="X366" s="2">
        <v>43.5431518554688</v>
      </c>
      <c r="Y366" s="2">
        <v>-79.861190795898395</v>
      </c>
      <c r="AA366" s="1">
        <v>936113625</v>
      </c>
      <c r="AB366" s="2">
        <v>1084068100</v>
      </c>
      <c r="AC366" s="2" t="s">
        <v>5</v>
      </c>
      <c r="AD366" s="2" t="s">
        <v>3</v>
      </c>
      <c r="AE366" s="13">
        <v>43479.564537002312</v>
      </c>
      <c r="AF366" s="2">
        <v>43.560466766357401</v>
      </c>
      <c r="AG366" s="2">
        <v>-79.841598510742202</v>
      </c>
      <c r="AI366" s="17">
        <f t="shared" si="25"/>
        <v>814</v>
      </c>
      <c r="AJ366" s="17">
        <f t="shared" si="26"/>
        <v>812</v>
      </c>
      <c r="AK366">
        <f t="shared" si="27"/>
        <v>2</v>
      </c>
      <c r="AL366">
        <v>2</v>
      </c>
      <c r="AM366">
        <f t="shared" si="28"/>
        <v>0</v>
      </c>
      <c r="AN366" s="17">
        <f t="shared" si="29"/>
        <v>1442</v>
      </c>
    </row>
    <row r="367" spans="1:40" x14ac:dyDescent="0.35">
      <c r="A367" s="1">
        <v>936110994</v>
      </c>
      <c r="B367" s="2">
        <v>1084068100</v>
      </c>
      <c r="C367" s="3"/>
      <c r="D367" s="2" t="s">
        <v>0</v>
      </c>
      <c r="E367" s="4">
        <v>43479.562674849534</v>
      </c>
      <c r="F367" s="2">
        <v>43.588298797607401</v>
      </c>
      <c r="G367" s="2">
        <v>-79.810554504394503</v>
      </c>
      <c r="I367" s="1">
        <v>936114771</v>
      </c>
      <c r="J367" s="2">
        <v>1084068100</v>
      </c>
      <c r="K367" s="2" t="s">
        <v>5</v>
      </c>
      <c r="L367" s="2" t="s">
        <v>3</v>
      </c>
      <c r="M367" s="4">
        <v>43479.565363310183</v>
      </c>
      <c r="N367" s="2">
        <v>43.548171997070298</v>
      </c>
      <c r="O367" s="2">
        <v>-79.855331420898395</v>
      </c>
      <c r="S367" s="1">
        <v>936110994</v>
      </c>
      <c r="T367" s="2">
        <v>1084068100</v>
      </c>
      <c r="U367" s="3"/>
      <c r="V367" s="2" t="s">
        <v>0</v>
      </c>
      <c r="W367" s="13">
        <v>43479.562674849534</v>
      </c>
      <c r="X367" s="2">
        <v>43.588298797607401</v>
      </c>
      <c r="Y367" s="2">
        <v>-79.810554504394503</v>
      </c>
      <c r="AA367" s="1">
        <v>936114771</v>
      </c>
      <c r="AB367" s="2">
        <v>1084068100</v>
      </c>
      <c r="AC367" s="2" t="s">
        <v>5</v>
      </c>
      <c r="AD367" s="2" t="s">
        <v>3</v>
      </c>
      <c r="AE367" s="13">
        <v>43479.565363310183</v>
      </c>
      <c r="AF367" s="2">
        <v>43.548171997070298</v>
      </c>
      <c r="AG367" s="2">
        <v>-79.855331420898395</v>
      </c>
      <c r="AI367" s="17">
        <f t="shared" si="25"/>
        <v>810</v>
      </c>
      <c r="AJ367" s="17">
        <f t="shared" si="26"/>
        <v>814</v>
      </c>
      <c r="AK367">
        <f t="shared" si="27"/>
        <v>-4</v>
      </c>
      <c r="AL367" s="19">
        <v>-4</v>
      </c>
      <c r="AM367">
        <f t="shared" si="28"/>
        <v>0</v>
      </c>
      <c r="AN367" s="17">
        <f t="shared" si="29"/>
        <v>1436</v>
      </c>
    </row>
    <row r="368" spans="1:40" x14ac:dyDescent="0.35">
      <c r="A368" s="1">
        <v>936120714</v>
      </c>
      <c r="B368" s="2">
        <v>1084068100</v>
      </c>
      <c r="C368" s="3"/>
      <c r="D368" s="2" t="s">
        <v>0</v>
      </c>
      <c r="E368" s="4">
        <v>43479.569401388886</v>
      </c>
      <c r="F368" s="2">
        <v>43.532188415527301</v>
      </c>
      <c r="G368" s="2">
        <v>-79.914146423339801</v>
      </c>
      <c r="I368" s="1">
        <v>936120235</v>
      </c>
      <c r="J368" s="2">
        <v>1084068100</v>
      </c>
      <c r="K368" s="2" t="s">
        <v>5</v>
      </c>
      <c r="L368" s="2" t="s">
        <v>3</v>
      </c>
      <c r="M368" s="4">
        <v>43479.569098645836</v>
      </c>
      <c r="N368" s="2">
        <v>43.531898498535199</v>
      </c>
      <c r="O368" s="2">
        <v>-79.913383483886705</v>
      </c>
      <c r="S368" s="1">
        <v>936120714</v>
      </c>
      <c r="T368" s="2">
        <v>1084068100</v>
      </c>
      <c r="U368" s="3"/>
      <c r="V368" s="2" t="s">
        <v>0</v>
      </c>
      <c r="W368" s="13">
        <v>43479.569401388886</v>
      </c>
      <c r="X368" s="2">
        <v>43.532188415527301</v>
      </c>
      <c r="Y368" s="2">
        <v>-79.914146423339801</v>
      </c>
      <c r="AA368" s="1">
        <v>936120235</v>
      </c>
      <c r="AB368" s="2">
        <v>1084068100</v>
      </c>
      <c r="AC368" s="2" t="s">
        <v>5</v>
      </c>
      <c r="AD368" s="2" t="s">
        <v>3</v>
      </c>
      <c r="AE368" s="13">
        <v>43479.569098645836</v>
      </c>
      <c r="AF368" s="2">
        <v>43.531898498535199</v>
      </c>
      <c r="AG368" s="2">
        <v>-79.913383483886705</v>
      </c>
      <c r="AI368" s="17">
        <f t="shared" si="25"/>
        <v>819</v>
      </c>
      <c r="AJ368" s="17">
        <f t="shared" si="26"/>
        <v>819</v>
      </c>
      <c r="AK368">
        <f t="shared" si="27"/>
        <v>0</v>
      </c>
      <c r="AL368">
        <v>0</v>
      </c>
      <c r="AM368">
        <f t="shared" si="28"/>
        <v>0</v>
      </c>
      <c r="AN368" s="17">
        <f t="shared" si="29"/>
        <v>1440</v>
      </c>
    </row>
    <row r="369" spans="1:40" x14ac:dyDescent="0.35">
      <c r="A369" s="1">
        <v>936212639</v>
      </c>
      <c r="B369" s="2">
        <v>1084068100</v>
      </c>
      <c r="C369" s="3"/>
      <c r="D369" s="2" t="s">
        <v>0</v>
      </c>
      <c r="E369" s="4">
        <v>43479.6302119213</v>
      </c>
      <c r="F369" s="2">
        <v>43.4587593078613</v>
      </c>
      <c r="G369" s="2">
        <v>-80.1290283203125</v>
      </c>
      <c r="I369" s="1">
        <v>936211738</v>
      </c>
      <c r="J369" s="2">
        <v>1084068100</v>
      </c>
      <c r="K369" s="2" t="s">
        <v>5</v>
      </c>
      <c r="L369" s="2" t="s">
        <v>3</v>
      </c>
      <c r="M369" s="4">
        <v>43479.629630706018</v>
      </c>
      <c r="N369" s="2">
        <v>43.458221435546903</v>
      </c>
      <c r="O369" s="2">
        <v>-80.128143310546903</v>
      </c>
      <c r="S369" s="1">
        <v>936212639</v>
      </c>
      <c r="T369" s="2">
        <v>1084068100</v>
      </c>
      <c r="U369" s="3"/>
      <c r="V369" s="2" t="s">
        <v>0</v>
      </c>
      <c r="W369" s="13">
        <v>43479.6302119213</v>
      </c>
      <c r="X369" s="2">
        <v>43.4587593078613</v>
      </c>
      <c r="Y369" s="2">
        <v>-80.1290283203125</v>
      </c>
      <c r="AA369" s="1">
        <v>936211738</v>
      </c>
      <c r="AB369" s="2">
        <v>1084068100</v>
      </c>
      <c r="AC369" s="2" t="s">
        <v>5</v>
      </c>
      <c r="AD369" s="2" t="s">
        <v>3</v>
      </c>
      <c r="AE369" s="13">
        <v>43479.629630706018</v>
      </c>
      <c r="AF369" s="2">
        <v>43.458221435546903</v>
      </c>
      <c r="AG369" s="2">
        <v>-80.128143310546903</v>
      </c>
      <c r="AI369" s="17">
        <f t="shared" si="25"/>
        <v>907</v>
      </c>
      <c r="AJ369" s="17">
        <f t="shared" si="26"/>
        <v>906</v>
      </c>
      <c r="AK369">
        <f t="shared" si="27"/>
        <v>1</v>
      </c>
      <c r="AL369">
        <v>1</v>
      </c>
      <c r="AM369">
        <f t="shared" si="28"/>
        <v>0</v>
      </c>
      <c r="AN369" s="17">
        <f t="shared" si="29"/>
        <v>1441</v>
      </c>
    </row>
    <row r="370" spans="1:40" x14ac:dyDescent="0.35">
      <c r="A370" s="1">
        <v>936463530</v>
      </c>
      <c r="B370" s="2">
        <v>1084068100</v>
      </c>
      <c r="C370" s="3"/>
      <c r="D370" s="2" t="s">
        <v>0</v>
      </c>
      <c r="E370" s="4">
        <v>43479.785858645831</v>
      </c>
      <c r="F370" s="2">
        <v>43.7060737609863</v>
      </c>
      <c r="G370" s="2">
        <v>-80.468948364257798</v>
      </c>
      <c r="I370" s="1">
        <v>936463242</v>
      </c>
      <c r="J370" s="2">
        <v>1084068100</v>
      </c>
      <c r="K370" s="2" t="s">
        <v>5</v>
      </c>
      <c r="L370" s="2" t="s">
        <v>3</v>
      </c>
      <c r="M370" s="4">
        <v>43479.785680127316</v>
      </c>
      <c r="N370" s="2">
        <v>43.703994750976598</v>
      </c>
      <c r="O370" s="2">
        <v>-80.466041564941406</v>
      </c>
      <c r="S370" s="1">
        <v>936463530</v>
      </c>
      <c r="T370" s="2">
        <v>1084068100</v>
      </c>
      <c r="U370" s="3"/>
      <c r="V370" s="2" t="s">
        <v>0</v>
      </c>
      <c r="W370" s="13">
        <v>43479.785858645831</v>
      </c>
      <c r="X370" s="2">
        <v>43.7060737609863</v>
      </c>
      <c r="Y370" s="2">
        <v>-80.468948364257798</v>
      </c>
      <c r="AA370" s="1">
        <v>936463242</v>
      </c>
      <c r="AB370" s="2">
        <v>1084068100</v>
      </c>
      <c r="AC370" s="2" t="s">
        <v>5</v>
      </c>
      <c r="AD370" s="2" t="s">
        <v>3</v>
      </c>
      <c r="AE370" s="13">
        <v>43479.785680127316</v>
      </c>
      <c r="AF370" s="2">
        <v>43.703994750976598</v>
      </c>
      <c r="AG370" s="2">
        <v>-80.466041564941406</v>
      </c>
      <c r="AI370" s="17">
        <f t="shared" si="25"/>
        <v>1131</v>
      </c>
      <c r="AJ370" s="17">
        <f t="shared" si="26"/>
        <v>1131</v>
      </c>
      <c r="AK370">
        <f t="shared" si="27"/>
        <v>0</v>
      </c>
      <c r="AL370">
        <v>0</v>
      </c>
      <c r="AM370">
        <f t="shared" si="28"/>
        <v>0</v>
      </c>
      <c r="AN370" s="17">
        <f t="shared" si="29"/>
        <v>1440</v>
      </c>
    </row>
    <row r="371" spans="1:40" x14ac:dyDescent="0.35">
      <c r="A371" s="1">
        <v>936500201</v>
      </c>
      <c r="B371" s="2">
        <v>1084068100</v>
      </c>
      <c r="C371" s="3"/>
      <c r="D371" s="2" t="s">
        <v>0</v>
      </c>
      <c r="E371" s="4">
        <v>43479.809342789355</v>
      </c>
      <c r="F371" s="2">
        <v>43.713024139404297</v>
      </c>
      <c r="G371" s="2">
        <v>-80.478538513183594</v>
      </c>
      <c r="I371" s="1">
        <v>936486991</v>
      </c>
      <c r="J371" s="2">
        <v>1084068100</v>
      </c>
      <c r="K371" s="2" t="s">
        <v>5</v>
      </c>
      <c r="L371" s="2" t="s">
        <v>3</v>
      </c>
      <c r="M371" s="4">
        <v>43479.8006966088</v>
      </c>
      <c r="N371" s="2">
        <v>43.762683868408203</v>
      </c>
      <c r="O371" s="2">
        <v>-80.579986572265597</v>
      </c>
      <c r="S371" s="1">
        <v>936500201</v>
      </c>
      <c r="T371" s="2">
        <v>1084068100</v>
      </c>
      <c r="U371" s="3"/>
      <c r="V371" s="2" t="s">
        <v>0</v>
      </c>
      <c r="W371" s="13">
        <v>43479.809342789355</v>
      </c>
      <c r="X371" s="2">
        <v>43.713024139404297</v>
      </c>
      <c r="Y371" s="2">
        <v>-80.478538513183594</v>
      </c>
      <c r="AA371" s="1">
        <v>936486991</v>
      </c>
      <c r="AB371" s="2">
        <v>1084068100</v>
      </c>
      <c r="AC371" s="2" t="s">
        <v>5</v>
      </c>
      <c r="AD371" s="2" t="s">
        <v>3</v>
      </c>
      <c r="AE371" s="13">
        <v>43479.8006966088</v>
      </c>
      <c r="AF371" s="2">
        <v>43.762683868408203</v>
      </c>
      <c r="AG371" s="2">
        <v>-80.579986572265597</v>
      </c>
      <c r="AI371" s="17">
        <f t="shared" si="25"/>
        <v>1165</v>
      </c>
      <c r="AJ371" s="17">
        <f t="shared" si="26"/>
        <v>1153</v>
      </c>
      <c r="AK371">
        <f t="shared" si="27"/>
        <v>12</v>
      </c>
      <c r="AL371">
        <v>12</v>
      </c>
      <c r="AM371">
        <f t="shared" si="28"/>
        <v>0</v>
      </c>
      <c r="AN371" s="17">
        <f t="shared" si="29"/>
        <v>1452</v>
      </c>
    </row>
    <row r="372" spans="1:40" x14ac:dyDescent="0.35">
      <c r="A372" s="1">
        <v>936502782</v>
      </c>
      <c r="B372" s="2">
        <v>1084068100</v>
      </c>
      <c r="C372" s="3"/>
      <c r="D372" s="2" t="s">
        <v>0</v>
      </c>
      <c r="E372" s="4">
        <v>43479.811113460652</v>
      </c>
      <c r="F372" s="2">
        <v>43.690513610839801</v>
      </c>
      <c r="G372" s="2">
        <v>-80.447883605957003</v>
      </c>
      <c r="I372" s="1">
        <v>936501839</v>
      </c>
      <c r="J372" s="2">
        <v>1084068100</v>
      </c>
      <c r="K372" s="2" t="s">
        <v>5</v>
      </c>
      <c r="L372" s="2" t="s">
        <v>3</v>
      </c>
      <c r="M372" s="4">
        <v>43479.81046458333</v>
      </c>
      <c r="N372" s="2">
        <v>43.698432922363303</v>
      </c>
      <c r="O372" s="2">
        <v>-80.458610534667997</v>
      </c>
      <c r="S372" s="1">
        <v>936502782</v>
      </c>
      <c r="T372" s="2">
        <v>1084068100</v>
      </c>
      <c r="U372" s="3"/>
      <c r="V372" s="2" t="s">
        <v>0</v>
      </c>
      <c r="W372" s="13">
        <v>43479.811113460652</v>
      </c>
      <c r="X372" s="2">
        <v>43.690513610839801</v>
      </c>
      <c r="Y372" s="2">
        <v>-80.447883605957003</v>
      </c>
      <c r="AA372" s="1">
        <v>936501839</v>
      </c>
      <c r="AB372" s="2">
        <v>1084068100</v>
      </c>
      <c r="AC372" s="2" t="s">
        <v>5</v>
      </c>
      <c r="AD372" s="2" t="s">
        <v>3</v>
      </c>
      <c r="AE372" s="13">
        <v>43479.81046458333</v>
      </c>
      <c r="AF372" s="2">
        <v>43.698432922363303</v>
      </c>
      <c r="AG372" s="2">
        <v>-80.458610534667997</v>
      </c>
      <c r="AI372" s="17">
        <f t="shared" si="25"/>
        <v>1168</v>
      </c>
      <c r="AJ372" s="17">
        <f t="shared" si="26"/>
        <v>1167</v>
      </c>
      <c r="AK372">
        <f t="shared" si="27"/>
        <v>1</v>
      </c>
      <c r="AL372">
        <v>1</v>
      </c>
      <c r="AM372">
        <f t="shared" si="28"/>
        <v>0</v>
      </c>
      <c r="AN372" s="17">
        <f t="shared" si="29"/>
        <v>1441</v>
      </c>
    </row>
    <row r="373" spans="1:40" x14ac:dyDescent="0.35">
      <c r="A373" s="1">
        <v>936503473</v>
      </c>
      <c r="B373" s="2">
        <v>1084068100</v>
      </c>
      <c r="C373" s="3"/>
      <c r="D373" s="2" t="s">
        <v>0</v>
      </c>
      <c r="E373" s="4">
        <v>43479.811573877312</v>
      </c>
      <c r="F373" s="2">
        <v>43.685367584228501</v>
      </c>
      <c r="G373" s="2">
        <v>-80.440963745117202</v>
      </c>
      <c r="I373" s="1">
        <v>936503186</v>
      </c>
      <c r="J373" s="2">
        <v>1084068100</v>
      </c>
      <c r="K373" s="2" t="s">
        <v>5</v>
      </c>
      <c r="L373" s="2" t="s">
        <v>3</v>
      </c>
      <c r="M373" s="4">
        <v>43479.811379282408</v>
      </c>
      <c r="N373" s="2">
        <v>43.687625885009801</v>
      </c>
      <c r="O373" s="2">
        <v>-80.444030761718807</v>
      </c>
      <c r="S373" s="1">
        <v>936503473</v>
      </c>
      <c r="T373" s="2">
        <v>1084068100</v>
      </c>
      <c r="U373" s="3"/>
      <c r="V373" s="2" t="s">
        <v>0</v>
      </c>
      <c r="W373" s="13">
        <v>43479.811573877312</v>
      </c>
      <c r="X373" s="2">
        <v>43.685367584228501</v>
      </c>
      <c r="Y373" s="2">
        <v>-80.440963745117202</v>
      </c>
      <c r="AA373" s="1">
        <v>936503186</v>
      </c>
      <c r="AB373" s="2">
        <v>1084068100</v>
      </c>
      <c r="AC373" s="2" t="s">
        <v>5</v>
      </c>
      <c r="AD373" s="2" t="s">
        <v>3</v>
      </c>
      <c r="AE373" s="13">
        <v>43479.811379282408</v>
      </c>
      <c r="AF373" s="2">
        <v>43.687625885009801</v>
      </c>
      <c r="AG373" s="2">
        <v>-80.444030761718807</v>
      </c>
      <c r="AI373" s="17">
        <f t="shared" si="25"/>
        <v>1168</v>
      </c>
      <c r="AJ373" s="17">
        <f t="shared" si="26"/>
        <v>1168</v>
      </c>
      <c r="AK373">
        <f t="shared" si="27"/>
        <v>0</v>
      </c>
      <c r="AL373">
        <v>0</v>
      </c>
      <c r="AM373">
        <f t="shared" si="28"/>
        <v>0</v>
      </c>
      <c r="AN373" s="17">
        <f t="shared" si="29"/>
        <v>1440</v>
      </c>
    </row>
    <row r="374" spans="1:40" x14ac:dyDescent="0.35">
      <c r="A374" s="1">
        <v>936510752</v>
      </c>
      <c r="B374" s="2">
        <v>1084068100</v>
      </c>
      <c r="C374" s="3"/>
      <c r="D374" s="2" t="s">
        <v>0</v>
      </c>
      <c r="E374" s="4">
        <v>43479.816313460651</v>
      </c>
      <c r="F374" s="2">
        <v>43.636478424072301</v>
      </c>
      <c r="G374" s="2">
        <v>-80.373565673828097</v>
      </c>
      <c r="I374" s="1">
        <v>936509918</v>
      </c>
      <c r="J374" s="2">
        <v>1084068100</v>
      </c>
      <c r="K374" s="2" t="s">
        <v>5</v>
      </c>
      <c r="L374" s="2" t="s">
        <v>3</v>
      </c>
      <c r="M374" s="4">
        <v>43479.815770914349</v>
      </c>
      <c r="N374" s="2">
        <v>43.643600463867202</v>
      </c>
      <c r="O374" s="2">
        <v>-80.383460998535199</v>
      </c>
      <c r="S374" s="1">
        <v>936510752</v>
      </c>
      <c r="T374" s="2">
        <v>1084068100</v>
      </c>
      <c r="U374" s="3"/>
      <c r="V374" s="2" t="s">
        <v>0</v>
      </c>
      <c r="W374" s="13">
        <v>43479.816313460651</v>
      </c>
      <c r="X374" s="2">
        <v>43.636478424072301</v>
      </c>
      <c r="Y374" s="2">
        <v>-80.373565673828097</v>
      </c>
      <c r="AA374" s="1">
        <v>936509918</v>
      </c>
      <c r="AB374" s="2">
        <v>1084068100</v>
      </c>
      <c r="AC374" s="2" t="s">
        <v>5</v>
      </c>
      <c r="AD374" s="2" t="s">
        <v>3</v>
      </c>
      <c r="AE374" s="13">
        <v>43479.815770914349</v>
      </c>
      <c r="AF374" s="2">
        <v>43.643600463867202</v>
      </c>
      <c r="AG374" s="2">
        <v>-80.383460998535199</v>
      </c>
      <c r="AI374" s="17">
        <f t="shared" si="25"/>
        <v>1175</v>
      </c>
      <c r="AJ374" s="17">
        <f t="shared" si="26"/>
        <v>1174</v>
      </c>
      <c r="AK374">
        <f t="shared" si="27"/>
        <v>1</v>
      </c>
      <c r="AL374">
        <v>1</v>
      </c>
      <c r="AM374">
        <f t="shared" si="28"/>
        <v>0</v>
      </c>
      <c r="AN374" s="17">
        <f t="shared" si="29"/>
        <v>1441</v>
      </c>
    </row>
    <row r="375" spans="1:40" x14ac:dyDescent="0.35">
      <c r="A375" s="1">
        <v>936530379</v>
      </c>
      <c r="B375" s="2">
        <v>1084068100</v>
      </c>
      <c r="C375" s="3"/>
      <c r="D375" s="2" t="s">
        <v>0</v>
      </c>
      <c r="E375" s="4">
        <v>43479.829218553241</v>
      </c>
      <c r="F375" s="2">
        <v>43.560504913330099</v>
      </c>
      <c r="G375" s="2">
        <v>-80.287849426269503</v>
      </c>
      <c r="I375" s="1">
        <v>936512109</v>
      </c>
      <c r="J375" s="2">
        <v>1084068100</v>
      </c>
      <c r="K375" s="2" t="s">
        <v>5</v>
      </c>
      <c r="L375" s="2" t="s">
        <v>3</v>
      </c>
      <c r="M375" s="4">
        <v>43479.817240127311</v>
      </c>
      <c r="N375" s="2">
        <v>43.6244506835938</v>
      </c>
      <c r="O375" s="2">
        <v>-80.356941223144503</v>
      </c>
      <c r="S375" s="1">
        <v>936530379</v>
      </c>
      <c r="T375" s="2">
        <v>1084068100</v>
      </c>
      <c r="U375" s="3"/>
      <c r="V375" s="2" t="s">
        <v>0</v>
      </c>
      <c r="W375" s="13">
        <v>43479.829218553241</v>
      </c>
      <c r="X375" s="2">
        <v>43.560504913330099</v>
      </c>
      <c r="Y375" s="2">
        <v>-80.287849426269503</v>
      </c>
      <c r="AA375" s="1">
        <v>936512109</v>
      </c>
      <c r="AB375" s="2">
        <v>1084068100</v>
      </c>
      <c r="AC375" s="2" t="s">
        <v>5</v>
      </c>
      <c r="AD375" s="2" t="s">
        <v>3</v>
      </c>
      <c r="AE375" s="13">
        <v>43479.817240127311</v>
      </c>
      <c r="AF375" s="2">
        <v>43.6244506835938</v>
      </c>
      <c r="AG375" s="2">
        <v>-80.356941223144503</v>
      </c>
      <c r="AI375" s="17">
        <f t="shared" si="25"/>
        <v>1194</v>
      </c>
      <c r="AJ375" s="17">
        <f t="shared" si="26"/>
        <v>1176</v>
      </c>
      <c r="AK375">
        <f t="shared" si="27"/>
        <v>18</v>
      </c>
      <c r="AL375">
        <v>18</v>
      </c>
      <c r="AM375">
        <f t="shared" si="28"/>
        <v>0</v>
      </c>
      <c r="AN375" s="17">
        <f t="shared" si="29"/>
        <v>1458</v>
      </c>
    </row>
    <row r="376" spans="1:40" x14ac:dyDescent="0.35">
      <c r="A376" s="1">
        <v>936538381</v>
      </c>
      <c r="B376" s="2">
        <v>1084068100</v>
      </c>
      <c r="C376" s="3"/>
      <c r="D376" s="2" t="s">
        <v>0</v>
      </c>
      <c r="E376" s="4">
        <v>43479.83474082176</v>
      </c>
      <c r="F376" s="2">
        <v>43.5592041015625</v>
      </c>
      <c r="G376" s="2">
        <v>-80.288253784179702</v>
      </c>
      <c r="I376" s="1">
        <v>936535313</v>
      </c>
      <c r="J376" s="2">
        <v>1084068100</v>
      </c>
      <c r="K376" s="2" t="s">
        <v>5</v>
      </c>
      <c r="L376" s="2" t="s">
        <v>3</v>
      </c>
      <c r="M376" s="4">
        <v>43479.832588229168</v>
      </c>
      <c r="N376" s="2">
        <v>43.560504913330099</v>
      </c>
      <c r="O376" s="2">
        <v>-80.287849426269503</v>
      </c>
      <c r="S376" s="1">
        <v>936538381</v>
      </c>
      <c r="T376" s="2">
        <v>1084068100</v>
      </c>
      <c r="U376" s="3"/>
      <c r="V376" s="2" t="s">
        <v>0</v>
      </c>
      <c r="W376" s="13">
        <v>43479.83474082176</v>
      </c>
      <c r="X376" s="2">
        <v>43.5592041015625</v>
      </c>
      <c r="Y376" s="2">
        <v>-80.288253784179702</v>
      </c>
      <c r="AA376" s="1">
        <v>936535313</v>
      </c>
      <c r="AB376" s="2">
        <v>1084068100</v>
      </c>
      <c r="AC376" s="2" t="s">
        <v>5</v>
      </c>
      <c r="AD376" s="2" t="s">
        <v>3</v>
      </c>
      <c r="AE376" s="13">
        <v>43479.832588229168</v>
      </c>
      <c r="AF376" s="2">
        <v>43.560504913330099</v>
      </c>
      <c r="AG376" s="2">
        <v>-80.287849426269503</v>
      </c>
      <c r="AI376" s="17">
        <f t="shared" si="25"/>
        <v>1202</v>
      </c>
      <c r="AJ376" s="17">
        <f t="shared" si="26"/>
        <v>1198</v>
      </c>
      <c r="AK376">
        <f t="shared" si="27"/>
        <v>4</v>
      </c>
      <c r="AL376">
        <v>4</v>
      </c>
      <c r="AM376">
        <f t="shared" si="28"/>
        <v>0</v>
      </c>
      <c r="AN376" s="17">
        <f t="shared" si="29"/>
        <v>1444</v>
      </c>
    </row>
    <row r="377" spans="1:40" x14ac:dyDescent="0.35">
      <c r="A377" s="1">
        <v>936543912</v>
      </c>
      <c r="B377" s="2">
        <v>1084068100</v>
      </c>
      <c r="C377" s="3"/>
      <c r="D377" s="2" t="s">
        <v>0</v>
      </c>
      <c r="E377" s="4">
        <v>43479.838401504632</v>
      </c>
      <c r="F377" s="2">
        <v>43.5607719421387</v>
      </c>
      <c r="G377" s="2">
        <v>-80.288124084472699</v>
      </c>
      <c r="I377" s="1">
        <v>936543656</v>
      </c>
      <c r="J377" s="2">
        <v>1084068100</v>
      </c>
      <c r="K377" s="2" t="s">
        <v>5</v>
      </c>
      <c r="L377" s="2" t="s">
        <v>3</v>
      </c>
      <c r="M377" s="4">
        <v>43479.838215937503</v>
      </c>
      <c r="N377" s="2">
        <v>43.5604858398438</v>
      </c>
      <c r="O377" s="2">
        <v>-80.287910461425795</v>
      </c>
      <c r="S377" s="1">
        <v>936543912</v>
      </c>
      <c r="T377" s="2">
        <v>1084068100</v>
      </c>
      <c r="U377" s="3"/>
      <c r="V377" s="2" t="s">
        <v>0</v>
      </c>
      <c r="W377" s="13">
        <v>43479.838401504632</v>
      </c>
      <c r="X377" s="2">
        <v>43.5607719421387</v>
      </c>
      <c r="Y377" s="2">
        <v>-80.288124084472699</v>
      </c>
      <c r="AA377" s="1">
        <v>936543656</v>
      </c>
      <c r="AB377" s="2">
        <v>1084068100</v>
      </c>
      <c r="AC377" s="2" t="s">
        <v>5</v>
      </c>
      <c r="AD377" s="2" t="s">
        <v>3</v>
      </c>
      <c r="AE377" s="13">
        <v>43479.838215937503</v>
      </c>
      <c r="AF377" s="2">
        <v>43.5604858398438</v>
      </c>
      <c r="AG377" s="2">
        <v>-80.287910461425795</v>
      </c>
      <c r="AI377" s="17">
        <f t="shared" si="25"/>
        <v>1207</v>
      </c>
      <c r="AJ377" s="17">
        <f t="shared" si="26"/>
        <v>1207</v>
      </c>
      <c r="AK377">
        <f t="shared" si="27"/>
        <v>0</v>
      </c>
      <c r="AL377">
        <v>0</v>
      </c>
      <c r="AM377">
        <f t="shared" si="28"/>
        <v>0</v>
      </c>
      <c r="AN377" s="17">
        <f t="shared" si="29"/>
        <v>1440</v>
      </c>
    </row>
    <row r="378" spans="1:40" x14ac:dyDescent="0.35">
      <c r="A378" s="1">
        <v>936574478</v>
      </c>
      <c r="B378" s="2">
        <v>1084068100</v>
      </c>
      <c r="C378" s="3"/>
      <c r="D378" s="2" t="s">
        <v>0</v>
      </c>
      <c r="E378" s="4">
        <v>43479.859263043982</v>
      </c>
      <c r="F378" s="2">
        <v>43.552066802978501</v>
      </c>
      <c r="G378" s="2">
        <v>-80.302627563476605</v>
      </c>
      <c r="I378" s="1">
        <v>936568395</v>
      </c>
      <c r="J378" s="2">
        <v>1084068100</v>
      </c>
      <c r="K378" s="2" t="s">
        <v>5</v>
      </c>
      <c r="L378" s="2" t="s">
        <v>3</v>
      </c>
      <c r="M378" s="4">
        <v>43479.8549059375</v>
      </c>
      <c r="N378" s="2">
        <v>43.560504913330099</v>
      </c>
      <c r="O378" s="2">
        <v>-80.287849426269503</v>
      </c>
      <c r="S378" s="1">
        <v>936574478</v>
      </c>
      <c r="T378" s="2">
        <v>1084068100</v>
      </c>
      <c r="U378" s="3"/>
      <c r="V378" s="2" t="s">
        <v>0</v>
      </c>
      <c r="W378" s="13">
        <v>43479.859263043982</v>
      </c>
      <c r="X378" s="2">
        <v>43.552066802978501</v>
      </c>
      <c r="Y378" s="2">
        <v>-80.302627563476605</v>
      </c>
      <c r="AA378" s="1">
        <v>936568395</v>
      </c>
      <c r="AB378" s="2">
        <v>1084068100</v>
      </c>
      <c r="AC378" s="2" t="s">
        <v>5</v>
      </c>
      <c r="AD378" s="2" t="s">
        <v>3</v>
      </c>
      <c r="AE378" s="13">
        <v>43479.8549059375</v>
      </c>
      <c r="AF378" s="2">
        <v>43.560504913330099</v>
      </c>
      <c r="AG378" s="2">
        <v>-80.287849426269503</v>
      </c>
      <c r="AI378" s="17">
        <f t="shared" si="25"/>
        <v>1237</v>
      </c>
      <c r="AJ378" s="17">
        <f t="shared" si="26"/>
        <v>1231</v>
      </c>
      <c r="AK378">
        <f t="shared" si="27"/>
        <v>6</v>
      </c>
      <c r="AL378">
        <v>6</v>
      </c>
      <c r="AM378">
        <f t="shared" si="28"/>
        <v>0</v>
      </c>
      <c r="AN378" s="17">
        <f t="shared" si="29"/>
        <v>1446</v>
      </c>
    </row>
    <row r="379" spans="1:40" x14ac:dyDescent="0.35">
      <c r="A379" s="1">
        <v>936576856</v>
      </c>
      <c r="B379" s="2">
        <v>1084068100</v>
      </c>
      <c r="C379" s="3"/>
      <c r="D379" s="2" t="s">
        <v>0</v>
      </c>
      <c r="E379" s="4">
        <v>43479.860850150464</v>
      </c>
      <c r="F379" s="2">
        <v>43.549999237060497</v>
      </c>
      <c r="G379" s="2">
        <v>-80.304656982421903</v>
      </c>
      <c r="I379" s="1">
        <v>936575115</v>
      </c>
      <c r="J379" s="2">
        <v>1084068100</v>
      </c>
      <c r="K379" s="2" t="s">
        <v>5</v>
      </c>
      <c r="L379" s="2" t="s">
        <v>3</v>
      </c>
      <c r="M379" s="4">
        <v>43479.85973758102</v>
      </c>
      <c r="N379" s="2">
        <v>43.549819946289098</v>
      </c>
      <c r="O379" s="2">
        <v>-80.304443359375</v>
      </c>
      <c r="S379" s="1">
        <v>936576856</v>
      </c>
      <c r="T379" s="2">
        <v>1084068100</v>
      </c>
      <c r="U379" s="3"/>
      <c r="V379" s="2" t="s">
        <v>0</v>
      </c>
      <c r="W379" s="13">
        <v>43479.860850150464</v>
      </c>
      <c r="X379" s="2">
        <v>43.549999237060497</v>
      </c>
      <c r="Y379" s="2">
        <v>-80.304656982421903</v>
      </c>
      <c r="AA379" s="1">
        <v>936575115</v>
      </c>
      <c r="AB379" s="2">
        <v>1084068100</v>
      </c>
      <c r="AC379" s="2" t="s">
        <v>5</v>
      </c>
      <c r="AD379" s="2" t="s">
        <v>3</v>
      </c>
      <c r="AE379" s="13">
        <v>43479.85973758102</v>
      </c>
      <c r="AF379" s="2">
        <v>43.549819946289098</v>
      </c>
      <c r="AG379" s="2">
        <v>-80.304443359375</v>
      </c>
      <c r="AI379" s="17">
        <f t="shared" si="25"/>
        <v>1239</v>
      </c>
      <c r="AJ379" s="17">
        <f t="shared" si="26"/>
        <v>1238</v>
      </c>
      <c r="AK379">
        <f t="shared" si="27"/>
        <v>1</v>
      </c>
      <c r="AL379">
        <v>1</v>
      </c>
      <c r="AM379">
        <f t="shared" si="28"/>
        <v>0</v>
      </c>
      <c r="AN379" s="17">
        <f t="shared" si="29"/>
        <v>1441</v>
      </c>
    </row>
    <row r="380" spans="1:40" x14ac:dyDescent="0.35">
      <c r="A380" s="1">
        <v>936591289</v>
      </c>
      <c r="B380" s="2">
        <v>1084068100</v>
      </c>
      <c r="C380" s="3"/>
      <c r="D380" s="2" t="s">
        <v>0</v>
      </c>
      <c r="E380" s="4">
        <v>43479.87070871528</v>
      </c>
      <c r="F380" s="2">
        <v>43.556232452392599</v>
      </c>
      <c r="G380" s="2">
        <v>-80.299667358398395</v>
      </c>
      <c r="I380" s="1">
        <v>936583174</v>
      </c>
      <c r="J380" s="2">
        <v>1084068100</v>
      </c>
      <c r="K380" s="2" t="s">
        <v>5</v>
      </c>
      <c r="L380" s="2" t="s">
        <v>3</v>
      </c>
      <c r="M380" s="4">
        <v>43479.865066516206</v>
      </c>
      <c r="N380" s="2">
        <v>43.549999237060497</v>
      </c>
      <c r="O380" s="2">
        <v>-80.304695129394503</v>
      </c>
      <c r="S380" s="1">
        <v>936591289</v>
      </c>
      <c r="T380" s="2">
        <v>1084068100</v>
      </c>
      <c r="U380" s="3"/>
      <c r="V380" s="2" t="s">
        <v>0</v>
      </c>
      <c r="W380" s="13">
        <v>43479.87070871528</v>
      </c>
      <c r="X380" s="2">
        <v>43.556232452392599</v>
      </c>
      <c r="Y380" s="2">
        <v>-80.299667358398395</v>
      </c>
      <c r="AA380" s="1">
        <v>936583174</v>
      </c>
      <c r="AB380" s="2">
        <v>1084068100</v>
      </c>
      <c r="AC380" s="2" t="s">
        <v>5</v>
      </c>
      <c r="AD380" s="2" t="s">
        <v>3</v>
      </c>
      <c r="AE380" s="13">
        <v>43479.865066516206</v>
      </c>
      <c r="AF380" s="2">
        <v>43.549999237060497</v>
      </c>
      <c r="AG380" s="2">
        <v>-80.304695129394503</v>
      </c>
      <c r="AI380" s="17">
        <f t="shared" si="25"/>
        <v>1253</v>
      </c>
      <c r="AJ380" s="17">
        <f t="shared" si="26"/>
        <v>1245</v>
      </c>
      <c r="AK380">
        <f t="shared" si="27"/>
        <v>8</v>
      </c>
      <c r="AL380">
        <v>8</v>
      </c>
      <c r="AM380">
        <f t="shared" si="28"/>
        <v>0</v>
      </c>
      <c r="AN380" s="17">
        <f t="shared" si="29"/>
        <v>1448</v>
      </c>
    </row>
    <row r="381" spans="1:40" x14ac:dyDescent="0.35">
      <c r="A381" s="1">
        <v>936607730</v>
      </c>
      <c r="B381" s="2">
        <v>1084068100</v>
      </c>
      <c r="C381" s="3"/>
      <c r="D381" s="2" t="s">
        <v>0</v>
      </c>
      <c r="E381" s="4">
        <v>43479.881977349534</v>
      </c>
      <c r="F381" s="2">
        <v>43.531440734863303</v>
      </c>
      <c r="G381" s="2">
        <v>-80.317398071289105</v>
      </c>
      <c r="I381" s="1">
        <v>936597763</v>
      </c>
      <c r="J381" s="2">
        <v>1084068100</v>
      </c>
      <c r="K381" s="2" t="s">
        <v>5</v>
      </c>
      <c r="L381" s="2" t="s">
        <v>3</v>
      </c>
      <c r="M381" s="4">
        <v>43479.875201620373</v>
      </c>
      <c r="N381" s="2">
        <v>43.556240081787102</v>
      </c>
      <c r="O381" s="2">
        <v>-80.2996826171875</v>
      </c>
      <c r="S381" s="1">
        <v>936607730</v>
      </c>
      <c r="T381" s="2">
        <v>1084068100</v>
      </c>
      <c r="U381" s="3"/>
      <c r="V381" s="2" t="s">
        <v>0</v>
      </c>
      <c r="W381" s="13">
        <v>43479.881977349534</v>
      </c>
      <c r="X381" s="2">
        <v>43.531440734863303</v>
      </c>
      <c r="Y381" s="2">
        <v>-80.317398071289105</v>
      </c>
      <c r="AA381" s="1">
        <v>936597763</v>
      </c>
      <c r="AB381" s="2">
        <v>1084068100</v>
      </c>
      <c r="AC381" s="2" t="s">
        <v>5</v>
      </c>
      <c r="AD381" s="2" t="s">
        <v>3</v>
      </c>
      <c r="AE381" s="13">
        <v>43479.875201620373</v>
      </c>
      <c r="AF381" s="2">
        <v>43.556240081787102</v>
      </c>
      <c r="AG381" s="2">
        <v>-80.2996826171875</v>
      </c>
      <c r="AI381" s="17">
        <f t="shared" si="25"/>
        <v>1270</v>
      </c>
      <c r="AJ381" s="17">
        <f t="shared" si="26"/>
        <v>1260</v>
      </c>
      <c r="AK381">
        <f t="shared" si="27"/>
        <v>10</v>
      </c>
      <c r="AL381">
        <v>10</v>
      </c>
      <c r="AM381">
        <f t="shared" si="28"/>
        <v>0</v>
      </c>
      <c r="AN381" s="17">
        <f t="shared" si="29"/>
        <v>1450</v>
      </c>
    </row>
    <row r="382" spans="1:40" x14ac:dyDescent="0.35">
      <c r="A382" s="1">
        <v>936625245</v>
      </c>
      <c r="B382" s="2">
        <v>1084068100</v>
      </c>
      <c r="C382" s="3"/>
      <c r="D382" s="2" t="s">
        <v>0</v>
      </c>
      <c r="E382" s="4">
        <v>43479.894452048611</v>
      </c>
      <c r="F382" s="2">
        <v>43.541938781738303</v>
      </c>
      <c r="G382" s="2">
        <v>-80.299613952636705</v>
      </c>
      <c r="I382" s="1">
        <v>936617015</v>
      </c>
      <c r="J382" s="2">
        <v>1084068100</v>
      </c>
      <c r="K382" s="2" t="s">
        <v>5</v>
      </c>
      <c r="L382" s="2" t="s">
        <v>3</v>
      </c>
      <c r="M382" s="4">
        <v>43479.888415243055</v>
      </c>
      <c r="N382" s="2">
        <v>43.531421661377003</v>
      </c>
      <c r="O382" s="2">
        <v>-80.317405700683594</v>
      </c>
      <c r="S382" s="1">
        <v>936625245</v>
      </c>
      <c r="T382" s="2">
        <v>1084068100</v>
      </c>
      <c r="U382" s="3"/>
      <c r="V382" s="2" t="s">
        <v>0</v>
      </c>
      <c r="W382" s="13">
        <v>43479.894452048611</v>
      </c>
      <c r="X382" s="2">
        <v>43.541938781738303</v>
      </c>
      <c r="Y382" s="2">
        <v>-80.299613952636705</v>
      </c>
      <c r="AA382" s="1">
        <v>936617015</v>
      </c>
      <c r="AB382" s="2">
        <v>1084068100</v>
      </c>
      <c r="AC382" s="2" t="s">
        <v>5</v>
      </c>
      <c r="AD382" s="2" t="s">
        <v>3</v>
      </c>
      <c r="AE382" s="13">
        <v>43479.888415243055</v>
      </c>
      <c r="AF382" s="2">
        <v>43.531421661377003</v>
      </c>
      <c r="AG382" s="2">
        <v>-80.317405700683594</v>
      </c>
      <c r="AI382" s="17">
        <f t="shared" si="25"/>
        <v>1288</v>
      </c>
      <c r="AJ382" s="17">
        <f t="shared" si="26"/>
        <v>1279</v>
      </c>
      <c r="AK382">
        <f t="shared" si="27"/>
        <v>9</v>
      </c>
      <c r="AL382">
        <v>9</v>
      </c>
      <c r="AM382">
        <f t="shared" si="28"/>
        <v>0</v>
      </c>
      <c r="AN382" s="17">
        <f t="shared" si="29"/>
        <v>1449</v>
      </c>
    </row>
    <row r="383" spans="1:40" x14ac:dyDescent="0.35">
      <c r="A383" s="1">
        <v>936628323</v>
      </c>
      <c r="B383" s="2">
        <v>1084068100</v>
      </c>
      <c r="C383" s="3"/>
      <c r="D383" s="2" t="s">
        <v>0</v>
      </c>
      <c r="E383" s="4">
        <v>43479.896688541667</v>
      </c>
      <c r="F383" s="2">
        <v>43.541755676269503</v>
      </c>
      <c r="G383" s="2">
        <v>-80.298645019531307</v>
      </c>
      <c r="I383" s="1">
        <v>936625685</v>
      </c>
      <c r="J383" s="2">
        <v>1084068100</v>
      </c>
      <c r="K383" s="2" t="s">
        <v>5</v>
      </c>
      <c r="L383" s="2" t="s">
        <v>3</v>
      </c>
      <c r="M383" s="4">
        <v>43479.894776469904</v>
      </c>
      <c r="N383" s="2">
        <v>43.541938781738303</v>
      </c>
      <c r="O383" s="2">
        <v>-80.299613952636705</v>
      </c>
      <c r="S383" s="1">
        <v>936628323</v>
      </c>
      <c r="T383" s="2">
        <v>1084068100</v>
      </c>
      <c r="U383" s="3"/>
      <c r="V383" s="2" t="s">
        <v>0</v>
      </c>
      <c r="W383" s="13">
        <v>43479.896688541667</v>
      </c>
      <c r="X383" s="2">
        <v>43.541755676269503</v>
      </c>
      <c r="Y383" s="2">
        <v>-80.298645019531307</v>
      </c>
      <c r="AA383" s="1">
        <v>936625685</v>
      </c>
      <c r="AB383" s="2">
        <v>1084068100</v>
      </c>
      <c r="AC383" s="2" t="s">
        <v>5</v>
      </c>
      <c r="AD383" s="2" t="s">
        <v>3</v>
      </c>
      <c r="AE383" s="13">
        <v>43479.894776469904</v>
      </c>
      <c r="AF383" s="2">
        <v>43.541938781738303</v>
      </c>
      <c r="AG383" s="2">
        <v>-80.299613952636705</v>
      </c>
      <c r="AI383" s="17">
        <f t="shared" si="25"/>
        <v>1291</v>
      </c>
      <c r="AJ383" s="17">
        <f t="shared" si="26"/>
        <v>1288</v>
      </c>
      <c r="AK383">
        <f t="shared" si="27"/>
        <v>3</v>
      </c>
      <c r="AL383">
        <v>3</v>
      </c>
      <c r="AM383">
        <f t="shared" si="28"/>
        <v>0</v>
      </c>
      <c r="AN383" s="17">
        <f t="shared" si="29"/>
        <v>1443</v>
      </c>
    </row>
    <row r="384" spans="1:40" x14ac:dyDescent="0.35">
      <c r="A384" s="1">
        <v>936638004</v>
      </c>
      <c r="B384" s="2">
        <v>1084068100</v>
      </c>
      <c r="C384" s="3"/>
      <c r="D384" s="2" t="s">
        <v>0</v>
      </c>
      <c r="E384" s="4">
        <v>43479.903867905094</v>
      </c>
      <c r="F384" s="2">
        <v>43.532554626464801</v>
      </c>
      <c r="G384" s="2">
        <v>-80.313262939453097</v>
      </c>
      <c r="I384" s="1">
        <v>936633682</v>
      </c>
      <c r="J384" s="2">
        <v>1084068100</v>
      </c>
      <c r="K384" s="2" t="s">
        <v>5</v>
      </c>
      <c r="L384" s="2" t="s">
        <v>3</v>
      </c>
      <c r="M384" s="4">
        <v>43479.900681793981</v>
      </c>
      <c r="N384" s="2">
        <v>43.541736602783203</v>
      </c>
      <c r="O384" s="2">
        <v>-80.298645019531307</v>
      </c>
      <c r="S384" s="1">
        <v>936638004</v>
      </c>
      <c r="T384" s="2">
        <v>1084068100</v>
      </c>
      <c r="U384" s="3"/>
      <c r="V384" s="2" t="s">
        <v>0</v>
      </c>
      <c r="W384" s="13">
        <v>43479.903867905094</v>
      </c>
      <c r="X384" s="2">
        <v>43.532554626464801</v>
      </c>
      <c r="Y384" s="2">
        <v>-80.313262939453097</v>
      </c>
      <c r="AA384" s="1">
        <v>936633682</v>
      </c>
      <c r="AB384" s="2">
        <v>1084068100</v>
      </c>
      <c r="AC384" s="2" t="s">
        <v>5</v>
      </c>
      <c r="AD384" s="2" t="s">
        <v>3</v>
      </c>
      <c r="AE384" s="13">
        <v>43479.900681793981</v>
      </c>
      <c r="AF384" s="2">
        <v>43.541736602783203</v>
      </c>
      <c r="AG384" s="2">
        <v>-80.298645019531307</v>
      </c>
      <c r="AI384" s="17">
        <f t="shared" si="25"/>
        <v>1301</v>
      </c>
      <c r="AJ384" s="17">
        <f t="shared" si="26"/>
        <v>1296</v>
      </c>
      <c r="AK384">
        <f t="shared" si="27"/>
        <v>5</v>
      </c>
      <c r="AL384">
        <v>5</v>
      </c>
      <c r="AM384">
        <f t="shared" si="28"/>
        <v>0</v>
      </c>
      <c r="AN384" s="17">
        <f t="shared" si="29"/>
        <v>1445</v>
      </c>
    </row>
    <row r="385" spans="1:40" x14ac:dyDescent="0.35">
      <c r="A385" s="1">
        <v>936638449</v>
      </c>
      <c r="B385" s="2">
        <v>1084068100</v>
      </c>
      <c r="C385" s="3"/>
      <c r="D385" s="2" t="s">
        <v>0</v>
      </c>
      <c r="E385" s="4">
        <v>43479.904178206016</v>
      </c>
      <c r="F385" s="2">
        <v>43.530452728271499</v>
      </c>
      <c r="G385" s="2">
        <v>-80.316215515136705</v>
      </c>
      <c r="I385" s="1">
        <v>936638185</v>
      </c>
      <c r="J385" s="2">
        <v>1084068100</v>
      </c>
      <c r="K385" s="2" t="s">
        <v>5</v>
      </c>
      <c r="L385" s="2" t="s">
        <v>3</v>
      </c>
      <c r="M385" s="4">
        <v>43479.903982175929</v>
      </c>
      <c r="N385" s="2">
        <v>43.531612396240199</v>
      </c>
      <c r="O385" s="2">
        <v>-80.314590454101605</v>
      </c>
      <c r="S385" s="1">
        <v>936638449</v>
      </c>
      <c r="T385" s="2">
        <v>1084068100</v>
      </c>
      <c r="U385" s="3"/>
      <c r="V385" s="2" t="s">
        <v>0</v>
      </c>
      <c r="W385" s="13">
        <v>43479.904178206016</v>
      </c>
      <c r="X385" s="2">
        <v>43.530452728271499</v>
      </c>
      <c r="Y385" s="2">
        <v>-80.316215515136705</v>
      </c>
      <c r="AA385" s="1">
        <v>936638185</v>
      </c>
      <c r="AB385" s="2">
        <v>1084068100</v>
      </c>
      <c r="AC385" s="2" t="s">
        <v>5</v>
      </c>
      <c r="AD385" s="2" t="s">
        <v>3</v>
      </c>
      <c r="AE385" s="13">
        <v>43479.903982175929</v>
      </c>
      <c r="AF385" s="2">
        <v>43.531612396240199</v>
      </c>
      <c r="AG385" s="2">
        <v>-80.314590454101605</v>
      </c>
      <c r="AI385" s="17">
        <f t="shared" si="25"/>
        <v>1302</v>
      </c>
      <c r="AJ385" s="17">
        <f t="shared" si="26"/>
        <v>1301</v>
      </c>
      <c r="AK385">
        <f t="shared" si="27"/>
        <v>1</v>
      </c>
      <c r="AL385">
        <v>1</v>
      </c>
      <c r="AM385">
        <f t="shared" si="28"/>
        <v>0</v>
      </c>
      <c r="AN385" s="17">
        <f t="shared" si="29"/>
        <v>1441</v>
      </c>
    </row>
    <row r="386" spans="1:40" x14ac:dyDescent="0.35">
      <c r="A386" s="1">
        <v>936719253</v>
      </c>
      <c r="B386" s="2">
        <v>1084068100</v>
      </c>
      <c r="C386" s="3"/>
      <c r="D386" s="2" t="s">
        <v>0</v>
      </c>
      <c r="E386" s="4">
        <v>43479.968500960647</v>
      </c>
      <c r="F386" s="2">
        <v>43.4908447265625</v>
      </c>
      <c r="G386" s="2">
        <v>-80.213676452636705</v>
      </c>
      <c r="I386" s="1">
        <v>936714293</v>
      </c>
      <c r="J386" s="2">
        <v>1084068100</v>
      </c>
      <c r="K386" s="2" t="s">
        <v>5</v>
      </c>
      <c r="L386" s="2" t="s">
        <v>3</v>
      </c>
      <c r="M386" s="4">
        <v>43479.963986886571</v>
      </c>
      <c r="N386" s="2">
        <v>43.529102325439503</v>
      </c>
      <c r="O386" s="2">
        <v>-80.268936157226605</v>
      </c>
      <c r="S386" s="1">
        <v>936719253</v>
      </c>
      <c r="T386" s="2">
        <v>1084068100</v>
      </c>
      <c r="U386" s="3"/>
      <c r="V386" s="2" t="s">
        <v>0</v>
      </c>
      <c r="W386" s="13">
        <v>43479.968500960647</v>
      </c>
      <c r="X386" s="2">
        <v>43.4908447265625</v>
      </c>
      <c r="Y386" s="2">
        <v>-80.213676452636705</v>
      </c>
      <c r="AA386" s="1">
        <v>936714293</v>
      </c>
      <c r="AB386" s="2">
        <v>1084068100</v>
      </c>
      <c r="AC386" s="2" t="s">
        <v>5</v>
      </c>
      <c r="AD386" s="2" t="s">
        <v>3</v>
      </c>
      <c r="AE386" s="13">
        <v>43479.963986886571</v>
      </c>
      <c r="AF386" s="2">
        <v>43.529102325439503</v>
      </c>
      <c r="AG386" s="2">
        <v>-80.268936157226605</v>
      </c>
      <c r="AI386" s="17">
        <f t="shared" ref="AI386:AI449" si="30">(HOUR(W386)*60)+MINUTE(W386)</f>
        <v>1394</v>
      </c>
      <c r="AJ386" s="17">
        <f t="shared" ref="AJ386:AJ449" si="31">(HOUR(AE386)*60)+MINUTE(AE386)</f>
        <v>1388</v>
      </c>
      <c r="AK386">
        <f t="shared" ref="AK386:AK449" si="32">AI386-AJ386</f>
        <v>6</v>
      </c>
      <c r="AL386">
        <v>6</v>
      </c>
      <c r="AM386">
        <f t="shared" ref="AM386:AM449" si="33">IF(AL386&gt;150,1,0)</f>
        <v>0</v>
      </c>
      <c r="AN386" s="17">
        <f t="shared" ref="AN386:AN449" si="34">1440-AJ386+AI386</f>
        <v>1446</v>
      </c>
    </row>
    <row r="387" spans="1:40" x14ac:dyDescent="0.35">
      <c r="A387" s="1">
        <v>936714500</v>
      </c>
      <c r="B387" s="2">
        <v>1084068100</v>
      </c>
      <c r="C387" s="3"/>
      <c r="D387" s="2" t="s">
        <v>0</v>
      </c>
      <c r="E387" s="4">
        <v>43479.964173877313</v>
      </c>
      <c r="F387" s="2">
        <v>43.526947021484403</v>
      </c>
      <c r="G387" s="2">
        <v>-80.264755249023395</v>
      </c>
      <c r="I387" s="1">
        <v>936714631</v>
      </c>
      <c r="J387" s="2">
        <v>1084068100</v>
      </c>
      <c r="K387" s="2" t="s">
        <v>5</v>
      </c>
      <c r="L387" s="2" t="s">
        <v>3</v>
      </c>
      <c r="M387" s="4">
        <v>43479.964301388885</v>
      </c>
      <c r="N387" s="2">
        <v>43.526584625244098</v>
      </c>
      <c r="O387" s="2">
        <v>-80.261398315429702</v>
      </c>
      <c r="S387" s="1">
        <v>936714500</v>
      </c>
      <c r="T387" s="2">
        <v>1084068100</v>
      </c>
      <c r="U387" s="3"/>
      <c r="V387" s="2" t="s">
        <v>0</v>
      </c>
      <c r="W387" s="13">
        <v>43479.964173877313</v>
      </c>
      <c r="X387" s="2">
        <v>43.526947021484403</v>
      </c>
      <c r="Y387" s="2">
        <v>-80.264755249023395</v>
      </c>
      <c r="AA387" s="1">
        <v>936714631</v>
      </c>
      <c r="AB387" s="2">
        <v>1084068100</v>
      </c>
      <c r="AC387" s="2" t="s">
        <v>5</v>
      </c>
      <c r="AD387" s="2" t="s">
        <v>3</v>
      </c>
      <c r="AE387" s="13">
        <v>43479.964301388885</v>
      </c>
      <c r="AF387" s="2">
        <v>43.526584625244098</v>
      </c>
      <c r="AG387" s="2">
        <v>-80.261398315429702</v>
      </c>
      <c r="AI387" s="17">
        <f t="shared" si="30"/>
        <v>1388</v>
      </c>
      <c r="AJ387" s="17">
        <f t="shared" si="31"/>
        <v>1388</v>
      </c>
      <c r="AK387">
        <f t="shared" si="32"/>
        <v>0</v>
      </c>
      <c r="AL387">
        <v>0</v>
      </c>
      <c r="AM387">
        <f t="shared" si="33"/>
        <v>0</v>
      </c>
      <c r="AN387" s="17">
        <f t="shared" si="34"/>
        <v>1440</v>
      </c>
    </row>
    <row r="388" spans="1:40" x14ac:dyDescent="0.35">
      <c r="A388" s="1">
        <v>936714810</v>
      </c>
      <c r="B388" s="2">
        <v>1084068100</v>
      </c>
      <c r="C388" s="3"/>
      <c r="D388" s="2" t="s">
        <v>0</v>
      </c>
      <c r="E388" s="4">
        <v>43479.964495983797</v>
      </c>
      <c r="F388" s="2">
        <v>43.525325775146499</v>
      </c>
      <c r="G388" s="2">
        <v>-80.256759643554702</v>
      </c>
      <c r="I388" s="1">
        <v>936719080</v>
      </c>
      <c r="J388" s="2">
        <v>1084068100</v>
      </c>
      <c r="K388" s="2" t="s">
        <v>5</v>
      </c>
      <c r="L388" s="2" t="s">
        <v>3</v>
      </c>
      <c r="M388" s="4">
        <v>43479.968317210645</v>
      </c>
      <c r="N388" s="2">
        <v>43.493194580078097</v>
      </c>
      <c r="O388" s="2">
        <v>-80.216903686523395</v>
      </c>
      <c r="S388" s="1">
        <v>936714810</v>
      </c>
      <c r="T388" s="2">
        <v>1084068100</v>
      </c>
      <c r="U388" s="3"/>
      <c r="V388" s="2" t="s">
        <v>0</v>
      </c>
      <c r="W388" s="13">
        <v>43479.964495983797</v>
      </c>
      <c r="X388" s="2">
        <v>43.525325775146499</v>
      </c>
      <c r="Y388" s="2">
        <v>-80.256759643554702</v>
      </c>
      <c r="AA388" s="1">
        <v>936719080</v>
      </c>
      <c r="AB388" s="2">
        <v>1084068100</v>
      </c>
      <c r="AC388" s="2" t="s">
        <v>5</v>
      </c>
      <c r="AD388" s="2" t="s">
        <v>3</v>
      </c>
      <c r="AE388" s="13">
        <v>43479.968317210645</v>
      </c>
      <c r="AF388" s="2">
        <v>43.493194580078097</v>
      </c>
      <c r="AG388" s="2">
        <v>-80.216903686523395</v>
      </c>
      <c r="AI388" s="17">
        <f t="shared" si="30"/>
        <v>1388</v>
      </c>
      <c r="AJ388" s="17">
        <f t="shared" si="31"/>
        <v>1394</v>
      </c>
      <c r="AK388">
        <f t="shared" si="32"/>
        <v>-6</v>
      </c>
      <c r="AL388" s="19">
        <v>-6</v>
      </c>
      <c r="AM388">
        <f t="shared" si="33"/>
        <v>0</v>
      </c>
      <c r="AN388" s="17">
        <f t="shared" si="34"/>
        <v>1434</v>
      </c>
    </row>
    <row r="389" spans="1:40" x14ac:dyDescent="0.35">
      <c r="A389" s="1">
        <v>936719768</v>
      </c>
      <c r="B389" s="2">
        <v>1084068100</v>
      </c>
      <c r="C389" s="3"/>
      <c r="D389" s="2" t="s">
        <v>0</v>
      </c>
      <c r="E389" s="4">
        <v>43479.968968981484</v>
      </c>
      <c r="F389" s="2">
        <v>43.4844779968262</v>
      </c>
      <c r="G389" s="2">
        <v>-80.204933166503906</v>
      </c>
      <c r="I389" s="1">
        <v>936719524</v>
      </c>
      <c r="J389" s="2">
        <v>1084068100</v>
      </c>
      <c r="K389" s="2" t="s">
        <v>5</v>
      </c>
      <c r="L389" s="2" t="s">
        <v>3</v>
      </c>
      <c r="M389" s="4">
        <v>43479.968769872685</v>
      </c>
      <c r="N389" s="2">
        <v>43.487319946289098</v>
      </c>
      <c r="O389" s="2">
        <v>-80.208847045898395</v>
      </c>
      <c r="S389" s="1">
        <v>936719768</v>
      </c>
      <c r="T389" s="2">
        <v>1084068100</v>
      </c>
      <c r="U389" s="3"/>
      <c r="V389" s="2" t="s">
        <v>0</v>
      </c>
      <c r="W389" s="13">
        <v>43479.968968981484</v>
      </c>
      <c r="X389" s="2">
        <v>43.4844779968262</v>
      </c>
      <c r="Y389" s="2">
        <v>-80.204933166503906</v>
      </c>
      <c r="AA389" s="1">
        <v>936719524</v>
      </c>
      <c r="AB389" s="2">
        <v>1084068100</v>
      </c>
      <c r="AC389" s="2" t="s">
        <v>5</v>
      </c>
      <c r="AD389" s="2" t="s">
        <v>3</v>
      </c>
      <c r="AE389" s="13">
        <v>43479.968769872685</v>
      </c>
      <c r="AF389" s="2">
        <v>43.487319946289098</v>
      </c>
      <c r="AG389" s="2">
        <v>-80.208847045898395</v>
      </c>
      <c r="AI389" s="17">
        <f t="shared" si="30"/>
        <v>1395</v>
      </c>
      <c r="AJ389" s="17">
        <f t="shared" si="31"/>
        <v>1395</v>
      </c>
      <c r="AK389">
        <f t="shared" si="32"/>
        <v>0</v>
      </c>
      <c r="AL389">
        <v>0</v>
      </c>
      <c r="AM389">
        <f t="shared" si="33"/>
        <v>0</v>
      </c>
      <c r="AN389" s="17">
        <f t="shared" si="34"/>
        <v>1440</v>
      </c>
    </row>
    <row r="390" spans="1:40" x14ac:dyDescent="0.35">
      <c r="A390" s="1">
        <v>936731858</v>
      </c>
      <c r="B390" s="2">
        <v>1084068100</v>
      </c>
      <c r="C390" s="3"/>
      <c r="D390" s="2" t="s">
        <v>0</v>
      </c>
      <c r="E390" s="4">
        <v>43479.980431284719</v>
      </c>
      <c r="F390" s="2">
        <v>43.459465026855497</v>
      </c>
      <c r="G390" s="2">
        <v>-80.181594848632798</v>
      </c>
      <c r="I390" s="1">
        <v>936720829</v>
      </c>
      <c r="J390" s="2">
        <v>1084068100</v>
      </c>
      <c r="K390" s="2" t="s">
        <v>5</v>
      </c>
      <c r="L390" s="2" t="s">
        <v>3</v>
      </c>
      <c r="M390" s="4">
        <v>43479.969980092596</v>
      </c>
      <c r="N390" s="2">
        <v>43.471405029296903</v>
      </c>
      <c r="O390" s="2">
        <v>-80.187309265136705</v>
      </c>
      <c r="S390" s="1">
        <v>936731858</v>
      </c>
      <c r="T390" s="2">
        <v>1084068100</v>
      </c>
      <c r="U390" s="3"/>
      <c r="V390" s="2" t="s">
        <v>0</v>
      </c>
      <c r="W390" s="13">
        <v>43479.980431284719</v>
      </c>
      <c r="X390" s="2">
        <v>43.459465026855497</v>
      </c>
      <c r="Y390" s="2">
        <v>-80.181594848632798</v>
      </c>
      <c r="AA390" s="1">
        <v>936720829</v>
      </c>
      <c r="AB390" s="2">
        <v>1084068100</v>
      </c>
      <c r="AC390" s="2" t="s">
        <v>5</v>
      </c>
      <c r="AD390" s="2" t="s">
        <v>3</v>
      </c>
      <c r="AE390" s="13">
        <v>43479.969980092596</v>
      </c>
      <c r="AF390" s="2">
        <v>43.471405029296903</v>
      </c>
      <c r="AG390" s="2">
        <v>-80.187309265136705</v>
      </c>
      <c r="AI390" s="17">
        <f t="shared" si="30"/>
        <v>1411</v>
      </c>
      <c r="AJ390" s="17">
        <f t="shared" si="31"/>
        <v>1396</v>
      </c>
      <c r="AK390">
        <f t="shared" si="32"/>
        <v>15</v>
      </c>
      <c r="AL390">
        <v>15</v>
      </c>
      <c r="AM390">
        <f t="shared" si="33"/>
        <v>0</v>
      </c>
      <c r="AN390" s="17">
        <f t="shared" si="34"/>
        <v>1455</v>
      </c>
    </row>
    <row r="391" spans="1:40" x14ac:dyDescent="0.35">
      <c r="A391" s="1">
        <v>936725686</v>
      </c>
      <c r="B391" s="2">
        <v>1084068100</v>
      </c>
      <c r="C391" s="3"/>
      <c r="D391" s="2" t="s">
        <v>0</v>
      </c>
      <c r="E391" s="4">
        <v>43479.974284756943</v>
      </c>
      <c r="F391" s="2">
        <v>43.465633392333999</v>
      </c>
      <c r="G391" s="2">
        <v>-80.184303283691406</v>
      </c>
      <c r="I391" s="1">
        <v>936731644</v>
      </c>
      <c r="J391" s="2">
        <v>1084068100</v>
      </c>
      <c r="K391" s="2" t="s">
        <v>5</v>
      </c>
      <c r="L391" s="2" t="s">
        <v>3</v>
      </c>
      <c r="M391" s="4">
        <v>43479.980199270831</v>
      </c>
      <c r="N391" s="2">
        <v>43.4606323242188</v>
      </c>
      <c r="O391" s="2">
        <v>-80.182083129882798</v>
      </c>
      <c r="S391" s="1">
        <v>936725686</v>
      </c>
      <c r="T391" s="2">
        <v>1084068100</v>
      </c>
      <c r="U391" s="3"/>
      <c r="V391" s="2" t="s">
        <v>0</v>
      </c>
      <c r="W391" s="13">
        <v>43479.974284756943</v>
      </c>
      <c r="X391" s="2">
        <v>43.465633392333999</v>
      </c>
      <c r="Y391" s="2">
        <v>-80.184303283691406</v>
      </c>
      <c r="AA391" s="1">
        <v>936731644</v>
      </c>
      <c r="AB391" s="2">
        <v>1084068100</v>
      </c>
      <c r="AC391" s="2" t="s">
        <v>5</v>
      </c>
      <c r="AD391" s="2" t="s">
        <v>3</v>
      </c>
      <c r="AE391" s="13">
        <v>43479.980199270831</v>
      </c>
      <c r="AF391" s="2">
        <v>43.4606323242188</v>
      </c>
      <c r="AG391" s="2">
        <v>-80.182083129882798</v>
      </c>
      <c r="AI391" s="17">
        <f t="shared" si="30"/>
        <v>1402</v>
      </c>
      <c r="AJ391" s="17">
        <f t="shared" si="31"/>
        <v>1411</v>
      </c>
      <c r="AK391">
        <f t="shared" si="32"/>
        <v>-9</v>
      </c>
      <c r="AL391" s="19">
        <v>-9</v>
      </c>
      <c r="AM391">
        <f t="shared" si="33"/>
        <v>0</v>
      </c>
      <c r="AN391" s="17">
        <f t="shared" si="34"/>
        <v>1431</v>
      </c>
    </row>
    <row r="392" spans="1:40" x14ac:dyDescent="0.35">
      <c r="A392" s="1">
        <v>936756294</v>
      </c>
      <c r="B392" s="2">
        <v>1084068100</v>
      </c>
      <c r="C392" s="3"/>
      <c r="D392" s="2" t="s">
        <v>0</v>
      </c>
      <c r="E392" s="4">
        <v>43480.005669293983</v>
      </c>
      <c r="F392" s="2">
        <v>43.532962799072301</v>
      </c>
      <c r="G392" s="2">
        <v>-79.911735534667997</v>
      </c>
      <c r="I392" s="1">
        <v>936756123</v>
      </c>
      <c r="J392" s="2">
        <v>1084068100</v>
      </c>
      <c r="K392" s="2" t="s">
        <v>5</v>
      </c>
      <c r="L392" s="2" t="s">
        <v>3</v>
      </c>
      <c r="M392" s="4">
        <v>43480.005494756944</v>
      </c>
      <c r="N392" s="2">
        <v>43.531681060791001</v>
      </c>
      <c r="O392" s="2">
        <v>-79.909988403320298</v>
      </c>
      <c r="S392" s="1">
        <v>936756294</v>
      </c>
      <c r="T392" s="2">
        <v>1084068100</v>
      </c>
      <c r="U392" s="3"/>
      <c r="V392" s="2" t="s">
        <v>0</v>
      </c>
      <c r="W392" s="13">
        <v>43480.005669293983</v>
      </c>
      <c r="X392" s="2">
        <v>43.532962799072301</v>
      </c>
      <c r="Y392" s="2">
        <v>-79.911735534667997</v>
      </c>
      <c r="AA392" s="1">
        <v>936756123</v>
      </c>
      <c r="AB392" s="2">
        <v>1084068100</v>
      </c>
      <c r="AC392" s="2" t="s">
        <v>5</v>
      </c>
      <c r="AD392" s="2" t="s">
        <v>3</v>
      </c>
      <c r="AE392" s="13">
        <v>43480.005494756944</v>
      </c>
      <c r="AF392" s="2">
        <v>43.531681060791001</v>
      </c>
      <c r="AG392" s="2">
        <v>-79.909988403320298</v>
      </c>
      <c r="AI392" s="17">
        <f t="shared" si="30"/>
        <v>8</v>
      </c>
      <c r="AJ392" s="17">
        <f t="shared" si="31"/>
        <v>7</v>
      </c>
      <c r="AK392">
        <f t="shared" si="32"/>
        <v>1</v>
      </c>
      <c r="AL392">
        <v>1</v>
      </c>
      <c r="AM392">
        <f t="shared" si="33"/>
        <v>0</v>
      </c>
      <c r="AN392" s="17">
        <f t="shared" si="34"/>
        <v>1441</v>
      </c>
    </row>
    <row r="393" spans="1:40" x14ac:dyDescent="0.35">
      <c r="A393" s="1">
        <v>936769885</v>
      </c>
      <c r="B393" s="2">
        <v>1084068100</v>
      </c>
      <c r="C393" s="3"/>
      <c r="D393" s="2" t="s">
        <v>0</v>
      </c>
      <c r="E393" s="4">
        <v>43480.017379016201</v>
      </c>
      <c r="F393" s="2">
        <v>43.526691436767599</v>
      </c>
      <c r="G393" s="2">
        <v>-79.9063720703125</v>
      </c>
      <c r="I393" s="1">
        <v>936769702</v>
      </c>
      <c r="J393" s="2">
        <v>1084068100</v>
      </c>
      <c r="K393" s="2" t="s">
        <v>5</v>
      </c>
      <c r="L393" s="2" t="s">
        <v>3</v>
      </c>
      <c r="M393" s="4">
        <v>43480.01715871528</v>
      </c>
      <c r="N393" s="2">
        <v>43.527187347412102</v>
      </c>
      <c r="O393" s="2">
        <v>-79.904708862304702</v>
      </c>
      <c r="S393" s="1">
        <v>936769885</v>
      </c>
      <c r="T393" s="2">
        <v>1084068100</v>
      </c>
      <c r="U393" s="3"/>
      <c r="V393" s="2" t="s">
        <v>0</v>
      </c>
      <c r="W393" s="13">
        <v>43480.017379016201</v>
      </c>
      <c r="X393" s="2">
        <v>43.526691436767599</v>
      </c>
      <c r="Y393" s="2">
        <v>-79.9063720703125</v>
      </c>
      <c r="AA393" s="1">
        <v>936769702</v>
      </c>
      <c r="AB393" s="2">
        <v>1084068100</v>
      </c>
      <c r="AC393" s="2" t="s">
        <v>5</v>
      </c>
      <c r="AD393" s="2" t="s">
        <v>3</v>
      </c>
      <c r="AE393" s="13">
        <v>43480.01715871528</v>
      </c>
      <c r="AF393" s="2">
        <v>43.527187347412102</v>
      </c>
      <c r="AG393" s="2">
        <v>-79.904708862304702</v>
      </c>
      <c r="AI393" s="17">
        <f t="shared" si="30"/>
        <v>25</v>
      </c>
      <c r="AJ393" s="17">
        <f t="shared" si="31"/>
        <v>24</v>
      </c>
      <c r="AK393">
        <f t="shared" si="32"/>
        <v>1</v>
      </c>
      <c r="AL393">
        <v>1</v>
      </c>
      <c r="AM393">
        <f t="shared" si="33"/>
        <v>0</v>
      </c>
      <c r="AN393" s="17">
        <f t="shared" si="34"/>
        <v>1441</v>
      </c>
    </row>
    <row r="394" spans="1:40" x14ac:dyDescent="0.35">
      <c r="A394" s="1">
        <v>936791078</v>
      </c>
      <c r="B394" s="2">
        <v>1084068100</v>
      </c>
      <c r="C394" s="3"/>
      <c r="D394" s="2" t="s">
        <v>0</v>
      </c>
      <c r="E394" s="4">
        <v>43480.039101006943</v>
      </c>
      <c r="F394" s="2">
        <v>43.669769287109403</v>
      </c>
      <c r="G394" s="2">
        <v>-79.668205261230497</v>
      </c>
      <c r="I394" s="1">
        <v>936771259</v>
      </c>
      <c r="J394" s="2">
        <v>1084068100</v>
      </c>
      <c r="K394" s="2" t="s">
        <v>5</v>
      </c>
      <c r="L394" s="2" t="s">
        <v>3</v>
      </c>
      <c r="M394" s="4">
        <v>43480.018509803238</v>
      </c>
      <c r="N394" s="2">
        <v>43.536289215087898</v>
      </c>
      <c r="O394" s="2">
        <v>-79.886650085449205</v>
      </c>
      <c r="S394" s="1">
        <v>936791078</v>
      </c>
      <c r="T394" s="2">
        <v>1084068100</v>
      </c>
      <c r="U394" s="3"/>
      <c r="V394" s="2" t="s">
        <v>0</v>
      </c>
      <c r="W394" s="13">
        <v>43480.039101006943</v>
      </c>
      <c r="X394" s="2">
        <v>43.669769287109403</v>
      </c>
      <c r="Y394" s="2">
        <v>-79.668205261230497</v>
      </c>
      <c r="AA394" s="1">
        <v>936771259</v>
      </c>
      <c r="AB394" s="2">
        <v>1084068100</v>
      </c>
      <c r="AC394" s="2" t="s">
        <v>5</v>
      </c>
      <c r="AD394" s="2" t="s">
        <v>3</v>
      </c>
      <c r="AE394" s="13">
        <v>43480.018509803238</v>
      </c>
      <c r="AF394" s="2">
        <v>43.536289215087898</v>
      </c>
      <c r="AG394" s="2">
        <v>-79.886650085449205</v>
      </c>
      <c r="AI394" s="17">
        <f t="shared" si="30"/>
        <v>56</v>
      </c>
      <c r="AJ394" s="17">
        <f t="shared" si="31"/>
        <v>26</v>
      </c>
      <c r="AK394">
        <f t="shared" si="32"/>
        <v>30</v>
      </c>
      <c r="AL394">
        <v>30</v>
      </c>
      <c r="AM394">
        <f t="shared" si="33"/>
        <v>0</v>
      </c>
      <c r="AN394" s="17">
        <f t="shared" si="34"/>
        <v>1470</v>
      </c>
    </row>
    <row r="395" spans="1:40" x14ac:dyDescent="0.35">
      <c r="A395" s="1">
        <v>937134892</v>
      </c>
      <c r="B395" s="2">
        <v>1084068100</v>
      </c>
      <c r="C395" s="3"/>
      <c r="D395" s="2" t="s">
        <v>0</v>
      </c>
      <c r="E395" s="4">
        <v>43480.54008082176</v>
      </c>
      <c r="F395" s="2">
        <v>43.668487548828097</v>
      </c>
      <c r="G395" s="2">
        <v>-79.667503356933594</v>
      </c>
      <c r="I395" s="1">
        <v>937133329</v>
      </c>
      <c r="J395" s="2">
        <v>1084068100</v>
      </c>
      <c r="K395" s="2" t="s">
        <v>5</v>
      </c>
      <c r="L395" s="2" t="s">
        <v>3</v>
      </c>
      <c r="M395" s="4">
        <v>43480.538915474535</v>
      </c>
      <c r="N395" s="2">
        <v>43.669776916503899</v>
      </c>
      <c r="O395" s="2">
        <v>-79.668159484863295</v>
      </c>
      <c r="S395" s="1">
        <v>937134892</v>
      </c>
      <c r="T395" s="2">
        <v>1084068100</v>
      </c>
      <c r="U395" s="3"/>
      <c r="V395" s="2" t="s">
        <v>0</v>
      </c>
      <c r="W395" s="13">
        <v>43480.54008082176</v>
      </c>
      <c r="X395" s="2">
        <v>43.668487548828097</v>
      </c>
      <c r="Y395" s="2">
        <v>-79.667503356933594</v>
      </c>
      <c r="AA395" s="1">
        <v>937133329</v>
      </c>
      <c r="AB395" s="2">
        <v>1084068100</v>
      </c>
      <c r="AC395" s="2" t="s">
        <v>5</v>
      </c>
      <c r="AD395" s="2" t="s">
        <v>3</v>
      </c>
      <c r="AE395" s="13">
        <v>43480.538915474535</v>
      </c>
      <c r="AF395" s="2">
        <v>43.669776916503899</v>
      </c>
      <c r="AG395" s="2">
        <v>-79.668159484863295</v>
      </c>
      <c r="AI395" s="17">
        <f t="shared" si="30"/>
        <v>777</v>
      </c>
      <c r="AJ395" s="17">
        <f t="shared" si="31"/>
        <v>776</v>
      </c>
      <c r="AK395">
        <f t="shared" si="32"/>
        <v>1</v>
      </c>
      <c r="AL395">
        <v>1</v>
      </c>
      <c r="AM395">
        <f t="shared" si="33"/>
        <v>0</v>
      </c>
      <c r="AN395" s="17">
        <f t="shared" si="34"/>
        <v>1441</v>
      </c>
    </row>
    <row r="396" spans="1:40" x14ac:dyDescent="0.35">
      <c r="A396" s="1">
        <v>937141825</v>
      </c>
      <c r="B396" s="2">
        <v>1084068100</v>
      </c>
      <c r="C396" s="3"/>
      <c r="D396" s="2" t="s">
        <v>0</v>
      </c>
      <c r="E396" s="4">
        <v>43480.545155706015</v>
      </c>
      <c r="F396" s="2">
        <v>43.668087005615199</v>
      </c>
      <c r="G396" s="2">
        <v>-79.667198181152301</v>
      </c>
      <c r="I396" s="1">
        <v>937141428</v>
      </c>
      <c r="J396" s="2">
        <v>1084068100</v>
      </c>
      <c r="K396" s="2" t="s">
        <v>5</v>
      </c>
      <c r="L396" s="2" t="s">
        <v>3</v>
      </c>
      <c r="M396" s="4">
        <v>43480.544859641202</v>
      </c>
      <c r="N396" s="2">
        <v>43.668472290039098</v>
      </c>
      <c r="O396" s="2">
        <v>-79.667549133300795</v>
      </c>
      <c r="S396" s="1">
        <v>937141825</v>
      </c>
      <c r="T396" s="2">
        <v>1084068100</v>
      </c>
      <c r="U396" s="3"/>
      <c r="V396" s="2" t="s">
        <v>0</v>
      </c>
      <c r="W396" s="13">
        <v>43480.545155706015</v>
      </c>
      <c r="X396" s="2">
        <v>43.668087005615199</v>
      </c>
      <c r="Y396" s="2">
        <v>-79.667198181152301</v>
      </c>
      <c r="AA396" s="1">
        <v>937141428</v>
      </c>
      <c r="AB396" s="2">
        <v>1084068100</v>
      </c>
      <c r="AC396" s="2" t="s">
        <v>5</v>
      </c>
      <c r="AD396" s="2" t="s">
        <v>3</v>
      </c>
      <c r="AE396" s="13">
        <v>43480.544859641202</v>
      </c>
      <c r="AF396" s="2">
        <v>43.668472290039098</v>
      </c>
      <c r="AG396" s="2">
        <v>-79.667549133300795</v>
      </c>
      <c r="AI396" s="17">
        <f t="shared" si="30"/>
        <v>785</v>
      </c>
      <c r="AJ396" s="17">
        <f t="shared" si="31"/>
        <v>784</v>
      </c>
      <c r="AK396">
        <f t="shared" si="32"/>
        <v>1</v>
      </c>
      <c r="AL396">
        <v>1</v>
      </c>
      <c r="AM396">
        <f t="shared" si="33"/>
        <v>0</v>
      </c>
      <c r="AN396" s="17">
        <f t="shared" si="34"/>
        <v>1441</v>
      </c>
    </row>
    <row r="397" spans="1:40" x14ac:dyDescent="0.35">
      <c r="A397" s="1">
        <v>937142974</v>
      </c>
      <c r="B397" s="2">
        <v>1084068100</v>
      </c>
      <c r="C397" s="3"/>
      <c r="D397" s="2" t="s">
        <v>0</v>
      </c>
      <c r="E397" s="4">
        <v>43480.545988310187</v>
      </c>
      <c r="F397" s="2">
        <v>43.669078826904297</v>
      </c>
      <c r="G397" s="2">
        <v>-79.667037963867202</v>
      </c>
      <c r="I397" s="1">
        <v>937141826</v>
      </c>
      <c r="J397" s="2">
        <v>1084068100</v>
      </c>
      <c r="K397" s="2" t="s">
        <v>5</v>
      </c>
      <c r="L397" s="2" t="s">
        <v>3</v>
      </c>
      <c r="M397" s="4">
        <v>43480.545156400462</v>
      </c>
      <c r="N397" s="2">
        <v>43.668060302734403</v>
      </c>
      <c r="O397" s="2">
        <v>-79.667129516601605</v>
      </c>
      <c r="S397" s="1">
        <v>937142974</v>
      </c>
      <c r="T397" s="2">
        <v>1084068100</v>
      </c>
      <c r="U397" s="3"/>
      <c r="V397" s="2" t="s">
        <v>0</v>
      </c>
      <c r="W397" s="13">
        <v>43480.545988310187</v>
      </c>
      <c r="X397" s="2">
        <v>43.669078826904297</v>
      </c>
      <c r="Y397" s="2">
        <v>-79.667037963867202</v>
      </c>
      <c r="AA397" s="1">
        <v>937141826</v>
      </c>
      <c r="AB397" s="2">
        <v>1084068100</v>
      </c>
      <c r="AC397" s="2" t="s">
        <v>5</v>
      </c>
      <c r="AD397" s="2" t="s">
        <v>3</v>
      </c>
      <c r="AE397" s="13">
        <v>43480.545156400462</v>
      </c>
      <c r="AF397" s="2">
        <v>43.668060302734403</v>
      </c>
      <c r="AG397" s="2">
        <v>-79.667129516601605</v>
      </c>
      <c r="AI397" s="17">
        <f t="shared" si="30"/>
        <v>786</v>
      </c>
      <c r="AJ397" s="17">
        <f t="shared" si="31"/>
        <v>785</v>
      </c>
      <c r="AK397">
        <f t="shared" si="32"/>
        <v>1</v>
      </c>
      <c r="AL397">
        <v>1</v>
      </c>
      <c r="AM397">
        <f t="shared" si="33"/>
        <v>0</v>
      </c>
      <c r="AN397" s="17">
        <f t="shared" si="34"/>
        <v>1441</v>
      </c>
    </row>
    <row r="398" spans="1:40" x14ac:dyDescent="0.35">
      <c r="A398" s="1">
        <v>937144471</v>
      </c>
      <c r="B398" s="2">
        <v>1084068100</v>
      </c>
      <c r="C398" s="3"/>
      <c r="D398" s="2" t="s">
        <v>0</v>
      </c>
      <c r="E398" s="4">
        <v>43480.547064155093</v>
      </c>
      <c r="F398" s="2">
        <v>43.669475555419901</v>
      </c>
      <c r="G398" s="2">
        <v>-79.669761657714801</v>
      </c>
      <c r="I398" s="1">
        <v>937144235</v>
      </c>
      <c r="J398" s="2">
        <v>1084068100</v>
      </c>
      <c r="K398" s="2" t="s">
        <v>5</v>
      </c>
      <c r="L398" s="2" t="s">
        <v>3</v>
      </c>
      <c r="M398" s="4">
        <v>43480.546893252314</v>
      </c>
      <c r="N398" s="2">
        <v>43.668987274169901</v>
      </c>
      <c r="O398" s="2">
        <v>-79.669166564941406</v>
      </c>
      <c r="S398" s="1">
        <v>937144471</v>
      </c>
      <c r="T398" s="2">
        <v>1084068100</v>
      </c>
      <c r="U398" s="3"/>
      <c r="V398" s="2" t="s">
        <v>0</v>
      </c>
      <c r="W398" s="13">
        <v>43480.547064155093</v>
      </c>
      <c r="X398" s="2">
        <v>43.669475555419901</v>
      </c>
      <c r="Y398" s="2">
        <v>-79.669761657714801</v>
      </c>
      <c r="AA398" s="1">
        <v>937144235</v>
      </c>
      <c r="AB398" s="2">
        <v>1084068100</v>
      </c>
      <c r="AC398" s="2" t="s">
        <v>5</v>
      </c>
      <c r="AD398" s="2" t="s">
        <v>3</v>
      </c>
      <c r="AE398" s="13">
        <v>43480.546893252314</v>
      </c>
      <c r="AF398" s="2">
        <v>43.668987274169901</v>
      </c>
      <c r="AG398" s="2">
        <v>-79.669166564941406</v>
      </c>
      <c r="AI398" s="17">
        <f t="shared" si="30"/>
        <v>787</v>
      </c>
      <c r="AJ398" s="17">
        <f t="shared" si="31"/>
        <v>787</v>
      </c>
      <c r="AK398">
        <f t="shared" si="32"/>
        <v>0</v>
      </c>
      <c r="AL398">
        <v>0</v>
      </c>
      <c r="AM398">
        <f t="shared" si="33"/>
        <v>0</v>
      </c>
      <c r="AN398" s="17">
        <f t="shared" si="34"/>
        <v>1440</v>
      </c>
    </row>
    <row r="399" spans="1:40" x14ac:dyDescent="0.35">
      <c r="A399" s="1">
        <v>937276386</v>
      </c>
      <c r="B399" s="2">
        <v>1084068100</v>
      </c>
      <c r="C399" s="3"/>
      <c r="D399" s="2" t="s">
        <v>0</v>
      </c>
      <c r="E399" s="4">
        <v>43480.632749733799</v>
      </c>
      <c r="F399" s="2">
        <v>43.639495849609403</v>
      </c>
      <c r="G399" s="2">
        <v>-79.703125</v>
      </c>
      <c r="I399" s="1">
        <v>937274683</v>
      </c>
      <c r="J399" s="2">
        <v>1084068100</v>
      </c>
      <c r="K399" s="2" t="s">
        <v>5</v>
      </c>
      <c r="L399" s="2" t="s">
        <v>3</v>
      </c>
      <c r="M399" s="4">
        <v>43480.631623807873</v>
      </c>
      <c r="N399" s="2">
        <v>43.640125274658203</v>
      </c>
      <c r="O399" s="2">
        <v>-79.706108093261705</v>
      </c>
      <c r="S399" s="1">
        <v>937276386</v>
      </c>
      <c r="T399" s="2">
        <v>1084068100</v>
      </c>
      <c r="U399" s="3"/>
      <c r="V399" s="2" t="s">
        <v>0</v>
      </c>
      <c r="W399" s="13">
        <v>43480.632749733799</v>
      </c>
      <c r="X399" s="2">
        <v>43.639495849609403</v>
      </c>
      <c r="Y399" s="2">
        <v>-79.703125</v>
      </c>
      <c r="AA399" s="1">
        <v>937274683</v>
      </c>
      <c r="AB399" s="2">
        <v>1084068100</v>
      </c>
      <c r="AC399" s="2" t="s">
        <v>5</v>
      </c>
      <c r="AD399" s="2" t="s">
        <v>3</v>
      </c>
      <c r="AE399" s="13">
        <v>43480.631623807873</v>
      </c>
      <c r="AF399" s="2">
        <v>43.640125274658203</v>
      </c>
      <c r="AG399" s="2">
        <v>-79.706108093261705</v>
      </c>
      <c r="AI399" s="17">
        <f t="shared" si="30"/>
        <v>911</v>
      </c>
      <c r="AJ399" s="17">
        <f t="shared" si="31"/>
        <v>909</v>
      </c>
      <c r="AK399">
        <f t="shared" si="32"/>
        <v>2</v>
      </c>
      <c r="AL399">
        <v>2</v>
      </c>
      <c r="AM399">
        <f t="shared" si="33"/>
        <v>0</v>
      </c>
      <c r="AN399" s="17">
        <f t="shared" si="34"/>
        <v>1442</v>
      </c>
    </row>
    <row r="400" spans="1:40" x14ac:dyDescent="0.35">
      <c r="A400" s="1">
        <v>937277322</v>
      </c>
      <c r="B400" s="2">
        <v>1084068100</v>
      </c>
      <c r="C400" s="3"/>
      <c r="D400" s="2" t="s">
        <v>0</v>
      </c>
      <c r="E400" s="4">
        <v>43480.6333284375</v>
      </c>
      <c r="F400" s="2">
        <v>43.636459350585902</v>
      </c>
      <c r="G400" s="2">
        <v>-79.699012756347699</v>
      </c>
      <c r="I400" s="1">
        <v>937277079</v>
      </c>
      <c r="J400" s="2">
        <v>1084068100</v>
      </c>
      <c r="K400" s="2" t="s">
        <v>5</v>
      </c>
      <c r="L400" s="2" t="s">
        <v>3</v>
      </c>
      <c r="M400" s="4">
        <v>43480.633166053238</v>
      </c>
      <c r="N400" s="2">
        <v>43.637496948242202</v>
      </c>
      <c r="O400" s="2">
        <v>-79.700431823730497</v>
      </c>
      <c r="S400" s="1">
        <v>937277322</v>
      </c>
      <c r="T400" s="2">
        <v>1084068100</v>
      </c>
      <c r="U400" s="3"/>
      <c r="V400" s="2" t="s">
        <v>0</v>
      </c>
      <c r="W400" s="13">
        <v>43480.6333284375</v>
      </c>
      <c r="X400" s="2">
        <v>43.636459350585902</v>
      </c>
      <c r="Y400" s="2">
        <v>-79.699012756347699</v>
      </c>
      <c r="AA400" s="1">
        <v>937277079</v>
      </c>
      <c r="AB400" s="2">
        <v>1084068100</v>
      </c>
      <c r="AC400" s="2" t="s">
        <v>5</v>
      </c>
      <c r="AD400" s="2" t="s">
        <v>3</v>
      </c>
      <c r="AE400" s="13">
        <v>43480.633166053238</v>
      </c>
      <c r="AF400" s="2">
        <v>43.637496948242202</v>
      </c>
      <c r="AG400" s="2">
        <v>-79.700431823730497</v>
      </c>
      <c r="AI400" s="17">
        <f t="shared" si="30"/>
        <v>912</v>
      </c>
      <c r="AJ400" s="17">
        <f t="shared" si="31"/>
        <v>911</v>
      </c>
      <c r="AK400">
        <f t="shared" si="32"/>
        <v>1</v>
      </c>
      <c r="AL400">
        <v>1</v>
      </c>
      <c r="AM400">
        <f t="shared" si="33"/>
        <v>0</v>
      </c>
      <c r="AN400" s="17">
        <f t="shared" si="34"/>
        <v>1441</v>
      </c>
    </row>
    <row r="401" spans="1:40" x14ac:dyDescent="0.35">
      <c r="A401" s="1">
        <v>937279748</v>
      </c>
      <c r="B401" s="2">
        <v>1084068100</v>
      </c>
      <c r="C401" s="3"/>
      <c r="D401" s="2" t="s">
        <v>0</v>
      </c>
      <c r="E401" s="4">
        <v>43480.634891863425</v>
      </c>
      <c r="F401" s="2">
        <v>43.635051727294901</v>
      </c>
      <c r="G401" s="2">
        <v>-79.696495056152301</v>
      </c>
      <c r="I401" s="1">
        <v>937279484</v>
      </c>
      <c r="J401" s="2">
        <v>1084068100</v>
      </c>
      <c r="K401" s="2" t="s">
        <v>5</v>
      </c>
      <c r="L401" s="2" t="s">
        <v>3</v>
      </c>
      <c r="M401" s="4">
        <v>43480.634718252317</v>
      </c>
      <c r="N401" s="2">
        <v>43.635025024414098</v>
      </c>
      <c r="O401" s="2">
        <v>-79.696983337402301</v>
      </c>
      <c r="S401" s="1">
        <v>937279748</v>
      </c>
      <c r="T401" s="2">
        <v>1084068100</v>
      </c>
      <c r="U401" s="3"/>
      <c r="V401" s="2" t="s">
        <v>0</v>
      </c>
      <c r="W401" s="13">
        <v>43480.634891863425</v>
      </c>
      <c r="X401" s="2">
        <v>43.635051727294901</v>
      </c>
      <c r="Y401" s="2">
        <v>-79.696495056152301</v>
      </c>
      <c r="AA401" s="1">
        <v>937279484</v>
      </c>
      <c r="AB401" s="2">
        <v>1084068100</v>
      </c>
      <c r="AC401" s="2" t="s">
        <v>5</v>
      </c>
      <c r="AD401" s="2" t="s">
        <v>3</v>
      </c>
      <c r="AE401" s="13">
        <v>43480.634718252317</v>
      </c>
      <c r="AF401" s="2">
        <v>43.635025024414098</v>
      </c>
      <c r="AG401" s="2">
        <v>-79.696983337402301</v>
      </c>
      <c r="AI401" s="17">
        <f t="shared" si="30"/>
        <v>914</v>
      </c>
      <c r="AJ401" s="17">
        <f t="shared" si="31"/>
        <v>914</v>
      </c>
      <c r="AK401">
        <f t="shared" si="32"/>
        <v>0</v>
      </c>
      <c r="AL401">
        <v>0</v>
      </c>
      <c r="AM401">
        <f t="shared" si="33"/>
        <v>0</v>
      </c>
      <c r="AN401" s="17">
        <f t="shared" si="34"/>
        <v>1440</v>
      </c>
    </row>
    <row r="402" spans="1:40" x14ac:dyDescent="0.35">
      <c r="A402" s="1">
        <v>937280401</v>
      </c>
      <c r="B402" s="2">
        <v>1084068100</v>
      </c>
      <c r="C402" s="3"/>
      <c r="D402" s="2" t="s">
        <v>0</v>
      </c>
      <c r="E402" s="4">
        <v>43480.635322071757</v>
      </c>
      <c r="F402" s="2">
        <v>43.636978149414098</v>
      </c>
      <c r="G402" s="2">
        <v>-79.694183349609403</v>
      </c>
      <c r="I402" s="1">
        <v>937279802</v>
      </c>
      <c r="J402" s="2">
        <v>1084068100</v>
      </c>
      <c r="K402" s="2" t="s">
        <v>5</v>
      </c>
      <c r="L402" s="2" t="s">
        <v>3</v>
      </c>
      <c r="M402" s="4">
        <v>43480.634927465275</v>
      </c>
      <c r="N402" s="2">
        <v>43.635166168212898</v>
      </c>
      <c r="O402" s="2">
        <v>-79.696372985839801</v>
      </c>
      <c r="S402" s="1">
        <v>937280401</v>
      </c>
      <c r="T402" s="2">
        <v>1084068100</v>
      </c>
      <c r="U402" s="3"/>
      <c r="V402" s="2" t="s">
        <v>0</v>
      </c>
      <c r="W402" s="13">
        <v>43480.635322071757</v>
      </c>
      <c r="X402" s="2">
        <v>43.636978149414098</v>
      </c>
      <c r="Y402" s="2">
        <v>-79.694183349609403</v>
      </c>
      <c r="AA402" s="1">
        <v>937279802</v>
      </c>
      <c r="AB402" s="2">
        <v>1084068100</v>
      </c>
      <c r="AC402" s="2" t="s">
        <v>5</v>
      </c>
      <c r="AD402" s="2" t="s">
        <v>3</v>
      </c>
      <c r="AE402" s="13">
        <v>43480.634927465275</v>
      </c>
      <c r="AF402" s="2">
        <v>43.635166168212898</v>
      </c>
      <c r="AG402" s="2">
        <v>-79.696372985839801</v>
      </c>
      <c r="AI402" s="17">
        <f t="shared" si="30"/>
        <v>914</v>
      </c>
      <c r="AJ402" s="17">
        <f t="shared" si="31"/>
        <v>914</v>
      </c>
      <c r="AK402">
        <f t="shared" si="32"/>
        <v>0</v>
      </c>
      <c r="AL402">
        <v>0</v>
      </c>
      <c r="AM402">
        <f t="shared" si="33"/>
        <v>0</v>
      </c>
      <c r="AN402" s="17">
        <f t="shared" si="34"/>
        <v>1440</v>
      </c>
    </row>
    <row r="403" spans="1:40" x14ac:dyDescent="0.35">
      <c r="A403" s="1">
        <v>937531649</v>
      </c>
      <c r="B403" s="2">
        <v>1084068100</v>
      </c>
      <c r="C403" s="3"/>
      <c r="D403" s="2" t="s">
        <v>0</v>
      </c>
      <c r="E403" s="4">
        <v>43480.782884293978</v>
      </c>
      <c r="F403" s="2">
        <v>43.460399627685497</v>
      </c>
      <c r="G403" s="2">
        <v>-80.128067016601605</v>
      </c>
      <c r="I403" s="1">
        <v>937529913</v>
      </c>
      <c r="J403" s="2">
        <v>1084068100</v>
      </c>
      <c r="K403" s="2" t="s">
        <v>5</v>
      </c>
      <c r="L403" s="2" t="s">
        <v>3</v>
      </c>
      <c r="M403" s="4">
        <v>43480.7819431713</v>
      </c>
      <c r="N403" s="2">
        <v>43.458160400390597</v>
      </c>
      <c r="O403" s="2">
        <v>-80.128074645996094</v>
      </c>
      <c r="S403" s="1">
        <v>937531649</v>
      </c>
      <c r="T403" s="2">
        <v>1084068100</v>
      </c>
      <c r="U403" s="3"/>
      <c r="V403" s="2" t="s">
        <v>0</v>
      </c>
      <c r="W403" s="13">
        <v>43480.782884293978</v>
      </c>
      <c r="X403" s="2">
        <v>43.460399627685497</v>
      </c>
      <c r="Y403" s="2">
        <v>-80.128067016601605</v>
      </c>
      <c r="AA403" s="1">
        <v>937529913</v>
      </c>
      <c r="AB403" s="2">
        <v>1084068100</v>
      </c>
      <c r="AC403" s="2" t="s">
        <v>5</v>
      </c>
      <c r="AD403" s="2" t="s">
        <v>3</v>
      </c>
      <c r="AE403" s="13">
        <v>43480.7819431713</v>
      </c>
      <c r="AF403" s="2">
        <v>43.458160400390597</v>
      </c>
      <c r="AG403" s="2">
        <v>-80.128074645996094</v>
      </c>
      <c r="AI403" s="17">
        <f t="shared" si="30"/>
        <v>1127</v>
      </c>
      <c r="AJ403" s="17">
        <f t="shared" si="31"/>
        <v>1126</v>
      </c>
      <c r="AK403">
        <f t="shared" si="32"/>
        <v>1</v>
      </c>
      <c r="AL403">
        <v>1</v>
      </c>
      <c r="AM403">
        <f t="shared" si="33"/>
        <v>0</v>
      </c>
      <c r="AN403" s="17">
        <f t="shared" si="34"/>
        <v>1441</v>
      </c>
    </row>
    <row r="404" spans="1:40" x14ac:dyDescent="0.35">
      <c r="A404" s="1">
        <v>937706919</v>
      </c>
      <c r="B404" s="2">
        <v>1084068100</v>
      </c>
      <c r="C404" s="3"/>
      <c r="D404" s="2" t="s">
        <v>0</v>
      </c>
      <c r="E404" s="4">
        <v>43480.888500428242</v>
      </c>
      <c r="F404" s="2">
        <v>43.690322875976598</v>
      </c>
      <c r="G404" s="2">
        <v>-80.358657836914105</v>
      </c>
      <c r="I404" s="1">
        <v>937705501</v>
      </c>
      <c r="J404" s="2">
        <v>1084068100</v>
      </c>
      <c r="K404" s="2" t="s">
        <v>5</v>
      </c>
      <c r="L404" s="2" t="s">
        <v>3</v>
      </c>
      <c r="M404" s="4">
        <v>43480.887504513892</v>
      </c>
      <c r="N404" s="2">
        <v>43.6887817382813</v>
      </c>
      <c r="O404" s="2">
        <v>-80.358261108398395</v>
      </c>
      <c r="S404" s="1">
        <v>937706919</v>
      </c>
      <c r="T404" s="2">
        <v>1084068100</v>
      </c>
      <c r="U404" s="3"/>
      <c r="V404" s="2" t="s">
        <v>0</v>
      </c>
      <c r="W404" s="13">
        <v>43480.888500428242</v>
      </c>
      <c r="X404" s="2">
        <v>43.690322875976598</v>
      </c>
      <c r="Y404" s="2">
        <v>-80.358657836914105</v>
      </c>
      <c r="AA404" s="1">
        <v>937705501</v>
      </c>
      <c r="AB404" s="2">
        <v>1084068100</v>
      </c>
      <c r="AC404" s="2" t="s">
        <v>5</v>
      </c>
      <c r="AD404" s="2" t="s">
        <v>3</v>
      </c>
      <c r="AE404" s="13">
        <v>43480.887504513892</v>
      </c>
      <c r="AF404" s="2">
        <v>43.6887817382813</v>
      </c>
      <c r="AG404" s="2">
        <v>-80.358261108398395</v>
      </c>
      <c r="AI404" s="17">
        <f t="shared" si="30"/>
        <v>1279</v>
      </c>
      <c r="AJ404" s="17">
        <f t="shared" si="31"/>
        <v>1278</v>
      </c>
      <c r="AK404">
        <f t="shared" si="32"/>
        <v>1</v>
      </c>
      <c r="AL404">
        <v>1</v>
      </c>
      <c r="AM404">
        <f t="shared" si="33"/>
        <v>0</v>
      </c>
      <c r="AN404" s="17">
        <f t="shared" si="34"/>
        <v>1441</v>
      </c>
    </row>
    <row r="405" spans="1:40" x14ac:dyDescent="0.35">
      <c r="A405" s="1">
        <v>937705994</v>
      </c>
      <c r="B405" s="2">
        <v>1084068100</v>
      </c>
      <c r="C405" s="3"/>
      <c r="D405" s="2" t="s">
        <v>0</v>
      </c>
      <c r="E405" s="4">
        <v>43480.887863854165</v>
      </c>
      <c r="F405" s="2">
        <v>43.689292907714801</v>
      </c>
      <c r="G405" s="2">
        <v>-80.357559204101605</v>
      </c>
      <c r="I405" s="1">
        <v>937706611</v>
      </c>
      <c r="J405" s="2">
        <v>1084068100</v>
      </c>
      <c r="K405" s="2" t="s">
        <v>5</v>
      </c>
      <c r="L405" s="2" t="s">
        <v>3</v>
      </c>
      <c r="M405" s="4">
        <v>43480.888280868057</v>
      </c>
      <c r="N405" s="2">
        <v>43.689346313476598</v>
      </c>
      <c r="O405" s="2">
        <v>-80.357498168945298</v>
      </c>
      <c r="S405" s="1">
        <v>937705994</v>
      </c>
      <c r="T405" s="2">
        <v>1084068100</v>
      </c>
      <c r="U405" s="3"/>
      <c r="V405" s="2" t="s">
        <v>0</v>
      </c>
      <c r="W405" s="13">
        <v>43480.887863854165</v>
      </c>
      <c r="X405" s="2">
        <v>43.689292907714801</v>
      </c>
      <c r="Y405" s="2">
        <v>-80.357559204101605</v>
      </c>
      <c r="AA405" s="1">
        <v>937706611</v>
      </c>
      <c r="AB405" s="2">
        <v>1084068100</v>
      </c>
      <c r="AC405" s="2" t="s">
        <v>5</v>
      </c>
      <c r="AD405" s="2" t="s">
        <v>3</v>
      </c>
      <c r="AE405" s="13">
        <v>43480.888280868057</v>
      </c>
      <c r="AF405" s="2">
        <v>43.689346313476598</v>
      </c>
      <c r="AG405" s="2">
        <v>-80.357498168945298</v>
      </c>
      <c r="AI405" s="17">
        <f t="shared" si="30"/>
        <v>1278</v>
      </c>
      <c r="AJ405" s="17">
        <f t="shared" si="31"/>
        <v>1279</v>
      </c>
      <c r="AK405">
        <f t="shared" si="32"/>
        <v>-1</v>
      </c>
      <c r="AL405" s="19">
        <v>-1</v>
      </c>
      <c r="AM405">
        <f t="shared" si="33"/>
        <v>0</v>
      </c>
      <c r="AN405" s="17">
        <f t="shared" si="34"/>
        <v>1439</v>
      </c>
    </row>
    <row r="406" spans="1:40" x14ac:dyDescent="0.35">
      <c r="A406" s="1">
        <v>937708584</v>
      </c>
      <c r="B406" s="2">
        <v>1084068100</v>
      </c>
      <c r="C406" s="3"/>
      <c r="D406" s="2" t="s">
        <v>0</v>
      </c>
      <c r="E406" s="4">
        <v>43480.889603043979</v>
      </c>
      <c r="F406" s="2">
        <v>43.699047088622997</v>
      </c>
      <c r="G406" s="2">
        <v>-80.371643066406307</v>
      </c>
      <c r="I406" s="1">
        <v>937707095</v>
      </c>
      <c r="J406" s="2">
        <v>1084068100</v>
      </c>
      <c r="K406" s="2" t="s">
        <v>5</v>
      </c>
      <c r="L406" s="2" t="s">
        <v>3</v>
      </c>
      <c r="M406" s="4">
        <v>43480.888619594909</v>
      </c>
      <c r="N406" s="2">
        <v>43.691184997558601</v>
      </c>
      <c r="O406" s="2">
        <v>-80.35986328125</v>
      </c>
      <c r="S406" s="1">
        <v>937708584</v>
      </c>
      <c r="T406" s="2">
        <v>1084068100</v>
      </c>
      <c r="U406" s="3"/>
      <c r="V406" s="2" t="s">
        <v>0</v>
      </c>
      <c r="W406" s="13">
        <v>43480.889603043979</v>
      </c>
      <c r="X406" s="2">
        <v>43.699047088622997</v>
      </c>
      <c r="Y406" s="2">
        <v>-80.371643066406307</v>
      </c>
      <c r="AA406" s="1">
        <v>937707095</v>
      </c>
      <c r="AB406" s="2">
        <v>1084068100</v>
      </c>
      <c r="AC406" s="2" t="s">
        <v>5</v>
      </c>
      <c r="AD406" s="2" t="s">
        <v>3</v>
      </c>
      <c r="AE406" s="13">
        <v>43480.888619594909</v>
      </c>
      <c r="AF406" s="2">
        <v>43.691184997558601</v>
      </c>
      <c r="AG406" s="2">
        <v>-80.35986328125</v>
      </c>
      <c r="AI406" s="17">
        <f t="shared" si="30"/>
        <v>1281</v>
      </c>
      <c r="AJ406" s="17">
        <f t="shared" si="31"/>
        <v>1279</v>
      </c>
      <c r="AK406">
        <f t="shared" si="32"/>
        <v>2</v>
      </c>
      <c r="AL406">
        <v>2</v>
      </c>
      <c r="AM406">
        <f t="shared" si="33"/>
        <v>0</v>
      </c>
      <c r="AN406" s="17">
        <f t="shared" si="34"/>
        <v>1442</v>
      </c>
    </row>
    <row r="407" spans="1:40" x14ac:dyDescent="0.35">
      <c r="A407" s="1">
        <v>937775872</v>
      </c>
      <c r="B407" s="2">
        <v>1084068100</v>
      </c>
      <c r="C407" s="3"/>
      <c r="D407" s="2" t="s">
        <v>0</v>
      </c>
      <c r="E407" s="4">
        <v>43480.93987303241</v>
      </c>
      <c r="F407" s="2">
        <v>43.6324272155762</v>
      </c>
      <c r="G407" s="2">
        <v>-80.317535400390597</v>
      </c>
      <c r="I407" s="1">
        <v>937775428</v>
      </c>
      <c r="J407" s="2">
        <v>1084068100</v>
      </c>
      <c r="K407" s="2" t="s">
        <v>5</v>
      </c>
      <c r="L407" s="2" t="s">
        <v>3</v>
      </c>
      <c r="M407" s="4">
        <v>43480.939511342593</v>
      </c>
      <c r="N407" s="2">
        <v>43.638511657714801</v>
      </c>
      <c r="O407" s="2">
        <v>-80.3172607421875</v>
      </c>
      <c r="S407" s="1">
        <v>937775872</v>
      </c>
      <c r="T407" s="2">
        <v>1084068100</v>
      </c>
      <c r="U407" s="3"/>
      <c r="V407" s="2" t="s">
        <v>0</v>
      </c>
      <c r="W407" s="13">
        <v>43480.93987303241</v>
      </c>
      <c r="X407" s="2">
        <v>43.6324272155762</v>
      </c>
      <c r="Y407" s="2">
        <v>-80.317535400390597</v>
      </c>
      <c r="AA407" s="1">
        <v>937775428</v>
      </c>
      <c r="AB407" s="2">
        <v>1084068100</v>
      </c>
      <c r="AC407" s="2" t="s">
        <v>5</v>
      </c>
      <c r="AD407" s="2" t="s">
        <v>3</v>
      </c>
      <c r="AE407" s="13">
        <v>43480.939511342593</v>
      </c>
      <c r="AF407" s="2">
        <v>43.638511657714801</v>
      </c>
      <c r="AG407" s="2">
        <v>-80.3172607421875</v>
      </c>
      <c r="AI407" s="17">
        <f t="shared" si="30"/>
        <v>1353</v>
      </c>
      <c r="AJ407" s="17">
        <f t="shared" si="31"/>
        <v>1352</v>
      </c>
      <c r="AK407">
        <f t="shared" si="32"/>
        <v>1</v>
      </c>
      <c r="AL407">
        <v>1</v>
      </c>
      <c r="AM407">
        <f t="shared" si="33"/>
        <v>0</v>
      </c>
      <c r="AN407" s="17">
        <f t="shared" si="34"/>
        <v>1441</v>
      </c>
    </row>
    <row r="408" spans="1:40" x14ac:dyDescent="0.35">
      <c r="A408" s="1">
        <v>937813250</v>
      </c>
      <c r="B408" s="2">
        <v>1084068100</v>
      </c>
      <c r="C408" s="3"/>
      <c r="D408" s="2" t="s">
        <v>0</v>
      </c>
      <c r="E408" s="4">
        <v>43480.972070289354</v>
      </c>
      <c r="F408" s="2">
        <v>43.4955863952637</v>
      </c>
      <c r="G408" s="2">
        <v>-79.970024108886705</v>
      </c>
      <c r="I408" s="1">
        <v>937813012</v>
      </c>
      <c r="J408" s="2">
        <v>1084068100</v>
      </c>
      <c r="K408" s="2" t="s">
        <v>5</v>
      </c>
      <c r="L408" s="2" t="s">
        <v>3</v>
      </c>
      <c r="M408" s="4">
        <v>43480.97185292824</v>
      </c>
      <c r="N408" s="2">
        <v>43.495075225830099</v>
      </c>
      <c r="O408" s="2">
        <v>-79.975692749023395</v>
      </c>
      <c r="S408" s="1">
        <v>937813250</v>
      </c>
      <c r="T408" s="2">
        <v>1084068100</v>
      </c>
      <c r="U408" s="3"/>
      <c r="V408" s="2" t="s">
        <v>0</v>
      </c>
      <c r="W408" s="13">
        <v>43480.972070289354</v>
      </c>
      <c r="X408" s="2">
        <v>43.4955863952637</v>
      </c>
      <c r="Y408" s="2">
        <v>-79.970024108886705</v>
      </c>
      <c r="AA408" s="1">
        <v>937813012</v>
      </c>
      <c r="AB408" s="2">
        <v>1084068100</v>
      </c>
      <c r="AC408" s="2" t="s">
        <v>5</v>
      </c>
      <c r="AD408" s="2" t="s">
        <v>3</v>
      </c>
      <c r="AE408" s="13">
        <v>43480.97185292824</v>
      </c>
      <c r="AF408" s="2">
        <v>43.495075225830099</v>
      </c>
      <c r="AG408" s="2">
        <v>-79.975692749023395</v>
      </c>
      <c r="AI408" s="17">
        <f t="shared" si="30"/>
        <v>1399</v>
      </c>
      <c r="AJ408" s="17">
        <f t="shared" si="31"/>
        <v>1399</v>
      </c>
      <c r="AK408">
        <f t="shared" si="32"/>
        <v>0</v>
      </c>
      <c r="AL408">
        <v>0</v>
      </c>
      <c r="AM408">
        <f t="shared" si="33"/>
        <v>0</v>
      </c>
      <c r="AN408" s="17">
        <f t="shared" si="34"/>
        <v>1440</v>
      </c>
    </row>
    <row r="409" spans="1:40" x14ac:dyDescent="0.35">
      <c r="A409" s="1">
        <v>938208799</v>
      </c>
      <c r="B409" s="2">
        <v>1084068100</v>
      </c>
      <c r="C409" s="3"/>
      <c r="D409" s="2" t="s">
        <v>0</v>
      </c>
      <c r="E409" s="4">
        <v>43481.530793900463</v>
      </c>
      <c r="F409" s="2">
        <v>43.6690483093262</v>
      </c>
      <c r="G409" s="2">
        <v>-79.667182922363295</v>
      </c>
      <c r="I409" s="1">
        <v>938207674</v>
      </c>
      <c r="J409" s="2">
        <v>1084068100</v>
      </c>
      <c r="K409" s="2" t="s">
        <v>5</v>
      </c>
      <c r="L409" s="2" t="s">
        <v>3</v>
      </c>
      <c r="M409" s="4">
        <v>43481.529938854168</v>
      </c>
      <c r="N409" s="2">
        <v>43.669719696044901</v>
      </c>
      <c r="O409" s="2">
        <v>-79.668174743652301</v>
      </c>
      <c r="S409" s="1">
        <v>938208799</v>
      </c>
      <c r="T409" s="2">
        <v>1084068100</v>
      </c>
      <c r="U409" s="3"/>
      <c r="V409" s="2" t="s">
        <v>0</v>
      </c>
      <c r="W409" s="13">
        <v>43481.530793900463</v>
      </c>
      <c r="X409" s="2">
        <v>43.6690483093262</v>
      </c>
      <c r="Y409" s="2">
        <v>-79.667182922363295</v>
      </c>
      <c r="AA409" s="1">
        <v>938207674</v>
      </c>
      <c r="AB409" s="2">
        <v>1084068100</v>
      </c>
      <c r="AC409" s="2" t="s">
        <v>5</v>
      </c>
      <c r="AD409" s="2" t="s">
        <v>3</v>
      </c>
      <c r="AE409" s="13">
        <v>43481.529938854168</v>
      </c>
      <c r="AF409" s="2">
        <v>43.669719696044901</v>
      </c>
      <c r="AG409" s="2">
        <v>-79.668174743652301</v>
      </c>
      <c r="AI409" s="17">
        <f t="shared" si="30"/>
        <v>764</v>
      </c>
      <c r="AJ409" s="17">
        <f t="shared" si="31"/>
        <v>763</v>
      </c>
      <c r="AK409">
        <f t="shared" si="32"/>
        <v>1</v>
      </c>
      <c r="AL409">
        <v>1</v>
      </c>
      <c r="AM409">
        <f t="shared" si="33"/>
        <v>0</v>
      </c>
      <c r="AN409" s="17">
        <f t="shared" si="34"/>
        <v>1441</v>
      </c>
    </row>
    <row r="410" spans="1:40" x14ac:dyDescent="0.35">
      <c r="A410" s="1">
        <v>938248573</v>
      </c>
      <c r="B410" s="2">
        <v>1084068100</v>
      </c>
      <c r="C410" s="3"/>
      <c r="D410" s="2" t="s">
        <v>0</v>
      </c>
      <c r="E410" s="4">
        <v>43481.558759571759</v>
      </c>
      <c r="F410" s="2">
        <v>43.580841064453097</v>
      </c>
      <c r="G410" s="2">
        <v>-79.818832397460895</v>
      </c>
      <c r="I410" s="1">
        <v>938247469</v>
      </c>
      <c r="J410" s="2">
        <v>1084068100</v>
      </c>
      <c r="K410" s="2" t="s">
        <v>5</v>
      </c>
      <c r="L410" s="2" t="s">
        <v>3</v>
      </c>
      <c r="M410" s="4">
        <v>43481.558028784719</v>
      </c>
      <c r="N410" s="2">
        <v>43.589794158935497</v>
      </c>
      <c r="O410" s="2">
        <v>-79.808853149414105</v>
      </c>
      <c r="S410" s="1">
        <v>938248573</v>
      </c>
      <c r="T410" s="2">
        <v>1084068100</v>
      </c>
      <c r="U410" s="3"/>
      <c r="V410" s="2" t="s">
        <v>0</v>
      </c>
      <c r="W410" s="13">
        <v>43481.558759571759</v>
      </c>
      <c r="X410" s="2">
        <v>43.580841064453097</v>
      </c>
      <c r="Y410" s="2">
        <v>-79.818832397460895</v>
      </c>
      <c r="AA410" s="1">
        <v>938247469</v>
      </c>
      <c r="AB410" s="2">
        <v>1084068100</v>
      </c>
      <c r="AC410" s="2" t="s">
        <v>5</v>
      </c>
      <c r="AD410" s="2" t="s">
        <v>3</v>
      </c>
      <c r="AE410" s="13">
        <v>43481.558028784719</v>
      </c>
      <c r="AF410" s="2">
        <v>43.589794158935497</v>
      </c>
      <c r="AG410" s="2">
        <v>-79.808853149414105</v>
      </c>
      <c r="AI410" s="17">
        <f t="shared" si="30"/>
        <v>804</v>
      </c>
      <c r="AJ410" s="17">
        <f t="shared" si="31"/>
        <v>803</v>
      </c>
      <c r="AK410">
        <f t="shared" si="32"/>
        <v>1</v>
      </c>
      <c r="AL410">
        <v>1</v>
      </c>
      <c r="AM410">
        <f t="shared" si="33"/>
        <v>0</v>
      </c>
      <c r="AN410" s="17">
        <f t="shared" si="34"/>
        <v>1441</v>
      </c>
    </row>
    <row r="411" spans="1:40" x14ac:dyDescent="0.35">
      <c r="A411" s="1">
        <v>938271515</v>
      </c>
      <c r="B411" s="2">
        <v>1084068100</v>
      </c>
      <c r="C411" s="3"/>
      <c r="D411" s="2" t="s">
        <v>0</v>
      </c>
      <c r="E411" s="4">
        <v>43481.573874768517</v>
      </c>
      <c r="F411" s="2">
        <v>43.460899353027301</v>
      </c>
      <c r="G411" s="2">
        <v>-80.101570129394503</v>
      </c>
      <c r="I411" s="1">
        <v>938270883</v>
      </c>
      <c r="J411" s="2">
        <v>1084068100</v>
      </c>
      <c r="K411" s="2" t="s">
        <v>5</v>
      </c>
      <c r="L411" s="2" t="s">
        <v>3</v>
      </c>
      <c r="M411" s="4">
        <v>43481.573466979164</v>
      </c>
      <c r="N411" s="2">
        <v>43.462638854980497</v>
      </c>
      <c r="O411" s="2">
        <v>-80.095375061035199</v>
      </c>
      <c r="S411" s="1">
        <v>938271515</v>
      </c>
      <c r="T411" s="2">
        <v>1084068100</v>
      </c>
      <c r="U411" s="3"/>
      <c r="V411" s="2" t="s">
        <v>0</v>
      </c>
      <c r="W411" s="13">
        <v>43481.573874768517</v>
      </c>
      <c r="X411" s="2">
        <v>43.460899353027301</v>
      </c>
      <c r="Y411" s="2">
        <v>-80.101570129394503</v>
      </c>
      <c r="AA411" s="1">
        <v>938270883</v>
      </c>
      <c r="AB411" s="2">
        <v>1084068100</v>
      </c>
      <c r="AC411" s="2" t="s">
        <v>5</v>
      </c>
      <c r="AD411" s="2" t="s">
        <v>3</v>
      </c>
      <c r="AE411" s="13">
        <v>43481.573466979164</v>
      </c>
      <c r="AF411" s="2">
        <v>43.462638854980497</v>
      </c>
      <c r="AG411" s="2">
        <v>-80.095375061035199</v>
      </c>
      <c r="AI411" s="17">
        <f t="shared" si="30"/>
        <v>826</v>
      </c>
      <c r="AJ411" s="17">
        <f t="shared" si="31"/>
        <v>825</v>
      </c>
      <c r="AK411">
        <f t="shared" si="32"/>
        <v>1</v>
      </c>
      <c r="AL411">
        <v>1</v>
      </c>
      <c r="AM411">
        <f t="shared" si="33"/>
        <v>0</v>
      </c>
      <c r="AN411" s="17">
        <f t="shared" si="34"/>
        <v>1441</v>
      </c>
    </row>
    <row r="412" spans="1:40" x14ac:dyDescent="0.35">
      <c r="A412" s="1">
        <v>938318716</v>
      </c>
      <c r="B412" s="2">
        <v>1084068100</v>
      </c>
      <c r="C412" s="3"/>
      <c r="D412" s="2" t="s">
        <v>0</v>
      </c>
      <c r="E412" s="4">
        <v>43481.603155902776</v>
      </c>
      <c r="F412" s="2">
        <v>43.560379028320298</v>
      </c>
      <c r="G412" s="2">
        <v>-80.289131164550795</v>
      </c>
      <c r="I412" s="1">
        <v>938304700</v>
      </c>
      <c r="J412" s="2">
        <v>1084068100</v>
      </c>
      <c r="K412" s="2" t="s">
        <v>5</v>
      </c>
      <c r="L412" s="2" t="s">
        <v>3</v>
      </c>
      <c r="M412" s="4">
        <v>43481.594665775461</v>
      </c>
      <c r="N412" s="2">
        <v>43.548347473144503</v>
      </c>
      <c r="O412" s="2">
        <v>-80.295433044433594</v>
      </c>
      <c r="S412" s="1">
        <v>938318716</v>
      </c>
      <c r="T412" s="2">
        <v>1084068100</v>
      </c>
      <c r="U412" s="3"/>
      <c r="V412" s="2" t="s">
        <v>0</v>
      </c>
      <c r="W412" s="13">
        <v>43481.603155902776</v>
      </c>
      <c r="X412" s="2">
        <v>43.560379028320298</v>
      </c>
      <c r="Y412" s="2">
        <v>-80.289131164550795</v>
      </c>
      <c r="AA412" s="1">
        <v>938304700</v>
      </c>
      <c r="AB412" s="2">
        <v>1084068100</v>
      </c>
      <c r="AC412" s="2" t="s">
        <v>5</v>
      </c>
      <c r="AD412" s="2" t="s">
        <v>3</v>
      </c>
      <c r="AE412" s="13">
        <v>43481.594665775461</v>
      </c>
      <c r="AF412" s="2">
        <v>43.548347473144503</v>
      </c>
      <c r="AG412" s="2">
        <v>-80.295433044433594</v>
      </c>
      <c r="AI412" s="17">
        <f t="shared" si="30"/>
        <v>868</v>
      </c>
      <c r="AJ412" s="17">
        <f t="shared" si="31"/>
        <v>856</v>
      </c>
      <c r="AK412">
        <f t="shared" si="32"/>
        <v>12</v>
      </c>
      <c r="AL412">
        <v>12</v>
      </c>
      <c r="AM412">
        <f t="shared" si="33"/>
        <v>0</v>
      </c>
      <c r="AN412" s="17">
        <f t="shared" si="34"/>
        <v>1452</v>
      </c>
    </row>
    <row r="413" spans="1:40" x14ac:dyDescent="0.35">
      <c r="A413" s="1">
        <v>938352776</v>
      </c>
      <c r="B413" s="2">
        <v>1084068100</v>
      </c>
      <c r="C413" s="3"/>
      <c r="D413" s="2" t="s">
        <v>0</v>
      </c>
      <c r="E413" s="4">
        <v>43481.623901539351</v>
      </c>
      <c r="F413" s="2">
        <v>43.5367622375488</v>
      </c>
      <c r="G413" s="2">
        <v>-80.321800231933594</v>
      </c>
      <c r="I413" s="1">
        <v>938327895</v>
      </c>
      <c r="J413" s="2">
        <v>1084068100</v>
      </c>
      <c r="K413" s="2" t="s">
        <v>5</v>
      </c>
      <c r="L413" s="2" t="s">
        <v>3</v>
      </c>
      <c r="M413" s="4">
        <v>43481.608862997688</v>
      </c>
      <c r="N413" s="2">
        <v>43.560348510742202</v>
      </c>
      <c r="O413" s="2">
        <v>-80.289085388183594</v>
      </c>
      <c r="S413" s="1">
        <v>938352776</v>
      </c>
      <c r="T413" s="2">
        <v>1084068100</v>
      </c>
      <c r="U413" s="3"/>
      <c r="V413" s="2" t="s">
        <v>0</v>
      </c>
      <c r="W413" s="13">
        <v>43481.623901539351</v>
      </c>
      <c r="X413" s="2">
        <v>43.5367622375488</v>
      </c>
      <c r="Y413" s="2">
        <v>-80.321800231933594</v>
      </c>
      <c r="AA413" s="1">
        <v>938327895</v>
      </c>
      <c r="AB413" s="2">
        <v>1084068100</v>
      </c>
      <c r="AC413" s="2" t="s">
        <v>5</v>
      </c>
      <c r="AD413" s="2" t="s">
        <v>3</v>
      </c>
      <c r="AE413" s="13">
        <v>43481.608862997688</v>
      </c>
      <c r="AF413" s="2">
        <v>43.560348510742202</v>
      </c>
      <c r="AG413" s="2">
        <v>-80.289085388183594</v>
      </c>
      <c r="AI413" s="17">
        <f t="shared" si="30"/>
        <v>898</v>
      </c>
      <c r="AJ413" s="17">
        <f t="shared" si="31"/>
        <v>876</v>
      </c>
      <c r="AK413">
        <f t="shared" si="32"/>
        <v>22</v>
      </c>
      <c r="AL413">
        <v>22</v>
      </c>
      <c r="AM413">
        <f t="shared" si="33"/>
        <v>0</v>
      </c>
      <c r="AN413" s="17">
        <f t="shared" si="34"/>
        <v>1462</v>
      </c>
    </row>
    <row r="414" spans="1:40" x14ac:dyDescent="0.35">
      <c r="A414" s="1">
        <v>938357869</v>
      </c>
      <c r="B414" s="2">
        <v>1084068100</v>
      </c>
      <c r="C414" s="3"/>
      <c r="D414" s="2" t="s">
        <v>0</v>
      </c>
      <c r="E414" s="4">
        <v>43481.626879861113</v>
      </c>
      <c r="F414" s="2">
        <v>43.537078857421903</v>
      </c>
      <c r="G414" s="2">
        <v>-80.321510314941406</v>
      </c>
      <c r="I414" s="1">
        <v>938354147</v>
      </c>
      <c r="J414" s="2">
        <v>1084068100</v>
      </c>
      <c r="K414" s="2" t="s">
        <v>5</v>
      </c>
      <c r="L414" s="2" t="s">
        <v>3</v>
      </c>
      <c r="M414" s="4">
        <v>43481.624689317126</v>
      </c>
      <c r="N414" s="2">
        <v>43.536758422851598</v>
      </c>
      <c r="O414" s="2">
        <v>-80.321792602539105</v>
      </c>
      <c r="S414" s="1">
        <v>938357869</v>
      </c>
      <c r="T414" s="2">
        <v>1084068100</v>
      </c>
      <c r="U414" s="3"/>
      <c r="V414" s="2" t="s">
        <v>0</v>
      </c>
      <c r="W414" s="13">
        <v>43481.626879861113</v>
      </c>
      <c r="X414" s="2">
        <v>43.537078857421903</v>
      </c>
      <c r="Y414" s="2">
        <v>-80.321510314941406</v>
      </c>
      <c r="AA414" s="1">
        <v>938354147</v>
      </c>
      <c r="AB414" s="2">
        <v>1084068100</v>
      </c>
      <c r="AC414" s="2" t="s">
        <v>5</v>
      </c>
      <c r="AD414" s="2" t="s">
        <v>3</v>
      </c>
      <c r="AE414" s="13">
        <v>43481.624689317126</v>
      </c>
      <c r="AF414" s="2">
        <v>43.536758422851598</v>
      </c>
      <c r="AG414" s="2">
        <v>-80.321792602539105</v>
      </c>
      <c r="AI414" s="17">
        <f t="shared" si="30"/>
        <v>902</v>
      </c>
      <c r="AJ414" s="17">
        <f t="shared" si="31"/>
        <v>899</v>
      </c>
      <c r="AK414">
        <f t="shared" si="32"/>
        <v>3</v>
      </c>
      <c r="AL414">
        <v>3</v>
      </c>
      <c r="AM414">
        <f t="shared" si="33"/>
        <v>0</v>
      </c>
      <c r="AN414" s="17">
        <f t="shared" si="34"/>
        <v>1443</v>
      </c>
    </row>
    <row r="415" spans="1:40" x14ac:dyDescent="0.35">
      <c r="A415" s="1">
        <v>938522962</v>
      </c>
      <c r="B415" s="2">
        <v>1084068100</v>
      </c>
      <c r="C415" s="3"/>
      <c r="D415" s="2" t="s">
        <v>0</v>
      </c>
      <c r="E415" s="4">
        <v>43481.720377395832</v>
      </c>
      <c r="F415" s="2">
        <v>43.553867340087898</v>
      </c>
      <c r="G415" s="2">
        <v>-80.225837707519503</v>
      </c>
      <c r="I415" s="1">
        <v>938467151</v>
      </c>
      <c r="J415" s="2">
        <v>1084068100</v>
      </c>
      <c r="K415" s="2" t="s">
        <v>5</v>
      </c>
      <c r="L415" s="2" t="s">
        <v>3</v>
      </c>
      <c r="M415" s="4">
        <v>43481.689705752317</v>
      </c>
      <c r="N415" s="2">
        <v>43.543811798095703</v>
      </c>
      <c r="O415" s="2">
        <v>-80.309989929199205</v>
      </c>
      <c r="S415" s="1">
        <v>938522962</v>
      </c>
      <c r="T415" s="2">
        <v>1084068100</v>
      </c>
      <c r="U415" s="3"/>
      <c r="V415" s="2" t="s">
        <v>0</v>
      </c>
      <c r="W415" s="13">
        <v>43481.720377395832</v>
      </c>
      <c r="X415" s="2">
        <v>43.553867340087898</v>
      </c>
      <c r="Y415" s="2">
        <v>-80.225837707519503</v>
      </c>
      <c r="AA415" s="1">
        <v>938467151</v>
      </c>
      <c r="AB415" s="2">
        <v>1084068100</v>
      </c>
      <c r="AC415" s="2" t="s">
        <v>5</v>
      </c>
      <c r="AD415" s="2" t="s">
        <v>3</v>
      </c>
      <c r="AE415" s="13">
        <v>43481.689705752317</v>
      </c>
      <c r="AF415" s="2">
        <v>43.543811798095703</v>
      </c>
      <c r="AG415" s="2">
        <v>-80.309989929199205</v>
      </c>
      <c r="AI415" s="17">
        <f t="shared" si="30"/>
        <v>1037</v>
      </c>
      <c r="AJ415" s="17">
        <f t="shared" si="31"/>
        <v>993</v>
      </c>
      <c r="AK415">
        <f t="shared" si="32"/>
        <v>44</v>
      </c>
      <c r="AL415">
        <v>44</v>
      </c>
      <c r="AM415">
        <f t="shared" si="33"/>
        <v>0</v>
      </c>
      <c r="AN415" s="17">
        <f t="shared" si="34"/>
        <v>1484</v>
      </c>
    </row>
    <row r="416" spans="1:40" x14ac:dyDescent="0.35">
      <c r="A416" s="1">
        <v>938557475</v>
      </c>
      <c r="B416" s="2">
        <v>1084068100</v>
      </c>
      <c r="C416" s="3"/>
      <c r="D416" s="2" t="s">
        <v>0</v>
      </c>
      <c r="E416" s="4">
        <v>43481.739862187504</v>
      </c>
      <c r="F416" s="2">
        <v>43.578205108642599</v>
      </c>
      <c r="G416" s="2">
        <v>-80.260437011718807</v>
      </c>
      <c r="I416" s="1">
        <v>938546628</v>
      </c>
      <c r="J416" s="2">
        <v>1084068100</v>
      </c>
      <c r="K416" s="2" t="s">
        <v>5</v>
      </c>
      <c r="L416" s="2" t="s">
        <v>3</v>
      </c>
      <c r="M416" s="4">
        <v>43481.73349027778</v>
      </c>
      <c r="N416" s="2">
        <v>43.553848266601598</v>
      </c>
      <c r="O416" s="2">
        <v>-80.225837707519503</v>
      </c>
      <c r="S416" s="1">
        <v>938557475</v>
      </c>
      <c r="T416" s="2">
        <v>1084068100</v>
      </c>
      <c r="U416" s="3"/>
      <c r="V416" s="2" t="s">
        <v>0</v>
      </c>
      <c r="W416" s="13">
        <v>43481.739862187504</v>
      </c>
      <c r="X416" s="2">
        <v>43.578205108642599</v>
      </c>
      <c r="Y416" s="2">
        <v>-80.260437011718807</v>
      </c>
      <c r="AA416" s="1">
        <v>938546628</v>
      </c>
      <c r="AB416" s="2">
        <v>1084068100</v>
      </c>
      <c r="AC416" s="2" t="s">
        <v>5</v>
      </c>
      <c r="AD416" s="2" t="s">
        <v>3</v>
      </c>
      <c r="AE416" s="13">
        <v>43481.73349027778</v>
      </c>
      <c r="AF416" s="2">
        <v>43.553848266601598</v>
      </c>
      <c r="AG416" s="2">
        <v>-80.225837707519503</v>
      </c>
      <c r="AI416" s="17">
        <f t="shared" si="30"/>
        <v>1065</v>
      </c>
      <c r="AJ416" s="17">
        <f t="shared" si="31"/>
        <v>1056</v>
      </c>
      <c r="AK416">
        <f t="shared" si="32"/>
        <v>9</v>
      </c>
      <c r="AL416">
        <v>9</v>
      </c>
      <c r="AM416">
        <f t="shared" si="33"/>
        <v>0</v>
      </c>
      <c r="AN416" s="17">
        <f t="shared" si="34"/>
        <v>1449</v>
      </c>
    </row>
    <row r="417" spans="1:40" x14ac:dyDescent="0.35">
      <c r="A417" s="1">
        <v>938560169</v>
      </c>
      <c r="B417" s="2">
        <v>1084068100</v>
      </c>
      <c r="C417" s="3"/>
      <c r="D417" s="2" t="s">
        <v>0</v>
      </c>
      <c r="E417" s="4">
        <v>43481.741416747682</v>
      </c>
      <c r="F417" s="2">
        <v>43.591598510742202</v>
      </c>
      <c r="G417" s="2">
        <v>-80.278991699218807</v>
      </c>
      <c r="I417" s="1">
        <v>938558158</v>
      </c>
      <c r="J417" s="2">
        <v>1084068100</v>
      </c>
      <c r="K417" s="2" t="s">
        <v>5</v>
      </c>
      <c r="L417" s="2" t="s">
        <v>3</v>
      </c>
      <c r="M417" s="4">
        <v>43481.740257488425</v>
      </c>
      <c r="N417" s="2">
        <v>43.581222534179702</v>
      </c>
      <c r="O417" s="2">
        <v>-80.264663696289105</v>
      </c>
      <c r="S417" s="1">
        <v>938560169</v>
      </c>
      <c r="T417" s="2">
        <v>1084068100</v>
      </c>
      <c r="U417" s="3"/>
      <c r="V417" s="2" t="s">
        <v>0</v>
      </c>
      <c r="W417" s="13">
        <v>43481.741416747682</v>
      </c>
      <c r="X417" s="2">
        <v>43.591598510742202</v>
      </c>
      <c r="Y417" s="2">
        <v>-80.278991699218807</v>
      </c>
      <c r="AA417" s="1">
        <v>938558158</v>
      </c>
      <c r="AB417" s="2">
        <v>1084068100</v>
      </c>
      <c r="AC417" s="2" t="s">
        <v>5</v>
      </c>
      <c r="AD417" s="2" t="s">
        <v>3</v>
      </c>
      <c r="AE417" s="13">
        <v>43481.740257488425</v>
      </c>
      <c r="AF417" s="2">
        <v>43.581222534179702</v>
      </c>
      <c r="AG417" s="2">
        <v>-80.264663696289105</v>
      </c>
      <c r="AI417" s="17">
        <f t="shared" si="30"/>
        <v>1067</v>
      </c>
      <c r="AJ417" s="17">
        <f t="shared" si="31"/>
        <v>1065</v>
      </c>
      <c r="AK417">
        <f t="shared" si="32"/>
        <v>2</v>
      </c>
      <c r="AL417">
        <v>2</v>
      </c>
      <c r="AM417">
        <f t="shared" si="33"/>
        <v>0</v>
      </c>
      <c r="AN417" s="17">
        <f t="shared" si="34"/>
        <v>1442</v>
      </c>
    </row>
    <row r="418" spans="1:40" x14ac:dyDescent="0.35">
      <c r="A418" s="1">
        <v>938560667</v>
      </c>
      <c r="B418" s="2">
        <v>1084068100</v>
      </c>
      <c r="C418" s="3"/>
      <c r="D418" s="2" t="s">
        <v>0</v>
      </c>
      <c r="E418" s="4">
        <v>43481.741698298611</v>
      </c>
      <c r="F418" s="2">
        <v>43.594413757324197</v>
      </c>
      <c r="G418" s="2">
        <v>-80.2828369140625</v>
      </c>
      <c r="I418" s="1">
        <v>938560293</v>
      </c>
      <c r="J418" s="2">
        <v>1084068100</v>
      </c>
      <c r="K418" s="2" t="s">
        <v>5</v>
      </c>
      <c r="L418" s="2" t="s">
        <v>3</v>
      </c>
      <c r="M418" s="4">
        <v>43481.741487418978</v>
      </c>
      <c r="N418" s="2">
        <v>43.592384338378899</v>
      </c>
      <c r="O418" s="2">
        <v>-80.280075073242202</v>
      </c>
      <c r="S418" s="1">
        <v>938560667</v>
      </c>
      <c r="T418" s="2">
        <v>1084068100</v>
      </c>
      <c r="U418" s="3"/>
      <c r="V418" s="2" t="s">
        <v>0</v>
      </c>
      <c r="W418" s="13">
        <v>43481.741698298611</v>
      </c>
      <c r="X418" s="2">
        <v>43.594413757324197</v>
      </c>
      <c r="Y418" s="2">
        <v>-80.2828369140625</v>
      </c>
      <c r="AA418" s="1">
        <v>938560293</v>
      </c>
      <c r="AB418" s="2">
        <v>1084068100</v>
      </c>
      <c r="AC418" s="2" t="s">
        <v>5</v>
      </c>
      <c r="AD418" s="2" t="s">
        <v>3</v>
      </c>
      <c r="AE418" s="13">
        <v>43481.741487418978</v>
      </c>
      <c r="AF418" s="2">
        <v>43.592384338378899</v>
      </c>
      <c r="AG418" s="2">
        <v>-80.280075073242202</v>
      </c>
      <c r="AI418" s="17">
        <f t="shared" si="30"/>
        <v>1068</v>
      </c>
      <c r="AJ418" s="17">
        <f t="shared" si="31"/>
        <v>1067</v>
      </c>
      <c r="AK418">
        <f t="shared" si="32"/>
        <v>1</v>
      </c>
      <c r="AL418">
        <v>1</v>
      </c>
      <c r="AM418">
        <f t="shared" si="33"/>
        <v>0</v>
      </c>
      <c r="AN418" s="17">
        <f t="shared" si="34"/>
        <v>1441</v>
      </c>
    </row>
    <row r="419" spans="1:40" x14ac:dyDescent="0.35">
      <c r="A419" s="1">
        <v>938585366</v>
      </c>
      <c r="B419" s="2">
        <v>1084068100</v>
      </c>
      <c r="C419" s="3"/>
      <c r="D419" s="2" t="s">
        <v>0</v>
      </c>
      <c r="E419" s="4">
        <v>43481.756316898151</v>
      </c>
      <c r="F419" s="2">
        <v>43.722087860107401</v>
      </c>
      <c r="G419" s="2">
        <v>-80.379562377929702</v>
      </c>
      <c r="I419" s="1">
        <v>938564219</v>
      </c>
      <c r="J419" s="2">
        <v>1084068100</v>
      </c>
      <c r="K419" s="2" t="s">
        <v>5</v>
      </c>
      <c r="L419" s="2" t="s">
        <v>3</v>
      </c>
      <c r="M419" s="4">
        <v>43481.74379212963</v>
      </c>
      <c r="N419" s="2">
        <v>43.615997314453097</v>
      </c>
      <c r="O419" s="2">
        <v>-80.307548522949205</v>
      </c>
      <c r="S419" s="1">
        <v>938585366</v>
      </c>
      <c r="T419" s="2">
        <v>1084068100</v>
      </c>
      <c r="U419" s="3"/>
      <c r="V419" s="2" t="s">
        <v>0</v>
      </c>
      <c r="W419" s="13">
        <v>43481.756316898151</v>
      </c>
      <c r="X419" s="2">
        <v>43.722087860107401</v>
      </c>
      <c r="Y419" s="2">
        <v>-80.379562377929702</v>
      </c>
      <c r="AA419" s="1">
        <v>938564219</v>
      </c>
      <c r="AB419" s="2">
        <v>1084068100</v>
      </c>
      <c r="AC419" s="2" t="s">
        <v>5</v>
      </c>
      <c r="AD419" s="2" t="s">
        <v>3</v>
      </c>
      <c r="AE419" s="13">
        <v>43481.74379212963</v>
      </c>
      <c r="AF419" s="2">
        <v>43.615997314453097</v>
      </c>
      <c r="AG419" s="2">
        <v>-80.307548522949205</v>
      </c>
      <c r="AI419" s="17">
        <f t="shared" si="30"/>
        <v>1089</v>
      </c>
      <c r="AJ419" s="17">
        <f t="shared" si="31"/>
        <v>1071</v>
      </c>
      <c r="AK419">
        <f t="shared" si="32"/>
        <v>18</v>
      </c>
      <c r="AL419">
        <v>18</v>
      </c>
      <c r="AM419">
        <f t="shared" si="33"/>
        <v>0</v>
      </c>
      <c r="AN419" s="17">
        <f t="shared" si="34"/>
        <v>1458</v>
      </c>
    </row>
    <row r="420" spans="1:40" x14ac:dyDescent="0.35">
      <c r="A420" s="1">
        <v>938598623</v>
      </c>
      <c r="B420" s="2">
        <v>1084068100</v>
      </c>
      <c r="C420" s="3"/>
      <c r="D420" s="2" t="s">
        <v>0</v>
      </c>
      <c r="E420" s="4">
        <v>43481.763921261576</v>
      </c>
      <c r="F420" s="2">
        <v>43.722282409667997</v>
      </c>
      <c r="G420" s="2">
        <v>-80.378967285156307</v>
      </c>
      <c r="I420" s="1">
        <v>938597958</v>
      </c>
      <c r="J420" s="2">
        <v>1084068100</v>
      </c>
      <c r="K420" s="2" t="s">
        <v>5</v>
      </c>
      <c r="L420" s="2" t="s">
        <v>3</v>
      </c>
      <c r="M420" s="4">
        <v>43481.763573298609</v>
      </c>
      <c r="N420" s="2">
        <v>43.7220268249512</v>
      </c>
      <c r="O420" s="2">
        <v>-80.379478454589801</v>
      </c>
      <c r="S420" s="1">
        <v>938598623</v>
      </c>
      <c r="T420" s="2">
        <v>1084068100</v>
      </c>
      <c r="U420" s="3"/>
      <c r="V420" s="2" t="s">
        <v>0</v>
      </c>
      <c r="W420" s="13">
        <v>43481.763921261576</v>
      </c>
      <c r="X420" s="2">
        <v>43.722282409667997</v>
      </c>
      <c r="Y420" s="2">
        <v>-80.378967285156307</v>
      </c>
      <c r="AA420" s="1">
        <v>938597958</v>
      </c>
      <c r="AB420" s="2">
        <v>1084068100</v>
      </c>
      <c r="AC420" s="2" t="s">
        <v>5</v>
      </c>
      <c r="AD420" s="2" t="s">
        <v>3</v>
      </c>
      <c r="AE420" s="13">
        <v>43481.763573298609</v>
      </c>
      <c r="AF420" s="2">
        <v>43.7220268249512</v>
      </c>
      <c r="AG420" s="2">
        <v>-80.379478454589801</v>
      </c>
      <c r="AI420" s="17">
        <f t="shared" si="30"/>
        <v>1100</v>
      </c>
      <c r="AJ420" s="17">
        <f t="shared" si="31"/>
        <v>1099</v>
      </c>
      <c r="AK420">
        <f t="shared" si="32"/>
        <v>1</v>
      </c>
      <c r="AL420">
        <v>1</v>
      </c>
      <c r="AM420">
        <f t="shared" si="33"/>
        <v>0</v>
      </c>
      <c r="AN420" s="17">
        <f t="shared" si="34"/>
        <v>1441</v>
      </c>
    </row>
    <row r="421" spans="1:40" x14ac:dyDescent="0.35">
      <c r="A421" s="1">
        <v>938602873</v>
      </c>
      <c r="B421" s="2">
        <v>1084068100</v>
      </c>
      <c r="C421" s="3"/>
      <c r="D421" s="2" t="s">
        <v>0</v>
      </c>
      <c r="E421" s="4">
        <v>43481.766320138886</v>
      </c>
      <c r="F421" s="2">
        <v>43.722358703613303</v>
      </c>
      <c r="G421" s="2">
        <v>-80.377296447753906</v>
      </c>
      <c r="I421" s="1">
        <v>938600571</v>
      </c>
      <c r="J421" s="2">
        <v>1084068100</v>
      </c>
      <c r="K421" s="2" t="s">
        <v>5</v>
      </c>
      <c r="L421" s="2" t="s">
        <v>3</v>
      </c>
      <c r="M421" s="4">
        <v>43481.765009374998</v>
      </c>
      <c r="N421" s="2">
        <v>43.721927642822301</v>
      </c>
      <c r="O421" s="2">
        <v>-80.377227783203097</v>
      </c>
      <c r="S421" s="1">
        <v>938602873</v>
      </c>
      <c r="T421" s="2">
        <v>1084068100</v>
      </c>
      <c r="U421" s="3"/>
      <c r="V421" s="2" t="s">
        <v>0</v>
      </c>
      <c r="W421" s="13">
        <v>43481.766320138886</v>
      </c>
      <c r="X421" s="2">
        <v>43.722358703613303</v>
      </c>
      <c r="Y421" s="2">
        <v>-80.377296447753906</v>
      </c>
      <c r="AA421" s="1">
        <v>938600571</v>
      </c>
      <c r="AB421" s="2">
        <v>1084068100</v>
      </c>
      <c r="AC421" s="2" t="s">
        <v>5</v>
      </c>
      <c r="AD421" s="2" t="s">
        <v>3</v>
      </c>
      <c r="AE421" s="13">
        <v>43481.765009374998</v>
      </c>
      <c r="AF421" s="2">
        <v>43.721927642822301</v>
      </c>
      <c r="AG421" s="2">
        <v>-80.377227783203097</v>
      </c>
      <c r="AI421" s="17">
        <f t="shared" si="30"/>
        <v>1103</v>
      </c>
      <c r="AJ421" s="17">
        <f t="shared" si="31"/>
        <v>1101</v>
      </c>
      <c r="AK421">
        <f t="shared" si="32"/>
        <v>2</v>
      </c>
      <c r="AL421">
        <v>2</v>
      </c>
      <c r="AM421">
        <f t="shared" si="33"/>
        <v>0</v>
      </c>
      <c r="AN421" s="17">
        <f t="shared" si="34"/>
        <v>1442</v>
      </c>
    </row>
    <row r="422" spans="1:40" x14ac:dyDescent="0.35">
      <c r="A422" s="1">
        <v>938828623</v>
      </c>
      <c r="B422" s="2">
        <v>1084068100</v>
      </c>
      <c r="C422" s="3"/>
      <c r="D422" s="2" t="s">
        <v>0</v>
      </c>
      <c r="E422" s="4">
        <v>43481.906172222225</v>
      </c>
      <c r="F422" s="2">
        <v>43.563938140869098</v>
      </c>
      <c r="G422" s="2">
        <v>-80.278961181640597</v>
      </c>
      <c r="I422" s="1">
        <v>938826611</v>
      </c>
      <c r="J422" s="2">
        <v>1084068100</v>
      </c>
      <c r="K422" s="2" t="s">
        <v>5</v>
      </c>
      <c r="L422" s="2" t="s">
        <v>3</v>
      </c>
      <c r="M422" s="4">
        <v>43481.904740659724</v>
      </c>
      <c r="N422" s="2">
        <v>43.573490142822301</v>
      </c>
      <c r="O422" s="2">
        <v>-80.282997131347699</v>
      </c>
      <c r="S422" s="1">
        <v>938828623</v>
      </c>
      <c r="T422" s="2">
        <v>1084068100</v>
      </c>
      <c r="U422" s="3"/>
      <c r="V422" s="2" t="s">
        <v>0</v>
      </c>
      <c r="W422" s="13">
        <v>43481.906172222225</v>
      </c>
      <c r="X422" s="2">
        <v>43.563938140869098</v>
      </c>
      <c r="Y422" s="2">
        <v>-80.278961181640597</v>
      </c>
      <c r="AA422" s="1">
        <v>938826611</v>
      </c>
      <c r="AB422" s="2">
        <v>1084068100</v>
      </c>
      <c r="AC422" s="2" t="s">
        <v>5</v>
      </c>
      <c r="AD422" s="2" t="s">
        <v>3</v>
      </c>
      <c r="AE422" s="13">
        <v>43481.904740659724</v>
      </c>
      <c r="AF422" s="2">
        <v>43.573490142822301</v>
      </c>
      <c r="AG422" s="2">
        <v>-80.282997131347699</v>
      </c>
      <c r="AI422" s="17">
        <f t="shared" si="30"/>
        <v>1304</v>
      </c>
      <c r="AJ422" s="17">
        <f t="shared" si="31"/>
        <v>1302</v>
      </c>
      <c r="AK422">
        <f t="shared" si="32"/>
        <v>2</v>
      </c>
      <c r="AL422">
        <v>2</v>
      </c>
      <c r="AM422">
        <f t="shared" si="33"/>
        <v>0</v>
      </c>
      <c r="AN422" s="17">
        <f t="shared" si="34"/>
        <v>1442</v>
      </c>
    </row>
    <row r="423" spans="1:40" x14ac:dyDescent="0.35">
      <c r="A423" s="1">
        <v>938829841</v>
      </c>
      <c r="B423" s="2">
        <v>1084068100</v>
      </c>
      <c r="C423" s="3"/>
      <c r="D423" s="2" t="s">
        <v>0</v>
      </c>
      <c r="E423" s="4">
        <v>43481.907024189815</v>
      </c>
      <c r="F423" s="2">
        <v>43.5591011047363</v>
      </c>
      <c r="G423" s="2">
        <v>-80.285690307617202</v>
      </c>
      <c r="I423" s="1">
        <v>938828953</v>
      </c>
      <c r="J423" s="2">
        <v>1084068100</v>
      </c>
      <c r="K423" s="2" t="s">
        <v>5</v>
      </c>
      <c r="L423" s="2" t="s">
        <v>3</v>
      </c>
      <c r="M423" s="4">
        <v>43481.906408414354</v>
      </c>
      <c r="N423" s="2">
        <v>43.5623970031738</v>
      </c>
      <c r="O423" s="2">
        <v>-80.281105041503906</v>
      </c>
      <c r="S423" s="1">
        <v>938829841</v>
      </c>
      <c r="T423" s="2">
        <v>1084068100</v>
      </c>
      <c r="U423" s="3"/>
      <c r="V423" s="2" t="s">
        <v>0</v>
      </c>
      <c r="W423" s="13">
        <v>43481.907024189815</v>
      </c>
      <c r="X423" s="2">
        <v>43.5591011047363</v>
      </c>
      <c r="Y423" s="2">
        <v>-80.285690307617202</v>
      </c>
      <c r="AA423" s="1">
        <v>938828953</v>
      </c>
      <c r="AB423" s="2">
        <v>1084068100</v>
      </c>
      <c r="AC423" s="2" t="s">
        <v>5</v>
      </c>
      <c r="AD423" s="2" t="s">
        <v>3</v>
      </c>
      <c r="AE423" s="13">
        <v>43481.906408414354</v>
      </c>
      <c r="AF423" s="2">
        <v>43.5623970031738</v>
      </c>
      <c r="AG423" s="2">
        <v>-80.281105041503906</v>
      </c>
      <c r="AI423" s="17">
        <f t="shared" si="30"/>
        <v>1306</v>
      </c>
      <c r="AJ423" s="17">
        <f t="shared" si="31"/>
        <v>1305</v>
      </c>
      <c r="AK423">
        <f t="shared" si="32"/>
        <v>1</v>
      </c>
      <c r="AL423">
        <v>1</v>
      </c>
      <c r="AM423">
        <f t="shared" si="33"/>
        <v>0</v>
      </c>
      <c r="AN423" s="17">
        <f t="shared" si="34"/>
        <v>1441</v>
      </c>
    </row>
    <row r="424" spans="1:40" x14ac:dyDescent="0.35">
      <c r="A424" s="1">
        <v>938834158</v>
      </c>
      <c r="B424" s="2">
        <v>1084068100</v>
      </c>
      <c r="C424" s="3"/>
      <c r="D424" s="2" t="s">
        <v>0</v>
      </c>
      <c r="E424" s="4">
        <v>43481.910165081019</v>
      </c>
      <c r="F424" s="2">
        <v>43.546619415283203</v>
      </c>
      <c r="G424" s="2">
        <v>-80.293510437011705</v>
      </c>
      <c r="I424" s="1">
        <v>938833677</v>
      </c>
      <c r="J424" s="2">
        <v>1084068100</v>
      </c>
      <c r="K424" s="2" t="s">
        <v>5</v>
      </c>
      <c r="L424" s="2" t="s">
        <v>3</v>
      </c>
      <c r="M424" s="4">
        <v>43481.909803784722</v>
      </c>
      <c r="N424" s="2">
        <v>43.549480438232401</v>
      </c>
      <c r="O424" s="2">
        <v>-80.297523498535199</v>
      </c>
      <c r="S424" s="1">
        <v>938834158</v>
      </c>
      <c r="T424" s="2">
        <v>1084068100</v>
      </c>
      <c r="U424" s="3"/>
      <c r="V424" s="2" t="s">
        <v>0</v>
      </c>
      <c r="W424" s="13">
        <v>43481.910165081019</v>
      </c>
      <c r="X424" s="2">
        <v>43.546619415283203</v>
      </c>
      <c r="Y424" s="2">
        <v>-80.293510437011705</v>
      </c>
      <c r="AA424" s="1">
        <v>938833677</v>
      </c>
      <c r="AB424" s="2">
        <v>1084068100</v>
      </c>
      <c r="AC424" s="2" t="s">
        <v>5</v>
      </c>
      <c r="AD424" s="2" t="s">
        <v>3</v>
      </c>
      <c r="AE424" s="13">
        <v>43481.909803784722</v>
      </c>
      <c r="AF424" s="2">
        <v>43.549480438232401</v>
      </c>
      <c r="AG424" s="2">
        <v>-80.297523498535199</v>
      </c>
      <c r="AI424" s="17">
        <f t="shared" si="30"/>
        <v>1310</v>
      </c>
      <c r="AJ424" s="17">
        <f t="shared" si="31"/>
        <v>1310</v>
      </c>
      <c r="AK424">
        <f t="shared" si="32"/>
        <v>0</v>
      </c>
      <c r="AL424">
        <v>0</v>
      </c>
      <c r="AM424">
        <f t="shared" si="33"/>
        <v>0</v>
      </c>
      <c r="AN424" s="17">
        <f t="shared" si="34"/>
        <v>1440</v>
      </c>
    </row>
    <row r="425" spans="1:40" x14ac:dyDescent="0.35">
      <c r="A425" s="1">
        <v>938834760</v>
      </c>
      <c r="B425" s="2">
        <v>1084068100</v>
      </c>
      <c r="C425" s="3"/>
      <c r="D425" s="2" t="s">
        <v>0</v>
      </c>
      <c r="E425" s="4">
        <v>43481.91062696759</v>
      </c>
      <c r="F425" s="2">
        <v>43.543758392333999</v>
      </c>
      <c r="G425" s="2">
        <v>-80.289543151855497</v>
      </c>
      <c r="I425" s="1">
        <v>938834417</v>
      </c>
      <c r="J425" s="2">
        <v>1084068100</v>
      </c>
      <c r="K425" s="2" t="s">
        <v>5</v>
      </c>
      <c r="L425" s="2" t="s">
        <v>3</v>
      </c>
      <c r="M425" s="4">
        <v>43481.91034829861</v>
      </c>
      <c r="N425" s="2">
        <v>43.545078277587898</v>
      </c>
      <c r="O425" s="2">
        <v>-80.291358947753906</v>
      </c>
      <c r="S425" s="1">
        <v>938834760</v>
      </c>
      <c r="T425" s="2">
        <v>1084068100</v>
      </c>
      <c r="U425" s="3"/>
      <c r="V425" s="2" t="s">
        <v>0</v>
      </c>
      <c r="W425" s="13">
        <v>43481.91062696759</v>
      </c>
      <c r="X425" s="2">
        <v>43.543758392333999</v>
      </c>
      <c r="Y425" s="2">
        <v>-80.289543151855497</v>
      </c>
      <c r="AA425" s="1">
        <v>938834417</v>
      </c>
      <c r="AB425" s="2">
        <v>1084068100</v>
      </c>
      <c r="AC425" s="2" t="s">
        <v>5</v>
      </c>
      <c r="AD425" s="2" t="s">
        <v>3</v>
      </c>
      <c r="AE425" s="13">
        <v>43481.91034829861</v>
      </c>
      <c r="AF425" s="2">
        <v>43.545078277587898</v>
      </c>
      <c r="AG425" s="2">
        <v>-80.291358947753906</v>
      </c>
      <c r="AI425" s="17">
        <f t="shared" si="30"/>
        <v>1311</v>
      </c>
      <c r="AJ425" s="17">
        <f t="shared" si="31"/>
        <v>1310</v>
      </c>
      <c r="AK425">
        <f t="shared" si="32"/>
        <v>1</v>
      </c>
      <c r="AL425">
        <v>1</v>
      </c>
      <c r="AM425">
        <f t="shared" si="33"/>
        <v>0</v>
      </c>
      <c r="AN425" s="17">
        <f t="shared" si="34"/>
        <v>1441</v>
      </c>
    </row>
    <row r="426" spans="1:40" x14ac:dyDescent="0.35">
      <c r="A426" s="1">
        <v>938837239</v>
      </c>
      <c r="B426" s="2">
        <v>1084068100</v>
      </c>
      <c r="C426" s="3"/>
      <c r="D426" s="2" t="s">
        <v>0</v>
      </c>
      <c r="E426" s="4">
        <v>43481.912446643517</v>
      </c>
      <c r="F426" s="2">
        <v>43.536495208740199</v>
      </c>
      <c r="G426" s="2">
        <v>-80.279251098632798</v>
      </c>
      <c r="I426" s="1">
        <v>938836700</v>
      </c>
      <c r="J426" s="2">
        <v>1084068100</v>
      </c>
      <c r="K426" s="2" t="s">
        <v>5</v>
      </c>
      <c r="L426" s="2" t="s">
        <v>3</v>
      </c>
      <c r="M426" s="4">
        <v>43481.912041354168</v>
      </c>
      <c r="N426" s="2">
        <v>43.5385932922363</v>
      </c>
      <c r="O426" s="2">
        <v>-80.2822265625</v>
      </c>
      <c r="S426" s="1">
        <v>938837239</v>
      </c>
      <c r="T426" s="2">
        <v>1084068100</v>
      </c>
      <c r="U426" s="3"/>
      <c r="V426" s="2" t="s">
        <v>0</v>
      </c>
      <c r="W426" s="13">
        <v>43481.912446643517</v>
      </c>
      <c r="X426" s="2">
        <v>43.536495208740199</v>
      </c>
      <c r="Y426" s="2">
        <v>-80.279251098632798</v>
      </c>
      <c r="AA426" s="1">
        <v>938836700</v>
      </c>
      <c r="AB426" s="2">
        <v>1084068100</v>
      </c>
      <c r="AC426" s="2" t="s">
        <v>5</v>
      </c>
      <c r="AD426" s="2" t="s">
        <v>3</v>
      </c>
      <c r="AE426" s="13">
        <v>43481.912041354168</v>
      </c>
      <c r="AF426" s="2">
        <v>43.5385932922363</v>
      </c>
      <c r="AG426" s="2">
        <v>-80.2822265625</v>
      </c>
      <c r="AI426" s="17">
        <f t="shared" si="30"/>
        <v>1313</v>
      </c>
      <c r="AJ426" s="17">
        <f t="shared" si="31"/>
        <v>1313</v>
      </c>
      <c r="AK426">
        <f t="shared" si="32"/>
        <v>0</v>
      </c>
      <c r="AL426">
        <v>0</v>
      </c>
      <c r="AM426">
        <f t="shared" si="33"/>
        <v>0</v>
      </c>
      <c r="AN426" s="17">
        <f t="shared" si="34"/>
        <v>1440</v>
      </c>
    </row>
    <row r="427" spans="1:40" x14ac:dyDescent="0.35">
      <c r="A427" s="1">
        <v>938839141</v>
      </c>
      <c r="B427" s="2">
        <v>1084068100</v>
      </c>
      <c r="C427" s="3"/>
      <c r="D427" s="2" t="s">
        <v>0</v>
      </c>
      <c r="E427" s="4">
        <v>43481.913880555556</v>
      </c>
      <c r="F427" s="2">
        <v>43.5320014953613</v>
      </c>
      <c r="G427" s="2">
        <v>-80.273056030273395</v>
      </c>
      <c r="I427" s="1">
        <v>938838766</v>
      </c>
      <c r="J427" s="2">
        <v>1084068100</v>
      </c>
      <c r="K427" s="2" t="s">
        <v>5</v>
      </c>
      <c r="L427" s="2" t="s">
        <v>3</v>
      </c>
      <c r="M427" s="4">
        <v>43481.913604780093</v>
      </c>
      <c r="N427" s="2">
        <v>43.533329010009801</v>
      </c>
      <c r="O427" s="2">
        <v>-80.274879455566406</v>
      </c>
      <c r="S427" s="1">
        <v>938839141</v>
      </c>
      <c r="T427" s="2">
        <v>1084068100</v>
      </c>
      <c r="U427" s="3"/>
      <c r="V427" s="2" t="s">
        <v>0</v>
      </c>
      <c r="W427" s="13">
        <v>43481.913880555556</v>
      </c>
      <c r="X427" s="2">
        <v>43.5320014953613</v>
      </c>
      <c r="Y427" s="2">
        <v>-80.273056030273395</v>
      </c>
      <c r="AA427" s="1">
        <v>938838766</v>
      </c>
      <c r="AB427" s="2">
        <v>1084068100</v>
      </c>
      <c r="AC427" s="2" t="s">
        <v>5</v>
      </c>
      <c r="AD427" s="2" t="s">
        <v>3</v>
      </c>
      <c r="AE427" s="13">
        <v>43481.913604780093</v>
      </c>
      <c r="AF427" s="2">
        <v>43.533329010009801</v>
      </c>
      <c r="AG427" s="2">
        <v>-80.274879455566406</v>
      </c>
      <c r="AI427" s="17">
        <f t="shared" si="30"/>
        <v>1315</v>
      </c>
      <c r="AJ427" s="17">
        <f t="shared" si="31"/>
        <v>1315</v>
      </c>
      <c r="AK427">
        <f t="shared" si="32"/>
        <v>0</v>
      </c>
      <c r="AL427">
        <v>0</v>
      </c>
      <c r="AM427">
        <f t="shared" si="33"/>
        <v>0</v>
      </c>
      <c r="AN427" s="17">
        <f t="shared" si="34"/>
        <v>1440</v>
      </c>
    </row>
    <row r="428" spans="1:40" x14ac:dyDescent="0.35">
      <c r="A428" s="1">
        <v>938845311</v>
      </c>
      <c r="B428" s="2">
        <v>1084068100</v>
      </c>
      <c r="C428" s="3"/>
      <c r="D428" s="2" t="s">
        <v>0</v>
      </c>
      <c r="E428" s="4">
        <v>43481.91850709491</v>
      </c>
      <c r="F428" s="2">
        <v>43.501335144042997</v>
      </c>
      <c r="G428" s="2">
        <v>-80.228134155273395</v>
      </c>
      <c r="I428" s="1">
        <v>938839222</v>
      </c>
      <c r="J428" s="2">
        <v>1084068100</v>
      </c>
      <c r="K428" s="2" t="s">
        <v>5</v>
      </c>
      <c r="L428" s="2" t="s">
        <v>3</v>
      </c>
      <c r="M428" s="4">
        <v>43481.913940243059</v>
      </c>
      <c r="N428" s="2">
        <v>43.5315551757813</v>
      </c>
      <c r="O428" s="2">
        <v>-80.272384643554702</v>
      </c>
      <c r="S428" s="1">
        <v>938845311</v>
      </c>
      <c r="T428" s="2">
        <v>1084068100</v>
      </c>
      <c r="U428" s="3"/>
      <c r="V428" s="2" t="s">
        <v>0</v>
      </c>
      <c r="W428" s="13">
        <v>43481.91850709491</v>
      </c>
      <c r="X428" s="2">
        <v>43.501335144042997</v>
      </c>
      <c r="Y428" s="2">
        <v>-80.228134155273395</v>
      </c>
      <c r="AA428" s="1">
        <v>938839222</v>
      </c>
      <c r="AB428" s="2">
        <v>1084068100</v>
      </c>
      <c r="AC428" s="2" t="s">
        <v>5</v>
      </c>
      <c r="AD428" s="2" t="s">
        <v>3</v>
      </c>
      <c r="AE428" s="13">
        <v>43481.913940243059</v>
      </c>
      <c r="AF428" s="2">
        <v>43.5315551757813</v>
      </c>
      <c r="AG428" s="2">
        <v>-80.272384643554702</v>
      </c>
      <c r="AI428" s="17">
        <f t="shared" si="30"/>
        <v>1322</v>
      </c>
      <c r="AJ428" s="17">
        <f t="shared" si="31"/>
        <v>1316</v>
      </c>
      <c r="AK428">
        <f t="shared" si="32"/>
        <v>6</v>
      </c>
      <c r="AL428">
        <v>6</v>
      </c>
      <c r="AM428">
        <f t="shared" si="33"/>
        <v>0</v>
      </c>
      <c r="AN428" s="17">
        <f t="shared" si="34"/>
        <v>1446</v>
      </c>
    </row>
    <row r="429" spans="1:40" x14ac:dyDescent="0.35">
      <c r="A429" s="1">
        <v>938856576</v>
      </c>
      <c r="B429" s="2">
        <v>1084068100</v>
      </c>
      <c r="C429" s="3"/>
      <c r="D429" s="2" t="s">
        <v>0</v>
      </c>
      <c r="E429" s="4">
        <v>43481.926387071762</v>
      </c>
      <c r="F429" s="2">
        <v>43.4694213867188</v>
      </c>
      <c r="G429" s="2">
        <v>-80.159690856933594</v>
      </c>
      <c r="I429" s="1">
        <v>938856327</v>
      </c>
      <c r="J429" s="2">
        <v>1084068100</v>
      </c>
      <c r="K429" s="2" t="s">
        <v>5</v>
      </c>
      <c r="L429" s="2" t="s">
        <v>3</v>
      </c>
      <c r="M429" s="4">
        <v>43481.926193206018</v>
      </c>
      <c r="N429" s="2">
        <v>43.469173431396499</v>
      </c>
      <c r="O429" s="2">
        <v>-80.1600341796875</v>
      </c>
      <c r="S429" s="1">
        <v>938856576</v>
      </c>
      <c r="T429" s="2">
        <v>1084068100</v>
      </c>
      <c r="U429" s="3"/>
      <c r="V429" s="2" t="s">
        <v>0</v>
      </c>
      <c r="W429" s="13">
        <v>43481.926387071762</v>
      </c>
      <c r="X429" s="2">
        <v>43.4694213867188</v>
      </c>
      <c r="Y429" s="2">
        <v>-80.159690856933594</v>
      </c>
      <c r="AA429" s="1">
        <v>938856327</v>
      </c>
      <c r="AB429" s="2">
        <v>1084068100</v>
      </c>
      <c r="AC429" s="2" t="s">
        <v>5</v>
      </c>
      <c r="AD429" s="2" t="s">
        <v>3</v>
      </c>
      <c r="AE429" s="13">
        <v>43481.926193206018</v>
      </c>
      <c r="AF429" s="2">
        <v>43.469173431396499</v>
      </c>
      <c r="AG429" s="2">
        <v>-80.1600341796875</v>
      </c>
      <c r="AI429" s="17">
        <f t="shared" si="30"/>
        <v>1334</v>
      </c>
      <c r="AJ429" s="17">
        <f t="shared" si="31"/>
        <v>1333</v>
      </c>
      <c r="AK429">
        <f t="shared" si="32"/>
        <v>1</v>
      </c>
      <c r="AL429">
        <v>1</v>
      </c>
      <c r="AM429">
        <f t="shared" si="33"/>
        <v>0</v>
      </c>
      <c r="AN429" s="17">
        <f t="shared" si="34"/>
        <v>1441</v>
      </c>
    </row>
    <row r="430" spans="1:40" x14ac:dyDescent="0.35">
      <c r="A430" s="1">
        <v>938858782</v>
      </c>
      <c r="B430" s="2">
        <v>1084068100</v>
      </c>
      <c r="C430" s="3"/>
      <c r="D430" s="2" t="s">
        <v>0</v>
      </c>
      <c r="E430" s="4">
        <v>43481.927988460651</v>
      </c>
      <c r="F430" s="2">
        <v>43.471519470214801</v>
      </c>
      <c r="G430" s="2">
        <v>-80.156883239746094</v>
      </c>
      <c r="I430" s="1">
        <v>938858356</v>
      </c>
      <c r="J430" s="2">
        <v>1084068100</v>
      </c>
      <c r="K430" s="2" t="s">
        <v>5</v>
      </c>
      <c r="L430" s="2" t="s">
        <v>3</v>
      </c>
      <c r="M430" s="4">
        <v>43481.927699108797</v>
      </c>
      <c r="N430" s="2">
        <v>43.471267700195298</v>
      </c>
      <c r="O430" s="2">
        <v>-80.1572265625</v>
      </c>
      <c r="S430" s="1">
        <v>938858782</v>
      </c>
      <c r="T430" s="2">
        <v>1084068100</v>
      </c>
      <c r="U430" s="3"/>
      <c r="V430" s="2" t="s">
        <v>0</v>
      </c>
      <c r="W430" s="13">
        <v>43481.927988460651</v>
      </c>
      <c r="X430" s="2">
        <v>43.471519470214801</v>
      </c>
      <c r="Y430" s="2">
        <v>-80.156883239746094</v>
      </c>
      <c r="AA430" s="1">
        <v>938858356</v>
      </c>
      <c r="AB430" s="2">
        <v>1084068100</v>
      </c>
      <c r="AC430" s="2" t="s">
        <v>5</v>
      </c>
      <c r="AD430" s="2" t="s">
        <v>3</v>
      </c>
      <c r="AE430" s="13">
        <v>43481.927699108797</v>
      </c>
      <c r="AF430" s="2">
        <v>43.471267700195298</v>
      </c>
      <c r="AG430" s="2">
        <v>-80.1572265625</v>
      </c>
      <c r="AI430" s="17">
        <f t="shared" si="30"/>
        <v>1336</v>
      </c>
      <c r="AJ430" s="17">
        <f t="shared" si="31"/>
        <v>1335</v>
      </c>
      <c r="AK430">
        <f t="shared" si="32"/>
        <v>1</v>
      </c>
      <c r="AL430">
        <v>1</v>
      </c>
      <c r="AM430">
        <f t="shared" si="33"/>
        <v>0</v>
      </c>
      <c r="AN430" s="17">
        <f t="shared" si="34"/>
        <v>1441</v>
      </c>
    </row>
    <row r="431" spans="1:40" x14ac:dyDescent="0.35">
      <c r="A431" s="1">
        <v>938872979</v>
      </c>
      <c r="B431" s="2">
        <v>1084068100</v>
      </c>
      <c r="C431" s="3"/>
      <c r="D431" s="2" t="s">
        <v>0</v>
      </c>
      <c r="E431" s="4">
        <v>43481.938353935184</v>
      </c>
      <c r="F431" s="2">
        <v>43.455772399902301</v>
      </c>
      <c r="G431" s="2">
        <v>-80.118316650390597</v>
      </c>
      <c r="I431" s="1">
        <v>938863003</v>
      </c>
      <c r="J431" s="2">
        <v>1084068100</v>
      </c>
      <c r="K431" s="2" t="s">
        <v>5</v>
      </c>
      <c r="L431" s="2" t="s">
        <v>3</v>
      </c>
      <c r="M431" s="4">
        <v>43481.931265706022</v>
      </c>
      <c r="N431" s="2">
        <v>43.467620849609403</v>
      </c>
      <c r="O431" s="2">
        <v>-80.142974853515597</v>
      </c>
      <c r="S431" s="1">
        <v>938872979</v>
      </c>
      <c r="T431" s="2">
        <v>1084068100</v>
      </c>
      <c r="U431" s="3"/>
      <c r="V431" s="2" t="s">
        <v>0</v>
      </c>
      <c r="W431" s="13">
        <v>43481.938353935184</v>
      </c>
      <c r="X431" s="2">
        <v>43.455772399902301</v>
      </c>
      <c r="Y431" s="2">
        <v>-80.118316650390597</v>
      </c>
      <c r="AA431" s="1">
        <v>938863003</v>
      </c>
      <c r="AB431" s="2">
        <v>1084068100</v>
      </c>
      <c r="AC431" s="2" t="s">
        <v>5</v>
      </c>
      <c r="AD431" s="2" t="s">
        <v>3</v>
      </c>
      <c r="AE431" s="13">
        <v>43481.931265706022</v>
      </c>
      <c r="AF431" s="2">
        <v>43.467620849609403</v>
      </c>
      <c r="AG431" s="2">
        <v>-80.142974853515597</v>
      </c>
      <c r="AI431" s="17">
        <f t="shared" si="30"/>
        <v>1351</v>
      </c>
      <c r="AJ431" s="17">
        <f t="shared" si="31"/>
        <v>1341</v>
      </c>
      <c r="AK431">
        <f t="shared" si="32"/>
        <v>10</v>
      </c>
      <c r="AL431">
        <v>10</v>
      </c>
      <c r="AM431">
        <f t="shared" si="33"/>
        <v>0</v>
      </c>
      <c r="AN431" s="17">
        <f t="shared" si="34"/>
        <v>1450</v>
      </c>
    </row>
    <row r="432" spans="1:40" x14ac:dyDescent="0.35">
      <c r="A432" s="1">
        <v>938874827</v>
      </c>
      <c r="B432" s="2">
        <v>1084068100</v>
      </c>
      <c r="C432" s="3"/>
      <c r="D432" s="2" t="s">
        <v>0</v>
      </c>
      <c r="E432" s="4">
        <v>43481.939766701391</v>
      </c>
      <c r="F432" s="2">
        <v>43.4661674499512</v>
      </c>
      <c r="G432" s="2">
        <v>-80.081748962402301</v>
      </c>
      <c r="I432" s="1">
        <v>938874340</v>
      </c>
      <c r="J432" s="2">
        <v>1084068100</v>
      </c>
      <c r="K432" s="2" t="s">
        <v>5</v>
      </c>
      <c r="L432" s="2" t="s">
        <v>3</v>
      </c>
      <c r="M432" s="4">
        <v>43481.939410266205</v>
      </c>
      <c r="N432" s="2">
        <v>43.4634819030762</v>
      </c>
      <c r="O432" s="2">
        <v>-80.091354370117202</v>
      </c>
      <c r="S432" s="1">
        <v>938874827</v>
      </c>
      <c r="T432" s="2">
        <v>1084068100</v>
      </c>
      <c r="U432" s="3"/>
      <c r="V432" s="2" t="s">
        <v>0</v>
      </c>
      <c r="W432" s="13">
        <v>43481.939766701391</v>
      </c>
      <c r="X432" s="2">
        <v>43.4661674499512</v>
      </c>
      <c r="Y432" s="2">
        <v>-80.081748962402301</v>
      </c>
      <c r="AA432" s="1">
        <v>938874340</v>
      </c>
      <c r="AB432" s="2">
        <v>1084068100</v>
      </c>
      <c r="AC432" s="2" t="s">
        <v>5</v>
      </c>
      <c r="AD432" s="2" t="s">
        <v>3</v>
      </c>
      <c r="AE432" s="13">
        <v>43481.939410266205</v>
      </c>
      <c r="AF432" s="2">
        <v>43.4634819030762</v>
      </c>
      <c r="AG432" s="2">
        <v>-80.091354370117202</v>
      </c>
      <c r="AI432" s="17">
        <f t="shared" si="30"/>
        <v>1353</v>
      </c>
      <c r="AJ432" s="17">
        <f t="shared" si="31"/>
        <v>1352</v>
      </c>
      <c r="AK432">
        <f t="shared" si="32"/>
        <v>1</v>
      </c>
      <c r="AL432">
        <v>1</v>
      </c>
      <c r="AM432">
        <f t="shared" si="33"/>
        <v>0</v>
      </c>
      <c r="AN432" s="17">
        <f t="shared" si="34"/>
        <v>1441</v>
      </c>
    </row>
    <row r="433" spans="1:40" x14ac:dyDescent="0.35">
      <c r="A433" s="1">
        <v>938876203</v>
      </c>
      <c r="B433" s="2">
        <v>1084068100</v>
      </c>
      <c r="C433" s="3"/>
      <c r="D433" s="2" t="s">
        <v>0</v>
      </c>
      <c r="E433" s="4">
        <v>43481.940840358795</v>
      </c>
      <c r="F433" s="2">
        <v>43.472232818603501</v>
      </c>
      <c r="G433" s="2">
        <v>-80.051574707031307</v>
      </c>
      <c r="I433" s="1">
        <v>938875621</v>
      </c>
      <c r="J433" s="2">
        <v>1084068100</v>
      </c>
      <c r="K433" s="2" t="s">
        <v>5</v>
      </c>
      <c r="L433" s="2" t="s">
        <v>3</v>
      </c>
      <c r="M433" s="4">
        <v>43481.940382094908</v>
      </c>
      <c r="N433" s="2">
        <v>43.470920562744098</v>
      </c>
      <c r="O433" s="2">
        <v>-80.064727783203097</v>
      </c>
      <c r="S433" s="1">
        <v>938876203</v>
      </c>
      <c r="T433" s="2">
        <v>1084068100</v>
      </c>
      <c r="U433" s="3"/>
      <c r="V433" s="2" t="s">
        <v>0</v>
      </c>
      <c r="W433" s="13">
        <v>43481.940840358795</v>
      </c>
      <c r="X433" s="2">
        <v>43.472232818603501</v>
      </c>
      <c r="Y433" s="2">
        <v>-80.051574707031307</v>
      </c>
      <c r="AA433" s="1">
        <v>938875621</v>
      </c>
      <c r="AB433" s="2">
        <v>1084068100</v>
      </c>
      <c r="AC433" s="2" t="s">
        <v>5</v>
      </c>
      <c r="AD433" s="2" t="s">
        <v>3</v>
      </c>
      <c r="AE433" s="13">
        <v>43481.940382094908</v>
      </c>
      <c r="AF433" s="2">
        <v>43.470920562744098</v>
      </c>
      <c r="AG433" s="2">
        <v>-80.064727783203097</v>
      </c>
      <c r="AI433" s="17">
        <f t="shared" si="30"/>
        <v>1354</v>
      </c>
      <c r="AJ433" s="17">
        <f t="shared" si="31"/>
        <v>1354</v>
      </c>
      <c r="AK433">
        <f t="shared" si="32"/>
        <v>0</v>
      </c>
      <c r="AL433">
        <v>0</v>
      </c>
      <c r="AM433">
        <f t="shared" si="33"/>
        <v>0</v>
      </c>
      <c r="AN433" s="17">
        <f t="shared" si="34"/>
        <v>1440</v>
      </c>
    </row>
    <row r="434" spans="1:40" x14ac:dyDescent="0.35">
      <c r="A434" s="1">
        <v>938877272</v>
      </c>
      <c r="B434" s="2">
        <v>1084068100</v>
      </c>
      <c r="C434" s="3"/>
      <c r="D434" s="2" t="s">
        <v>0</v>
      </c>
      <c r="E434" s="4">
        <v>43481.941631400463</v>
      </c>
      <c r="F434" s="2">
        <v>43.475227355957003</v>
      </c>
      <c r="G434" s="2">
        <v>-80.028747558593807</v>
      </c>
      <c r="I434" s="1">
        <v>938876356</v>
      </c>
      <c r="J434" s="2">
        <v>1084068100</v>
      </c>
      <c r="K434" s="2" t="s">
        <v>5</v>
      </c>
      <c r="L434" s="2" t="s">
        <v>3</v>
      </c>
      <c r="M434" s="4">
        <v>43481.940980520834</v>
      </c>
      <c r="N434" s="2">
        <v>43.472396850585902</v>
      </c>
      <c r="O434" s="2">
        <v>-80.047439575195298</v>
      </c>
      <c r="S434" s="1">
        <v>938877272</v>
      </c>
      <c r="T434" s="2">
        <v>1084068100</v>
      </c>
      <c r="U434" s="3"/>
      <c r="V434" s="2" t="s">
        <v>0</v>
      </c>
      <c r="W434" s="13">
        <v>43481.941631400463</v>
      </c>
      <c r="X434" s="2">
        <v>43.475227355957003</v>
      </c>
      <c r="Y434" s="2">
        <v>-80.028747558593807</v>
      </c>
      <c r="AA434" s="1">
        <v>938876356</v>
      </c>
      <c r="AB434" s="2">
        <v>1084068100</v>
      </c>
      <c r="AC434" s="2" t="s">
        <v>5</v>
      </c>
      <c r="AD434" s="2" t="s">
        <v>3</v>
      </c>
      <c r="AE434" s="13">
        <v>43481.940980520834</v>
      </c>
      <c r="AF434" s="2">
        <v>43.472396850585902</v>
      </c>
      <c r="AG434" s="2">
        <v>-80.047439575195298</v>
      </c>
      <c r="AI434" s="17">
        <f t="shared" si="30"/>
        <v>1355</v>
      </c>
      <c r="AJ434" s="17">
        <f t="shared" si="31"/>
        <v>1355</v>
      </c>
      <c r="AK434">
        <f t="shared" si="32"/>
        <v>0</v>
      </c>
      <c r="AL434">
        <v>0</v>
      </c>
      <c r="AM434">
        <f t="shared" si="33"/>
        <v>0</v>
      </c>
      <c r="AN434" s="17">
        <f t="shared" si="34"/>
        <v>1440</v>
      </c>
    </row>
    <row r="435" spans="1:40" x14ac:dyDescent="0.35">
      <c r="A435" s="1">
        <v>938898259</v>
      </c>
      <c r="B435" s="2">
        <v>1084068100</v>
      </c>
      <c r="C435" s="3"/>
      <c r="D435" s="2" t="s">
        <v>0</v>
      </c>
      <c r="E435" s="4">
        <v>43481.957629282406</v>
      </c>
      <c r="F435" s="2">
        <v>43.613037109375</v>
      </c>
      <c r="G435" s="2">
        <v>-79.726730346679702</v>
      </c>
      <c r="I435" s="1">
        <v>938895391</v>
      </c>
      <c r="J435" s="2">
        <v>1084068100</v>
      </c>
      <c r="K435" s="2" t="s">
        <v>5</v>
      </c>
      <c r="L435" s="2" t="s">
        <v>3</v>
      </c>
      <c r="M435" s="4">
        <v>43481.955182094905</v>
      </c>
      <c r="N435" s="2">
        <v>43.605594635009801</v>
      </c>
      <c r="O435" s="2">
        <v>-79.745719909667997</v>
      </c>
      <c r="S435" s="1">
        <v>938898259</v>
      </c>
      <c r="T435" s="2">
        <v>1084068100</v>
      </c>
      <c r="U435" s="3"/>
      <c r="V435" s="2" t="s">
        <v>0</v>
      </c>
      <c r="W435" s="13">
        <v>43481.957629282406</v>
      </c>
      <c r="X435" s="2">
        <v>43.613037109375</v>
      </c>
      <c r="Y435" s="2">
        <v>-79.726730346679702</v>
      </c>
      <c r="AA435" s="1">
        <v>938895391</v>
      </c>
      <c r="AB435" s="2">
        <v>1084068100</v>
      </c>
      <c r="AC435" s="2" t="s">
        <v>5</v>
      </c>
      <c r="AD435" s="2" t="s">
        <v>3</v>
      </c>
      <c r="AE435" s="13">
        <v>43481.955182094905</v>
      </c>
      <c r="AF435" s="2">
        <v>43.605594635009801</v>
      </c>
      <c r="AG435" s="2">
        <v>-79.745719909667997</v>
      </c>
      <c r="AI435" s="17">
        <f t="shared" si="30"/>
        <v>1378</v>
      </c>
      <c r="AJ435" s="17">
        <f t="shared" si="31"/>
        <v>1375</v>
      </c>
      <c r="AK435">
        <f t="shared" si="32"/>
        <v>3</v>
      </c>
      <c r="AL435">
        <v>3</v>
      </c>
      <c r="AM435">
        <f t="shared" si="33"/>
        <v>0</v>
      </c>
      <c r="AN435" s="17">
        <f t="shared" si="34"/>
        <v>1443</v>
      </c>
    </row>
    <row r="436" spans="1:40" x14ac:dyDescent="0.35">
      <c r="A436" s="1">
        <v>938904189</v>
      </c>
      <c r="B436" s="2">
        <v>1084068100</v>
      </c>
      <c r="C436" s="3"/>
      <c r="D436" s="2" t="s">
        <v>0</v>
      </c>
      <c r="E436" s="4">
        <v>43481.962649537039</v>
      </c>
      <c r="F436" s="2">
        <v>43.657928466796903</v>
      </c>
      <c r="G436" s="2">
        <v>-79.684989929199205</v>
      </c>
      <c r="I436" s="1">
        <v>938903870</v>
      </c>
      <c r="J436" s="2">
        <v>1084068100</v>
      </c>
      <c r="K436" s="2" t="s">
        <v>5</v>
      </c>
      <c r="L436" s="2" t="s">
        <v>3</v>
      </c>
      <c r="M436" s="4">
        <v>43481.962393831018</v>
      </c>
      <c r="N436" s="2">
        <v>43.655101776122997</v>
      </c>
      <c r="O436" s="2">
        <v>-79.681236267089801</v>
      </c>
      <c r="S436" s="1">
        <v>938904189</v>
      </c>
      <c r="T436" s="2">
        <v>1084068100</v>
      </c>
      <c r="U436" s="3"/>
      <c r="V436" s="2" t="s">
        <v>0</v>
      </c>
      <c r="W436" s="13">
        <v>43481.962649537039</v>
      </c>
      <c r="X436" s="2">
        <v>43.657928466796903</v>
      </c>
      <c r="Y436" s="2">
        <v>-79.684989929199205</v>
      </c>
      <c r="AA436" s="1">
        <v>938903870</v>
      </c>
      <c r="AB436" s="2">
        <v>1084068100</v>
      </c>
      <c r="AC436" s="2" t="s">
        <v>5</v>
      </c>
      <c r="AD436" s="2" t="s">
        <v>3</v>
      </c>
      <c r="AE436" s="13">
        <v>43481.962393831018</v>
      </c>
      <c r="AF436" s="2">
        <v>43.655101776122997</v>
      </c>
      <c r="AG436" s="2">
        <v>-79.681236267089801</v>
      </c>
      <c r="AI436" s="17">
        <f t="shared" si="30"/>
        <v>1386</v>
      </c>
      <c r="AJ436" s="17">
        <f t="shared" si="31"/>
        <v>1385</v>
      </c>
      <c r="AK436">
        <f t="shared" si="32"/>
        <v>1</v>
      </c>
      <c r="AL436">
        <v>1</v>
      </c>
      <c r="AM436">
        <f t="shared" si="33"/>
        <v>0</v>
      </c>
      <c r="AN436" s="17">
        <f t="shared" si="34"/>
        <v>1441</v>
      </c>
    </row>
    <row r="437" spans="1:40" x14ac:dyDescent="0.35">
      <c r="A437" s="1">
        <v>938904658</v>
      </c>
      <c r="B437" s="2">
        <v>1084068100</v>
      </c>
      <c r="C437" s="3"/>
      <c r="D437" s="2" t="s">
        <v>0</v>
      </c>
      <c r="E437" s="4">
        <v>43481.963049224534</v>
      </c>
      <c r="F437" s="2">
        <v>43.662113189697301</v>
      </c>
      <c r="G437" s="2">
        <v>-79.687705993652301</v>
      </c>
      <c r="I437" s="1">
        <v>938904218</v>
      </c>
      <c r="J437" s="2">
        <v>1084068100</v>
      </c>
      <c r="K437" s="2" t="s">
        <v>5</v>
      </c>
      <c r="L437" s="2" t="s">
        <v>3</v>
      </c>
      <c r="M437" s="4">
        <v>43481.962678321761</v>
      </c>
      <c r="N437" s="2">
        <v>43.658279418945298</v>
      </c>
      <c r="O437" s="2">
        <v>-79.6854248046875</v>
      </c>
      <c r="S437" s="1">
        <v>938904658</v>
      </c>
      <c r="T437" s="2">
        <v>1084068100</v>
      </c>
      <c r="U437" s="3"/>
      <c r="V437" s="2" t="s">
        <v>0</v>
      </c>
      <c r="W437" s="13">
        <v>43481.963049224534</v>
      </c>
      <c r="X437" s="2">
        <v>43.662113189697301</v>
      </c>
      <c r="Y437" s="2">
        <v>-79.687705993652301</v>
      </c>
      <c r="AA437" s="1">
        <v>938904218</v>
      </c>
      <c r="AB437" s="2">
        <v>1084068100</v>
      </c>
      <c r="AC437" s="2" t="s">
        <v>5</v>
      </c>
      <c r="AD437" s="2" t="s">
        <v>3</v>
      </c>
      <c r="AE437" s="13">
        <v>43481.962678321761</v>
      </c>
      <c r="AF437" s="2">
        <v>43.658279418945298</v>
      </c>
      <c r="AG437" s="2">
        <v>-79.6854248046875</v>
      </c>
      <c r="AI437" s="17">
        <f t="shared" si="30"/>
        <v>1386</v>
      </c>
      <c r="AJ437" s="17">
        <f t="shared" si="31"/>
        <v>1386</v>
      </c>
      <c r="AK437">
        <f t="shared" si="32"/>
        <v>0</v>
      </c>
      <c r="AL437">
        <v>0</v>
      </c>
      <c r="AM437">
        <f t="shared" si="33"/>
        <v>0</v>
      </c>
      <c r="AN437" s="17">
        <f t="shared" si="34"/>
        <v>1440</v>
      </c>
    </row>
    <row r="438" spans="1:40" x14ac:dyDescent="0.35">
      <c r="A438" s="1">
        <v>938905359</v>
      </c>
      <c r="B438" s="2">
        <v>1084068100</v>
      </c>
      <c r="C438" s="3"/>
      <c r="D438" s="2" t="s">
        <v>0</v>
      </c>
      <c r="E438" s="4">
        <v>43481.963665543983</v>
      </c>
      <c r="F438" s="2">
        <v>43.663272857666001</v>
      </c>
      <c r="G438" s="2">
        <v>-79.687713623046903</v>
      </c>
      <c r="I438" s="1">
        <v>938904953</v>
      </c>
      <c r="J438" s="2">
        <v>1084068100</v>
      </c>
      <c r="K438" s="2" t="s">
        <v>5</v>
      </c>
      <c r="L438" s="2" t="s">
        <v>3</v>
      </c>
      <c r="M438" s="4">
        <v>43481.963295520836</v>
      </c>
      <c r="N438" s="2">
        <v>43.662445068359403</v>
      </c>
      <c r="O438" s="2">
        <v>-79.688041687011705</v>
      </c>
      <c r="S438" s="1">
        <v>938905359</v>
      </c>
      <c r="T438" s="2">
        <v>1084068100</v>
      </c>
      <c r="U438" s="3"/>
      <c r="V438" s="2" t="s">
        <v>0</v>
      </c>
      <c r="W438" s="13">
        <v>43481.963665543983</v>
      </c>
      <c r="X438" s="2">
        <v>43.663272857666001</v>
      </c>
      <c r="Y438" s="2">
        <v>-79.687713623046903</v>
      </c>
      <c r="AA438" s="1">
        <v>938904953</v>
      </c>
      <c r="AB438" s="2">
        <v>1084068100</v>
      </c>
      <c r="AC438" s="2" t="s">
        <v>5</v>
      </c>
      <c r="AD438" s="2" t="s">
        <v>3</v>
      </c>
      <c r="AE438" s="13">
        <v>43481.963295520836</v>
      </c>
      <c r="AF438" s="2">
        <v>43.662445068359403</v>
      </c>
      <c r="AG438" s="2">
        <v>-79.688041687011705</v>
      </c>
      <c r="AI438" s="17">
        <f t="shared" si="30"/>
        <v>1387</v>
      </c>
      <c r="AJ438" s="17">
        <f t="shared" si="31"/>
        <v>1387</v>
      </c>
      <c r="AK438">
        <f t="shared" si="32"/>
        <v>0</v>
      </c>
      <c r="AL438">
        <v>0</v>
      </c>
      <c r="AM438">
        <f t="shared" si="33"/>
        <v>0</v>
      </c>
      <c r="AN438" s="17">
        <f t="shared" si="34"/>
        <v>1440</v>
      </c>
    </row>
    <row r="439" spans="1:40" x14ac:dyDescent="0.35">
      <c r="A439" s="1">
        <v>938914892</v>
      </c>
      <c r="B439" s="2">
        <v>1084068100</v>
      </c>
      <c r="C439" s="3"/>
      <c r="D439" s="2" t="s">
        <v>0</v>
      </c>
      <c r="E439" s="4">
        <v>43481.972187847219</v>
      </c>
      <c r="F439" s="2">
        <v>43.669788360595703</v>
      </c>
      <c r="G439" s="2">
        <v>-79.66796875</v>
      </c>
      <c r="I439" s="1">
        <v>938911567</v>
      </c>
      <c r="J439" s="2">
        <v>1084068100</v>
      </c>
      <c r="K439" s="2" t="s">
        <v>5</v>
      </c>
      <c r="L439" s="2" t="s">
        <v>3</v>
      </c>
      <c r="M439" s="4">
        <v>43481.969244247688</v>
      </c>
      <c r="N439" s="2">
        <v>43.668933868408203</v>
      </c>
      <c r="O439" s="2">
        <v>-79.666786193847699</v>
      </c>
      <c r="S439" s="1">
        <v>938914892</v>
      </c>
      <c r="T439" s="2">
        <v>1084068100</v>
      </c>
      <c r="U439" s="3"/>
      <c r="V439" s="2" t="s">
        <v>0</v>
      </c>
      <c r="W439" s="13">
        <v>43481.972187847219</v>
      </c>
      <c r="X439" s="2">
        <v>43.669788360595703</v>
      </c>
      <c r="Y439" s="2">
        <v>-79.66796875</v>
      </c>
      <c r="AA439" s="1">
        <v>938911567</v>
      </c>
      <c r="AB439" s="2">
        <v>1084068100</v>
      </c>
      <c r="AC439" s="2" t="s">
        <v>5</v>
      </c>
      <c r="AD439" s="2" t="s">
        <v>3</v>
      </c>
      <c r="AE439" s="13">
        <v>43481.969244247688</v>
      </c>
      <c r="AF439" s="2">
        <v>43.668933868408203</v>
      </c>
      <c r="AG439" s="2">
        <v>-79.666786193847699</v>
      </c>
      <c r="AI439" s="17">
        <f t="shared" si="30"/>
        <v>1399</v>
      </c>
      <c r="AJ439" s="17">
        <f t="shared" si="31"/>
        <v>1395</v>
      </c>
      <c r="AK439">
        <f t="shared" si="32"/>
        <v>4</v>
      </c>
      <c r="AL439">
        <v>4</v>
      </c>
      <c r="AM439">
        <f t="shared" si="33"/>
        <v>0</v>
      </c>
      <c r="AN439" s="17">
        <f t="shared" si="34"/>
        <v>1444</v>
      </c>
    </row>
    <row r="440" spans="1:40" x14ac:dyDescent="0.35">
      <c r="A440" s="1">
        <v>938928799</v>
      </c>
      <c r="B440" s="2">
        <v>1084068100</v>
      </c>
      <c r="C440" s="3"/>
      <c r="D440" s="2" t="s">
        <v>0</v>
      </c>
      <c r="E440" s="4">
        <v>43481.984544444444</v>
      </c>
      <c r="F440" s="2">
        <v>43.673896789550803</v>
      </c>
      <c r="G440" s="2">
        <v>-79.682807922363295</v>
      </c>
      <c r="I440" s="1">
        <v>938928402</v>
      </c>
      <c r="J440" s="2">
        <v>1084068100</v>
      </c>
      <c r="K440" s="2" t="s">
        <v>5</v>
      </c>
      <c r="L440" s="2" t="s">
        <v>3</v>
      </c>
      <c r="M440" s="4">
        <v>43481.984184918983</v>
      </c>
      <c r="N440" s="2">
        <v>43.6728324890137</v>
      </c>
      <c r="O440" s="2">
        <v>-79.679603576660199</v>
      </c>
      <c r="S440" s="1">
        <v>938928799</v>
      </c>
      <c r="T440" s="2">
        <v>1084068100</v>
      </c>
      <c r="U440" s="3"/>
      <c r="V440" s="2" t="s">
        <v>0</v>
      </c>
      <c r="W440" s="13">
        <v>43481.984544444444</v>
      </c>
      <c r="X440" s="2">
        <v>43.673896789550803</v>
      </c>
      <c r="Y440" s="2">
        <v>-79.682807922363295</v>
      </c>
      <c r="AA440" s="1">
        <v>938928402</v>
      </c>
      <c r="AB440" s="2">
        <v>1084068100</v>
      </c>
      <c r="AC440" s="2" t="s">
        <v>5</v>
      </c>
      <c r="AD440" s="2" t="s">
        <v>3</v>
      </c>
      <c r="AE440" s="13">
        <v>43481.984184918983</v>
      </c>
      <c r="AF440" s="2">
        <v>43.6728324890137</v>
      </c>
      <c r="AG440" s="2">
        <v>-79.679603576660199</v>
      </c>
      <c r="AI440" s="17">
        <f t="shared" si="30"/>
        <v>1417</v>
      </c>
      <c r="AJ440" s="17">
        <f t="shared" si="31"/>
        <v>1417</v>
      </c>
      <c r="AK440">
        <f t="shared" si="32"/>
        <v>0</v>
      </c>
      <c r="AL440">
        <v>0</v>
      </c>
      <c r="AM440">
        <f t="shared" si="33"/>
        <v>0</v>
      </c>
      <c r="AN440" s="17">
        <f t="shared" si="34"/>
        <v>1440</v>
      </c>
    </row>
    <row r="441" spans="1:40" x14ac:dyDescent="0.35">
      <c r="A441" s="1">
        <v>938930487</v>
      </c>
      <c r="B441" s="2">
        <v>1084068100</v>
      </c>
      <c r="C441" s="3"/>
      <c r="D441" s="2" t="s">
        <v>0</v>
      </c>
      <c r="E441" s="4">
        <v>43481.986096446759</v>
      </c>
      <c r="F441" s="2">
        <v>43.672294616699197</v>
      </c>
      <c r="G441" s="2">
        <v>-79.687690734863295</v>
      </c>
      <c r="I441" s="1">
        <v>938930052</v>
      </c>
      <c r="J441" s="2">
        <v>1084068100</v>
      </c>
      <c r="K441" s="2" t="s">
        <v>5</v>
      </c>
      <c r="L441" s="2" t="s">
        <v>3</v>
      </c>
      <c r="M441" s="4">
        <v>43481.985679780089</v>
      </c>
      <c r="N441" s="2">
        <v>43.673152923583999</v>
      </c>
      <c r="O441" s="2">
        <v>-79.686622619628906</v>
      </c>
      <c r="S441" s="1">
        <v>938930487</v>
      </c>
      <c r="T441" s="2">
        <v>1084068100</v>
      </c>
      <c r="U441" s="3"/>
      <c r="V441" s="2" t="s">
        <v>0</v>
      </c>
      <c r="W441" s="13">
        <v>43481.986096446759</v>
      </c>
      <c r="X441" s="2">
        <v>43.672294616699197</v>
      </c>
      <c r="Y441" s="2">
        <v>-79.687690734863295</v>
      </c>
      <c r="AA441" s="1">
        <v>938930052</v>
      </c>
      <c r="AB441" s="2">
        <v>1084068100</v>
      </c>
      <c r="AC441" s="2" t="s">
        <v>5</v>
      </c>
      <c r="AD441" s="2" t="s">
        <v>3</v>
      </c>
      <c r="AE441" s="13">
        <v>43481.985679780089</v>
      </c>
      <c r="AF441" s="2">
        <v>43.673152923583999</v>
      </c>
      <c r="AG441" s="2">
        <v>-79.686622619628906</v>
      </c>
      <c r="AI441" s="17">
        <f t="shared" si="30"/>
        <v>1419</v>
      </c>
      <c r="AJ441" s="17">
        <f t="shared" si="31"/>
        <v>1419</v>
      </c>
      <c r="AK441">
        <f t="shared" si="32"/>
        <v>0</v>
      </c>
      <c r="AL441">
        <v>0</v>
      </c>
      <c r="AM441">
        <f t="shared" si="33"/>
        <v>0</v>
      </c>
      <c r="AN441" s="17">
        <f t="shared" si="34"/>
        <v>1440</v>
      </c>
    </row>
    <row r="442" spans="1:40" x14ac:dyDescent="0.35">
      <c r="A442" s="1">
        <v>938930789</v>
      </c>
      <c r="B442" s="2">
        <v>1084068100</v>
      </c>
      <c r="C442" s="3"/>
      <c r="D442" s="2" t="s">
        <v>0</v>
      </c>
      <c r="E442" s="4">
        <v>43481.986361921299</v>
      </c>
      <c r="F442" s="2">
        <v>43.672130584716797</v>
      </c>
      <c r="G442" s="2">
        <v>-79.688507080078097</v>
      </c>
      <c r="I442" s="1">
        <v>938930577</v>
      </c>
      <c r="J442" s="2">
        <v>1084068100</v>
      </c>
      <c r="K442" s="2" t="s">
        <v>5</v>
      </c>
      <c r="L442" s="2" t="s">
        <v>3</v>
      </c>
      <c r="M442" s="4">
        <v>43481.986167905095</v>
      </c>
      <c r="N442" s="2">
        <v>43.672264099121101</v>
      </c>
      <c r="O442" s="2">
        <v>-79.687973022460895</v>
      </c>
      <c r="S442" s="1">
        <v>938930789</v>
      </c>
      <c r="T442" s="2">
        <v>1084068100</v>
      </c>
      <c r="U442" s="3"/>
      <c r="V442" s="2" t="s">
        <v>0</v>
      </c>
      <c r="W442" s="13">
        <v>43481.986361921299</v>
      </c>
      <c r="X442" s="2">
        <v>43.672130584716797</v>
      </c>
      <c r="Y442" s="2">
        <v>-79.688507080078097</v>
      </c>
      <c r="AA442" s="1">
        <v>938930577</v>
      </c>
      <c r="AB442" s="2">
        <v>1084068100</v>
      </c>
      <c r="AC442" s="2" t="s">
        <v>5</v>
      </c>
      <c r="AD442" s="2" t="s">
        <v>3</v>
      </c>
      <c r="AE442" s="13">
        <v>43481.986167905095</v>
      </c>
      <c r="AF442" s="2">
        <v>43.672264099121101</v>
      </c>
      <c r="AG442" s="2">
        <v>-79.687973022460895</v>
      </c>
      <c r="AI442" s="17">
        <f t="shared" si="30"/>
        <v>1420</v>
      </c>
      <c r="AJ442" s="17">
        <f t="shared" si="31"/>
        <v>1420</v>
      </c>
      <c r="AK442">
        <f t="shared" si="32"/>
        <v>0</v>
      </c>
      <c r="AL442">
        <v>0</v>
      </c>
      <c r="AM442">
        <f t="shared" si="33"/>
        <v>0</v>
      </c>
      <c r="AN442" s="17">
        <f t="shared" si="34"/>
        <v>1440</v>
      </c>
    </row>
    <row r="443" spans="1:40" x14ac:dyDescent="0.35">
      <c r="A443" s="1"/>
      <c r="B443" s="2"/>
      <c r="C443" s="3"/>
      <c r="D443" s="2"/>
      <c r="E443" s="4"/>
      <c r="F443" s="2"/>
      <c r="G443" s="2"/>
      <c r="I443" s="1"/>
      <c r="J443" s="2"/>
      <c r="K443" s="2"/>
      <c r="L443" s="2"/>
      <c r="M443" s="4"/>
      <c r="N443" s="2"/>
      <c r="O443" s="2"/>
      <c r="AI443" s="17">
        <f t="shared" si="30"/>
        <v>0</v>
      </c>
      <c r="AJ443" s="17">
        <f t="shared" si="31"/>
        <v>0</v>
      </c>
      <c r="AK443">
        <f t="shared" si="32"/>
        <v>0</v>
      </c>
      <c r="AL443">
        <v>0</v>
      </c>
      <c r="AM443">
        <f t="shared" si="33"/>
        <v>0</v>
      </c>
      <c r="AN443" s="17">
        <f t="shared" si="34"/>
        <v>1440</v>
      </c>
    </row>
    <row r="444" spans="1:40" x14ac:dyDescent="0.35">
      <c r="A444" s="1">
        <v>926007569</v>
      </c>
      <c r="B444" s="2">
        <v>1084068111</v>
      </c>
      <c r="C444" s="3"/>
      <c r="D444" s="2" t="s">
        <v>0</v>
      </c>
      <c r="E444" s="4">
        <v>43467.792607256946</v>
      </c>
      <c r="F444" s="2">
        <v>43.668666839599602</v>
      </c>
      <c r="G444" s="2">
        <v>-79.666336059570298</v>
      </c>
      <c r="I444" s="1">
        <v>925979369</v>
      </c>
      <c r="J444" s="2">
        <v>1084068111</v>
      </c>
      <c r="K444" s="2" t="s">
        <v>8</v>
      </c>
      <c r="L444" s="2" t="s">
        <v>3</v>
      </c>
      <c r="M444" s="4">
        <v>43467.775241053241</v>
      </c>
      <c r="N444" s="2">
        <v>43.6693115234375</v>
      </c>
      <c r="O444" s="2">
        <v>-79.6671142578125</v>
      </c>
      <c r="S444" s="1">
        <v>930061478</v>
      </c>
      <c r="T444" s="2">
        <v>1088214034</v>
      </c>
      <c r="U444" s="3"/>
      <c r="V444" s="2" t="s">
        <v>0</v>
      </c>
      <c r="W444" s="13">
        <v>43472.731294444442</v>
      </c>
      <c r="X444" s="2">
        <v>49.155460357666001</v>
      </c>
      <c r="Y444" s="2">
        <v>-123.017372131348</v>
      </c>
      <c r="AA444" s="1">
        <v>930058831</v>
      </c>
      <c r="AB444" s="2">
        <v>1088214034</v>
      </c>
      <c r="AC444" s="2" t="s">
        <v>12</v>
      </c>
      <c r="AD444" s="2" t="s">
        <v>3</v>
      </c>
      <c r="AE444" s="13">
        <v>43472.729661956022</v>
      </c>
      <c r="AF444" s="2">
        <v>49.156005859375</v>
      </c>
      <c r="AG444" s="2">
        <v>-123.01715850830099</v>
      </c>
      <c r="AI444" s="17">
        <f t="shared" si="30"/>
        <v>1053</v>
      </c>
      <c r="AJ444" s="17">
        <f t="shared" si="31"/>
        <v>1050</v>
      </c>
      <c r="AK444">
        <f t="shared" si="32"/>
        <v>3</v>
      </c>
      <c r="AL444">
        <v>3</v>
      </c>
      <c r="AM444">
        <f t="shared" si="33"/>
        <v>0</v>
      </c>
      <c r="AN444" s="17">
        <f t="shared" si="34"/>
        <v>1443</v>
      </c>
    </row>
    <row r="445" spans="1:40" x14ac:dyDescent="0.35">
      <c r="A445" s="1">
        <v>926635034</v>
      </c>
      <c r="B445" s="2">
        <v>1084068111</v>
      </c>
      <c r="C445" s="3"/>
      <c r="D445" s="2" t="s">
        <v>0</v>
      </c>
      <c r="E445" s="4">
        <v>43468.494890243055</v>
      </c>
      <c r="F445" s="2">
        <v>43.668891906738303</v>
      </c>
      <c r="G445" s="2">
        <v>-79.668106079101605</v>
      </c>
      <c r="I445" s="1">
        <v>926631812</v>
      </c>
      <c r="J445" s="2">
        <v>1084068111</v>
      </c>
      <c r="K445" s="2" t="s">
        <v>8</v>
      </c>
      <c r="L445" s="2" t="s">
        <v>3</v>
      </c>
      <c r="M445" s="4">
        <v>43468.492095636575</v>
      </c>
      <c r="N445" s="2">
        <v>43.668666839599602</v>
      </c>
      <c r="O445" s="2">
        <v>-79.666358947753906</v>
      </c>
      <c r="S445" s="1">
        <v>930081757</v>
      </c>
      <c r="T445" s="2">
        <v>1088214034</v>
      </c>
      <c r="U445" s="3"/>
      <c r="V445" s="2" t="s">
        <v>0</v>
      </c>
      <c r="W445" s="13">
        <v>43472.743350081022</v>
      </c>
      <c r="X445" s="2">
        <v>49.162158966064503</v>
      </c>
      <c r="Y445" s="2">
        <v>-123.01805114746099</v>
      </c>
      <c r="AA445" s="1">
        <v>930064132</v>
      </c>
      <c r="AB445" s="2">
        <v>1088214034</v>
      </c>
      <c r="AC445" s="2" t="s">
        <v>12</v>
      </c>
      <c r="AD445" s="2" t="s">
        <v>3</v>
      </c>
      <c r="AE445" s="13">
        <v>43472.732910648148</v>
      </c>
      <c r="AF445" s="2">
        <v>49.155460357666001</v>
      </c>
      <c r="AG445" s="2">
        <v>-123.017387390137</v>
      </c>
      <c r="AI445" s="17">
        <f t="shared" si="30"/>
        <v>1070</v>
      </c>
      <c r="AJ445" s="17">
        <f t="shared" si="31"/>
        <v>1055</v>
      </c>
      <c r="AK445">
        <f t="shared" si="32"/>
        <v>15</v>
      </c>
      <c r="AL445">
        <v>15</v>
      </c>
      <c r="AM445">
        <f t="shared" si="33"/>
        <v>0</v>
      </c>
      <c r="AN445" s="17">
        <f t="shared" si="34"/>
        <v>1455</v>
      </c>
    </row>
    <row r="446" spans="1:40" x14ac:dyDescent="0.35">
      <c r="A446" s="1">
        <v>926672332</v>
      </c>
      <c r="B446" s="2">
        <v>1084068111</v>
      </c>
      <c r="C446" s="3"/>
      <c r="D446" s="2" t="s">
        <v>0</v>
      </c>
      <c r="E446" s="4">
        <v>43468.524908136576</v>
      </c>
      <c r="F446" s="2">
        <v>43.669712066650398</v>
      </c>
      <c r="G446" s="2">
        <v>-79.667922973632798</v>
      </c>
      <c r="I446" s="1">
        <v>926665771</v>
      </c>
      <c r="J446" s="2">
        <v>1084068111</v>
      </c>
      <c r="K446" s="2" t="s">
        <v>8</v>
      </c>
      <c r="L446" s="2" t="s">
        <v>3</v>
      </c>
      <c r="M446" s="4">
        <v>43468.520074340275</v>
      </c>
      <c r="N446" s="2">
        <v>43.668872833252003</v>
      </c>
      <c r="O446" s="2">
        <v>-79.668106079101605</v>
      </c>
      <c r="S446" s="1">
        <v>930099230</v>
      </c>
      <c r="T446" s="2">
        <v>1088214034</v>
      </c>
      <c r="U446" s="3"/>
      <c r="V446" s="2" t="s">
        <v>0</v>
      </c>
      <c r="W446" s="13">
        <v>43472.75394707176</v>
      </c>
      <c r="X446" s="2">
        <v>49.155792236328097</v>
      </c>
      <c r="Y446" s="2">
        <v>-123.01740264892599</v>
      </c>
      <c r="AA446" s="1">
        <v>930087916</v>
      </c>
      <c r="AB446" s="2">
        <v>1088214034</v>
      </c>
      <c r="AC446" s="2" t="s">
        <v>12</v>
      </c>
      <c r="AD446" s="2" t="s">
        <v>3</v>
      </c>
      <c r="AE446" s="13">
        <v>43472.747009340281</v>
      </c>
      <c r="AF446" s="2">
        <v>49.162155151367202</v>
      </c>
      <c r="AG446" s="2">
        <v>-123.01806640625</v>
      </c>
      <c r="AI446" s="17">
        <f t="shared" si="30"/>
        <v>1085</v>
      </c>
      <c r="AJ446" s="17">
        <f t="shared" si="31"/>
        <v>1075</v>
      </c>
      <c r="AK446">
        <f t="shared" si="32"/>
        <v>10</v>
      </c>
      <c r="AL446">
        <v>10</v>
      </c>
      <c r="AM446">
        <f t="shared" si="33"/>
        <v>0</v>
      </c>
      <c r="AN446" s="17">
        <f t="shared" si="34"/>
        <v>1450</v>
      </c>
    </row>
    <row r="447" spans="1:40" x14ac:dyDescent="0.35">
      <c r="A447" s="1">
        <v>926768651</v>
      </c>
      <c r="B447" s="2">
        <v>1084068111</v>
      </c>
      <c r="C447" s="3"/>
      <c r="D447" s="2" t="s">
        <v>0</v>
      </c>
      <c r="E447" s="4">
        <v>43468.589824039351</v>
      </c>
      <c r="F447" s="2">
        <v>43.221084594726598</v>
      </c>
      <c r="G447" s="2">
        <v>-79.659370422363295</v>
      </c>
      <c r="I447" s="1">
        <v>926678002</v>
      </c>
      <c r="J447" s="2">
        <v>1084068111</v>
      </c>
      <c r="K447" s="2" t="s">
        <v>8</v>
      </c>
      <c r="L447" s="2" t="s">
        <v>3</v>
      </c>
      <c r="M447" s="4">
        <v>43468.529112233795</v>
      </c>
      <c r="N447" s="2">
        <v>43.669712066650398</v>
      </c>
      <c r="O447" s="2">
        <v>-79.667922973632798</v>
      </c>
      <c r="S447" s="1">
        <v>930111576</v>
      </c>
      <c r="T447" s="2">
        <v>1088214034</v>
      </c>
      <c r="U447" s="3"/>
      <c r="V447" s="2" t="s">
        <v>0</v>
      </c>
      <c r="W447" s="13">
        <v>43472.761391550928</v>
      </c>
      <c r="X447" s="2">
        <v>49.155994415283203</v>
      </c>
      <c r="Y447" s="2">
        <v>-123.01715850830099</v>
      </c>
      <c r="AA447" s="1">
        <v>930110558</v>
      </c>
      <c r="AB447" s="2">
        <v>1088214034</v>
      </c>
      <c r="AC447" s="2" t="s">
        <v>12</v>
      </c>
      <c r="AD447" s="2" t="s">
        <v>3</v>
      </c>
      <c r="AE447" s="13">
        <v>43472.76077739583</v>
      </c>
      <c r="AF447" s="2">
        <v>49.155788421630902</v>
      </c>
      <c r="AG447" s="2">
        <v>-123.01741027832</v>
      </c>
      <c r="AI447" s="17">
        <f t="shared" si="30"/>
        <v>1096</v>
      </c>
      <c r="AJ447" s="17">
        <f t="shared" si="31"/>
        <v>1095</v>
      </c>
      <c r="AK447">
        <f t="shared" si="32"/>
        <v>1</v>
      </c>
      <c r="AL447">
        <v>1</v>
      </c>
      <c r="AM447">
        <f t="shared" si="33"/>
        <v>0</v>
      </c>
      <c r="AN447" s="17">
        <f t="shared" si="34"/>
        <v>1441</v>
      </c>
    </row>
    <row r="448" spans="1:40" x14ac:dyDescent="0.35">
      <c r="A448" s="1">
        <v>926799575</v>
      </c>
      <c r="B448" s="2">
        <v>1084068111</v>
      </c>
      <c r="C448" s="3"/>
      <c r="D448" s="2" t="s">
        <v>0</v>
      </c>
      <c r="E448" s="4">
        <v>43468.60973452546</v>
      </c>
      <c r="F448" s="2">
        <v>43.2200317382813</v>
      </c>
      <c r="G448" s="2">
        <v>-79.658599853515597</v>
      </c>
      <c r="I448" s="1">
        <v>926797343</v>
      </c>
      <c r="J448" s="2">
        <v>1084068111</v>
      </c>
      <c r="K448" s="2" t="s">
        <v>8</v>
      </c>
      <c r="L448" s="2" t="s">
        <v>3</v>
      </c>
      <c r="M448" s="4">
        <v>43468.608239120367</v>
      </c>
      <c r="N448" s="2">
        <v>43.221122741699197</v>
      </c>
      <c r="O448" s="2">
        <v>-79.659332275390597</v>
      </c>
      <c r="AI448" s="17">
        <f t="shared" si="30"/>
        <v>0</v>
      </c>
      <c r="AJ448" s="17">
        <f t="shared" si="31"/>
        <v>0</v>
      </c>
      <c r="AK448">
        <f t="shared" si="32"/>
        <v>0</v>
      </c>
      <c r="AL448">
        <v>0</v>
      </c>
      <c r="AM448">
        <f t="shared" si="33"/>
        <v>0</v>
      </c>
      <c r="AN448" s="17">
        <f t="shared" si="34"/>
        <v>1440</v>
      </c>
    </row>
    <row r="449" spans="1:40" x14ac:dyDescent="0.35">
      <c r="A449" s="1">
        <v>926828902</v>
      </c>
      <c r="B449" s="2">
        <v>1084068111</v>
      </c>
      <c r="C449" s="3"/>
      <c r="D449" s="2" t="s">
        <v>0</v>
      </c>
      <c r="E449" s="4">
        <v>43468.628286840278</v>
      </c>
      <c r="F449" s="2">
        <v>43.193923950195298</v>
      </c>
      <c r="G449" s="2">
        <v>-79.394180297851605</v>
      </c>
      <c r="I449" s="1">
        <v>926804571</v>
      </c>
      <c r="J449" s="2">
        <v>1084068111</v>
      </c>
      <c r="K449" s="2" t="s">
        <v>8</v>
      </c>
      <c r="L449" s="2" t="s">
        <v>3</v>
      </c>
      <c r="M449" s="4">
        <v>43468.613023182872</v>
      </c>
      <c r="N449" s="2">
        <v>43.220024108886697</v>
      </c>
      <c r="O449" s="2">
        <v>-79.658599853515597</v>
      </c>
      <c r="S449" s="1">
        <v>928096624</v>
      </c>
      <c r="T449" s="2">
        <v>1088214042</v>
      </c>
      <c r="U449" s="3"/>
      <c r="V449" s="2" t="s">
        <v>0</v>
      </c>
      <c r="W449" s="13">
        <v>43469.726748414352</v>
      </c>
      <c r="X449" s="2">
        <v>49.155941009521499</v>
      </c>
      <c r="Y449" s="2">
        <v>-123.01715850830099</v>
      </c>
      <c r="AA449" s="1">
        <v>928088951</v>
      </c>
      <c r="AB449" s="2">
        <v>1088214042</v>
      </c>
      <c r="AC449" s="2" t="s">
        <v>11</v>
      </c>
      <c r="AD449" s="2" t="s">
        <v>3</v>
      </c>
      <c r="AE449" s="13">
        <v>43469.722255520835</v>
      </c>
      <c r="AF449" s="2">
        <v>49.155952453613303</v>
      </c>
      <c r="AG449" s="2">
        <v>-123.01715850830099</v>
      </c>
      <c r="AI449" s="17">
        <f t="shared" si="30"/>
        <v>1046</v>
      </c>
      <c r="AJ449" s="17">
        <f t="shared" si="31"/>
        <v>1040</v>
      </c>
      <c r="AK449">
        <f t="shared" si="32"/>
        <v>6</v>
      </c>
      <c r="AL449">
        <v>6</v>
      </c>
      <c r="AM449">
        <f t="shared" si="33"/>
        <v>0</v>
      </c>
      <c r="AN449" s="17">
        <f t="shared" si="34"/>
        <v>1446</v>
      </c>
    </row>
    <row r="450" spans="1:40" x14ac:dyDescent="0.35">
      <c r="A450" s="1">
        <v>926845003</v>
      </c>
      <c r="B450" s="2">
        <v>1084068111</v>
      </c>
      <c r="C450" s="3"/>
      <c r="D450" s="2" t="s">
        <v>0</v>
      </c>
      <c r="E450" s="4">
        <v>43468.63830042824</v>
      </c>
      <c r="F450" s="2">
        <v>43.192783355712898</v>
      </c>
      <c r="G450" s="2">
        <v>-79.394920349121094</v>
      </c>
      <c r="I450" s="1">
        <v>926833893</v>
      </c>
      <c r="J450" s="2">
        <v>1084068111</v>
      </c>
      <c r="K450" s="2" t="s">
        <v>8</v>
      </c>
      <c r="L450" s="2" t="s">
        <v>3</v>
      </c>
      <c r="M450" s="4">
        <v>43468.631434456016</v>
      </c>
      <c r="N450" s="2">
        <v>43.193923950195298</v>
      </c>
      <c r="O450" s="2">
        <v>-79.394195556640597</v>
      </c>
      <c r="S450" s="1">
        <v>929990023</v>
      </c>
      <c r="T450" s="2">
        <v>1088214042</v>
      </c>
      <c r="U450" s="3"/>
      <c r="V450" s="2" t="s">
        <v>0</v>
      </c>
      <c r="W450" s="13">
        <v>43472.68798318287</v>
      </c>
      <c r="X450" s="2">
        <v>49.155834197997997</v>
      </c>
      <c r="Y450" s="2">
        <v>-123.018440246582</v>
      </c>
      <c r="AA450" s="1">
        <v>929987519</v>
      </c>
      <c r="AB450" s="2">
        <v>1088214042</v>
      </c>
      <c r="AC450" s="2" t="s">
        <v>11</v>
      </c>
      <c r="AD450" s="2" t="s">
        <v>3</v>
      </c>
      <c r="AE450" s="13">
        <v>43472.686386655092</v>
      </c>
      <c r="AF450" s="2">
        <v>49.155925750732401</v>
      </c>
      <c r="AG450" s="2">
        <v>-123.017143249512</v>
      </c>
      <c r="AI450" s="17">
        <f t="shared" ref="AI450:AI513" si="35">(HOUR(W450)*60)+MINUTE(W450)</f>
        <v>990</v>
      </c>
      <c r="AJ450" s="17">
        <f t="shared" ref="AJ450:AJ513" si="36">(HOUR(AE450)*60)+MINUTE(AE450)</f>
        <v>988</v>
      </c>
      <c r="AK450">
        <f t="shared" ref="AK450:AK513" si="37">AI450-AJ450</f>
        <v>2</v>
      </c>
      <c r="AL450">
        <v>2</v>
      </c>
      <c r="AM450">
        <f t="shared" ref="AM450:AM513" si="38">IF(AL450&gt;150,1,0)</f>
        <v>0</v>
      </c>
      <c r="AN450" s="17">
        <f t="shared" ref="AN450:AN513" si="39">1440-AJ450+AI450</f>
        <v>1442</v>
      </c>
    </row>
    <row r="451" spans="1:40" x14ac:dyDescent="0.35">
      <c r="A451" s="1">
        <v>926874062</v>
      </c>
      <c r="B451" s="2">
        <v>1084068111</v>
      </c>
      <c r="C451" s="3"/>
      <c r="D451" s="2" t="s">
        <v>0</v>
      </c>
      <c r="E451" s="4">
        <v>43468.655733530089</v>
      </c>
      <c r="F451" s="2">
        <v>43.1519584655762</v>
      </c>
      <c r="G451" s="2">
        <v>-79.275344848632798</v>
      </c>
      <c r="I451" s="1">
        <v>926856155</v>
      </c>
      <c r="J451" s="2">
        <v>1084068111</v>
      </c>
      <c r="K451" s="2" t="s">
        <v>8</v>
      </c>
      <c r="L451" s="2" t="s">
        <v>3</v>
      </c>
      <c r="M451" s="4">
        <v>43468.645255706018</v>
      </c>
      <c r="N451" s="2">
        <v>43.192771911621101</v>
      </c>
      <c r="O451" s="2">
        <v>-79.394905090332003</v>
      </c>
      <c r="S451" s="1">
        <v>930004331</v>
      </c>
      <c r="T451" s="2">
        <v>1088214042</v>
      </c>
      <c r="U451" s="3"/>
      <c r="V451" s="2" t="s">
        <v>0</v>
      </c>
      <c r="W451" s="13">
        <v>43472.696713622689</v>
      </c>
      <c r="X451" s="2">
        <v>49.1621284484863</v>
      </c>
      <c r="Y451" s="2">
        <v>-123.018173217773</v>
      </c>
      <c r="AA451" s="1">
        <v>929997646</v>
      </c>
      <c r="AB451" s="2">
        <v>1088214042</v>
      </c>
      <c r="AC451" s="2" t="s">
        <v>11</v>
      </c>
      <c r="AD451" s="2" t="s">
        <v>3</v>
      </c>
      <c r="AE451" s="13">
        <v>43472.692670486111</v>
      </c>
      <c r="AF451" s="2">
        <v>49.155784606933601</v>
      </c>
      <c r="AG451" s="2">
        <v>-123.018478393555</v>
      </c>
      <c r="AI451" s="17">
        <f t="shared" si="35"/>
        <v>1003</v>
      </c>
      <c r="AJ451" s="17">
        <f t="shared" si="36"/>
        <v>997</v>
      </c>
      <c r="AK451">
        <f t="shared" si="37"/>
        <v>6</v>
      </c>
      <c r="AL451">
        <v>6</v>
      </c>
      <c r="AM451">
        <f t="shared" si="38"/>
        <v>0</v>
      </c>
      <c r="AN451" s="17">
        <f t="shared" si="39"/>
        <v>1446</v>
      </c>
    </row>
    <row r="452" spans="1:40" x14ac:dyDescent="0.35">
      <c r="A452" s="1">
        <v>926881015</v>
      </c>
      <c r="B452" s="2">
        <v>1084068111</v>
      </c>
      <c r="C452" s="3"/>
      <c r="D452" s="2" t="s">
        <v>0</v>
      </c>
      <c r="E452" s="4">
        <v>43468.660029826387</v>
      </c>
      <c r="F452" s="2">
        <v>43.153083801269503</v>
      </c>
      <c r="G452" s="2">
        <v>-79.275131225585895</v>
      </c>
      <c r="I452" s="1">
        <v>926874461</v>
      </c>
      <c r="J452" s="2">
        <v>1084068111</v>
      </c>
      <c r="K452" s="2" t="s">
        <v>8</v>
      </c>
      <c r="L452" s="2" t="s">
        <v>3</v>
      </c>
      <c r="M452" s="4">
        <v>43468.65598596065</v>
      </c>
      <c r="N452" s="2">
        <v>43.151973724365199</v>
      </c>
      <c r="O452" s="2">
        <v>-79.275329589843807</v>
      </c>
      <c r="S452" s="1">
        <v>930014643</v>
      </c>
      <c r="T452" s="2">
        <v>1088214042</v>
      </c>
      <c r="U452" s="3"/>
      <c r="V452" s="2" t="s">
        <v>0</v>
      </c>
      <c r="W452" s="13">
        <v>43472.702994756946</v>
      </c>
      <c r="X452" s="2">
        <v>49.162094116210902</v>
      </c>
      <c r="Y452" s="2">
        <v>-123.01804351806599</v>
      </c>
      <c r="AA452" s="1">
        <v>930013725</v>
      </c>
      <c r="AB452" s="2">
        <v>1088214042</v>
      </c>
      <c r="AC452" s="2" t="s">
        <v>11</v>
      </c>
      <c r="AD452" s="2" t="s">
        <v>3</v>
      </c>
      <c r="AE452" s="13">
        <v>43472.702443518516</v>
      </c>
      <c r="AF452" s="2">
        <v>49.162075042724602</v>
      </c>
      <c r="AG452" s="2">
        <v>-123.018188476563</v>
      </c>
      <c r="AI452" s="17">
        <f t="shared" si="35"/>
        <v>1012</v>
      </c>
      <c r="AJ452" s="17">
        <f t="shared" si="36"/>
        <v>1011</v>
      </c>
      <c r="AK452">
        <f t="shared" si="37"/>
        <v>1</v>
      </c>
      <c r="AL452">
        <v>1</v>
      </c>
      <c r="AM452">
        <f t="shared" si="38"/>
        <v>0</v>
      </c>
      <c r="AN452" s="17">
        <f t="shared" si="39"/>
        <v>1441</v>
      </c>
    </row>
    <row r="453" spans="1:40" x14ac:dyDescent="0.35">
      <c r="A453" s="1">
        <v>926905517</v>
      </c>
      <c r="B453" s="2">
        <v>1084068111</v>
      </c>
      <c r="C453" s="3"/>
      <c r="D453" s="2" t="s">
        <v>0</v>
      </c>
      <c r="E453" s="4">
        <v>43468.67474209491</v>
      </c>
      <c r="F453" s="2">
        <v>43.1792602539063</v>
      </c>
      <c r="G453" s="2">
        <v>-79.200752258300795</v>
      </c>
      <c r="I453" s="1">
        <v>926884541</v>
      </c>
      <c r="J453" s="2">
        <v>1084068111</v>
      </c>
      <c r="K453" s="2" t="s">
        <v>8</v>
      </c>
      <c r="L453" s="2" t="s">
        <v>3</v>
      </c>
      <c r="M453" s="4">
        <v>43468.662242824073</v>
      </c>
      <c r="N453" s="2">
        <v>43.153079986572301</v>
      </c>
      <c r="O453" s="2">
        <v>-79.275138854980497</v>
      </c>
      <c r="S453" s="1">
        <v>930023032</v>
      </c>
      <c r="T453" s="2">
        <v>1088214042</v>
      </c>
      <c r="U453" s="3"/>
      <c r="V453" s="2" t="s">
        <v>0</v>
      </c>
      <c r="W453" s="13">
        <v>43472.707952430559</v>
      </c>
      <c r="X453" s="2">
        <v>49.162059783935497</v>
      </c>
      <c r="Y453" s="2">
        <v>-123.01806640625</v>
      </c>
      <c r="AA453" s="1">
        <v>930022654</v>
      </c>
      <c r="AB453" s="2">
        <v>1088214042</v>
      </c>
      <c r="AC453" s="2" t="s">
        <v>11</v>
      </c>
      <c r="AD453" s="2" t="s">
        <v>3</v>
      </c>
      <c r="AE453" s="13">
        <v>43472.707720752318</v>
      </c>
      <c r="AF453" s="2">
        <v>49.162094116210902</v>
      </c>
      <c r="AG453" s="2">
        <v>-123.01805114746099</v>
      </c>
      <c r="AI453" s="17">
        <f t="shared" si="35"/>
        <v>1019</v>
      </c>
      <c r="AJ453" s="17">
        <f t="shared" si="36"/>
        <v>1019</v>
      </c>
      <c r="AK453">
        <f t="shared" si="37"/>
        <v>0</v>
      </c>
      <c r="AL453">
        <v>0</v>
      </c>
      <c r="AM453">
        <f t="shared" si="38"/>
        <v>0</v>
      </c>
      <c r="AN453" s="17">
        <f t="shared" si="39"/>
        <v>1440</v>
      </c>
    </row>
    <row r="454" spans="1:40" x14ac:dyDescent="0.35">
      <c r="A454" s="1">
        <v>926952078</v>
      </c>
      <c r="B454" s="2">
        <v>1084068111</v>
      </c>
      <c r="C454" s="3"/>
      <c r="D454" s="2" t="s">
        <v>0</v>
      </c>
      <c r="E454" s="4">
        <v>43468.701557789354</v>
      </c>
      <c r="F454" s="2">
        <v>43.150733947753899</v>
      </c>
      <c r="G454" s="2">
        <v>-79.268760681152301</v>
      </c>
      <c r="I454" s="1">
        <v>926928180</v>
      </c>
      <c r="J454" s="2">
        <v>1084068111</v>
      </c>
      <c r="K454" s="2" t="s">
        <v>8</v>
      </c>
      <c r="L454" s="2" t="s">
        <v>3</v>
      </c>
      <c r="M454" s="4">
        <v>43468.687791516204</v>
      </c>
      <c r="N454" s="2">
        <v>43.179256439208999</v>
      </c>
      <c r="O454" s="2">
        <v>-79.200736999511705</v>
      </c>
      <c r="S454" s="1">
        <v>930031886</v>
      </c>
      <c r="T454" s="2">
        <v>1088214042</v>
      </c>
      <c r="U454" s="3"/>
      <c r="V454" s="2" t="s">
        <v>0</v>
      </c>
      <c r="W454" s="13">
        <v>43472.713198726851</v>
      </c>
      <c r="X454" s="2">
        <v>49.155826568603501</v>
      </c>
      <c r="Y454" s="2">
        <v>-123.017387390137</v>
      </c>
      <c r="AA454" s="1">
        <v>930024213</v>
      </c>
      <c r="AB454" s="2">
        <v>1088214042</v>
      </c>
      <c r="AC454" s="2" t="s">
        <v>11</v>
      </c>
      <c r="AD454" s="2" t="s">
        <v>3</v>
      </c>
      <c r="AE454" s="13">
        <v>43472.708648113425</v>
      </c>
      <c r="AF454" s="2">
        <v>49.162059783935497</v>
      </c>
      <c r="AG454" s="2">
        <v>-123.01806640625</v>
      </c>
      <c r="AI454" s="17">
        <f t="shared" si="35"/>
        <v>1027</v>
      </c>
      <c r="AJ454" s="17">
        <f t="shared" si="36"/>
        <v>1020</v>
      </c>
      <c r="AK454">
        <f t="shared" si="37"/>
        <v>7</v>
      </c>
      <c r="AL454">
        <v>7</v>
      </c>
      <c r="AM454">
        <f t="shared" si="38"/>
        <v>0</v>
      </c>
      <c r="AN454" s="17">
        <f t="shared" si="39"/>
        <v>1447</v>
      </c>
    </row>
    <row r="455" spans="1:40" x14ac:dyDescent="0.35">
      <c r="A455" s="1">
        <v>927155115</v>
      </c>
      <c r="B455" s="2">
        <v>1084068111</v>
      </c>
      <c r="C455" s="3"/>
      <c r="D455" s="2" t="s">
        <v>0</v>
      </c>
      <c r="E455" s="4">
        <v>43468.821440775464</v>
      </c>
      <c r="F455" s="2">
        <v>43.187313079833999</v>
      </c>
      <c r="G455" s="2">
        <v>-79.389778137207003</v>
      </c>
      <c r="I455" s="1">
        <v>927136978</v>
      </c>
      <c r="J455" s="2">
        <v>1084068111</v>
      </c>
      <c r="K455" s="2" t="s">
        <v>8</v>
      </c>
      <c r="L455" s="2" t="s">
        <v>3</v>
      </c>
      <c r="M455" s="4">
        <v>43468.811038391206</v>
      </c>
      <c r="N455" s="2">
        <v>43.150760650634801</v>
      </c>
      <c r="O455" s="2">
        <v>-79.268783569335895</v>
      </c>
      <c r="S455" s="1">
        <v>930065464</v>
      </c>
      <c r="T455" s="2">
        <v>1088214042</v>
      </c>
      <c r="U455" s="3"/>
      <c r="V455" s="2" t="s">
        <v>0</v>
      </c>
      <c r="W455" s="13">
        <v>43472.733709988424</v>
      </c>
      <c r="X455" s="2">
        <v>49.155773162841797</v>
      </c>
      <c r="Y455" s="2">
        <v>-123.017387390137</v>
      </c>
      <c r="AA455" s="1">
        <v>930064294</v>
      </c>
      <c r="AB455" s="2">
        <v>1088214042</v>
      </c>
      <c r="AC455" s="2" t="s">
        <v>11</v>
      </c>
      <c r="AD455" s="2" t="s">
        <v>3</v>
      </c>
      <c r="AE455" s="13">
        <v>43472.733014432873</v>
      </c>
      <c r="AF455" s="2">
        <v>49.155776977539098</v>
      </c>
      <c r="AG455" s="2">
        <v>-123.01740264892599</v>
      </c>
      <c r="AI455" s="17">
        <f t="shared" si="35"/>
        <v>1056</v>
      </c>
      <c r="AJ455" s="17">
        <f t="shared" si="36"/>
        <v>1055</v>
      </c>
      <c r="AK455">
        <f t="shared" si="37"/>
        <v>1</v>
      </c>
      <c r="AL455">
        <v>1</v>
      </c>
      <c r="AM455">
        <f t="shared" si="38"/>
        <v>0</v>
      </c>
      <c r="AN455" s="17">
        <f t="shared" si="39"/>
        <v>1441</v>
      </c>
    </row>
    <row r="456" spans="1:40" x14ac:dyDescent="0.35">
      <c r="A456" s="1">
        <v>927249546</v>
      </c>
      <c r="B456" s="2">
        <v>1084068111</v>
      </c>
      <c r="C456" s="3"/>
      <c r="D456" s="2" t="s">
        <v>0</v>
      </c>
      <c r="E456" s="4">
        <v>43468.886335185183</v>
      </c>
      <c r="F456" s="2">
        <v>43.359733581542997</v>
      </c>
      <c r="G456" s="2">
        <v>-79.809951782226605</v>
      </c>
      <c r="I456" s="1">
        <v>927167753</v>
      </c>
      <c r="J456" s="2">
        <v>1084068111</v>
      </c>
      <c r="K456" s="2" t="s">
        <v>8</v>
      </c>
      <c r="L456" s="2" t="s">
        <v>3</v>
      </c>
      <c r="M456" s="4">
        <v>43468.828782719909</v>
      </c>
      <c r="N456" s="2">
        <v>43.187328338622997</v>
      </c>
      <c r="O456" s="2">
        <v>-79.389785766601605</v>
      </c>
      <c r="S456" s="1">
        <v>930117201</v>
      </c>
      <c r="T456" s="2">
        <v>1088214042</v>
      </c>
      <c r="U456" s="3"/>
      <c r="V456" s="2" t="s">
        <v>0</v>
      </c>
      <c r="W456" s="13">
        <v>43472.764683831017</v>
      </c>
      <c r="X456" s="2">
        <v>49.128646850585902</v>
      </c>
      <c r="Y456" s="2">
        <v>-122.84432220459</v>
      </c>
      <c r="AA456" s="1">
        <v>930071459</v>
      </c>
      <c r="AB456" s="2">
        <v>1088214042</v>
      </c>
      <c r="AC456" s="2" t="s">
        <v>11</v>
      </c>
      <c r="AD456" s="2" t="s">
        <v>3</v>
      </c>
      <c r="AE456" s="13">
        <v>43472.737205173609</v>
      </c>
      <c r="AF456" s="2">
        <v>49.1557807922363</v>
      </c>
      <c r="AG456" s="2">
        <v>-123.01740264892599</v>
      </c>
      <c r="AI456" s="17">
        <f t="shared" si="35"/>
        <v>1101</v>
      </c>
      <c r="AJ456" s="17">
        <f t="shared" si="36"/>
        <v>1061</v>
      </c>
      <c r="AK456">
        <f t="shared" si="37"/>
        <v>40</v>
      </c>
      <c r="AL456">
        <v>40</v>
      </c>
      <c r="AM456">
        <f t="shared" si="38"/>
        <v>0</v>
      </c>
      <c r="AN456" s="17">
        <f t="shared" si="39"/>
        <v>1480</v>
      </c>
    </row>
    <row r="457" spans="1:40" x14ac:dyDescent="0.35">
      <c r="A457" s="1">
        <v>927345662</v>
      </c>
      <c r="B457" s="2">
        <v>1084068111</v>
      </c>
      <c r="C457" s="3"/>
      <c r="D457" s="2" t="s">
        <v>0</v>
      </c>
      <c r="E457" s="4">
        <v>43468.953309641205</v>
      </c>
      <c r="F457" s="2">
        <v>43.668674468994098</v>
      </c>
      <c r="G457" s="2">
        <v>-79.666336059570298</v>
      </c>
      <c r="I457" s="1">
        <v>927255188</v>
      </c>
      <c r="J457" s="2">
        <v>1084068111</v>
      </c>
      <c r="K457" s="2" t="s">
        <v>8</v>
      </c>
      <c r="L457" s="2" t="s">
        <v>3</v>
      </c>
      <c r="M457" s="4">
        <v>43468.89039803241</v>
      </c>
      <c r="N457" s="2">
        <v>43.359745025634801</v>
      </c>
      <c r="O457" s="2">
        <v>-79.809959411621094</v>
      </c>
      <c r="S457" s="1">
        <v>930124456</v>
      </c>
      <c r="T457" s="2">
        <v>1088214042</v>
      </c>
      <c r="U457" s="3"/>
      <c r="V457" s="2" t="s">
        <v>0</v>
      </c>
      <c r="W457" s="13">
        <v>43472.769152314817</v>
      </c>
      <c r="X457" s="2">
        <v>49.128730773925803</v>
      </c>
      <c r="Y457" s="2">
        <v>-122.84430694580099</v>
      </c>
      <c r="AA457" s="1">
        <v>930122002</v>
      </c>
      <c r="AB457" s="2">
        <v>1088214042</v>
      </c>
      <c r="AC457" s="2" t="s">
        <v>11</v>
      </c>
      <c r="AD457" s="2" t="s">
        <v>3</v>
      </c>
      <c r="AE457" s="13">
        <v>43472.767635763892</v>
      </c>
      <c r="AF457" s="2">
        <v>49.128650665283203</v>
      </c>
      <c r="AG457" s="2">
        <v>-122.844276428223</v>
      </c>
      <c r="AI457" s="17">
        <f t="shared" si="35"/>
        <v>1107</v>
      </c>
      <c r="AJ457" s="17">
        <f t="shared" si="36"/>
        <v>1105</v>
      </c>
      <c r="AK457">
        <f t="shared" si="37"/>
        <v>2</v>
      </c>
      <c r="AL457">
        <v>2</v>
      </c>
      <c r="AM457">
        <f t="shared" si="38"/>
        <v>0</v>
      </c>
      <c r="AN457" s="17">
        <f t="shared" si="39"/>
        <v>1442</v>
      </c>
    </row>
    <row r="458" spans="1:40" x14ac:dyDescent="0.35">
      <c r="A458" s="1">
        <v>928406490</v>
      </c>
      <c r="B458" s="2">
        <v>1084068111</v>
      </c>
      <c r="C458" s="3"/>
      <c r="D458" s="2" t="s">
        <v>0</v>
      </c>
      <c r="E458" s="4">
        <v>43469.928746909725</v>
      </c>
      <c r="F458" s="2">
        <v>43.672439575195298</v>
      </c>
      <c r="G458" s="2">
        <v>-79.688125610351605</v>
      </c>
      <c r="I458" s="1">
        <v>928399276</v>
      </c>
      <c r="J458" s="2">
        <v>1084068111</v>
      </c>
      <c r="K458" s="2" t="s">
        <v>8</v>
      </c>
      <c r="L458" s="2" t="s">
        <v>3</v>
      </c>
      <c r="M458" s="4">
        <v>43469.923386689814</v>
      </c>
      <c r="N458" s="2">
        <v>43.6686401367188</v>
      </c>
      <c r="O458" s="2">
        <v>-79.666320800781307</v>
      </c>
      <c r="S458" s="1">
        <v>930161081</v>
      </c>
      <c r="T458" s="2">
        <v>1088214042</v>
      </c>
      <c r="U458" s="3"/>
      <c r="V458" s="2" t="s">
        <v>0</v>
      </c>
      <c r="W458" s="13">
        <v>43472.791821608793</v>
      </c>
      <c r="X458" s="2">
        <v>49.189807891845703</v>
      </c>
      <c r="Y458" s="2">
        <v>-122.851600646973</v>
      </c>
      <c r="AA458" s="1">
        <v>930133608</v>
      </c>
      <c r="AB458" s="2">
        <v>1088214042</v>
      </c>
      <c r="AC458" s="2" t="s">
        <v>11</v>
      </c>
      <c r="AD458" s="2" t="s">
        <v>3</v>
      </c>
      <c r="AE458" s="13">
        <v>43472.774739699074</v>
      </c>
      <c r="AF458" s="2">
        <v>49.128734588622997</v>
      </c>
      <c r="AG458" s="2">
        <v>-122.84430694580099</v>
      </c>
      <c r="AI458" s="17">
        <f t="shared" si="35"/>
        <v>1140</v>
      </c>
      <c r="AJ458" s="17">
        <f t="shared" si="36"/>
        <v>1115</v>
      </c>
      <c r="AK458">
        <f t="shared" si="37"/>
        <v>25</v>
      </c>
      <c r="AL458">
        <v>25</v>
      </c>
      <c r="AM458">
        <f t="shared" si="38"/>
        <v>0</v>
      </c>
      <c r="AN458" s="17">
        <f t="shared" si="39"/>
        <v>1465</v>
      </c>
    </row>
    <row r="459" spans="1:40" x14ac:dyDescent="0.35">
      <c r="A459" s="1">
        <v>928411655</v>
      </c>
      <c r="B459" s="2">
        <v>1084068111</v>
      </c>
      <c r="C459" s="3"/>
      <c r="D459" s="2" t="s">
        <v>0</v>
      </c>
      <c r="E459" s="4">
        <v>43469.932978506942</v>
      </c>
      <c r="F459" s="2">
        <v>43.672313690185497</v>
      </c>
      <c r="G459" s="2">
        <v>-79.688095092773395</v>
      </c>
      <c r="I459" s="1">
        <v>928410515</v>
      </c>
      <c r="J459" s="2">
        <v>1084068111</v>
      </c>
      <c r="K459" s="2" t="s">
        <v>8</v>
      </c>
      <c r="L459" s="2" t="s">
        <v>3</v>
      </c>
      <c r="M459" s="4">
        <v>43469.932047881943</v>
      </c>
      <c r="N459" s="2">
        <v>43.672431945800803</v>
      </c>
      <c r="O459" s="2">
        <v>-79.688133239746094</v>
      </c>
      <c r="S459" s="1">
        <v>930192532</v>
      </c>
      <c r="T459" s="2">
        <v>1088214042</v>
      </c>
      <c r="U459" s="3"/>
      <c r="V459" s="2" t="s">
        <v>0</v>
      </c>
      <c r="W459" s="13">
        <v>43472.811144328705</v>
      </c>
      <c r="X459" s="2">
        <v>49.190280914306598</v>
      </c>
      <c r="Y459" s="2">
        <v>-122.79647827148401</v>
      </c>
      <c r="AA459" s="1">
        <v>930174609</v>
      </c>
      <c r="AB459" s="2">
        <v>1088214042</v>
      </c>
      <c r="AC459" s="2" t="s">
        <v>11</v>
      </c>
      <c r="AD459" s="2" t="s">
        <v>3</v>
      </c>
      <c r="AE459" s="13">
        <v>43472.799958333337</v>
      </c>
      <c r="AF459" s="2">
        <v>49.189811706542997</v>
      </c>
      <c r="AG459" s="2">
        <v>-122.851638793945</v>
      </c>
      <c r="AI459" s="17">
        <f t="shared" si="35"/>
        <v>1168</v>
      </c>
      <c r="AJ459" s="17">
        <f t="shared" si="36"/>
        <v>1151</v>
      </c>
      <c r="AK459">
        <f t="shared" si="37"/>
        <v>17</v>
      </c>
      <c r="AL459">
        <v>17</v>
      </c>
      <c r="AM459">
        <f t="shared" si="38"/>
        <v>0</v>
      </c>
      <c r="AN459" s="17">
        <f t="shared" si="39"/>
        <v>1457</v>
      </c>
    </row>
    <row r="460" spans="1:40" x14ac:dyDescent="0.35">
      <c r="A460" s="1">
        <v>928712592</v>
      </c>
      <c r="B460" s="2">
        <v>1084068111</v>
      </c>
      <c r="C460" s="3"/>
      <c r="D460" s="2" t="s">
        <v>0</v>
      </c>
      <c r="E460" s="4">
        <v>43470.393185381945</v>
      </c>
      <c r="F460" s="2">
        <v>43.671714782714801</v>
      </c>
      <c r="G460" s="2">
        <v>-79.687522888183594</v>
      </c>
      <c r="I460" s="1">
        <v>928711764</v>
      </c>
      <c r="J460" s="2">
        <v>1084068111</v>
      </c>
      <c r="K460" s="2" t="s">
        <v>8</v>
      </c>
      <c r="L460" s="2" t="s">
        <v>3</v>
      </c>
      <c r="M460" s="4">
        <v>43470.391107673611</v>
      </c>
      <c r="N460" s="2">
        <v>43.672340393066399</v>
      </c>
      <c r="O460" s="2">
        <v>-79.688064575195298</v>
      </c>
      <c r="S460" s="1">
        <v>930224640</v>
      </c>
      <c r="T460" s="2">
        <v>1088214042</v>
      </c>
      <c r="U460" s="3"/>
      <c r="V460" s="2" t="s">
        <v>0</v>
      </c>
      <c r="W460" s="13">
        <v>43472.831140011571</v>
      </c>
      <c r="X460" s="2">
        <v>49.175449371337898</v>
      </c>
      <c r="Y460" s="2">
        <v>-122.698654174805</v>
      </c>
      <c r="AA460" s="1">
        <v>930206802</v>
      </c>
      <c r="AB460" s="2">
        <v>1088214042</v>
      </c>
      <c r="AC460" s="2" t="s">
        <v>11</v>
      </c>
      <c r="AD460" s="2" t="s">
        <v>3</v>
      </c>
      <c r="AE460" s="13">
        <v>43472.820055821758</v>
      </c>
      <c r="AF460" s="2">
        <v>49.190280914306598</v>
      </c>
      <c r="AG460" s="2">
        <v>-122.796493530273</v>
      </c>
      <c r="AI460" s="17">
        <f t="shared" si="35"/>
        <v>1196</v>
      </c>
      <c r="AJ460" s="17">
        <f t="shared" si="36"/>
        <v>1180</v>
      </c>
      <c r="AK460">
        <f t="shared" si="37"/>
        <v>16</v>
      </c>
      <c r="AL460">
        <v>16</v>
      </c>
      <c r="AM460">
        <f t="shared" si="38"/>
        <v>0</v>
      </c>
      <c r="AN460" s="17">
        <f t="shared" si="39"/>
        <v>1456</v>
      </c>
    </row>
    <row r="461" spans="1:40" x14ac:dyDescent="0.35">
      <c r="A461" s="1">
        <v>928791571</v>
      </c>
      <c r="B461" s="2">
        <v>1084068111</v>
      </c>
      <c r="C461" s="3"/>
      <c r="D461" s="2" t="s">
        <v>0</v>
      </c>
      <c r="E461" s="4">
        <v>43470.55532172454</v>
      </c>
      <c r="F461" s="2">
        <v>43.671424865722699</v>
      </c>
      <c r="G461" s="2">
        <v>-79.687423706054702</v>
      </c>
      <c r="I461" s="1">
        <v>929223223</v>
      </c>
      <c r="J461" s="2">
        <v>1084068111</v>
      </c>
      <c r="K461" s="2" t="s">
        <v>8</v>
      </c>
      <c r="L461" s="2" t="s">
        <v>3</v>
      </c>
      <c r="M461" s="4">
        <v>43471.462919872683</v>
      </c>
      <c r="N461" s="2">
        <v>43.671333312988303</v>
      </c>
      <c r="O461" s="2">
        <v>-79.687637329101605</v>
      </c>
      <c r="S461" s="1">
        <v>930230011</v>
      </c>
      <c r="T461" s="2">
        <v>1088214042</v>
      </c>
      <c r="U461" s="3"/>
      <c r="V461" s="2" t="s">
        <v>0</v>
      </c>
      <c r="W461" s="13">
        <v>43472.834706793983</v>
      </c>
      <c r="X461" s="2">
        <v>49.175472259521499</v>
      </c>
      <c r="Y461" s="2">
        <v>-122.69920349121099</v>
      </c>
      <c r="AA461" s="1">
        <v>930227956</v>
      </c>
      <c r="AB461" s="2">
        <v>1088214042</v>
      </c>
      <c r="AC461" s="2" t="s">
        <v>11</v>
      </c>
      <c r="AD461" s="2" t="s">
        <v>3</v>
      </c>
      <c r="AE461" s="13">
        <v>43472.833335613424</v>
      </c>
      <c r="AF461" s="2">
        <v>49.175430297851598</v>
      </c>
      <c r="AG461" s="2">
        <v>-122.698616027832</v>
      </c>
      <c r="AI461" s="17">
        <f t="shared" si="35"/>
        <v>1201</v>
      </c>
      <c r="AJ461" s="17">
        <f t="shared" si="36"/>
        <v>1200</v>
      </c>
      <c r="AK461">
        <f t="shared" si="37"/>
        <v>1</v>
      </c>
      <c r="AL461">
        <v>1</v>
      </c>
      <c r="AM461">
        <f t="shared" si="38"/>
        <v>0</v>
      </c>
      <c r="AN461" s="17">
        <f t="shared" si="39"/>
        <v>1441</v>
      </c>
    </row>
    <row r="462" spans="1:40" x14ac:dyDescent="0.35">
      <c r="A462" s="1">
        <v>929137575</v>
      </c>
      <c r="B462" s="2">
        <v>1084068111</v>
      </c>
      <c r="C462" s="3"/>
      <c r="D462" s="2" t="s">
        <v>0</v>
      </c>
      <c r="E462" s="4">
        <v>43471.139300659721</v>
      </c>
      <c r="F462" s="2">
        <v>43.671321868896499</v>
      </c>
      <c r="G462" s="2">
        <v>-79.687660217285199</v>
      </c>
      <c r="I462" s="1">
        <v>929298627</v>
      </c>
      <c r="J462" s="2">
        <v>1084068111</v>
      </c>
      <c r="K462" s="2" t="s">
        <v>8</v>
      </c>
      <c r="L462" s="2" t="s">
        <v>3</v>
      </c>
      <c r="M462" s="4">
        <v>43471.663555173611</v>
      </c>
      <c r="N462" s="2">
        <v>43.671451568603501</v>
      </c>
      <c r="O462" s="2">
        <v>-79.687683105468807</v>
      </c>
      <c r="S462" s="1">
        <v>930236173</v>
      </c>
      <c r="T462" s="2">
        <v>1088214042</v>
      </c>
      <c r="U462" s="3"/>
      <c r="V462" s="2" t="s">
        <v>0</v>
      </c>
      <c r="W462" s="13">
        <v>43472.838516284719</v>
      </c>
      <c r="X462" s="2">
        <v>49.175441741943402</v>
      </c>
      <c r="Y462" s="2">
        <v>-122.69931030273401</v>
      </c>
      <c r="AA462" s="1">
        <v>930235633</v>
      </c>
      <c r="AB462" s="2">
        <v>1088214042</v>
      </c>
      <c r="AC462" s="2" t="s">
        <v>11</v>
      </c>
      <c r="AD462" s="2" t="s">
        <v>3</v>
      </c>
      <c r="AE462" s="13">
        <v>43472.838164351851</v>
      </c>
      <c r="AF462" s="2">
        <v>49.175460815429702</v>
      </c>
      <c r="AG462" s="2">
        <v>-122.699188232422</v>
      </c>
      <c r="AI462" s="17">
        <f t="shared" si="35"/>
        <v>1207</v>
      </c>
      <c r="AJ462" s="17">
        <f t="shared" si="36"/>
        <v>1206</v>
      </c>
      <c r="AK462">
        <f t="shared" si="37"/>
        <v>1</v>
      </c>
      <c r="AL462">
        <v>1</v>
      </c>
      <c r="AM462">
        <f t="shared" si="38"/>
        <v>0</v>
      </c>
      <c r="AN462" s="17">
        <f t="shared" si="39"/>
        <v>1441</v>
      </c>
    </row>
    <row r="463" spans="1:40" x14ac:dyDescent="0.35">
      <c r="A463" s="1">
        <v>929223332</v>
      </c>
      <c r="B463" s="2">
        <v>1084068111</v>
      </c>
      <c r="C463" s="3"/>
      <c r="D463" s="2" t="s">
        <v>0</v>
      </c>
      <c r="E463" s="4">
        <v>43471.463324421296</v>
      </c>
      <c r="F463" s="2">
        <v>43.671455383300803</v>
      </c>
      <c r="G463" s="2">
        <v>-79.687538146972699</v>
      </c>
      <c r="I463" s="1">
        <v>929319817</v>
      </c>
      <c r="J463" s="2">
        <v>1084068111</v>
      </c>
      <c r="K463" s="2" t="s">
        <v>8</v>
      </c>
      <c r="L463" s="2" t="s">
        <v>3</v>
      </c>
      <c r="M463" s="4">
        <v>43471.707046377313</v>
      </c>
      <c r="N463" s="2">
        <v>43.6713676452637</v>
      </c>
      <c r="O463" s="2">
        <v>-79.687889099121094</v>
      </c>
      <c r="S463" s="1">
        <v>930250955</v>
      </c>
      <c r="T463" s="2">
        <v>1088214042</v>
      </c>
      <c r="U463" s="3"/>
      <c r="V463" s="2" t="s">
        <v>0</v>
      </c>
      <c r="W463" s="13">
        <v>43472.848403819444</v>
      </c>
      <c r="X463" s="2">
        <v>49.175514221191399</v>
      </c>
      <c r="Y463" s="2">
        <v>-122.69944000244099</v>
      </c>
      <c r="AA463" s="1">
        <v>930249076</v>
      </c>
      <c r="AB463" s="2">
        <v>1088214042</v>
      </c>
      <c r="AC463" s="2" t="s">
        <v>11</v>
      </c>
      <c r="AD463" s="2" t="s">
        <v>3</v>
      </c>
      <c r="AE463" s="13">
        <v>43472.847150381946</v>
      </c>
      <c r="AF463" s="2">
        <v>49.175460815429702</v>
      </c>
      <c r="AG463" s="2">
        <v>-122.699295043945</v>
      </c>
      <c r="AI463" s="17">
        <f t="shared" si="35"/>
        <v>1221</v>
      </c>
      <c r="AJ463" s="17">
        <f t="shared" si="36"/>
        <v>1219</v>
      </c>
      <c r="AK463">
        <f t="shared" si="37"/>
        <v>2</v>
      </c>
      <c r="AL463">
        <v>2</v>
      </c>
      <c r="AM463">
        <f t="shared" si="38"/>
        <v>0</v>
      </c>
      <c r="AN463" s="17">
        <f t="shared" si="39"/>
        <v>1442</v>
      </c>
    </row>
    <row r="464" spans="1:40" x14ac:dyDescent="0.35">
      <c r="A464" s="1">
        <v>929267924</v>
      </c>
      <c r="B464" s="2">
        <v>1084068111</v>
      </c>
      <c r="C464" s="3"/>
      <c r="D464" s="2" t="s">
        <v>0</v>
      </c>
      <c r="E464" s="4">
        <v>43471.590744479166</v>
      </c>
      <c r="F464" s="2">
        <v>43.6714057922363</v>
      </c>
      <c r="G464" s="2">
        <v>-79.687683105468807</v>
      </c>
      <c r="I464" s="1">
        <v>929547611</v>
      </c>
      <c r="J464" s="2">
        <v>1084068111</v>
      </c>
      <c r="K464" s="2" t="s">
        <v>8</v>
      </c>
      <c r="L464" s="2" t="s">
        <v>3</v>
      </c>
      <c r="M464" s="4">
        <v>43472.178263657406</v>
      </c>
      <c r="N464" s="2">
        <v>43.671295166015597</v>
      </c>
      <c r="O464" s="2">
        <v>-79.688728332519503</v>
      </c>
      <c r="S464" s="1">
        <v>930270194</v>
      </c>
      <c r="T464" s="2">
        <v>1088214042</v>
      </c>
      <c r="U464" s="3"/>
      <c r="V464" s="2" t="s">
        <v>0</v>
      </c>
      <c r="W464" s="13">
        <v>43472.861320104166</v>
      </c>
      <c r="X464" s="2">
        <v>49.174346923828097</v>
      </c>
      <c r="Y464" s="2">
        <v>-122.667037963867</v>
      </c>
      <c r="AA464" s="1">
        <v>930260603</v>
      </c>
      <c r="AB464" s="2">
        <v>1088214042</v>
      </c>
      <c r="AC464" s="2" t="s">
        <v>11</v>
      </c>
      <c r="AD464" s="2" t="s">
        <v>3</v>
      </c>
      <c r="AE464" s="13">
        <v>43472.854741701391</v>
      </c>
      <c r="AF464" s="2">
        <v>49.175472259521499</v>
      </c>
      <c r="AG464" s="2">
        <v>-122.699417114258</v>
      </c>
      <c r="AI464" s="17">
        <f t="shared" si="35"/>
        <v>1240</v>
      </c>
      <c r="AJ464" s="17">
        <f t="shared" si="36"/>
        <v>1230</v>
      </c>
      <c r="AK464">
        <f t="shared" si="37"/>
        <v>10</v>
      </c>
      <c r="AL464">
        <v>10</v>
      </c>
      <c r="AM464">
        <f t="shared" si="38"/>
        <v>0</v>
      </c>
      <c r="AN464" s="17">
        <f t="shared" si="39"/>
        <v>1450</v>
      </c>
    </row>
    <row r="465" spans="1:40" x14ac:dyDescent="0.35">
      <c r="A465" s="1">
        <v>929298755</v>
      </c>
      <c r="B465" s="2">
        <v>1084068111</v>
      </c>
      <c r="C465" s="3"/>
      <c r="D465" s="2" t="s">
        <v>0</v>
      </c>
      <c r="E465" s="4">
        <v>43471.663810729166</v>
      </c>
      <c r="F465" s="2">
        <v>43.671436309814503</v>
      </c>
      <c r="G465" s="2">
        <v>-79.687644958496094</v>
      </c>
      <c r="I465" s="1">
        <v>929577408</v>
      </c>
      <c r="J465" s="2">
        <v>1084068111</v>
      </c>
      <c r="K465" s="2" t="s">
        <v>8</v>
      </c>
      <c r="L465" s="2" t="s">
        <v>3</v>
      </c>
      <c r="M465" s="4">
        <v>43472.258941817126</v>
      </c>
      <c r="N465" s="2">
        <v>43.671707153320298</v>
      </c>
      <c r="O465" s="2">
        <v>-79.687408447265597</v>
      </c>
      <c r="S465" s="1">
        <v>930334260</v>
      </c>
      <c r="T465" s="2">
        <v>1088214042</v>
      </c>
      <c r="U465" s="3"/>
      <c r="V465" s="2" t="s">
        <v>0</v>
      </c>
      <c r="W465" s="13">
        <v>43472.905417708331</v>
      </c>
      <c r="X465" s="2">
        <v>49.040985107421903</v>
      </c>
      <c r="Y465" s="2">
        <v>-122.68829345703099</v>
      </c>
      <c r="AA465" s="1">
        <v>930300854</v>
      </c>
      <c r="AB465" s="2">
        <v>1088214042</v>
      </c>
      <c r="AC465" s="2" t="s">
        <v>11</v>
      </c>
      <c r="AD465" s="2" t="s">
        <v>3</v>
      </c>
      <c r="AE465" s="13">
        <v>43472.881944756948</v>
      </c>
      <c r="AF465" s="2">
        <v>49.174346923828097</v>
      </c>
      <c r="AG465" s="2">
        <v>-122.66701507568401</v>
      </c>
      <c r="AI465" s="17">
        <f t="shared" si="35"/>
        <v>1303</v>
      </c>
      <c r="AJ465" s="17">
        <f t="shared" si="36"/>
        <v>1270</v>
      </c>
      <c r="AK465">
        <f t="shared" si="37"/>
        <v>33</v>
      </c>
      <c r="AL465">
        <v>33</v>
      </c>
      <c r="AM465">
        <f t="shared" si="38"/>
        <v>0</v>
      </c>
      <c r="AN465" s="17">
        <f t="shared" si="39"/>
        <v>1473</v>
      </c>
    </row>
    <row r="466" spans="1:40" x14ac:dyDescent="0.35">
      <c r="A466" s="1">
        <v>929320703</v>
      </c>
      <c r="B466" s="2">
        <v>1084068111</v>
      </c>
      <c r="C466" s="3"/>
      <c r="D466" s="2" t="s">
        <v>0</v>
      </c>
      <c r="E466" s="4">
        <v>43471.708974537039</v>
      </c>
      <c r="F466" s="2">
        <v>43.671298980712898</v>
      </c>
      <c r="G466" s="2">
        <v>-79.688735961914105</v>
      </c>
      <c r="I466" s="1">
        <v>929724942</v>
      </c>
      <c r="J466" s="2">
        <v>1084068111</v>
      </c>
      <c r="K466" s="2" t="s">
        <v>8</v>
      </c>
      <c r="L466" s="2" t="s">
        <v>3</v>
      </c>
      <c r="M466" s="4">
        <v>43472.510865821758</v>
      </c>
      <c r="N466" s="2">
        <v>43.672218322753899</v>
      </c>
      <c r="O466" s="2">
        <v>-79.687614440917997</v>
      </c>
      <c r="S466" s="1">
        <v>930338129</v>
      </c>
      <c r="T466" s="2">
        <v>1088214042</v>
      </c>
      <c r="U466" s="3"/>
      <c r="V466" s="2" t="s">
        <v>0</v>
      </c>
      <c r="W466" s="13">
        <v>43472.90811084491</v>
      </c>
      <c r="X466" s="2">
        <v>49.040740966796903</v>
      </c>
      <c r="Y466" s="2">
        <v>-122.68816375732401</v>
      </c>
      <c r="AA466" s="1">
        <v>930335575</v>
      </c>
      <c r="AB466" s="2">
        <v>1088214042</v>
      </c>
      <c r="AC466" s="2" t="s">
        <v>11</v>
      </c>
      <c r="AD466" s="2" t="s">
        <v>3</v>
      </c>
      <c r="AE466" s="13">
        <v>43472.906340740738</v>
      </c>
      <c r="AF466" s="2">
        <v>49.040985107421903</v>
      </c>
      <c r="AG466" s="2">
        <v>-122.68829345703099</v>
      </c>
      <c r="AI466" s="17">
        <f t="shared" si="35"/>
        <v>1307</v>
      </c>
      <c r="AJ466" s="17">
        <f t="shared" si="36"/>
        <v>1305</v>
      </c>
      <c r="AK466">
        <f t="shared" si="37"/>
        <v>2</v>
      </c>
      <c r="AL466">
        <v>2</v>
      </c>
      <c r="AM466">
        <f t="shared" si="38"/>
        <v>0</v>
      </c>
      <c r="AN466" s="17">
        <f t="shared" si="39"/>
        <v>1442</v>
      </c>
    </row>
    <row r="467" spans="1:40" x14ac:dyDescent="0.35">
      <c r="A467" s="1">
        <v>929548477</v>
      </c>
      <c r="B467" s="2">
        <v>1084068111</v>
      </c>
      <c r="C467" s="3"/>
      <c r="D467" s="2" t="s">
        <v>0</v>
      </c>
      <c r="E467" s="4">
        <v>43472.180700196761</v>
      </c>
      <c r="F467" s="2">
        <v>43.671615600585902</v>
      </c>
      <c r="G467" s="2">
        <v>-79.687538146972699</v>
      </c>
      <c r="I467" s="1">
        <v>929771550</v>
      </c>
      <c r="J467" s="2">
        <v>1084068111</v>
      </c>
      <c r="K467" s="2" t="s">
        <v>8</v>
      </c>
      <c r="L467" s="2" t="s">
        <v>3</v>
      </c>
      <c r="M467" s="4">
        <v>43472.547128472223</v>
      </c>
      <c r="N467" s="2">
        <v>43.668796539306598</v>
      </c>
      <c r="O467" s="2">
        <v>-79.668205261230497</v>
      </c>
      <c r="S467" s="1">
        <v>930375309</v>
      </c>
      <c r="T467" s="2">
        <v>1088214042</v>
      </c>
      <c r="U467" s="3"/>
      <c r="V467" s="2" t="s">
        <v>0</v>
      </c>
      <c r="W467" s="13">
        <v>43472.936631909724</v>
      </c>
      <c r="X467" s="2">
        <v>49.1442260742188</v>
      </c>
      <c r="Y467" s="2">
        <v>-122.86872100830099</v>
      </c>
      <c r="AA467" s="1">
        <v>930345427</v>
      </c>
      <c r="AB467" s="2">
        <v>1088214042</v>
      </c>
      <c r="AC467" s="2" t="s">
        <v>11</v>
      </c>
      <c r="AD467" s="2" t="s">
        <v>3</v>
      </c>
      <c r="AE467" s="13">
        <v>43472.913366898145</v>
      </c>
      <c r="AF467" s="2">
        <v>49.040729522705099</v>
      </c>
      <c r="AG467" s="2">
        <v>-122.68817138671901</v>
      </c>
      <c r="AI467" s="17">
        <f t="shared" si="35"/>
        <v>1348</v>
      </c>
      <c r="AJ467" s="17">
        <f t="shared" si="36"/>
        <v>1315</v>
      </c>
      <c r="AK467">
        <f t="shared" si="37"/>
        <v>33</v>
      </c>
      <c r="AL467">
        <v>33</v>
      </c>
      <c r="AM467">
        <f t="shared" si="38"/>
        <v>0</v>
      </c>
      <c r="AN467" s="17">
        <f t="shared" si="39"/>
        <v>1473</v>
      </c>
    </row>
    <row r="468" spans="1:40" x14ac:dyDescent="0.35">
      <c r="A468" s="1">
        <v>929551153</v>
      </c>
      <c r="B468" s="2">
        <v>1084068111</v>
      </c>
      <c r="C468" s="3"/>
      <c r="D468" s="2" t="s">
        <v>0</v>
      </c>
      <c r="E468" s="4">
        <v>43472.187896909723</v>
      </c>
      <c r="F468" s="2">
        <v>43.671573638916001</v>
      </c>
      <c r="G468" s="2">
        <v>-79.687545776367202</v>
      </c>
      <c r="I468" s="1">
        <v>929790135</v>
      </c>
      <c r="J468" s="2">
        <v>1084068111</v>
      </c>
      <c r="K468" s="2" t="s">
        <v>8</v>
      </c>
      <c r="L468" s="2" t="s">
        <v>3</v>
      </c>
      <c r="M468" s="4">
        <v>43472.56065042824</v>
      </c>
      <c r="N468" s="2">
        <v>43.6689453125</v>
      </c>
      <c r="O468" s="2">
        <v>-79.667045593261705</v>
      </c>
      <c r="S468" s="1">
        <v>930379364</v>
      </c>
      <c r="T468" s="2">
        <v>1088214042</v>
      </c>
      <c r="U468" s="3"/>
      <c r="V468" s="2" t="s">
        <v>0</v>
      </c>
      <c r="W468" s="13">
        <v>43472.939920914352</v>
      </c>
      <c r="X468" s="2">
        <v>49.144241333007798</v>
      </c>
      <c r="Y468" s="2">
        <v>-122.86888122558599</v>
      </c>
      <c r="AA468" s="1">
        <v>930379040</v>
      </c>
      <c r="AB468" s="2">
        <v>1088214042</v>
      </c>
      <c r="AC468" s="2" t="s">
        <v>11</v>
      </c>
      <c r="AD468" s="2" t="s">
        <v>3</v>
      </c>
      <c r="AE468" s="13">
        <v>43472.939652546294</v>
      </c>
      <c r="AF468" s="2">
        <v>49.144245147705099</v>
      </c>
      <c r="AG468" s="2">
        <v>-122.868774414063</v>
      </c>
      <c r="AI468" s="17">
        <f t="shared" si="35"/>
        <v>1353</v>
      </c>
      <c r="AJ468" s="17">
        <f t="shared" si="36"/>
        <v>1353</v>
      </c>
      <c r="AK468">
        <f t="shared" si="37"/>
        <v>0</v>
      </c>
      <c r="AL468">
        <v>0</v>
      </c>
      <c r="AM468">
        <f t="shared" si="38"/>
        <v>0</v>
      </c>
      <c r="AN468" s="17">
        <f t="shared" si="39"/>
        <v>1440</v>
      </c>
    </row>
    <row r="469" spans="1:40" x14ac:dyDescent="0.35">
      <c r="A469" s="1">
        <v>929577902</v>
      </c>
      <c r="B469" s="2">
        <v>1084068111</v>
      </c>
      <c r="C469" s="3"/>
      <c r="D469" s="2" t="s">
        <v>0</v>
      </c>
      <c r="E469" s="4">
        <v>43472.260259456016</v>
      </c>
      <c r="F469" s="2">
        <v>43.672237396240199</v>
      </c>
      <c r="G469" s="2">
        <v>-79.687652587890597</v>
      </c>
      <c r="I469" s="1">
        <v>929794155</v>
      </c>
      <c r="J469" s="2">
        <v>1084068111</v>
      </c>
      <c r="K469" s="2" t="s">
        <v>8</v>
      </c>
      <c r="L469" s="2" t="s">
        <v>3</v>
      </c>
      <c r="M469" s="4">
        <v>43472.563457870368</v>
      </c>
      <c r="N469" s="2">
        <v>43.669761657714801</v>
      </c>
      <c r="O469" s="2">
        <v>-79.667984008789105</v>
      </c>
      <c r="S469" s="1">
        <v>930404754</v>
      </c>
      <c r="T469" s="2">
        <v>1088214042</v>
      </c>
      <c r="U469" s="3"/>
      <c r="V469" s="2" t="s">
        <v>0</v>
      </c>
      <c r="W469" s="13">
        <v>43472.960841400462</v>
      </c>
      <c r="X469" s="2">
        <v>49.1614379882813</v>
      </c>
      <c r="Y469" s="2">
        <v>-122.857414245605</v>
      </c>
      <c r="AA469" s="1">
        <v>930390608</v>
      </c>
      <c r="AB469" s="2">
        <v>1088214042</v>
      </c>
      <c r="AC469" s="2" t="s">
        <v>11</v>
      </c>
      <c r="AD469" s="2" t="s">
        <v>3</v>
      </c>
      <c r="AE469" s="13">
        <v>43472.948785567132</v>
      </c>
      <c r="AF469" s="2">
        <v>49.144264221191399</v>
      </c>
      <c r="AG469" s="2">
        <v>-122.86890411377</v>
      </c>
      <c r="AI469" s="17">
        <f t="shared" si="35"/>
        <v>1383</v>
      </c>
      <c r="AJ469" s="17">
        <f t="shared" si="36"/>
        <v>1366</v>
      </c>
      <c r="AK469">
        <f t="shared" si="37"/>
        <v>17</v>
      </c>
      <c r="AL469">
        <v>17</v>
      </c>
      <c r="AM469">
        <f t="shared" si="38"/>
        <v>0</v>
      </c>
      <c r="AN469" s="17">
        <f t="shared" si="39"/>
        <v>1457</v>
      </c>
    </row>
    <row r="470" spans="1:40" x14ac:dyDescent="0.35">
      <c r="A470" s="1">
        <v>929748664</v>
      </c>
      <c r="B470" s="2">
        <v>1084068111</v>
      </c>
      <c r="C470" s="3"/>
      <c r="D470" s="2" t="s">
        <v>0</v>
      </c>
      <c r="E470" s="4">
        <v>43472.530263807872</v>
      </c>
      <c r="F470" s="2">
        <v>43.668800354003899</v>
      </c>
      <c r="G470" s="2">
        <v>-79.668212890625</v>
      </c>
      <c r="I470" s="1">
        <v>929816649</v>
      </c>
      <c r="J470" s="2">
        <v>1084068111</v>
      </c>
      <c r="K470" s="2" t="s">
        <v>8</v>
      </c>
      <c r="L470" s="2" t="s">
        <v>3</v>
      </c>
      <c r="M470" s="4">
        <v>43472.579427048608</v>
      </c>
      <c r="N470" s="2">
        <v>43.673858642578097</v>
      </c>
      <c r="O470" s="2">
        <v>-79.686859130859403</v>
      </c>
      <c r="S470" s="1">
        <v>930403189</v>
      </c>
      <c r="T470" s="2">
        <v>1088214042</v>
      </c>
      <c r="U470" s="3"/>
      <c r="V470" s="2" t="s">
        <v>0</v>
      </c>
      <c r="W470" s="13">
        <v>43472.959485995372</v>
      </c>
      <c r="X470" s="2">
        <v>49.161308288574197</v>
      </c>
      <c r="Y470" s="2">
        <v>-122.857543945313</v>
      </c>
      <c r="AA470" s="1">
        <v>930403678</v>
      </c>
      <c r="AB470" s="2">
        <v>1088214042</v>
      </c>
      <c r="AC470" s="2" t="s">
        <v>11</v>
      </c>
      <c r="AD470" s="2" t="s">
        <v>3</v>
      </c>
      <c r="AE470" s="13">
        <v>43472.959903356481</v>
      </c>
      <c r="AF470" s="2">
        <v>49.161308288574197</v>
      </c>
      <c r="AG470" s="2">
        <v>-122.857543945313</v>
      </c>
      <c r="AI470" s="17">
        <f t="shared" si="35"/>
        <v>1381</v>
      </c>
      <c r="AJ470" s="17">
        <f t="shared" si="36"/>
        <v>1382</v>
      </c>
      <c r="AK470">
        <f t="shared" si="37"/>
        <v>-1</v>
      </c>
      <c r="AL470">
        <v>-1</v>
      </c>
      <c r="AM470">
        <f t="shared" si="38"/>
        <v>0</v>
      </c>
      <c r="AN470" s="17">
        <f t="shared" si="39"/>
        <v>1439</v>
      </c>
    </row>
    <row r="471" spans="1:40" x14ac:dyDescent="0.35">
      <c r="A471" s="1">
        <v>929781117</v>
      </c>
      <c r="B471" s="2">
        <v>1084068111</v>
      </c>
      <c r="C471" s="3"/>
      <c r="D471" s="2" t="s">
        <v>0</v>
      </c>
      <c r="E471" s="4">
        <v>43472.554157754632</v>
      </c>
      <c r="F471" s="2">
        <v>43.668914794921903</v>
      </c>
      <c r="G471" s="2">
        <v>-79.667053222656307</v>
      </c>
      <c r="I471" s="1">
        <v>929862421</v>
      </c>
      <c r="J471" s="2">
        <v>1084068111</v>
      </c>
      <c r="K471" s="2" t="s">
        <v>8</v>
      </c>
      <c r="L471" s="2" t="s">
        <v>3</v>
      </c>
      <c r="M471" s="4">
        <v>43472.60834953704</v>
      </c>
      <c r="N471" s="2">
        <v>43.772605895996101</v>
      </c>
      <c r="O471" s="2">
        <v>-79.549186706542997</v>
      </c>
      <c r="S471" s="1">
        <v>930445311</v>
      </c>
      <c r="T471" s="2">
        <v>1088214042</v>
      </c>
      <c r="U471" s="3"/>
      <c r="V471" s="2" t="s">
        <v>0</v>
      </c>
      <c r="W471" s="13">
        <v>43472.998115706017</v>
      </c>
      <c r="X471" s="2">
        <v>49.148971557617202</v>
      </c>
      <c r="Y471" s="2">
        <v>-122.939651489258</v>
      </c>
      <c r="AA471" s="1">
        <v>930432303</v>
      </c>
      <c r="AB471" s="2">
        <v>1088214042</v>
      </c>
      <c r="AC471" s="2" t="s">
        <v>11</v>
      </c>
      <c r="AD471" s="2" t="s">
        <v>3</v>
      </c>
      <c r="AE471" s="13">
        <v>43472.985653159725</v>
      </c>
      <c r="AF471" s="2">
        <v>49.161418914794901</v>
      </c>
      <c r="AG471" s="2">
        <v>-122.857414245605</v>
      </c>
      <c r="AI471" s="17">
        <f t="shared" si="35"/>
        <v>1437</v>
      </c>
      <c r="AJ471" s="17">
        <f t="shared" si="36"/>
        <v>1419</v>
      </c>
      <c r="AK471">
        <f t="shared" si="37"/>
        <v>18</v>
      </c>
      <c r="AL471">
        <v>18</v>
      </c>
      <c r="AM471">
        <f t="shared" si="38"/>
        <v>0</v>
      </c>
      <c r="AN471" s="17">
        <f t="shared" si="39"/>
        <v>1458</v>
      </c>
    </row>
    <row r="472" spans="1:40" x14ac:dyDescent="0.35">
      <c r="A472" s="1">
        <v>929791425</v>
      </c>
      <c r="B472" s="2">
        <v>1084068111</v>
      </c>
      <c r="C472" s="3"/>
      <c r="D472" s="2" t="s">
        <v>0</v>
      </c>
      <c r="E472" s="4">
        <v>43472.561590659723</v>
      </c>
      <c r="F472" s="2">
        <v>43.669765472412102</v>
      </c>
      <c r="G472" s="2">
        <v>-79.667976379394503</v>
      </c>
      <c r="I472" s="1">
        <v>929873659</v>
      </c>
      <c r="J472" s="2">
        <v>1084068111</v>
      </c>
      <c r="K472" s="2" t="s">
        <v>8</v>
      </c>
      <c r="L472" s="2" t="s">
        <v>3</v>
      </c>
      <c r="M472" s="4">
        <v>43472.615488773146</v>
      </c>
      <c r="N472" s="2">
        <v>43.772445678710902</v>
      </c>
      <c r="O472" s="2">
        <v>-79.549636840820298</v>
      </c>
      <c r="S472" s="1">
        <v>930452530</v>
      </c>
      <c r="T472" s="2">
        <v>1088214042</v>
      </c>
      <c r="U472" s="3"/>
      <c r="V472" s="2" t="s">
        <v>0</v>
      </c>
      <c r="W472" s="13">
        <v>43473.005455324077</v>
      </c>
      <c r="X472" s="2">
        <v>49.148719787597699</v>
      </c>
      <c r="Y472" s="2">
        <v>-122.940055847168</v>
      </c>
      <c r="AA472" s="1">
        <v>930451929</v>
      </c>
      <c r="AB472" s="2">
        <v>1088214042</v>
      </c>
      <c r="AC472" s="2" t="s">
        <v>11</v>
      </c>
      <c r="AD472" s="2" t="s">
        <v>3</v>
      </c>
      <c r="AE472" s="13">
        <v>43473.0048306713</v>
      </c>
      <c r="AF472" s="2">
        <v>49.148960113525398</v>
      </c>
      <c r="AG472" s="2">
        <v>-122.939559936523</v>
      </c>
      <c r="AI472" s="17">
        <f t="shared" si="35"/>
        <v>7</v>
      </c>
      <c r="AJ472" s="17">
        <f t="shared" si="36"/>
        <v>6</v>
      </c>
      <c r="AK472">
        <f t="shared" si="37"/>
        <v>1</v>
      </c>
      <c r="AL472">
        <v>1</v>
      </c>
      <c r="AM472">
        <f t="shared" si="38"/>
        <v>0</v>
      </c>
      <c r="AN472" s="17">
        <f t="shared" si="39"/>
        <v>1441</v>
      </c>
    </row>
    <row r="473" spans="1:40" x14ac:dyDescent="0.35">
      <c r="A473" s="1">
        <v>929802530</v>
      </c>
      <c r="B473" s="2">
        <v>1084068111</v>
      </c>
      <c r="C473" s="3"/>
      <c r="D473" s="2" t="s">
        <v>0</v>
      </c>
      <c r="E473" s="4">
        <v>43472.569515127318</v>
      </c>
      <c r="F473" s="2">
        <v>43.673816680908203</v>
      </c>
      <c r="G473" s="2">
        <v>-79.686836242675795</v>
      </c>
      <c r="I473" s="1">
        <v>929940403</v>
      </c>
      <c r="J473" s="2">
        <v>1084068111</v>
      </c>
      <c r="K473" s="2" t="s">
        <v>8</v>
      </c>
      <c r="L473" s="2" t="s">
        <v>3</v>
      </c>
      <c r="M473" s="4">
        <v>43472.657344791667</v>
      </c>
      <c r="N473" s="2">
        <v>43.783695220947301</v>
      </c>
      <c r="O473" s="2">
        <v>-79.548530578613295</v>
      </c>
      <c r="S473" s="1">
        <v>930495580</v>
      </c>
      <c r="T473" s="2">
        <v>1088214042</v>
      </c>
      <c r="U473" s="3"/>
      <c r="V473" s="2" t="s">
        <v>0</v>
      </c>
      <c r="W473" s="13">
        <v>43473.051378553238</v>
      </c>
      <c r="X473" s="2">
        <v>49.156051635742202</v>
      </c>
      <c r="Y473" s="2">
        <v>-123.017387390137</v>
      </c>
      <c r="AA473" s="1">
        <v>930477183</v>
      </c>
      <c r="AB473" s="2">
        <v>1088214042</v>
      </c>
      <c r="AC473" s="2" t="s">
        <v>11</v>
      </c>
      <c r="AD473" s="2" t="s">
        <v>3</v>
      </c>
      <c r="AE473" s="13">
        <v>43473.031237812502</v>
      </c>
      <c r="AF473" s="2">
        <v>49.148818969726598</v>
      </c>
      <c r="AG473" s="2">
        <v>-122.94002532959</v>
      </c>
      <c r="AI473" s="17">
        <f t="shared" si="35"/>
        <v>73</v>
      </c>
      <c r="AJ473" s="17">
        <f t="shared" si="36"/>
        <v>44</v>
      </c>
      <c r="AK473">
        <f t="shared" si="37"/>
        <v>29</v>
      </c>
      <c r="AL473">
        <v>29</v>
      </c>
      <c r="AM473">
        <f t="shared" si="38"/>
        <v>0</v>
      </c>
      <c r="AN473" s="17">
        <f t="shared" si="39"/>
        <v>1469</v>
      </c>
    </row>
    <row r="474" spans="1:40" x14ac:dyDescent="0.35">
      <c r="A474" s="1">
        <v>929856517</v>
      </c>
      <c r="B474" s="2">
        <v>1084068111</v>
      </c>
      <c r="C474" s="3"/>
      <c r="D474" s="2" t="s">
        <v>0</v>
      </c>
      <c r="E474" s="4">
        <v>43472.60449302083</v>
      </c>
      <c r="F474" s="2">
        <v>43.772605895996101</v>
      </c>
      <c r="G474" s="2">
        <v>-79.549171447753906</v>
      </c>
      <c r="I474" s="1">
        <v>929974430</v>
      </c>
      <c r="J474" s="2">
        <v>1084068111</v>
      </c>
      <c r="K474" s="2" t="s">
        <v>8</v>
      </c>
      <c r="L474" s="2" t="s">
        <v>3</v>
      </c>
      <c r="M474" s="4">
        <v>43472.678216631946</v>
      </c>
      <c r="N474" s="2">
        <v>43.761875152587898</v>
      </c>
      <c r="O474" s="2">
        <v>-79.481163024902301</v>
      </c>
      <c r="S474" s="1">
        <v>930497583</v>
      </c>
      <c r="T474" s="2">
        <v>1088214042</v>
      </c>
      <c r="U474" s="3"/>
      <c r="V474" s="2" t="s">
        <v>0</v>
      </c>
      <c r="W474" s="13">
        <v>43473.053809803241</v>
      </c>
      <c r="X474" s="2">
        <v>49.156085968017599</v>
      </c>
      <c r="Y474" s="2">
        <v>-123.01735687255901</v>
      </c>
      <c r="AA474" s="1">
        <v>930497466</v>
      </c>
      <c r="AB474" s="2">
        <v>1088214042</v>
      </c>
      <c r="AC474" s="2" t="s">
        <v>11</v>
      </c>
      <c r="AD474" s="2" t="s">
        <v>3</v>
      </c>
      <c r="AE474" s="13">
        <v>43473.05367021991</v>
      </c>
      <c r="AF474" s="2">
        <v>49.156085968017599</v>
      </c>
      <c r="AG474" s="2">
        <v>-123.017387390137</v>
      </c>
      <c r="AI474" s="17">
        <f t="shared" si="35"/>
        <v>77</v>
      </c>
      <c r="AJ474" s="17">
        <f t="shared" si="36"/>
        <v>77</v>
      </c>
      <c r="AK474">
        <f t="shared" si="37"/>
        <v>0</v>
      </c>
      <c r="AL474">
        <v>0</v>
      </c>
      <c r="AM474">
        <f t="shared" si="38"/>
        <v>0</v>
      </c>
      <c r="AN474" s="17">
        <f t="shared" si="39"/>
        <v>1440</v>
      </c>
    </row>
    <row r="475" spans="1:40" x14ac:dyDescent="0.35">
      <c r="A475" s="1">
        <v>929869234</v>
      </c>
      <c r="B475" s="2">
        <v>1084068111</v>
      </c>
      <c r="C475" s="3"/>
      <c r="D475" s="2" t="s">
        <v>0</v>
      </c>
      <c r="E475" s="4">
        <v>43472.612622187502</v>
      </c>
      <c r="F475" s="2">
        <v>43.772575378417997</v>
      </c>
      <c r="G475" s="2">
        <v>-79.549636840820298</v>
      </c>
      <c r="I475" s="1">
        <v>929981329</v>
      </c>
      <c r="J475" s="2">
        <v>1084068111</v>
      </c>
      <c r="K475" s="2" t="s">
        <v>8</v>
      </c>
      <c r="L475" s="2" t="s">
        <v>3</v>
      </c>
      <c r="M475" s="4">
        <v>43472.682584756942</v>
      </c>
      <c r="N475" s="2">
        <v>43.762645721435497</v>
      </c>
      <c r="O475" s="2">
        <v>-79.482170104980497</v>
      </c>
      <c r="S475" s="1">
        <v>930500913</v>
      </c>
      <c r="T475" s="2">
        <v>1088214042</v>
      </c>
      <c r="U475" s="3"/>
      <c r="V475" s="2" t="s">
        <v>0</v>
      </c>
      <c r="W475" s="13">
        <v>43473.057779895833</v>
      </c>
      <c r="X475" s="2">
        <v>49.155872344970703</v>
      </c>
      <c r="Y475" s="2">
        <v>-123.017143249512</v>
      </c>
      <c r="AA475" s="1">
        <v>930498875</v>
      </c>
      <c r="AB475" s="2">
        <v>1088214042</v>
      </c>
      <c r="AC475" s="2" t="s">
        <v>11</v>
      </c>
      <c r="AD475" s="2" t="s">
        <v>3</v>
      </c>
      <c r="AE475" s="13">
        <v>43473.055372488423</v>
      </c>
      <c r="AF475" s="2">
        <v>49.156078338622997</v>
      </c>
      <c r="AG475" s="2">
        <v>-123.01735687255901</v>
      </c>
      <c r="AI475" s="17">
        <f t="shared" si="35"/>
        <v>83</v>
      </c>
      <c r="AJ475" s="17">
        <f t="shared" si="36"/>
        <v>79</v>
      </c>
      <c r="AK475">
        <f t="shared" si="37"/>
        <v>4</v>
      </c>
      <c r="AL475">
        <v>4</v>
      </c>
      <c r="AM475">
        <f t="shared" si="38"/>
        <v>0</v>
      </c>
      <c r="AN475" s="17">
        <f t="shared" si="39"/>
        <v>1444</v>
      </c>
    </row>
    <row r="476" spans="1:40" x14ac:dyDescent="0.35">
      <c r="A476" s="1">
        <v>929891437</v>
      </c>
      <c r="B476" s="2">
        <v>1084068111</v>
      </c>
      <c r="C476" s="3"/>
      <c r="D476" s="2" t="s">
        <v>0</v>
      </c>
      <c r="E476" s="4">
        <v>43472.626993599537</v>
      </c>
      <c r="F476" s="2">
        <v>43.783725738525398</v>
      </c>
      <c r="G476" s="2">
        <v>-79.548530578613295</v>
      </c>
      <c r="I476" s="1">
        <v>929995824</v>
      </c>
      <c r="J476" s="2">
        <v>1084068111</v>
      </c>
      <c r="K476" s="2" t="s">
        <v>8</v>
      </c>
      <c r="L476" s="2" t="s">
        <v>3</v>
      </c>
      <c r="M476" s="4">
        <v>43472.691526620372</v>
      </c>
      <c r="N476" s="2">
        <v>43.763713836669901</v>
      </c>
      <c r="O476" s="2">
        <v>-79.481292724609403</v>
      </c>
      <c r="S476" s="1">
        <v>936329309</v>
      </c>
      <c r="T476" s="2">
        <v>1088214042</v>
      </c>
      <c r="U476" s="3"/>
      <c r="V476" s="2" t="s">
        <v>0</v>
      </c>
      <c r="W476" s="13">
        <v>43479.702980127317</v>
      </c>
      <c r="X476" s="2">
        <v>49.155849456787102</v>
      </c>
      <c r="Y476" s="2">
        <v>-123.017372131348</v>
      </c>
      <c r="AA476" s="1">
        <v>936313504</v>
      </c>
      <c r="AB476" s="2">
        <v>1088214042</v>
      </c>
      <c r="AC476" s="2" t="s">
        <v>11</v>
      </c>
      <c r="AD476" s="2" t="s">
        <v>3</v>
      </c>
      <c r="AE476" s="13">
        <v>43479.693719988427</v>
      </c>
      <c r="AF476" s="2">
        <v>49.155899047851598</v>
      </c>
      <c r="AG476" s="2">
        <v>-123.01718902587901</v>
      </c>
      <c r="AI476" s="17">
        <f t="shared" si="35"/>
        <v>1012</v>
      </c>
      <c r="AJ476" s="17">
        <f t="shared" si="36"/>
        <v>998</v>
      </c>
      <c r="AK476">
        <f t="shared" si="37"/>
        <v>14</v>
      </c>
      <c r="AL476">
        <v>14</v>
      </c>
      <c r="AM476">
        <f t="shared" si="38"/>
        <v>0</v>
      </c>
      <c r="AN476" s="17">
        <f t="shared" si="39"/>
        <v>1454</v>
      </c>
    </row>
    <row r="477" spans="1:40" x14ac:dyDescent="0.35">
      <c r="A477" s="1">
        <v>929970542</v>
      </c>
      <c r="B477" s="2">
        <v>1084068111</v>
      </c>
      <c r="C477" s="3"/>
      <c r="D477" s="2" t="s">
        <v>0</v>
      </c>
      <c r="E477" s="4">
        <v>43472.675736342593</v>
      </c>
      <c r="F477" s="2">
        <v>43.761875152587898</v>
      </c>
      <c r="G477" s="2">
        <v>-79.481155395507798</v>
      </c>
      <c r="I477" s="1">
        <v>930026296</v>
      </c>
      <c r="J477" s="2">
        <v>1084068111</v>
      </c>
      <c r="K477" s="2" t="s">
        <v>8</v>
      </c>
      <c r="L477" s="2" t="s">
        <v>3</v>
      </c>
      <c r="M477" s="4">
        <v>43472.70991041667</v>
      </c>
      <c r="N477" s="2">
        <v>43.766071319580099</v>
      </c>
      <c r="O477" s="2">
        <v>-79.550880432128906</v>
      </c>
      <c r="S477" s="1">
        <v>936386321</v>
      </c>
      <c r="T477" s="2">
        <v>1088214042</v>
      </c>
      <c r="U477" s="3"/>
      <c r="V477" s="2" t="s">
        <v>0</v>
      </c>
      <c r="W477" s="13">
        <v>43479.737348460651</v>
      </c>
      <c r="X477" s="2">
        <v>49.147476196289098</v>
      </c>
      <c r="Y477" s="2">
        <v>-122.86173248291</v>
      </c>
      <c r="AA477" s="1">
        <v>936336442</v>
      </c>
      <c r="AB477" s="2">
        <v>1088214042</v>
      </c>
      <c r="AC477" s="2" t="s">
        <v>11</v>
      </c>
      <c r="AD477" s="2" t="s">
        <v>3</v>
      </c>
      <c r="AE477" s="13">
        <v>43479.707260914351</v>
      </c>
      <c r="AF477" s="2">
        <v>49.155841827392599</v>
      </c>
      <c r="AG477" s="2">
        <v>-123.01735687255901</v>
      </c>
      <c r="AI477" s="17">
        <f t="shared" si="35"/>
        <v>1061</v>
      </c>
      <c r="AJ477" s="17">
        <f t="shared" si="36"/>
        <v>1018</v>
      </c>
      <c r="AK477">
        <f t="shared" si="37"/>
        <v>43</v>
      </c>
      <c r="AL477">
        <v>43</v>
      </c>
      <c r="AM477">
        <f t="shared" si="38"/>
        <v>0</v>
      </c>
      <c r="AN477" s="17">
        <f t="shared" si="39"/>
        <v>1483</v>
      </c>
    </row>
    <row r="478" spans="1:40" x14ac:dyDescent="0.35">
      <c r="A478" s="1">
        <v>929977318</v>
      </c>
      <c r="B478" s="2">
        <v>1084068111</v>
      </c>
      <c r="C478" s="3"/>
      <c r="D478" s="2" t="s">
        <v>0</v>
      </c>
      <c r="E478" s="4">
        <v>43472.680081134262</v>
      </c>
      <c r="F478" s="2">
        <v>43.762664794921903</v>
      </c>
      <c r="G478" s="2">
        <v>-79.482200622558594</v>
      </c>
      <c r="I478" s="1">
        <v>930032658</v>
      </c>
      <c r="J478" s="2">
        <v>1084068111</v>
      </c>
      <c r="K478" s="2" t="s">
        <v>8</v>
      </c>
      <c r="L478" s="2" t="s">
        <v>3</v>
      </c>
      <c r="M478" s="4">
        <v>43472.713675266205</v>
      </c>
      <c r="N478" s="2">
        <v>43.765625</v>
      </c>
      <c r="O478" s="2">
        <v>-79.551406860351605</v>
      </c>
      <c r="S478" s="1">
        <v>936411475</v>
      </c>
      <c r="T478" s="2">
        <v>1088214042</v>
      </c>
      <c r="U478" s="3"/>
      <c r="V478" s="2" t="s">
        <v>0</v>
      </c>
      <c r="W478" s="13">
        <v>43479.753000196761</v>
      </c>
      <c r="X478" s="2">
        <v>49.147254943847699</v>
      </c>
      <c r="Y478" s="2">
        <v>-122.86028289794901</v>
      </c>
      <c r="AA478" s="1">
        <v>936400465</v>
      </c>
      <c r="AB478" s="2">
        <v>1088214042</v>
      </c>
      <c r="AC478" s="2" t="s">
        <v>11</v>
      </c>
      <c r="AD478" s="2" t="s">
        <v>3</v>
      </c>
      <c r="AE478" s="13">
        <v>43479.746024849534</v>
      </c>
      <c r="AF478" s="2">
        <v>49.147464752197301</v>
      </c>
      <c r="AG478" s="2">
        <v>-122.86173248291</v>
      </c>
      <c r="AI478" s="17">
        <f t="shared" si="35"/>
        <v>1084</v>
      </c>
      <c r="AJ478" s="17">
        <f t="shared" si="36"/>
        <v>1074</v>
      </c>
      <c r="AK478">
        <f t="shared" si="37"/>
        <v>10</v>
      </c>
      <c r="AL478">
        <v>10</v>
      </c>
      <c r="AM478">
        <f t="shared" si="38"/>
        <v>0</v>
      </c>
      <c r="AN478" s="17">
        <f t="shared" si="39"/>
        <v>1450</v>
      </c>
    </row>
    <row r="479" spans="1:40" x14ac:dyDescent="0.35">
      <c r="A479" s="1">
        <v>929984368</v>
      </c>
      <c r="B479" s="2">
        <v>1084068111</v>
      </c>
      <c r="C479" s="3"/>
      <c r="D479" s="2" t="s">
        <v>0</v>
      </c>
      <c r="E479" s="4">
        <v>43472.684463194448</v>
      </c>
      <c r="F479" s="2">
        <v>43.763698577880902</v>
      </c>
      <c r="G479" s="2">
        <v>-79.481300354003906</v>
      </c>
      <c r="I479" s="1">
        <v>930071298</v>
      </c>
      <c r="J479" s="2">
        <v>1084068111</v>
      </c>
      <c r="K479" s="2" t="s">
        <v>8</v>
      </c>
      <c r="L479" s="2" t="s">
        <v>3</v>
      </c>
      <c r="M479" s="4">
        <v>43472.737105173612</v>
      </c>
      <c r="N479" s="2">
        <v>43.765338897705099</v>
      </c>
      <c r="O479" s="2">
        <v>-79.552749633789105</v>
      </c>
      <c r="S479" s="1">
        <v>936433479</v>
      </c>
      <c r="T479" s="2">
        <v>1088214042</v>
      </c>
      <c r="U479" s="3"/>
      <c r="V479" s="2" t="s">
        <v>0</v>
      </c>
      <c r="W479" s="13">
        <v>43479.767077511577</v>
      </c>
      <c r="X479" s="2">
        <v>49.128696441650398</v>
      </c>
      <c r="Y479" s="2">
        <v>-122.844451904297</v>
      </c>
      <c r="AA479" s="1">
        <v>936422733</v>
      </c>
      <c r="AB479" s="2">
        <v>1088214042</v>
      </c>
      <c r="AC479" s="2" t="s">
        <v>11</v>
      </c>
      <c r="AD479" s="2" t="s">
        <v>3</v>
      </c>
      <c r="AE479" s="13">
        <v>43479.760171793983</v>
      </c>
      <c r="AF479" s="2">
        <v>49.147258758544901</v>
      </c>
      <c r="AG479" s="2">
        <v>-122.86025238037099</v>
      </c>
      <c r="AI479" s="17">
        <f t="shared" si="35"/>
        <v>1104</v>
      </c>
      <c r="AJ479" s="17">
        <f t="shared" si="36"/>
        <v>1094</v>
      </c>
      <c r="AK479">
        <f t="shared" si="37"/>
        <v>10</v>
      </c>
      <c r="AL479">
        <v>10</v>
      </c>
      <c r="AM479">
        <f t="shared" si="38"/>
        <v>0</v>
      </c>
      <c r="AN479" s="17">
        <f t="shared" si="39"/>
        <v>1450</v>
      </c>
    </row>
    <row r="480" spans="1:40" x14ac:dyDescent="0.35">
      <c r="A480" s="1">
        <v>930025694</v>
      </c>
      <c r="B480" s="2">
        <v>1084068111</v>
      </c>
      <c r="C480" s="3"/>
      <c r="D480" s="2" t="s">
        <v>0</v>
      </c>
      <c r="E480" s="4">
        <v>43472.70955</v>
      </c>
      <c r="F480" s="2">
        <v>43.766075134277301</v>
      </c>
      <c r="G480" s="2">
        <v>-79.550880432128906</v>
      </c>
      <c r="I480" s="1">
        <v>930124496</v>
      </c>
      <c r="J480" s="2">
        <v>1084068111</v>
      </c>
      <c r="K480" s="2" t="s">
        <v>8</v>
      </c>
      <c r="L480" s="2" t="s">
        <v>3</v>
      </c>
      <c r="M480" s="4">
        <v>43472.769175462963</v>
      </c>
      <c r="N480" s="2">
        <v>43.668266296386697</v>
      </c>
      <c r="O480" s="2">
        <v>-79.665969848632798</v>
      </c>
      <c r="S480" s="1">
        <v>936457870</v>
      </c>
      <c r="T480" s="2">
        <v>1088214042</v>
      </c>
      <c r="U480" s="3"/>
      <c r="V480" s="2" t="s">
        <v>0</v>
      </c>
      <c r="W480" s="13">
        <v>43479.782415011578</v>
      </c>
      <c r="X480" s="2">
        <v>49.128631591796903</v>
      </c>
      <c r="Y480" s="2">
        <v>-122.843696594238</v>
      </c>
      <c r="AA480" s="1">
        <v>936442323</v>
      </c>
      <c r="AB480" s="2">
        <v>1088214042</v>
      </c>
      <c r="AC480" s="2" t="s">
        <v>11</v>
      </c>
      <c r="AD480" s="2" t="s">
        <v>3</v>
      </c>
      <c r="AE480" s="13">
        <v>43479.772576655094</v>
      </c>
      <c r="AF480" s="2">
        <v>49.128673553466797</v>
      </c>
      <c r="AG480" s="2">
        <v>-122.844398498535</v>
      </c>
      <c r="AI480" s="17">
        <f t="shared" si="35"/>
        <v>1126</v>
      </c>
      <c r="AJ480" s="17">
        <f t="shared" si="36"/>
        <v>1112</v>
      </c>
      <c r="AK480">
        <f t="shared" si="37"/>
        <v>14</v>
      </c>
      <c r="AL480">
        <v>14</v>
      </c>
      <c r="AM480">
        <f t="shared" si="38"/>
        <v>0</v>
      </c>
      <c r="AN480" s="17">
        <f t="shared" si="39"/>
        <v>1454</v>
      </c>
    </row>
    <row r="481" spans="1:40" x14ac:dyDescent="0.35">
      <c r="A481" s="1">
        <v>930028793</v>
      </c>
      <c r="B481" s="2">
        <v>1084068111</v>
      </c>
      <c r="C481" s="3"/>
      <c r="D481" s="2" t="s">
        <v>0</v>
      </c>
      <c r="E481" s="4">
        <v>43472.711428784722</v>
      </c>
      <c r="F481" s="2">
        <v>43.765625</v>
      </c>
      <c r="G481" s="2">
        <v>-79.551399230957003</v>
      </c>
      <c r="I481" s="1">
        <v>930132156</v>
      </c>
      <c r="J481" s="2">
        <v>1084068111</v>
      </c>
      <c r="K481" s="2" t="s">
        <v>8</v>
      </c>
      <c r="L481" s="2" t="s">
        <v>3</v>
      </c>
      <c r="M481" s="4">
        <v>43472.773822835647</v>
      </c>
      <c r="N481" s="2">
        <v>43.669548034667997</v>
      </c>
      <c r="O481" s="2">
        <v>-79.667709350585895</v>
      </c>
      <c r="S481" s="1">
        <v>936444199</v>
      </c>
      <c r="T481" s="2">
        <v>1088214042</v>
      </c>
      <c r="U481" s="3"/>
      <c r="V481" s="2" t="s">
        <v>0</v>
      </c>
      <c r="W481" s="13">
        <v>43479.773730983798</v>
      </c>
      <c r="X481" s="2">
        <v>49.128700256347699</v>
      </c>
      <c r="Y481" s="2">
        <v>-122.844375610352</v>
      </c>
      <c r="AA481" s="1">
        <v>936450035</v>
      </c>
      <c r="AB481" s="2">
        <v>1088214042</v>
      </c>
      <c r="AC481" s="2" t="s">
        <v>11</v>
      </c>
      <c r="AD481" s="2" t="s">
        <v>3</v>
      </c>
      <c r="AE481" s="13">
        <v>43479.777495636576</v>
      </c>
      <c r="AF481" s="2">
        <v>49.128707885742202</v>
      </c>
      <c r="AG481" s="2">
        <v>-122.844375610352</v>
      </c>
      <c r="AI481" s="17">
        <f t="shared" si="35"/>
        <v>1114</v>
      </c>
      <c r="AJ481" s="17">
        <f t="shared" si="36"/>
        <v>1119</v>
      </c>
      <c r="AK481">
        <f t="shared" si="37"/>
        <v>-5</v>
      </c>
      <c r="AL481">
        <v>-5</v>
      </c>
      <c r="AM481">
        <f t="shared" si="38"/>
        <v>0</v>
      </c>
      <c r="AN481" s="17">
        <f t="shared" si="39"/>
        <v>1435</v>
      </c>
    </row>
    <row r="482" spans="1:40" x14ac:dyDescent="0.35">
      <c r="A482" s="1">
        <v>930039161</v>
      </c>
      <c r="B482" s="2">
        <v>1084068111</v>
      </c>
      <c r="C482" s="3"/>
      <c r="D482" s="2" t="s">
        <v>0</v>
      </c>
      <c r="E482" s="4">
        <v>43472.717684953706</v>
      </c>
      <c r="F482" s="2">
        <v>43.765335083007798</v>
      </c>
      <c r="G482" s="2">
        <v>-79.552734375</v>
      </c>
      <c r="I482" s="1">
        <v>930156972</v>
      </c>
      <c r="J482" s="2">
        <v>1084068111</v>
      </c>
      <c r="K482" s="2" t="s">
        <v>8</v>
      </c>
      <c r="L482" s="2" t="s">
        <v>3</v>
      </c>
      <c r="M482" s="4">
        <v>43472.789268055552</v>
      </c>
      <c r="N482" s="2">
        <v>43.669212341308601</v>
      </c>
      <c r="O482" s="2">
        <v>-79.667449951171903</v>
      </c>
      <c r="S482" s="1">
        <v>936474769</v>
      </c>
      <c r="T482" s="2">
        <v>1088214042</v>
      </c>
      <c r="U482" s="3"/>
      <c r="V482" s="2" t="s">
        <v>0</v>
      </c>
      <c r="W482" s="13">
        <v>43479.792708298613</v>
      </c>
      <c r="X482" s="2">
        <v>49.105892181396499</v>
      </c>
      <c r="Y482" s="2">
        <v>-122.80169677734401</v>
      </c>
      <c r="AA482" s="1">
        <v>936458998</v>
      </c>
      <c r="AB482" s="2">
        <v>1088214042</v>
      </c>
      <c r="AC482" s="2" t="s">
        <v>11</v>
      </c>
      <c r="AD482" s="2" t="s">
        <v>3</v>
      </c>
      <c r="AE482" s="13">
        <v>43479.783141435182</v>
      </c>
      <c r="AF482" s="2">
        <v>49.128635406494098</v>
      </c>
      <c r="AG482" s="2">
        <v>-122.843696594238</v>
      </c>
      <c r="AI482" s="17">
        <f t="shared" si="35"/>
        <v>1141</v>
      </c>
      <c r="AJ482" s="17">
        <f t="shared" si="36"/>
        <v>1127</v>
      </c>
      <c r="AK482">
        <f t="shared" si="37"/>
        <v>14</v>
      </c>
      <c r="AL482">
        <v>14</v>
      </c>
      <c r="AM482">
        <f t="shared" si="38"/>
        <v>0</v>
      </c>
      <c r="AN482" s="17">
        <f t="shared" si="39"/>
        <v>1454</v>
      </c>
    </row>
    <row r="483" spans="1:40" x14ac:dyDescent="0.35">
      <c r="A483" s="1">
        <v>930113152</v>
      </c>
      <c r="B483" s="2">
        <v>1084068111</v>
      </c>
      <c r="C483" s="3"/>
      <c r="D483" s="2" t="s">
        <v>0</v>
      </c>
      <c r="E483" s="4">
        <v>43472.762297222223</v>
      </c>
      <c r="F483" s="2">
        <v>43.6682739257813</v>
      </c>
      <c r="G483" s="2">
        <v>-79.665969848632798</v>
      </c>
      <c r="I483" s="1">
        <v>930183041</v>
      </c>
      <c r="J483" s="2">
        <v>1084068111</v>
      </c>
      <c r="K483" s="2" t="s">
        <v>8</v>
      </c>
      <c r="L483" s="2" t="s">
        <v>3</v>
      </c>
      <c r="M483" s="4">
        <v>43472.8051346875</v>
      </c>
      <c r="N483" s="2">
        <v>43.669326782226598</v>
      </c>
      <c r="O483" s="2">
        <v>-79.667625427246094</v>
      </c>
      <c r="S483" s="1">
        <v>936512999</v>
      </c>
      <c r="T483" s="2">
        <v>1088214042</v>
      </c>
      <c r="U483" s="3"/>
      <c r="V483" s="2" t="s">
        <v>0</v>
      </c>
      <c r="W483" s="13">
        <v>43479.817878125003</v>
      </c>
      <c r="X483" s="2">
        <v>49.046585083007798</v>
      </c>
      <c r="Y483" s="2">
        <v>-122.69000244140599</v>
      </c>
      <c r="AA483" s="1">
        <v>936489034</v>
      </c>
      <c r="AB483" s="2">
        <v>1088214042</v>
      </c>
      <c r="AC483" s="2" t="s">
        <v>11</v>
      </c>
      <c r="AD483" s="2" t="s">
        <v>3</v>
      </c>
      <c r="AE483" s="13">
        <v>43479.801979710646</v>
      </c>
      <c r="AF483" s="2">
        <v>49.105892181396499</v>
      </c>
      <c r="AG483" s="2">
        <v>-122.80173492431599</v>
      </c>
      <c r="AI483" s="17">
        <f t="shared" si="35"/>
        <v>1177</v>
      </c>
      <c r="AJ483" s="17">
        <f t="shared" si="36"/>
        <v>1154</v>
      </c>
      <c r="AK483">
        <f t="shared" si="37"/>
        <v>23</v>
      </c>
      <c r="AL483">
        <v>23</v>
      </c>
      <c r="AM483">
        <f t="shared" si="38"/>
        <v>0</v>
      </c>
      <c r="AN483" s="17">
        <f t="shared" si="39"/>
        <v>1463</v>
      </c>
    </row>
    <row r="484" spans="1:40" x14ac:dyDescent="0.35">
      <c r="A484" s="1">
        <v>930126465</v>
      </c>
      <c r="B484" s="2">
        <v>1084068111</v>
      </c>
      <c r="C484" s="3"/>
      <c r="D484" s="2" t="s">
        <v>0</v>
      </c>
      <c r="E484" s="4">
        <v>43472.770412118058</v>
      </c>
      <c r="F484" s="2">
        <v>43.669544219970703</v>
      </c>
      <c r="G484" s="2">
        <v>-79.667709350585895</v>
      </c>
      <c r="I484" s="1">
        <v>930199701</v>
      </c>
      <c r="J484" s="2">
        <v>1084068111</v>
      </c>
      <c r="K484" s="2" t="s">
        <v>8</v>
      </c>
      <c r="L484" s="2" t="s">
        <v>3</v>
      </c>
      <c r="M484" s="4">
        <v>43472.81554880787</v>
      </c>
      <c r="N484" s="2">
        <v>43.664394378662102</v>
      </c>
      <c r="O484" s="2">
        <v>-79.683403015136705</v>
      </c>
      <c r="S484" s="1">
        <v>936514546</v>
      </c>
      <c r="T484" s="2">
        <v>1088214042</v>
      </c>
      <c r="U484" s="3"/>
      <c r="V484" s="2" t="s">
        <v>0</v>
      </c>
      <c r="W484" s="13">
        <v>43479.818642395832</v>
      </c>
      <c r="X484" s="2">
        <v>49.046581268310497</v>
      </c>
      <c r="Y484" s="2">
        <v>-122.689895629883</v>
      </c>
      <c r="AA484" s="1">
        <v>936513468</v>
      </c>
      <c r="AB484" s="2">
        <v>1088214042</v>
      </c>
      <c r="AC484" s="2" t="s">
        <v>11</v>
      </c>
      <c r="AD484" s="2" t="s">
        <v>3</v>
      </c>
      <c r="AE484" s="13">
        <v>43479.818164039352</v>
      </c>
      <c r="AF484" s="2">
        <v>49.046581268310497</v>
      </c>
      <c r="AG484" s="2">
        <v>-122.689987182617</v>
      </c>
      <c r="AI484" s="17">
        <f t="shared" si="35"/>
        <v>1178</v>
      </c>
      <c r="AJ484" s="17">
        <f t="shared" si="36"/>
        <v>1178</v>
      </c>
      <c r="AK484">
        <f t="shared" si="37"/>
        <v>0</v>
      </c>
      <c r="AL484">
        <v>0</v>
      </c>
      <c r="AM484">
        <f t="shared" si="38"/>
        <v>0</v>
      </c>
      <c r="AN484" s="17">
        <f t="shared" si="39"/>
        <v>1440</v>
      </c>
    </row>
    <row r="485" spans="1:40" x14ac:dyDescent="0.35">
      <c r="A485" s="1">
        <v>930139842</v>
      </c>
      <c r="B485" s="2">
        <v>1084068111</v>
      </c>
      <c r="C485" s="3"/>
      <c r="D485" s="2" t="s">
        <v>0</v>
      </c>
      <c r="E485" s="4">
        <v>43472.778536921294</v>
      </c>
      <c r="F485" s="2">
        <v>43.669204711914098</v>
      </c>
      <c r="G485" s="2">
        <v>-79.66748046875</v>
      </c>
      <c r="I485" s="1">
        <v>930230495</v>
      </c>
      <c r="J485" s="2">
        <v>1084068111</v>
      </c>
      <c r="K485" s="2" t="s">
        <v>8</v>
      </c>
      <c r="L485" s="2" t="s">
        <v>3</v>
      </c>
      <c r="M485" s="4">
        <v>43472.835031215276</v>
      </c>
      <c r="N485" s="2">
        <v>43.661827087402301</v>
      </c>
      <c r="O485" s="2">
        <v>-79.681999206542997</v>
      </c>
      <c r="S485" s="1">
        <v>936521028</v>
      </c>
      <c r="T485" s="2">
        <v>1088214042</v>
      </c>
      <c r="U485" s="3"/>
      <c r="V485" s="2" t="s">
        <v>0</v>
      </c>
      <c r="W485" s="13">
        <v>43479.822868368057</v>
      </c>
      <c r="X485" s="2">
        <v>49.046249389648402</v>
      </c>
      <c r="Y485" s="2">
        <v>-122.689903259277</v>
      </c>
      <c r="AA485" s="1">
        <v>936518999</v>
      </c>
      <c r="AB485" s="2">
        <v>1088214042</v>
      </c>
      <c r="AC485" s="2" t="s">
        <v>11</v>
      </c>
      <c r="AD485" s="2" t="s">
        <v>3</v>
      </c>
      <c r="AE485" s="13">
        <v>43479.821525775464</v>
      </c>
      <c r="AF485" s="2">
        <v>49.046581268310497</v>
      </c>
      <c r="AG485" s="2">
        <v>-122.68984222412099</v>
      </c>
      <c r="AI485" s="17">
        <f t="shared" si="35"/>
        <v>1184</v>
      </c>
      <c r="AJ485" s="17">
        <f t="shared" si="36"/>
        <v>1183</v>
      </c>
      <c r="AK485">
        <f t="shared" si="37"/>
        <v>1</v>
      </c>
      <c r="AL485">
        <v>1</v>
      </c>
      <c r="AM485">
        <f t="shared" si="38"/>
        <v>0</v>
      </c>
      <c r="AN485" s="17">
        <f t="shared" si="39"/>
        <v>1441</v>
      </c>
    </row>
    <row r="486" spans="1:40" x14ac:dyDescent="0.35">
      <c r="A486" s="1">
        <v>930159661</v>
      </c>
      <c r="B486" s="2">
        <v>1084068111</v>
      </c>
      <c r="C486" s="3"/>
      <c r="D486" s="2" t="s">
        <v>0</v>
      </c>
      <c r="E486" s="4">
        <v>43472.790933993056</v>
      </c>
      <c r="F486" s="2">
        <v>43.669315338134801</v>
      </c>
      <c r="G486" s="2">
        <v>-79.667648315429702</v>
      </c>
      <c r="I486" s="1">
        <v>930294523</v>
      </c>
      <c r="J486" s="2">
        <v>1084068111</v>
      </c>
      <c r="K486" s="2" t="s">
        <v>8</v>
      </c>
      <c r="L486" s="2" t="s">
        <v>3</v>
      </c>
      <c r="M486" s="4">
        <v>43472.877373726849</v>
      </c>
      <c r="N486" s="2">
        <v>43.361148834228501</v>
      </c>
      <c r="O486" s="2">
        <v>-79.804718017578097</v>
      </c>
      <c r="S486" s="1">
        <v>936542155</v>
      </c>
      <c r="T486" s="2">
        <v>1088214042</v>
      </c>
      <c r="U486" s="3"/>
      <c r="V486" s="2" t="s">
        <v>0</v>
      </c>
      <c r="W486" s="13">
        <v>43479.837233761573</v>
      </c>
      <c r="X486" s="2">
        <v>49.0412406921387</v>
      </c>
      <c r="Y486" s="2">
        <v>-122.690063476563</v>
      </c>
      <c r="AA486" s="1">
        <v>936535991</v>
      </c>
      <c r="AB486" s="2">
        <v>1088214042</v>
      </c>
      <c r="AC486" s="2" t="s">
        <v>11</v>
      </c>
      <c r="AD486" s="2" t="s">
        <v>3</v>
      </c>
      <c r="AE486" s="13">
        <v>43479.833073263886</v>
      </c>
      <c r="AF486" s="2">
        <v>49.046268463134801</v>
      </c>
      <c r="AG486" s="2">
        <v>-122.689895629883</v>
      </c>
      <c r="AI486" s="17">
        <f t="shared" si="35"/>
        <v>1205</v>
      </c>
      <c r="AJ486" s="17">
        <f t="shared" si="36"/>
        <v>1199</v>
      </c>
      <c r="AK486">
        <f t="shared" si="37"/>
        <v>6</v>
      </c>
      <c r="AL486">
        <v>6</v>
      </c>
      <c r="AM486">
        <f t="shared" si="38"/>
        <v>0</v>
      </c>
      <c r="AN486" s="17">
        <f t="shared" si="39"/>
        <v>1446</v>
      </c>
    </row>
    <row r="487" spans="1:40" x14ac:dyDescent="0.35">
      <c r="A487" s="1">
        <v>930189060</v>
      </c>
      <c r="B487" s="2">
        <v>1084068111</v>
      </c>
      <c r="C487" s="3"/>
      <c r="D487" s="2" t="s">
        <v>0</v>
      </c>
      <c r="E487" s="4">
        <v>43472.808877627314</v>
      </c>
      <c r="F487" s="2">
        <v>43.664394378662102</v>
      </c>
      <c r="G487" s="2">
        <v>-79.683403015136705</v>
      </c>
      <c r="I487" s="1">
        <v>930306881</v>
      </c>
      <c r="J487" s="2">
        <v>1084068111</v>
      </c>
      <c r="K487" s="2" t="s">
        <v>8</v>
      </c>
      <c r="L487" s="2" t="s">
        <v>3</v>
      </c>
      <c r="M487" s="4">
        <v>43472.886225347225</v>
      </c>
      <c r="N487" s="2">
        <v>43.361679077148402</v>
      </c>
      <c r="O487" s="2">
        <v>-79.803527832031307</v>
      </c>
      <c r="S487" s="1">
        <v>936568151</v>
      </c>
      <c r="T487" s="2">
        <v>1088214042</v>
      </c>
      <c r="U487" s="3"/>
      <c r="V487" s="2" t="s">
        <v>0</v>
      </c>
      <c r="W487" s="13">
        <v>43479.854761261573</v>
      </c>
      <c r="X487" s="2">
        <v>49.004978179931598</v>
      </c>
      <c r="Y487" s="2">
        <v>-122.735946655273</v>
      </c>
      <c r="AA487" s="1">
        <v>936554338</v>
      </c>
      <c r="AB487" s="2">
        <v>1088214042</v>
      </c>
      <c r="AC487" s="2" t="s">
        <v>11</v>
      </c>
      <c r="AD487" s="2" t="s">
        <v>3</v>
      </c>
      <c r="AE487" s="13">
        <v>43479.845556099535</v>
      </c>
      <c r="AF487" s="2">
        <v>49.041252136230497</v>
      </c>
      <c r="AG487" s="2">
        <v>-122.690063476563</v>
      </c>
      <c r="AI487" s="17">
        <f t="shared" si="35"/>
        <v>1230</v>
      </c>
      <c r="AJ487" s="17">
        <f t="shared" si="36"/>
        <v>1217</v>
      </c>
      <c r="AK487">
        <f t="shared" si="37"/>
        <v>13</v>
      </c>
      <c r="AL487">
        <v>13</v>
      </c>
      <c r="AM487">
        <f t="shared" si="38"/>
        <v>0</v>
      </c>
      <c r="AN487" s="17">
        <f t="shared" si="39"/>
        <v>1453</v>
      </c>
    </row>
    <row r="488" spans="1:40" x14ac:dyDescent="0.35">
      <c r="A488" s="1">
        <v>930201127</v>
      </c>
      <c r="B488" s="2">
        <v>1084068111</v>
      </c>
      <c r="C488" s="3"/>
      <c r="D488" s="2" t="s">
        <v>0</v>
      </c>
      <c r="E488" s="4">
        <v>43472.816428240738</v>
      </c>
      <c r="F488" s="2">
        <v>43.6618461608887</v>
      </c>
      <c r="G488" s="2">
        <v>-79.681968688964801</v>
      </c>
      <c r="I488" s="1">
        <v>930342310</v>
      </c>
      <c r="J488" s="2">
        <v>1084068111</v>
      </c>
      <c r="K488" s="2" t="s">
        <v>8</v>
      </c>
      <c r="L488" s="2" t="s">
        <v>3</v>
      </c>
      <c r="M488" s="4">
        <v>43472.911110682871</v>
      </c>
      <c r="N488" s="2">
        <v>43.236438751220703</v>
      </c>
      <c r="O488" s="2">
        <v>-79.761665344238295</v>
      </c>
      <c r="S488" s="1">
        <v>936580454</v>
      </c>
      <c r="T488" s="2">
        <v>1088214042</v>
      </c>
      <c r="U488" s="3"/>
      <c r="V488" s="2" t="s">
        <v>0</v>
      </c>
      <c r="W488" s="13">
        <v>43479.863144525465</v>
      </c>
      <c r="X488" s="2">
        <v>49.004135131835902</v>
      </c>
      <c r="Y488" s="2">
        <v>-122.732040405273</v>
      </c>
      <c r="AA488" s="1">
        <v>936575601</v>
      </c>
      <c r="AB488" s="2">
        <v>1088214042</v>
      </c>
      <c r="AC488" s="2" t="s">
        <v>11</v>
      </c>
      <c r="AD488" s="2" t="s">
        <v>3</v>
      </c>
      <c r="AE488" s="13">
        <v>43479.860094212963</v>
      </c>
      <c r="AF488" s="2">
        <v>49.004993438720703</v>
      </c>
      <c r="AG488" s="2">
        <v>-122.735961914063</v>
      </c>
      <c r="AI488" s="17">
        <f t="shared" si="35"/>
        <v>1242</v>
      </c>
      <c r="AJ488" s="17">
        <f t="shared" si="36"/>
        <v>1238</v>
      </c>
      <c r="AK488">
        <f t="shared" si="37"/>
        <v>4</v>
      </c>
      <c r="AL488">
        <v>4</v>
      </c>
      <c r="AM488">
        <f t="shared" si="38"/>
        <v>0</v>
      </c>
      <c r="AN488" s="17">
        <f t="shared" si="39"/>
        <v>1444</v>
      </c>
    </row>
    <row r="489" spans="1:40" x14ac:dyDescent="0.35">
      <c r="A489" s="1">
        <v>930291424</v>
      </c>
      <c r="B489" s="2">
        <v>1084068111</v>
      </c>
      <c r="C489" s="3"/>
      <c r="D489" s="2" t="s">
        <v>0</v>
      </c>
      <c r="E489" s="4">
        <v>43472.87515980324</v>
      </c>
      <c r="F489" s="2">
        <v>43.361152648925803</v>
      </c>
      <c r="G489" s="2">
        <v>-79.804718017578097</v>
      </c>
      <c r="I489" s="1">
        <v>930367848</v>
      </c>
      <c r="J489" s="2">
        <v>1084068111</v>
      </c>
      <c r="K489" s="2" t="s">
        <v>8</v>
      </c>
      <c r="L489" s="2" t="s">
        <v>3</v>
      </c>
      <c r="M489" s="4">
        <v>43472.93057809028</v>
      </c>
      <c r="N489" s="2">
        <v>43.236434936523402</v>
      </c>
      <c r="O489" s="2">
        <v>-79.761604309082003</v>
      </c>
      <c r="S489" s="1">
        <v>936586499</v>
      </c>
      <c r="T489" s="2">
        <v>1088214042</v>
      </c>
      <c r="U489" s="3"/>
      <c r="V489" s="2" t="s">
        <v>0</v>
      </c>
      <c r="W489" s="13">
        <v>43479.867310995367</v>
      </c>
      <c r="X489" s="2">
        <v>49.004173278808601</v>
      </c>
      <c r="Y489" s="2">
        <v>-122.73249053955099</v>
      </c>
      <c r="AA489" s="1">
        <v>936584435</v>
      </c>
      <c r="AB489" s="2">
        <v>1088214042</v>
      </c>
      <c r="AC489" s="2" t="s">
        <v>11</v>
      </c>
      <c r="AD489" s="2" t="s">
        <v>3</v>
      </c>
      <c r="AE489" s="13">
        <v>43479.865889201392</v>
      </c>
      <c r="AF489" s="2">
        <v>49.004135131835902</v>
      </c>
      <c r="AG489" s="2">
        <v>-122.732055664063</v>
      </c>
      <c r="AI489" s="17">
        <f t="shared" si="35"/>
        <v>1248</v>
      </c>
      <c r="AJ489" s="17">
        <f t="shared" si="36"/>
        <v>1246</v>
      </c>
      <c r="AK489">
        <f t="shared" si="37"/>
        <v>2</v>
      </c>
      <c r="AL489">
        <v>2</v>
      </c>
      <c r="AM489">
        <f t="shared" si="38"/>
        <v>0</v>
      </c>
      <c r="AN489" s="17">
        <f t="shared" si="39"/>
        <v>1442</v>
      </c>
    </row>
    <row r="490" spans="1:40" x14ac:dyDescent="0.35">
      <c r="A490" s="1">
        <v>930295609</v>
      </c>
      <c r="B490" s="2">
        <v>1084068111</v>
      </c>
      <c r="C490" s="3"/>
      <c r="D490" s="2" t="s">
        <v>0</v>
      </c>
      <c r="E490" s="4">
        <v>43472.878162581015</v>
      </c>
      <c r="F490" s="2">
        <v>43.361698150634801</v>
      </c>
      <c r="G490" s="2">
        <v>-79.803543090820298</v>
      </c>
      <c r="I490" s="1">
        <v>930427369</v>
      </c>
      <c r="J490" s="2">
        <v>1084068111</v>
      </c>
      <c r="K490" s="2" t="s">
        <v>8</v>
      </c>
      <c r="L490" s="2" t="s">
        <v>3</v>
      </c>
      <c r="M490" s="4">
        <v>43472.980994409721</v>
      </c>
      <c r="N490" s="2">
        <v>43.6695556640625</v>
      </c>
      <c r="O490" s="2">
        <v>-79.667701721191406</v>
      </c>
      <c r="S490" s="1">
        <v>936612758</v>
      </c>
      <c r="T490" s="2">
        <v>1088214042</v>
      </c>
      <c r="U490" s="3"/>
      <c r="V490" s="2" t="s">
        <v>0</v>
      </c>
      <c r="W490" s="13">
        <v>43479.885316284723</v>
      </c>
      <c r="X490" s="2">
        <v>49.0408935546875</v>
      </c>
      <c r="Y490" s="2">
        <v>-122.68829345703099</v>
      </c>
      <c r="AA490" s="1">
        <v>936594241</v>
      </c>
      <c r="AB490" s="2">
        <v>1088214042</v>
      </c>
      <c r="AC490" s="2" t="s">
        <v>11</v>
      </c>
      <c r="AD490" s="2" t="s">
        <v>3</v>
      </c>
      <c r="AE490" s="13">
        <v>43479.872631631944</v>
      </c>
      <c r="AF490" s="2">
        <v>49.0041694641113</v>
      </c>
      <c r="AG490" s="2">
        <v>-122.73249053955099</v>
      </c>
      <c r="AI490" s="17">
        <f t="shared" si="35"/>
        <v>1274</v>
      </c>
      <c r="AJ490" s="17">
        <f t="shared" si="36"/>
        <v>1256</v>
      </c>
      <c r="AK490">
        <f t="shared" si="37"/>
        <v>18</v>
      </c>
      <c r="AL490">
        <v>18</v>
      </c>
      <c r="AM490">
        <f t="shared" si="38"/>
        <v>0</v>
      </c>
      <c r="AN490" s="17">
        <f t="shared" si="39"/>
        <v>1458</v>
      </c>
    </row>
    <row r="491" spans="1:40" x14ac:dyDescent="0.35">
      <c r="A491" s="1">
        <v>930338147</v>
      </c>
      <c r="B491" s="2">
        <v>1084068111</v>
      </c>
      <c r="C491" s="3"/>
      <c r="D491" s="2" t="s">
        <v>0</v>
      </c>
      <c r="E491" s="4">
        <v>43472.90812133102</v>
      </c>
      <c r="F491" s="2">
        <v>43.236412048339801</v>
      </c>
      <c r="G491" s="2">
        <v>-79.761650085449205</v>
      </c>
      <c r="I491" s="1">
        <v>930437111</v>
      </c>
      <c r="J491" s="2">
        <v>1084068111</v>
      </c>
      <c r="K491" s="2" t="s">
        <v>8</v>
      </c>
      <c r="L491" s="2" t="s">
        <v>3</v>
      </c>
      <c r="M491" s="4">
        <v>43472.990427812503</v>
      </c>
      <c r="N491" s="2">
        <v>43.6720161437988</v>
      </c>
      <c r="O491" s="2">
        <v>-79.674873352050795</v>
      </c>
      <c r="S491" s="1">
        <v>936622197</v>
      </c>
      <c r="T491" s="2">
        <v>1088214042</v>
      </c>
      <c r="U491" s="3"/>
      <c r="V491" s="2" t="s">
        <v>0</v>
      </c>
      <c r="W491" s="13">
        <v>43479.892203206022</v>
      </c>
      <c r="X491" s="2">
        <v>49.040966033935497</v>
      </c>
      <c r="Y491" s="2">
        <v>-122.688507080078</v>
      </c>
      <c r="AA491" s="1">
        <v>936621284</v>
      </c>
      <c r="AB491" s="2">
        <v>1088214042</v>
      </c>
      <c r="AC491" s="2" t="s">
        <v>11</v>
      </c>
      <c r="AD491" s="2" t="s">
        <v>3</v>
      </c>
      <c r="AE491" s="13">
        <v>43479.891520173609</v>
      </c>
      <c r="AF491" s="2">
        <v>49.040901184082003</v>
      </c>
      <c r="AG491" s="2">
        <v>-122.68830871582</v>
      </c>
      <c r="AI491" s="17">
        <f t="shared" si="35"/>
        <v>1284</v>
      </c>
      <c r="AJ491" s="17">
        <f t="shared" si="36"/>
        <v>1283</v>
      </c>
      <c r="AK491">
        <f t="shared" si="37"/>
        <v>1</v>
      </c>
      <c r="AL491">
        <v>1</v>
      </c>
      <c r="AM491">
        <f t="shared" si="38"/>
        <v>0</v>
      </c>
      <c r="AN491" s="17">
        <f t="shared" si="39"/>
        <v>1441</v>
      </c>
    </row>
    <row r="492" spans="1:40" x14ac:dyDescent="0.35">
      <c r="A492" s="1">
        <v>930360441</v>
      </c>
      <c r="B492" s="2">
        <v>1084068111</v>
      </c>
      <c r="C492" s="3"/>
      <c r="D492" s="2" t="s">
        <v>0</v>
      </c>
      <c r="E492" s="4">
        <v>43472.924711886575</v>
      </c>
      <c r="F492" s="2">
        <v>43.236434936523402</v>
      </c>
      <c r="G492" s="2">
        <v>-79.761619567871094</v>
      </c>
      <c r="I492" s="1">
        <v>933075517</v>
      </c>
      <c r="J492" s="2">
        <v>1084068111</v>
      </c>
      <c r="K492" s="2" t="s">
        <v>8</v>
      </c>
      <c r="L492" s="2" t="s">
        <v>3</v>
      </c>
      <c r="M492" s="4">
        <v>43475.528841979169</v>
      </c>
      <c r="N492" s="2">
        <v>43.6692504882813</v>
      </c>
      <c r="O492" s="2">
        <v>-79.667366027832003</v>
      </c>
      <c r="S492" s="1">
        <v>936675696</v>
      </c>
      <c r="T492" s="2">
        <v>1088214042</v>
      </c>
      <c r="U492" s="3"/>
      <c r="V492" s="2" t="s">
        <v>0</v>
      </c>
      <c r="W492" s="13">
        <v>43479.932071030089</v>
      </c>
      <c r="X492" s="2">
        <v>49.105945587158203</v>
      </c>
      <c r="Y492" s="2">
        <v>-122.802436828613</v>
      </c>
      <c r="AA492" s="1">
        <v>936651847</v>
      </c>
      <c r="AB492" s="2">
        <v>1088214042</v>
      </c>
      <c r="AC492" s="2" t="s">
        <v>11</v>
      </c>
      <c r="AD492" s="2" t="s">
        <v>3</v>
      </c>
      <c r="AE492" s="13">
        <v>43479.913786145837</v>
      </c>
      <c r="AF492" s="2">
        <v>49.0409545898438</v>
      </c>
      <c r="AG492" s="2">
        <v>-122.68849182128901</v>
      </c>
      <c r="AI492" s="17">
        <f t="shared" si="35"/>
        <v>1342</v>
      </c>
      <c r="AJ492" s="17">
        <f t="shared" si="36"/>
        <v>1315</v>
      </c>
      <c r="AK492">
        <f t="shared" si="37"/>
        <v>27</v>
      </c>
      <c r="AL492">
        <v>27</v>
      </c>
      <c r="AM492">
        <f t="shared" si="38"/>
        <v>0</v>
      </c>
      <c r="AN492" s="17">
        <f t="shared" si="39"/>
        <v>1467</v>
      </c>
    </row>
    <row r="493" spans="1:40" x14ac:dyDescent="0.35">
      <c r="A493" s="1">
        <v>930420484</v>
      </c>
      <c r="B493" s="2">
        <v>1084068111</v>
      </c>
      <c r="C493" s="3"/>
      <c r="D493" s="2" t="s">
        <v>0</v>
      </c>
      <c r="E493" s="4">
        <v>43472.974756331016</v>
      </c>
      <c r="F493" s="2">
        <v>43.6695556640625</v>
      </c>
      <c r="G493" s="2">
        <v>-79.667694091796903</v>
      </c>
      <c r="I493" s="1">
        <v>933208007</v>
      </c>
      <c r="J493" s="2">
        <v>1084068111</v>
      </c>
      <c r="K493" s="2" t="s">
        <v>8</v>
      </c>
      <c r="L493" s="2" t="s">
        <v>3</v>
      </c>
      <c r="M493" s="4">
        <v>43475.613815243058</v>
      </c>
      <c r="N493" s="2">
        <v>43.731456756591797</v>
      </c>
      <c r="O493" s="2">
        <v>-79.283943176269503</v>
      </c>
      <c r="S493" s="1">
        <v>936709291</v>
      </c>
      <c r="T493" s="2">
        <v>1088214042</v>
      </c>
      <c r="U493" s="3"/>
      <c r="V493" s="2" t="s">
        <v>0</v>
      </c>
      <c r="W493" s="13">
        <v>43479.959247141203</v>
      </c>
      <c r="X493" s="2">
        <v>49.039554595947301</v>
      </c>
      <c r="Y493" s="2">
        <v>-122.69069671630901</v>
      </c>
      <c r="AA493" s="1">
        <v>936685335</v>
      </c>
      <c r="AB493" s="2">
        <v>1088214042</v>
      </c>
      <c r="AC493" s="2" t="s">
        <v>11</v>
      </c>
      <c r="AD493" s="2" t="s">
        <v>3</v>
      </c>
      <c r="AE493" s="13">
        <v>43479.939973576387</v>
      </c>
      <c r="AF493" s="2">
        <v>49.105941772460902</v>
      </c>
      <c r="AG493" s="2">
        <v>-122.80242919921901</v>
      </c>
      <c r="AI493" s="17">
        <f t="shared" si="35"/>
        <v>1381</v>
      </c>
      <c r="AJ493" s="17">
        <f t="shared" si="36"/>
        <v>1353</v>
      </c>
      <c r="AK493">
        <f t="shared" si="37"/>
        <v>28</v>
      </c>
      <c r="AL493">
        <v>28</v>
      </c>
      <c r="AM493">
        <f t="shared" si="38"/>
        <v>0</v>
      </c>
      <c r="AN493" s="17">
        <f t="shared" si="39"/>
        <v>1468</v>
      </c>
    </row>
    <row r="494" spans="1:40" x14ac:dyDescent="0.35">
      <c r="A494" s="1">
        <v>930428767</v>
      </c>
      <c r="B494" s="2">
        <v>1084068111</v>
      </c>
      <c r="C494" s="3"/>
      <c r="D494" s="2" t="s">
        <v>0</v>
      </c>
      <c r="E494" s="4">
        <v>43472.982303900462</v>
      </c>
      <c r="F494" s="2">
        <v>43.672019958496101</v>
      </c>
      <c r="G494" s="2">
        <v>-79.674919128417997</v>
      </c>
      <c r="I494" s="1">
        <v>933241333</v>
      </c>
      <c r="J494" s="2">
        <v>1084068111</v>
      </c>
      <c r="K494" s="2" t="s">
        <v>8</v>
      </c>
      <c r="L494" s="2" t="s">
        <v>3</v>
      </c>
      <c r="M494" s="4">
        <v>43475.63331917824</v>
      </c>
      <c r="N494" s="2">
        <v>43.731410980224602</v>
      </c>
      <c r="O494" s="2">
        <v>-79.283935546875</v>
      </c>
      <c r="S494" s="1">
        <v>936704454</v>
      </c>
      <c r="T494" s="2">
        <v>1088214042</v>
      </c>
      <c r="U494" s="3"/>
      <c r="V494" s="2" t="s">
        <v>0</v>
      </c>
      <c r="W494" s="13">
        <v>43479.954960914351</v>
      </c>
      <c r="X494" s="2">
        <v>49.039600372314503</v>
      </c>
      <c r="Y494" s="2">
        <v>-122.692390441895</v>
      </c>
      <c r="AA494" s="1">
        <v>936705790</v>
      </c>
      <c r="AB494" s="2">
        <v>1088214042</v>
      </c>
      <c r="AC494" s="2" t="s">
        <v>11</v>
      </c>
      <c r="AD494" s="2" t="s">
        <v>3</v>
      </c>
      <c r="AE494" s="13">
        <v>43479.956118865739</v>
      </c>
      <c r="AF494" s="2">
        <v>49.039604187011697</v>
      </c>
      <c r="AG494" s="2">
        <v>-122.692390441895</v>
      </c>
      <c r="AI494" s="17">
        <f t="shared" si="35"/>
        <v>1375</v>
      </c>
      <c r="AJ494" s="17">
        <f t="shared" si="36"/>
        <v>1376</v>
      </c>
      <c r="AK494">
        <f t="shared" si="37"/>
        <v>-1</v>
      </c>
      <c r="AL494">
        <v>-1</v>
      </c>
      <c r="AM494">
        <f t="shared" si="38"/>
        <v>0</v>
      </c>
      <c r="AN494" s="17">
        <f t="shared" si="39"/>
        <v>1439</v>
      </c>
    </row>
    <row r="495" spans="1:40" x14ac:dyDescent="0.35">
      <c r="A495" s="1">
        <v>930439585</v>
      </c>
      <c r="B495" s="2">
        <v>1084068111</v>
      </c>
      <c r="C495" s="3"/>
      <c r="D495" s="2" t="s">
        <v>0</v>
      </c>
      <c r="E495" s="4">
        <v>43472.992647534724</v>
      </c>
      <c r="F495" s="2">
        <v>43.669349670410199</v>
      </c>
      <c r="G495" s="2">
        <v>-79.667297363281307</v>
      </c>
      <c r="I495" s="1">
        <v>933301697</v>
      </c>
      <c r="J495" s="2">
        <v>1084068111</v>
      </c>
      <c r="K495" s="2" t="s">
        <v>8</v>
      </c>
      <c r="L495" s="2" t="s">
        <v>3</v>
      </c>
      <c r="M495" s="4">
        <v>43475.668057673611</v>
      </c>
      <c r="N495" s="2">
        <v>43.669013977050803</v>
      </c>
      <c r="O495" s="2">
        <v>-79.668121337890597</v>
      </c>
      <c r="S495" s="1">
        <v>936744958</v>
      </c>
      <c r="T495" s="2">
        <v>1088214042</v>
      </c>
      <c r="U495" s="3"/>
      <c r="V495" s="2" t="s">
        <v>0</v>
      </c>
      <c r="W495" s="13">
        <v>43479.993978206017</v>
      </c>
      <c r="X495" s="2">
        <v>49.156593322753899</v>
      </c>
      <c r="Y495" s="2">
        <v>-122.862930297852</v>
      </c>
      <c r="AA495" s="1">
        <v>936718722</v>
      </c>
      <c r="AB495" s="2">
        <v>1088214042</v>
      </c>
      <c r="AC495" s="2" t="s">
        <v>11</v>
      </c>
      <c r="AD495" s="2" t="s">
        <v>3</v>
      </c>
      <c r="AE495" s="13">
        <v>43479.96799675926</v>
      </c>
      <c r="AF495" s="2">
        <v>49.039539337158203</v>
      </c>
      <c r="AG495" s="2">
        <v>-122.690704345703</v>
      </c>
      <c r="AI495" s="17">
        <f t="shared" si="35"/>
        <v>1431</v>
      </c>
      <c r="AJ495" s="17">
        <f t="shared" si="36"/>
        <v>1393</v>
      </c>
      <c r="AK495">
        <f t="shared" si="37"/>
        <v>38</v>
      </c>
      <c r="AL495">
        <v>38</v>
      </c>
      <c r="AM495">
        <f t="shared" si="38"/>
        <v>0</v>
      </c>
      <c r="AN495" s="17">
        <f t="shared" si="39"/>
        <v>1478</v>
      </c>
    </row>
    <row r="496" spans="1:40" x14ac:dyDescent="0.35">
      <c r="A496" s="1">
        <v>933204089</v>
      </c>
      <c r="B496" s="2">
        <v>1084068111</v>
      </c>
      <c r="C496" s="3"/>
      <c r="D496" s="2" t="s">
        <v>0</v>
      </c>
      <c r="E496" s="4">
        <v>43475.611464965281</v>
      </c>
      <c r="F496" s="2">
        <v>43.731460571289098</v>
      </c>
      <c r="G496" s="2">
        <v>-79.283935546875</v>
      </c>
      <c r="I496" s="1">
        <v>933316909</v>
      </c>
      <c r="J496" s="2">
        <v>1084068111</v>
      </c>
      <c r="K496" s="2" t="s">
        <v>8</v>
      </c>
      <c r="L496" s="2" t="s">
        <v>3</v>
      </c>
      <c r="M496" s="4">
        <v>43475.676350312497</v>
      </c>
      <c r="N496" s="2">
        <v>43.669002532958999</v>
      </c>
      <c r="O496" s="2">
        <v>-79.666816711425795</v>
      </c>
      <c r="S496" s="1">
        <v>936781000</v>
      </c>
      <c r="T496" s="2">
        <v>1088214042</v>
      </c>
      <c r="U496" s="3"/>
      <c r="V496" s="2" t="s">
        <v>0</v>
      </c>
      <c r="W496" s="13">
        <v>43480.028353043985</v>
      </c>
      <c r="X496" s="2">
        <v>49.155818939208999</v>
      </c>
      <c r="Y496" s="2">
        <v>-123.017372131348</v>
      </c>
      <c r="AA496" s="1">
        <v>936756550</v>
      </c>
      <c r="AB496" s="2">
        <v>1088214042</v>
      </c>
      <c r="AC496" s="2" t="s">
        <v>11</v>
      </c>
      <c r="AD496" s="2" t="s">
        <v>3</v>
      </c>
      <c r="AE496" s="13">
        <v>43480.005946527781</v>
      </c>
      <c r="AF496" s="2">
        <v>49.156585693359403</v>
      </c>
      <c r="AG496" s="2">
        <v>-122.86294555664099</v>
      </c>
      <c r="AI496" s="17">
        <f t="shared" si="35"/>
        <v>40</v>
      </c>
      <c r="AJ496" s="17">
        <f t="shared" si="36"/>
        <v>8</v>
      </c>
      <c r="AK496">
        <f t="shared" si="37"/>
        <v>32</v>
      </c>
      <c r="AL496">
        <v>32</v>
      </c>
      <c r="AM496">
        <f t="shared" si="38"/>
        <v>0</v>
      </c>
      <c r="AN496" s="17">
        <f t="shared" si="39"/>
        <v>1472</v>
      </c>
    </row>
    <row r="497" spans="1:40" x14ac:dyDescent="0.35">
      <c r="A497" s="1">
        <v>933228451</v>
      </c>
      <c r="B497" s="2">
        <v>1084068111</v>
      </c>
      <c r="C497" s="3"/>
      <c r="D497" s="2" t="s">
        <v>0</v>
      </c>
      <c r="E497" s="4">
        <v>43475.62568931713</v>
      </c>
      <c r="F497" s="2">
        <v>43.731407165527301</v>
      </c>
      <c r="G497" s="2">
        <v>-79.283943176269503</v>
      </c>
      <c r="I497" s="1">
        <v>933353935</v>
      </c>
      <c r="J497" s="2">
        <v>1084068111</v>
      </c>
      <c r="K497" s="2" t="s">
        <v>8</v>
      </c>
      <c r="L497" s="2" t="s">
        <v>3</v>
      </c>
      <c r="M497" s="4">
        <v>43475.696075775464</v>
      </c>
      <c r="N497" s="2">
        <v>43.669357299804702</v>
      </c>
      <c r="O497" s="2">
        <v>-79.667129516601605</v>
      </c>
      <c r="S497" s="1">
        <v>936809578</v>
      </c>
      <c r="T497" s="2">
        <v>1088214042</v>
      </c>
      <c r="U497" s="3"/>
      <c r="V497" s="2" t="s">
        <v>0</v>
      </c>
      <c r="W497" s="13">
        <v>43480.060922106481</v>
      </c>
      <c r="X497" s="2">
        <v>49.155838012695298</v>
      </c>
      <c r="Y497" s="2">
        <v>-123.01715850830099</v>
      </c>
      <c r="AA497" s="1">
        <v>936808086</v>
      </c>
      <c r="AB497" s="2">
        <v>1088214042</v>
      </c>
      <c r="AC497" s="2" t="s">
        <v>11</v>
      </c>
      <c r="AD497" s="2" t="s">
        <v>3</v>
      </c>
      <c r="AE497" s="13">
        <v>43480.05939869213</v>
      </c>
      <c r="AF497" s="2">
        <v>49.155914306640597</v>
      </c>
      <c r="AG497" s="2">
        <v>-123.01735687255901</v>
      </c>
      <c r="AI497" s="17">
        <f t="shared" si="35"/>
        <v>87</v>
      </c>
      <c r="AJ497" s="17">
        <f t="shared" si="36"/>
        <v>85</v>
      </c>
      <c r="AK497">
        <f t="shared" si="37"/>
        <v>2</v>
      </c>
      <c r="AL497">
        <v>2</v>
      </c>
      <c r="AM497">
        <f t="shared" si="38"/>
        <v>0</v>
      </c>
      <c r="AN497" s="17">
        <f t="shared" si="39"/>
        <v>1442</v>
      </c>
    </row>
    <row r="498" spans="1:40" x14ac:dyDescent="0.35">
      <c r="A498" s="1">
        <v>933299250</v>
      </c>
      <c r="B498" s="2">
        <v>1084068111</v>
      </c>
      <c r="C498" s="3"/>
      <c r="D498" s="2" t="s">
        <v>0</v>
      </c>
      <c r="E498" s="4">
        <v>43475.666748923613</v>
      </c>
      <c r="F498" s="2">
        <v>43.669013977050803</v>
      </c>
      <c r="G498" s="2">
        <v>-79.668121337890597</v>
      </c>
      <c r="I498" s="1">
        <v>933481056</v>
      </c>
      <c r="J498" s="2">
        <v>1084068111</v>
      </c>
      <c r="K498" s="2" t="s">
        <v>8</v>
      </c>
      <c r="L498" s="2" t="s">
        <v>3</v>
      </c>
      <c r="M498" s="4">
        <v>43475.766288275459</v>
      </c>
      <c r="N498" s="2">
        <v>43.5372123718262</v>
      </c>
      <c r="O498" s="2">
        <v>-79.889541625976605</v>
      </c>
      <c r="S498" s="1">
        <v>937376296</v>
      </c>
      <c r="T498" s="2">
        <v>1088214042</v>
      </c>
      <c r="U498" s="3"/>
      <c r="V498" s="2" t="s">
        <v>0</v>
      </c>
      <c r="W498" s="13">
        <v>43480.692253506946</v>
      </c>
      <c r="X498" s="2">
        <v>49.155918121337898</v>
      </c>
      <c r="Y498" s="2">
        <v>-123.01824188232401</v>
      </c>
      <c r="AA498" s="1">
        <v>937358024</v>
      </c>
      <c r="AB498" s="2">
        <v>1088214042</v>
      </c>
      <c r="AC498" s="2" t="s">
        <v>11</v>
      </c>
      <c r="AD498" s="2" t="s">
        <v>3</v>
      </c>
      <c r="AE498" s="13">
        <v>43480.681797766207</v>
      </c>
      <c r="AF498" s="2">
        <v>49.155887603759801</v>
      </c>
      <c r="AG498" s="2">
        <v>-123.01717376709</v>
      </c>
      <c r="AI498" s="17">
        <f t="shared" si="35"/>
        <v>996</v>
      </c>
      <c r="AJ498" s="17">
        <f t="shared" si="36"/>
        <v>981</v>
      </c>
      <c r="AK498">
        <f t="shared" si="37"/>
        <v>15</v>
      </c>
      <c r="AL498">
        <v>15</v>
      </c>
      <c r="AM498">
        <f t="shared" si="38"/>
        <v>0</v>
      </c>
      <c r="AN498" s="17">
        <f t="shared" si="39"/>
        <v>1455</v>
      </c>
    </row>
    <row r="499" spans="1:40" x14ac:dyDescent="0.35">
      <c r="A499" s="1">
        <v>933307310</v>
      </c>
      <c r="B499" s="2">
        <v>1084068111</v>
      </c>
      <c r="C499" s="3"/>
      <c r="D499" s="2" t="s">
        <v>0</v>
      </c>
      <c r="E499" s="4">
        <v>43475.671071643519</v>
      </c>
      <c r="F499" s="2">
        <v>43.669021606445298</v>
      </c>
      <c r="G499" s="2">
        <v>-79.666786193847699</v>
      </c>
      <c r="I499" s="1">
        <v>933498235</v>
      </c>
      <c r="J499" s="2">
        <v>1084068111</v>
      </c>
      <c r="K499" s="2" t="s">
        <v>8</v>
      </c>
      <c r="L499" s="2" t="s">
        <v>3</v>
      </c>
      <c r="M499" s="4">
        <v>43475.776292627314</v>
      </c>
      <c r="N499" s="2">
        <v>43.537204742431598</v>
      </c>
      <c r="O499" s="2">
        <v>-79.889480590820298</v>
      </c>
      <c r="S499" s="1">
        <v>937493362</v>
      </c>
      <c r="T499" s="2">
        <v>1088214042</v>
      </c>
      <c r="U499" s="3"/>
      <c r="V499" s="2" t="s">
        <v>0</v>
      </c>
      <c r="W499" s="13">
        <v>43480.760578159723</v>
      </c>
      <c r="X499" s="2">
        <v>49.212760925292997</v>
      </c>
      <c r="Y499" s="2">
        <v>-122.85178375244099</v>
      </c>
      <c r="AA499" s="1">
        <v>937428491</v>
      </c>
      <c r="AB499" s="2">
        <v>1088214042</v>
      </c>
      <c r="AC499" s="2" t="s">
        <v>11</v>
      </c>
      <c r="AD499" s="2" t="s">
        <v>3</v>
      </c>
      <c r="AE499" s="13">
        <v>43480.722435798612</v>
      </c>
      <c r="AF499" s="2">
        <v>49.155914306640597</v>
      </c>
      <c r="AG499" s="2">
        <v>-123.018226623535</v>
      </c>
      <c r="AI499" s="17">
        <f t="shared" si="35"/>
        <v>1095</v>
      </c>
      <c r="AJ499" s="17">
        <f t="shared" si="36"/>
        <v>1040</v>
      </c>
      <c r="AK499">
        <f t="shared" si="37"/>
        <v>55</v>
      </c>
      <c r="AL499">
        <v>55</v>
      </c>
      <c r="AM499">
        <f t="shared" si="38"/>
        <v>0</v>
      </c>
      <c r="AN499" s="17">
        <f t="shared" si="39"/>
        <v>1495</v>
      </c>
    </row>
    <row r="500" spans="1:40" x14ac:dyDescent="0.35">
      <c r="A500" s="1">
        <v>933318152</v>
      </c>
      <c r="B500" s="2">
        <v>1084068111</v>
      </c>
      <c r="C500" s="3"/>
      <c r="D500" s="2" t="s">
        <v>0</v>
      </c>
      <c r="E500" s="4">
        <v>43475.677068831021</v>
      </c>
      <c r="F500" s="2">
        <v>43.669326782226598</v>
      </c>
      <c r="G500" s="2">
        <v>-79.667129516601605</v>
      </c>
      <c r="I500" s="1">
        <v>933625376</v>
      </c>
      <c r="J500" s="2">
        <v>1084068111</v>
      </c>
      <c r="K500" s="2" t="s">
        <v>8</v>
      </c>
      <c r="L500" s="2" t="s">
        <v>3</v>
      </c>
      <c r="M500" s="4">
        <v>43475.852248229166</v>
      </c>
      <c r="N500" s="2">
        <v>43.529842376708999</v>
      </c>
      <c r="O500" s="2">
        <v>-80.315132141113295</v>
      </c>
      <c r="S500" s="1">
        <v>937519866</v>
      </c>
      <c r="T500" s="2">
        <v>1088214042</v>
      </c>
      <c r="U500" s="3"/>
      <c r="V500" s="2" t="s">
        <v>0</v>
      </c>
      <c r="W500" s="13">
        <v>43480.775953935183</v>
      </c>
      <c r="X500" s="2">
        <v>49.215553283691399</v>
      </c>
      <c r="Y500" s="2">
        <v>-122.825225830078</v>
      </c>
      <c r="AA500" s="1">
        <v>937505157</v>
      </c>
      <c r="AB500" s="2">
        <v>1088214042</v>
      </c>
      <c r="AC500" s="2" t="s">
        <v>11</v>
      </c>
      <c r="AD500" s="2" t="s">
        <v>3</v>
      </c>
      <c r="AE500" s="13">
        <v>43480.767555671293</v>
      </c>
      <c r="AF500" s="2">
        <v>49.212764739990199</v>
      </c>
      <c r="AG500" s="2">
        <v>-122.851760864258</v>
      </c>
      <c r="AI500" s="17">
        <f t="shared" si="35"/>
        <v>1117</v>
      </c>
      <c r="AJ500" s="17">
        <f t="shared" si="36"/>
        <v>1105</v>
      </c>
      <c r="AK500">
        <f t="shared" si="37"/>
        <v>12</v>
      </c>
      <c r="AL500">
        <v>12</v>
      </c>
      <c r="AM500">
        <f t="shared" si="38"/>
        <v>0</v>
      </c>
      <c r="AN500" s="17">
        <f t="shared" si="39"/>
        <v>1452</v>
      </c>
    </row>
    <row r="501" spans="1:40" x14ac:dyDescent="0.35">
      <c r="A501" s="1">
        <v>933480367</v>
      </c>
      <c r="B501" s="2">
        <v>1084068111</v>
      </c>
      <c r="C501" s="3"/>
      <c r="D501" s="2" t="s">
        <v>0</v>
      </c>
      <c r="E501" s="4">
        <v>43475.765906516201</v>
      </c>
      <c r="F501" s="2">
        <v>43.5372123718262</v>
      </c>
      <c r="G501" s="2">
        <v>-79.889549255371094</v>
      </c>
      <c r="I501" s="1">
        <v>933738599</v>
      </c>
      <c r="J501" s="2">
        <v>1084068111</v>
      </c>
      <c r="K501" s="2" t="s">
        <v>8</v>
      </c>
      <c r="L501" s="2" t="s">
        <v>3</v>
      </c>
      <c r="M501" s="4">
        <v>43475.929912766202</v>
      </c>
      <c r="N501" s="2">
        <v>43.668750762939503</v>
      </c>
      <c r="O501" s="2">
        <v>-79.667907714843807</v>
      </c>
      <c r="S501" s="1">
        <v>937556602</v>
      </c>
      <c r="T501" s="2">
        <v>1088214042</v>
      </c>
      <c r="U501" s="3"/>
      <c r="V501" s="2" t="s">
        <v>0</v>
      </c>
      <c r="W501" s="13">
        <v>43480.797198148146</v>
      </c>
      <c r="X501" s="2">
        <v>49.214504241943402</v>
      </c>
      <c r="Y501" s="2">
        <v>-122.854934692383</v>
      </c>
      <c r="AA501" s="1">
        <v>937535066</v>
      </c>
      <c r="AB501" s="2">
        <v>1088214042</v>
      </c>
      <c r="AC501" s="2" t="s">
        <v>11</v>
      </c>
      <c r="AD501" s="2" t="s">
        <v>3</v>
      </c>
      <c r="AE501" s="13">
        <v>43480.784923495368</v>
      </c>
      <c r="AF501" s="2">
        <v>49.215560913085902</v>
      </c>
      <c r="AG501" s="2">
        <v>-122.82526397705099</v>
      </c>
      <c r="AI501" s="17">
        <f t="shared" si="35"/>
        <v>1147</v>
      </c>
      <c r="AJ501" s="17">
        <f t="shared" si="36"/>
        <v>1130</v>
      </c>
      <c r="AK501">
        <f t="shared" si="37"/>
        <v>17</v>
      </c>
      <c r="AL501">
        <v>17</v>
      </c>
      <c r="AM501">
        <f t="shared" si="38"/>
        <v>0</v>
      </c>
      <c r="AN501" s="17">
        <f t="shared" si="39"/>
        <v>1457</v>
      </c>
    </row>
    <row r="502" spans="1:40" x14ac:dyDescent="0.35">
      <c r="A502" s="1">
        <v>933482247</v>
      </c>
      <c r="B502" s="2">
        <v>1084068111</v>
      </c>
      <c r="C502" s="3"/>
      <c r="D502" s="2" t="s">
        <v>0</v>
      </c>
      <c r="E502" s="4">
        <v>43475.766984340276</v>
      </c>
      <c r="F502" s="2">
        <v>43.537189483642599</v>
      </c>
      <c r="G502" s="2">
        <v>-79.889503479003906</v>
      </c>
      <c r="I502" s="1">
        <v>934155826</v>
      </c>
      <c r="J502" s="2">
        <v>1084068111</v>
      </c>
      <c r="K502" s="2" t="s">
        <v>8</v>
      </c>
      <c r="L502" s="2" t="s">
        <v>3</v>
      </c>
      <c r="M502" s="4">
        <v>43476.492813738427</v>
      </c>
      <c r="N502" s="2">
        <v>43.668704986572301</v>
      </c>
      <c r="O502" s="2">
        <v>-79.668174743652301</v>
      </c>
      <c r="S502" s="1">
        <v>937585225</v>
      </c>
      <c r="T502" s="2">
        <v>1088214042</v>
      </c>
      <c r="U502" s="3"/>
      <c r="V502" s="2" t="s">
        <v>0</v>
      </c>
      <c r="W502" s="13">
        <v>43480.814182754628</v>
      </c>
      <c r="X502" s="2">
        <v>49.152439117431598</v>
      </c>
      <c r="Y502" s="2">
        <v>-122.86530303955099</v>
      </c>
      <c r="AA502" s="1">
        <v>937557734</v>
      </c>
      <c r="AB502" s="2">
        <v>1088214042</v>
      </c>
      <c r="AC502" s="2" t="s">
        <v>11</v>
      </c>
      <c r="AD502" s="2" t="s">
        <v>3</v>
      </c>
      <c r="AE502" s="13">
        <v>43480.797876504628</v>
      </c>
      <c r="AF502" s="2">
        <v>49.214504241943402</v>
      </c>
      <c r="AG502" s="2">
        <v>-122.854934692383</v>
      </c>
      <c r="AI502" s="17">
        <f t="shared" si="35"/>
        <v>1172</v>
      </c>
      <c r="AJ502" s="17">
        <f t="shared" si="36"/>
        <v>1148</v>
      </c>
      <c r="AK502">
        <f t="shared" si="37"/>
        <v>24</v>
      </c>
      <c r="AL502">
        <v>24</v>
      </c>
      <c r="AM502">
        <f t="shared" si="38"/>
        <v>0</v>
      </c>
      <c r="AN502" s="17">
        <f t="shared" si="39"/>
        <v>1464</v>
      </c>
    </row>
    <row r="503" spans="1:40" x14ac:dyDescent="0.35">
      <c r="A503" s="1">
        <v>933619063</v>
      </c>
      <c r="B503" s="2">
        <v>1084068111</v>
      </c>
      <c r="C503" s="3"/>
      <c r="D503" s="2" t="s">
        <v>0</v>
      </c>
      <c r="E503" s="4">
        <v>43475.848254594908</v>
      </c>
      <c r="F503" s="2">
        <v>43.529838562011697</v>
      </c>
      <c r="G503" s="2">
        <v>-80.315139770507798</v>
      </c>
      <c r="I503" s="1">
        <v>934196340</v>
      </c>
      <c r="J503" s="2">
        <v>1084068111</v>
      </c>
      <c r="K503" s="2" t="s">
        <v>8</v>
      </c>
      <c r="L503" s="2" t="s">
        <v>3</v>
      </c>
      <c r="M503" s="4">
        <v>43476.527067905095</v>
      </c>
      <c r="N503" s="2">
        <v>43.668594360351598</v>
      </c>
      <c r="O503" s="2">
        <v>-79.667732238769503</v>
      </c>
      <c r="S503" s="1">
        <v>937601055</v>
      </c>
      <c r="T503" s="2">
        <v>1088214042</v>
      </c>
      <c r="U503" s="3"/>
      <c r="V503" s="2" t="s">
        <v>0</v>
      </c>
      <c r="W503" s="13">
        <v>43480.823735150465</v>
      </c>
      <c r="X503" s="2">
        <v>49.147220611572301</v>
      </c>
      <c r="Y503" s="2">
        <v>-122.860214233398</v>
      </c>
      <c r="AA503" s="1">
        <v>937593999</v>
      </c>
      <c r="AB503" s="2">
        <v>1088214042</v>
      </c>
      <c r="AC503" s="2" t="s">
        <v>11</v>
      </c>
      <c r="AD503" s="2" t="s">
        <v>3</v>
      </c>
      <c r="AE503" s="13">
        <v>43480.819518750002</v>
      </c>
      <c r="AF503" s="2">
        <v>49.1524467468262</v>
      </c>
      <c r="AG503" s="2">
        <v>-122.86531829834</v>
      </c>
      <c r="AI503" s="17">
        <f t="shared" si="35"/>
        <v>1186</v>
      </c>
      <c r="AJ503" s="17">
        <f t="shared" si="36"/>
        <v>1180</v>
      </c>
      <c r="AK503">
        <f t="shared" si="37"/>
        <v>6</v>
      </c>
      <c r="AL503">
        <v>6</v>
      </c>
      <c r="AM503">
        <f t="shared" si="38"/>
        <v>0</v>
      </c>
      <c r="AN503" s="17">
        <f t="shared" si="39"/>
        <v>1446</v>
      </c>
    </row>
    <row r="504" spans="1:40" x14ac:dyDescent="0.35">
      <c r="A504" s="1">
        <v>933734231</v>
      </c>
      <c r="B504" s="2">
        <v>1084068111</v>
      </c>
      <c r="C504" s="3"/>
      <c r="D504" s="2" t="s">
        <v>0</v>
      </c>
      <c r="E504" s="4">
        <v>43475.926703321762</v>
      </c>
      <c r="F504" s="2">
        <v>43.668746948242202</v>
      </c>
      <c r="G504" s="2">
        <v>-79.667892456054702</v>
      </c>
      <c r="I504" s="1">
        <v>934429439</v>
      </c>
      <c r="J504" s="2">
        <v>1084068111</v>
      </c>
      <c r="K504" s="2" t="s">
        <v>8</v>
      </c>
      <c r="L504" s="2" t="s">
        <v>3</v>
      </c>
      <c r="M504" s="4">
        <v>43476.678282986111</v>
      </c>
      <c r="N504" s="2">
        <v>42.922985076904297</v>
      </c>
      <c r="O504" s="2">
        <v>-78.939872741699205</v>
      </c>
      <c r="S504" s="1">
        <v>937653316</v>
      </c>
      <c r="T504" s="2">
        <v>1088214042</v>
      </c>
      <c r="U504" s="3"/>
      <c r="V504" s="2" t="s">
        <v>0</v>
      </c>
      <c r="W504" s="13">
        <v>43480.855902581017</v>
      </c>
      <c r="X504" s="2">
        <v>49.059799194335902</v>
      </c>
      <c r="Y504" s="2">
        <v>-122.79901123046901</v>
      </c>
      <c r="AA504" s="1">
        <v>937610575</v>
      </c>
      <c r="AB504" s="2">
        <v>1088214042</v>
      </c>
      <c r="AC504" s="2" t="s">
        <v>11</v>
      </c>
      <c r="AD504" s="2" t="s">
        <v>3</v>
      </c>
      <c r="AE504" s="13">
        <v>43480.829605752311</v>
      </c>
      <c r="AF504" s="2">
        <v>49.147205352783203</v>
      </c>
      <c r="AG504" s="2">
        <v>-122.860229492188</v>
      </c>
      <c r="AI504" s="17">
        <f t="shared" si="35"/>
        <v>1232</v>
      </c>
      <c r="AJ504" s="17">
        <f t="shared" si="36"/>
        <v>1194</v>
      </c>
      <c r="AK504">
        <f t="shared" si="37"/>
        <v>38</v>
      </c>
      <c r="AL504">
        <v>38</v>
      </c>
      <c r="AM504">
        <f t="shared" si="38"/>
        <v>0</v>
      </c>
      <c r="AN504" s="17">
        <f t="shared" si="39"/>
        <v>1478</v>
      </c>
    </row>
    <row r="505" spans="1:40" x14ac:dyDescent="0.35">
      <c r="A505" s="1">
        <v>933750296</v>
      </c>
      <c r="B505" s="2">
        <v>1084068111</v>
      </c>
      <c r="C505" s="3"/>
      <c r="D505" s="2" t="s">
        <v>0</v>
      </c>
      <c r="E505" s="4">
        <v>43475.939072569447</v>
      </c>
      <c r="F505" s="2">
        <v>43.668659210205099</v>
      </c>
      <c r="G505" s="2">
        <v>-79.668151855468807</v>
      </c>
      <c r="I505" s="1">
        <v>934452495</v>
      </c>
      <c r="J505" s="2">
        <v>1084068111</v>
      </c>
      <c r="K505" s="2" t="s">
        <v>8</v>
      </c>
      <c r="L505" s="2" t="s">
        <v>3</v>
      </c>
      <c r="M505" s="4">
        <v>43476.691691550928</v>
      </c>
      <c r="N505" s="2">
        <v>42.922767639160199</v>
      </c>
      <c r="O505" s="2">
        <v>-78.936904907226605</v>
      </c>
      <c r="S505" s="1">
        <v>937656298</v>
      </c>
      <c r="T505" s="2">
        <v>1088214042</v>
      </c>
      <c r="U505" s="3"/>
      <c r="V505" s="2" t="s">
        <v>0</v>
      </c>
      <c r="W505" s="13">
        <v>43480.857836342591</v>
      </c>
      <c r="X505" s="2">
        <v>49.059791564941399</v>
      </c>
      <c r="Y505" s="2">
        <v>-122.79897308349599</v>
      </c>
      <c r="AA505" s="1">
        <v>937655227</v>
      </c>
      <c r="AB505" s="2">
        <v>1088214042</v>
      </c>
      <c r="AC505" s="2" t="s">
        <v>11</v>
      </c>
      <c r="AD505" s="2" t="s">
        <v>3</v>
      </c>
      <c r="AE505" s="13">
        <v>43480.857118206019</v>
      </c>
      <c r="AF505" s="2">
        <v>49.059764862060497</v>
      </c>
      <c r="AG505" s="2">
        <v>-122.79891967773401</v>
      </c>
      <c r="AI505" s="17">
        <f t="shared" si="35"/>
        <v>1235</v>
      </c>
      <c r="AJ505" s="17">
        <f t="shared" si="36"/>
        <v>1234</v>
      </c>
      <c r="AK505">
        <f t="shared" si="37"/>
        <v>1</v>
      </c>
      <c r="AL505">
        <v>1</v>
      </c>
      <c r="AM505">
        <f t="shared" si="38"/>
        <v>0</v>
      </c>
      <c r="AN505" s="17">
        <f t="shared" si="39"/>
        <v>1441</v>
      </c>
    </row>
    <row r="506" spans="1:40" x14ac:dyDescent="0.35">
      <c r="A506" s="1">
        <v>934172754</v>
      </c>
      <c r="B506" s="2">
        <v>1084068111</v>
      </c>
      <c r="C506" s="3"/>
      <c r="D506" s="2" t="s">
        <v>0</v>
      </c>
      <c r="E506" s="4">
        <v>43476.507644247686</v>
      </c>
      <c r="F506" s="2">
        <v>43.6685981750488</v>
      </c>
      <c r="G506" s="2">
        <v>-79.667709350585895</v>
      </c>
      <c r="I506" s="1">
        <v>934526259</v>
      </c>
      <c r="J506" s="2">
        <v>1084068111</v>
      </c>
      <c r="K506" s="2" t="s">
        <v>8</v>
      </c>
      <c r="L506" s="2" t="s">
        <v>3</v>
      </c>
      <c r="M506" s="4">
        <v>43476.736428784723</v>
      </c>
      <c r="N506" s="2">
        <v>43.006992340087898</v>
      </c>
      <c r="O506" s="2">
        <v>-79.251396179199205</v>
      </c>
      <c r="S506" s="1">
        <v>937695881</v>
      </c>
      <c r="T506" s="2">
        <v>1088214042</v>
      </c>
      <c r="U506" s="3"/>
      <c r="V506" s="2" t="s">
        <v>0</v>
      </c>
      <c r="W506" s="13">
        <v>43480.881141284721</v>
      </c>
      <c r="X506" s="2">
        <v>49.0539741516113</v>
      </c>
      <c r="Y506" s="2">
        <v>-122.698318481445</v>
      </c>
      <c r="AA506" s="1">
        <v>937667417</v>
      </c>
      <c r="AB506" s="2">
        <v>1088214042</v>
      </c>
      <c r="AC506" s="2" t="s">
        <v>11</v>
      </c>
      <c r="AD506" s="2" t="s">
        <v>3</v>
      </c>
      <c r="AE506" s="13">
        <v>43480.865196909719</v>
      </c>
      <c r="AF506" s="2">
        <v>49.059791564941399</v>
      </c>
      <c r="AG506" s="2">
        <v>-122.798988342285</v>
      </c>
      <c r="AI506" s="17">
        <f t="shared" si="35"/>
        <v>1268</v>
      </c>
      <c r="AJ506" s="17">
        <f t="shared" si="36"/>
        <v>1245</v>
      </c>
      <c r="AK506">
        <f t="shared" si="37"/>
        <v>23</v>
      </c>
      <c r="AL506">
        <v>23</v>
      </c>
      <c r="AM506">
        <f t="shared" si="38"/>
        <v>0</v>
      </c>
      <c r="AN506" s="17">
        <f t="shared" si="39"/>
        <v>1463</v>
      </c>
    </row>
    <row r="507" spans="1:40" x14ac:dyDescent="0.35">
      <c r="A507" s="1">
        <v>934427218</v>
      </c>
      <c r="B507" s="2">
        <v>1084068111</v>
      </c>
      <c r="C507" s="3"/>
      <c r="D507" s="2" t="s">
        <v>0</v>
      </c>
      <c r="E507" s="4">
        <v>43476.676926469911</v>
      </c>
      <c r="F507" s="2">
        <v>42.922981262207003</v>
      </c>
      <c r="G507" s="2">
        <v>-78.939880371093807</v>
      </c>
      <c r="I507" s="1">
        <v>934589973</v>
      </c>
      <c r="J507" s="2">
        <v>1084068111</v>
      </c>
      <c r="K507" s="2" t="s">
        <v>8</v>
      </c>
      <c r="L507" s="2" t="s">
        <v>3</v>
      </c>
      <c r="M507" s="4">
        <v>43476.775577048611</v>
      </c>
      <c r="N507" s="2">
        <v>43.1509819030762</v>
      </c>
      <c r="O507" s="2">
        <v>-79.266578674316406</v>
      </c>
      <c r="S507" s="1">
        <v>937700317</v>
      </c>
      <c r="T507" s="2">
        <v>1088214042</v>
      </c>
      <c r="U507" s="3"/>
      <c r="V507" s="2" t="s">
        <v>0</v>
      </c>
      <c r="W507" s="13">
        <v>43480.884048182874</v>
      </c>
      <c r="X507" s="2">
        <v>49.0539741516113</v>
      </c>
      <c r="Y507" s="2">
        <v>-122.698318481445</v>
      </c>
      <c r="AA507" s="1">
        <v>937699520</v>
      </c>
      <c r="AB507" s="2">
        <v>1088214042</v>
      </c>
      <c r="AC507" s="2" t="s">
        <v>11</v>
      </c>
      <c r="AD507" s="2" t="s">
        <v>3</v>
      </c>
      <c r="AE507" s="13">
        <v>43480.883562465278</v>
      </c>
      <c r="AF507" s="2">
        <v>49.0539741516113</v>
      </c>
      <c r="AG507" s="2">
        <v>-122.69833374023401</v>
      </c>
      <c r="AI507" s="17">
        <f t="shared" si="35"/>
        <v>1273</v>
      </c>
      <c r="AJ507" s="17">
        <f t="shared" si="36"/>
        <v>1272</v>
      </c>
      <c r="AK507">
        <f t="shared" si="37"/>
        <v>1</v>
      </c>
      <c r="AL507">
        <v>1</v>
      </c>
      <c r="AM507">
        <f t="shared" si="38"/>
        <v>0</v>
      </c>
      <c r="AN507" s="17">
        <f t="shared" si="39"/>
        <v>1441</v>
      </c>
    </row>
    <row r="508" spans="1:40" x14ac:dyDescent="0.35">
      <c r="A508" s="1">
        <v>934436019</v>
      </c>
      <c r="B508" s="2">
        <v>1084068111</v>
      </c>
      <c r="C508" s="3"/>
      <c r="D508" s="2" t="s">
        <v>0</v>
      </c>
      <c r="E508" s="4">
        <v>43476.681850694447</v>
      </c>
      <c r="F508" s="2">
        <v>42.9227485656738</v>
      </c>
      <c r="G508" s="2">
        <v>-78.9368896484375</v>
      </c>
      <c r="I508" s="1">
        <v>934654956</v>
      </c>
      <c r="J508" s="2">
        <v>1084068111</v>
      </c>
      <c r="K508" s="2" t="s">
        <v>8</v>
      </c>
      <c r="L508" s="2" t="s">
        <v>3</v>
      </c>
      <c r="M508" s="4">
        <v>43476.817183449071</v>
      </c>
      <c r="N508" s="2">
        <v>42.979312896728501</v>
      </c>
      <c r="O508" s="2">
        <v>-79.258972167968807</v>
      </c>
      <c r="S508" s="1">
        <v>937716576</v>
      </c>
      <c r="T508" s="2">
        <v>1088214042</v>
      </c>
      <c r="U508" s="3"/>
      <c r="V508" s="2" t="s">
        <v>0</v>
      </c>
      <c r="W508" s="13">
        <v>43480.895098923611</v>
      </c>
      <c r="X508" s="2">
        <v>49.053970336914098</v>
      </c>
      <c r="Y508" s="2">
        <v>-122.698295593262</v>
      </c>
      <c r="AA508" s="1">
        <v>937716339</v>
      </c>
      <c r="AB508" s="2">
        <v>1088214042</v>
      </c>
      <c r="AC508" s="2" t="s">
        <v>11</v>
      </c>
      <c r="AD508" s="2" t="s">
        <v>3</v>
      </c>
      <c r="AE508" s="13">
        <v>43480.894923842592</v>
      </c>
      <c r="AF508" s="2">
        <v>49.053955078125</v>
      </c>
      <c r="AG508" s="2">
        <v>-122.69830322265599</v>
      </c>
      <c r="AI508" s="17">
        <f t="shared" si="35"/>
        <v>1288</v>
      </c>
      <c r="AJ508" s="17">
        <f t="shared" si="36"/>
        <v>1288</v>
      </c>
      <c r="AK508">
        <f t="shared" si="37"/>
        <v>0</v>
      </c>
      <c r="AL508">
        <v>0</v>
      </c>
      <c r="AM508">
        <f t="shared" si="38"/>
        <v>0</v>
      </c>
      <c r="AN508" s="17">
        <f t="shared" si="39"/>
        <v>1440</v>
      </c>
    </row>
    <row r="509" spans="1:40" x14ac:dyDescent="0.35">
      <c r="A509" s="1">
        <v>934504675</v>
      </c>
      <c r="B509" s="2">
        <v>1084068111</v>
      </c>
      <c r="C509" s="3"/>
      <c r="D509" s="2" t="s">
        <v>0</v>
      </c>
      <c r="E509" s="4">
        <v>43476.723542905092</v>
      </c>
      <c r="F509" s="2">
        <v>43.006999969482401</v>
      </c>
      <c r="G509" s="2">
        <v>-79.251380920410199</v>
      </c>
      <c r="I509" s="1">
        <v>934815217</v>
      </c>
      <c r="J509" s="2">
        <v>1084068111</v>
      </c>
      <c r="K509" s="2" t="s">
        <v>8</v>
      </c>
      <c r="L509" s="2" t="s">
        <v>3</v>
      </c>
      <c r="M509" s="4">
        <v>43476.932109143519</v>
      </c>
      <c r="N509" s="2">
        <v>43.671867370605497</v>
      </c>
      <c r="O509" s="2">
        <v>-79.687103271484403</v>
      </c>
      <c r="S509" s="1">
        <v>937737056</v>
      </c>
      <c r="T509" s="2">
        <v>1088214042</v>
      </c>
      <c r="U509" s="3"/>
      <c r="V509" s="2" t="s">
        <v>0</v>
      </c>
      <c r="W509" s="13">
        <v>43480.909935613425</v>
      </c>
      <c r="X509" s="2">
        <v>49.048458099365199</v>
      </c>
      <c r="Y509" s="2">
        <v>-122.692756652832</v>
      </c>
      <c r="AA509" s="1">
        <v>937722145</v>
      </c>
      <c r="AB509" s="2">
        <v>1088214042</v>
      </c>
      <c r="AC509" s="2" t="s">
        <v>11</v>
      </c>
      <c r="AD509" s="2" t="s">
        <v>3</v>
      </c>
      <c r="AE509" s="13">
        <v>43480.899140243055</v>
      </c>
      <c r="AF509" s="2">
        <v>49.0539741516113</v>
      </c>
      <c r="AG509" s="2">
        <v>-122.69830322265599</v>
      </c>
      <c r="AI509" s="17">
        <f t="shared" si="35"/>
        <v>1310</v>
      </c>
      <c r="AJ509" s="17">
        <f t="shared" si="36"/>
        <v>1294</v>
      </c>
      <c r="AK509">
        <f t="shared" si="37"/>
        <v>16</v>
      </c>
      <c r="AL509">
        <v>16</v>
      </c>
      <c r="AM509">
        <f t="shared" si="38"/>
        <v>0</v>
      </c>
      <c r="AN509" s="17">
        <f t="shared" si="39"/>
        <v>1456</v>
      </c>
    </row>
    <row r="510" spans="1:40" x14ac:dyDescent="0.35">
      <c r="A510" s="1">
        <v>934554882</v>
      </c>
      <c r="B510" s="2">
        <v>1084068111</v>
      </c>
      <c r="C510" s="3"/>
      <c r="D510" s="2" t="s">
        <v>0</v>
      </c>
      <c r="E510" s="4">
        <v>43476.754059918982</v>
      </c>
      <c r="F510" s="2">
        <v>43.150974273681598</v>
      </c>
      <c r="G510" s="2">
        <v>-79.266586303710895</v>
      </c>
      <c r="I510" s="1">
        <v>934830618</v>
      </c>
      <c r="J510" s="2">
        <v>1084068111</v>
      </c>
      <c r="K510" s="2" t="s">
        <v>8</v>
      </c>
      <c r="L510" s="2" t="s">
        <v>3</v>
      </c>
      <c r="M510" s="4">
        <v>43476.945360034719</v>
      </c>
      <c r="N510" s="2">
        <v>43.668872833252003</v>
      </c>
      <c r="O510" s="2">
        <v>-79.668083190917997</v>
      </c>
      <c r="S510" s="1">
        <v>937743447</v>
      </c>
      <c r="T510" s="2">
        <v>1088214042</v>
      </c>
      <c r="U510" s="3"/>
      <c r="V510" s="2" t="s">
        <v>0</v>
      </c>
      <c r="W510" s="13">
        <v>43480.914704826391</v>
      </c>
      <c r="X510" s="2">
        <v>49.048389434814503</v>
      </c>
      <c r="Y510" s="2">
        <v>-122.69281005859401</v>
      </c>
      <c r="AA510" s="1">
        <v>937743198</v>
      </c>
      <c r="AB510" s="2">
        <v>1088214042</v>
      </c>
      <c r="AC510" s="2" t="s">
        <v>11</v>
      </c>
      <c r="AD510" s="2" t="s">
        <v>3</v>
      </c>
      <c r="AE510" s="13">
        <v>43480.914519293983</v>
      </c>
      <c r="AF510" s="2">
        <v>49.048427581787102</v>
      </c>
      <c r="AG510" s="2">
        <v>-122.69277191162099</v>
      </c>
      <c r="AI510" s="17">
        <f t="shared" si="35"/>
        <v>1317</v>
      </c>
      <c r="AJ510" s="17">
        <f t="shared" si="36"/>
        <v>1316</v>
      </c>
      <c r="AK510">
        <f t="shared" si="37"/>
        <v>1</v>
      </c>
      <c r="AL510">
        <v>1</v>
      </c>
      <c r="AM510">
        <f t="shared" si="38"/>
        <v>0</v>
      </c>
      <c r="AN510" s="17">
        <f t="shared" si="39"/>
        <v>1441</v>
      </c>
    </row>
    <row r="511" spans="1:40" x14ac:dyDescent="0.35">
      <c r="A511" s="1">
        <v>934624627</v>
      </c>
      <c r="B511" s="2">
        <v>1084068111</v>
      </c>
      <c r="C511" s="3"/>
      <c r="D511" s="2" t="s">
        <v>0</v>
      </c>
      <c r="E511" s="4">
        <v>43476.797621840276</v>
      </c>
      <c r="F511" s="2">
        <v>42.979339599609403</v>
      </c>
      <c r="G511" s="2">
        <v>-79.258956909179702</v>
      </c>
      <c r="I511" s="1">
        <v>938440770</v>
      </c>
      <c r="J511" s="2">
        <v>1084068111</v>
      </c>
      <c r="K511" s="2" t="s">
        <v>8</v>
      </c>
      <c r="L511" s="2" t="s">
        <v>3</v>
      </c>
      <c r="M511" s="4">
        <v>43481.675071793979</v>
      </c>
      <c r="N511" s="2">
        <v>43.668827056884801</v>
      </c>
      <c r="O511" s="2">
        <v>-79.668365478515597</v>
      </c>
      <c r="S511" s="1">
        <v>937778012</v>
      </c>
      <c r="T511" s="2">
        <v>1088214042</v>
      </c>
      <c r="U511" s="3"/>
      <c r="V511" s="2" t="s">
        <v>0</v>
      </c>
      <c r="W511" s="13">
        <v>43480.941575497687</v>
      </c>
      <c r="X511" s="2">
        <v>49.124687194824197</v>
      </c>
      <c r="Y511" s="2">
        <v>-122.872344970703</v>
      </c>
      <c r="AA511" s="1">
        <v>937750672</v>
      </c>
      <c r="AB511" s="2">
        <v>1088214042</v>
      </c>
      <c r="AC511" s="2" t="s">
        <v>11</v>
      </c>
      <c r="AD511" s="2" t="s">
        <v>3</v>
      </c>
      <c r="AE511" s="13">
        <v>43480.919693981479</v>
      </c>
      <c r="AF511" s="2">
        <v>49.048473358154297</v>
      </c>
      <c r="AG511" s="2">
        <v>-122.692749023438</v>
      </c>
      <c r="AI511" s="17">
        <f t="shared" si="35"/>
        <v>1355</v>
      </c>
      <c r="AJ511" s="17">
        <f t="shared" si="36"/>
        <v>1324</v>
      </c>
      <c r="AK511">
        <f t="shared" si="37"/>
        <v>31</v>
      </c>
      <c r="AL511">
        <v>31</v>
      </c>
      <c r="AM511">
        <f t="shared" si="38"/>
        <v>0</v>
      </c>
      <c r="AN511" s="17">
        <f t="shared" si="39"/>
        <v>1471</v>
      </c>
    </row>
    <row r="512" spans="1:40" x14ac:dyDescent="0.35">
      <c r="A512" s="1">
        <v>934802149</v>
      </c>
      <c r="B512" s="2">
        <v>1084068111</v>
      </c>
      <c r="C512" s="3"/>
      <c r="D512" s="2" t="s">
        <v>0</v>
      </c>
      <c r="E512" s="4">
        <v>43476.921297685185</v>
      </c>
      <c r="F512" s="2">
        <v>43.671825408935497</v>
      </c>
      <c r="G512" s="2">
        <v>-79.687110900878906</v>
      </c>
      <c r="I512" s="1">
        <v>938458437</v>
      </c>
      <c r="J512" s="2">
        <v>1084068111</v>
      </c>
      <c r="K512" s="2" t="s">
        <v>8</v>
      </c>
      <c r="L512" s="2" t="s">
        <v>3</v>
      </c>
      <c r="M512" s="4">
        <v>43481.684915358797</v>
      </c>
      <c r="N512" s="2">
        <v>43.672012329101598</v>
      </c>
      <c r="O512" s="2">
        <v>-79.686904907226605</v>
      </c>
      <c r="S512" s="1">
        <v>937784773</v>
      </c>
      <c r="T512" s="2">
        <v>1088214042</v>
      </c>
      <c r="U512" s="3"/>
      <c r="V512" s="2" t="s">
        <v>0</v>
      </c>
      <c r="W512" s="13">
        <v>43480.947005011571</v>
      </c>
      <c r="X512" s="2">
        <v>49.124713897705099</v>
      </c>
      <c r="Y512" s="2">
        <v>-122.872398376465</v>
      </c>
      <c r="AA512" s="1">
        <v>937784504</v>
      </c>
      <c r="AB512" s="2">
        <v>1088214042</v>
      </c>
      <c r="AC512" s="2" t="s">
        <v>11</v>
      </c>
      <c r="AD512" s="2" t="s">
        <v>3</v>
      </c>
      <c r="AE512" s="13">
        <v>43480.946808993052</v>
      </c>
      <c r="AF512" s="2">
        <v>49.124687194824197</v>
      </c>
      <c r="AG512" s="2">
        <v>-122.872360229492</v>
      </c>
      <c r="AI512" s="17">
        <f t="shared" si="35"/>
        <v>1363</v>
      </c>
      <c r="AJ512" s="17">
        <f t="shared" si="36"/>
        <v>1363</v>
      </c>
      <c r="AK512">
        <f t="shared" si="37"/>
        <v>0</v>
      </c>
      <c r="AL512">
        <v>0</v>
      </c>
      <c r="AM512">
        <f t="shared" si="38"/>
        <v>0</v>
      </c>
      <c r="AN512" s="17">
        <f t="shared" si="39"/>
        <v>1440</v>
      </c>
    </row>
    <row r="513" spans="1:40" x14ac:dyDescent="0.35">
      <c r="A513" s="1">
        <v>934825061</v>
      </c>
      <c r="B513" s="2">
        <v>1084068111</v>
      </c>
      <c r="C513" s="3"/>
      <c r="D513" s="2" t="s">
        <v>0</v>
      </c>
      <c r="E513" s="4">
        <v>43476.940564201388</v>
      </c>
      <c r="F513" s="2">
        <v>43.668865203857401</v>
      </c>
      <c r="G513" s="2">
        <v>-79.6680908203125</v>
      </c>
      <c r="I513" s="1">
        <v>938473335</v>
      </c>
      <c r="J513" s="2">
        <v>1084068111</v>
      </c>
      <c r="K513" s="2" t="s">
        <v>8</v>
      </c>
      <c r="L513" s="2" t="s">
        <v>3</v>
      </c>
      <c r="M513" s="4">
        <v>43481.693086458334</v>
      </c>
      <c r="N513" s="2">
        <v>43.672412872314503</v>
      </c>
      <c r="O513" s="2">
        <v>-79.686790466308594</v>
      </c>
      <c r="S513" s="1">
        <v>937817370</v>
      </c>
      <c r="T513" s="2">
        <v>1088214042</v>
      </c>
      <c r="U513" s="3"/>
      <c r="V513" s="2" t="s">
        <v>0</v>
      </c>
      <c r="W513" s="13">
        <v>43480.976118865743</v>
      </c>
      <c r="X513" s="2">
        <v>49.113014221191399</v>
      </c>
      <c r="Y513" s="2">
        <v>-122.909225463867</v>
      </c>
      <c r="AA513" s="1">
        <v>937806326</v>
      </c>
      <c r="AB513" s="2">
        <v>1088214042</v>
      </c>
      <c r="AC513" s="2" t="s">
        <v>11</v>
      </c>
      <c r="AD513" s="2" t="s">
        <v>3</v>
      </c>
      <c r="AE513" s="13">
        <v>43480.966010185184</v>
      </c>
      <c r="AF513" s="2">
        <v>49.124729156494098</v>
      </c>
      <c r="AG513" s="2">
        <v>-122.872436523438</v>
      </c>
      <c r="AI513" s="17">
        <f t="shared" si="35"/>
        <v>1405</v>
      </c>
      <c r="AJ513" s="17">
        <f t="shared" si="36"/>
        <v>1391</v>
      </c>
      <c r="AK513">
        <f t="shared" si="37"/>
        <v>14</v>
      </c>
      <c r="AL513">
        <v>14</v>
      </c>
      <c r="AM513">
        <f t="shared" si="38"/>
        <v>0</v>
      </c>
      <c r="AN513" s="17">
        <f t="shared" si="39"/>
        <v>1454</v>
      </c>
    </row>
    <row r="514" spans="1:40" x14ac:dyDescent="0.35">
      <c r="A514" s="1">
        <v>934839957</v>
      </c>
      <c r="B514" s="2">
        <v>1084068111</v>
      </c>
      <c r="C514" s="3"/>
      <c r="D514" s="2" t="s">
        <v>0</v>
      </c>
      <c r="E514" s="4">
        <v>43476.953791168984</v>
      </c>
      <c r="F514" s="2">
        <v>43.668766021728501</v>
      </c>
      <c r="G514" s="2">
        <v>-79.668380737304702</v>
      </c>
      <c r="I514" s="1">
        <v>938499310</v>
      </c>
      <c r="J514" s="2">
        <v>1084068111</v>
      </c>
      <c r="K514" s="2" t="s">
        <v>8</v>
      </c>
      <c r="L514" s="2" t="s">
        <v>3</v>
      </c>
      <c r="M514" s="4">
        <v>43481.707230173612</v>
      </c>
      <c r="N514" s="2">
        <v>43.672348022460902</v>
      </c>
      <c r="O514" s="2">
        <v>-79.686744689941406</v>
      </c>
      <c r="S514" s="1">
        <v>937865805</v>
      </c>
      <c r="T514" s="2">
        <v>1088214042</v>
      </c>
      <c r="U514" s="3"/>
      <c r="V514" s="2" t="s">
        <v>0</v>
      </c>
      <c r="W514" s="13">
        <v>43481.026309293979</v>
      </c>
      <c r="X514" s="2">
        <v>49.155841827392599</v>
      </c>
      <c r="Y514" s="2">
        <v>-123.018188476563</v>
      </c>
      <c r="AA514" s="1">
        <v>937849987</v>
      </c>
      <c r="AB514" s="2">
        <v>1088214042</v>
      </c>
      <c r="AC514" s="2" t="s">
        <v>11</v>
      </c>
      <c r="AD514" s="2" t="s">
        <v>3</v>
      </c>
      <c r="AE514" s="13">
        <v>43481.008917627318</v>
      </c>
      <c r="AF514" s="2">
        <v>49.112968444824197</v>
      </c>
      <c r="AG514" s="2">
        <v>-122.909210205078</v>
      </c>
      <c r="AI514" s="17">
        <f t="shared" ref="AI514:AI577" si="40">(HOUR(W514)*60)+MINUTE(W514)</f>
        <v>37</v>
      </c>
      <c r="AJ514" s="17">
        <f t="shared" ref="AJ514:AJ577" si="41">(HOUR(AE514)*60)+MINUTE(AE514)</f>
        <v>12</v>
      </c>
      <c r="AK514">
        <f t="shared" ref="AK514:AK577" si="42">AI514-AJ514</f>
        <v>25</v>
      </c>
      <c r="AL514">
        <v>25</v>
      </c>
      <c r="AM514">
        <f t="shared" ref="AM514:AM577" si="43">IF(AL514&gt;150,1,0)</f>
        <v>0</v>
      </c>
      <c r="AN514" s="17">
        <f t="shared" ref="AN514:AN577" si="44">1440-AJ514+AI514</f>
        <v>1465</v>
      </c>
    </row>
    <row r="515" spans="1:40" x14ac:dyDescent="0.35">
      <c r="A515" s="1">
        <v>938452802</v>
      </c>
      <c r="B515" s="2">
        <v>1084068111</v>
      </c>
      <c r="C515" s="3"/>
      <c r="D515" s="2" t="s">
        <v>0</v>
      </c>
      <c r="E515" s="4">
        <v>43481.681847141204</v>
      </c>
      <c r="F515" s="2">
        <v>43.672008514404297</v>
      </c>
      <c r="G515" s="2">
        <v>-79.686904907226605</v>
      </c>
      <c r="I515" s="1">
        <v>938563521</v>
      </c>
      <c r="J515" s="2">
        <v>1084068111</v>
      </c>
      <c r="K515" s="2" t="s">
        <v>8</v>
      </c>
      <c r="L515" s="2" t="s">
        <v>3</v>
      </c>
      <c r="M515" s="4">
        <v>43481.743370405093</v>
      </c>
      <c r="N515" s="2">
        <v>43.6688423156738</v>
      </c>
      <c r="O515" s="2">
        <v>-79.668121337890597</v>
      </c>
      <c r="S515" s="1">
        <v>937880239</v>
      </c>
      <c r="T515" s="2">
        <v>1088214042</v>
      </c>
      <c r="U515" s="3"/>
      <c r="V515" s="2" t="s">
        <v>0</v>
      </c>
      <c r="W515" s="13">
        <v>43481.043452314814</v>
      </c>
      <c r="X515" s="2">
        <v>49.1558837890625</v>
      </c>
      <c r="Y515" s="2">
        <v>-123.01715850830099</v>
      </c>
      <c r="AA515" s="1">
        <v>937876388</v>
      </c>
      <c r="AB515" s="2">
        <v>1088214042</v>
      </c>
      <c r="AC515" s="2" t="s">
        <v>11</v>
      </c>
      <c r="AD515" s="2" t="s">
        <v>3</v>
      </c>
      <c r="AE515" s="13">
        <v>43481.038688159722</v>
      </c>
      <c r="AF515" s="2">
        <v>49.155845642089801</v>
      </c>
      <c r="AG515" s="2">
        <v>-123.01821136474599</v>
      </c>
      <c r="AI515" s="17">
        <f t="shared" si="40"/>
        <v>62</v>
      </c>
      <c r="AJ515" s="17">
        <f t="shared" si="41"/>
        <v>55</v>
      </c>
      <c r="AK515">
        <f t="shared" si="42"/>
        <v>7</v>
      </c>
      <c r="AL515">
        <v>7</v>
      </c>
      <c r="AM515">
        <f t="shared" si="43"/>
        <v>0</v>
      </c>
      <c r="AN515" s="17">
        <f t="shared" si="44"/>
        <v>1447</v>
      </c>
    </row>
    <row r="516" spans="1:40" x14ac:dyDescent="0.35">
      <c r="A516" s="1">
        <v>938459261</v>
      </c>
      <c r="B516" s="2">
        <v>1084068111</v>
      </c>
      <c r="C516" s="3"/>
      <c r="D516" s="2" t="s">
        <v>0</v>
      </c>
      <c r="E516" s="4">
        <v>43481.685412847219</v>
      </c>
      <c r="F516" s="2">
        <v>43.672405242919901</v>
      </c>
      <c r="G516" s="2">
        <v>-79.686805725097699</v>
      </c>
      <c r="I516" s="1">
        <v>938658449</v>
      </c>
      <c r="J516" s="2">
        <v>1084068111</v>
      </c>
      <c r="K516" s="2" t="s">
        <v>8</v>
      </c>
      <c r="L516" s="2" t="s">
        <v>3</v>
      </c>
      <c r="M516" s="4">
        <v>43481.798343437498</v>
      </c>
      <c r="N516" s="2">
        <v>43.823673248291001</v>
      </c>
      <c r="O516" s="2">
        <v>-79.330863952636705</v>
      </c>
      <c r="S516" s="1">
        <v>938465414</v>
      </c>
      <c r="T516" s="2">
        <v>1088214042</v>
      </c>
      <c r="U516" s="3"/>
      <c r="V516" s="2" t="s">
        <v>0</v>
      </c>
      <c r="W516" s="13">
        <v>43481.688786539351</v>
      </c>
      <c r="X516" s="2">
        <v>49.156005859375</v>
      </c>
      <c r="Y516" s="2">
        <v>-123.017372131348</v>
      </c>
      <c r="AA516" s="1">
        <v>938449104</v>
      </c>
      <c r="AB516" s="2">
        <v>1088214042</v>
      </c>
      <c r="AC516" s="2" t="s">
        <v>11</v>
      </c>
      <c r="AD516" s="2" t="s">
        <v>3</v>
      </c>
      <c r="AE516" s="13">
        <v>43481.67984193287</v>
      </c>
      <c r="AF516" s="2">
        <v>49.155860900878899</v>
      </c>
      <c r="AG516" s="2">
        <v>-123.01715850830099</v>
      </c>
      <c r="AI516" s="17">
        <f t="shared" si="40"/>
        <v>991</v>
      </c>
      <c r="AJ516" s="17">
        <f t="shared" si="41"/>
        <v>978</v>
      </c>
      <c r="AK516">
        <f t="shared" si="42"/>
        <v>13</v>
      </c>
      <c r="AL516">
        <v>13</v>
      </c>
      <c r="AM516">
        <f t="shared" si="43"/>
        <v>0</v>
      </c>
      <c r="AN516" s="17">
        <f t="shared" si="44"/>
        <v>1453</v>
      </c>
    </row>
    <row r="517" spans="1:40" x14ac:dyDescent="0.35">
      <c r="A517" s="1">
        <v>938476429</v>
      </c>
      <c r="B517" s="2">
        <v>1084068111</v>
      </c>
      <c r="C517" s="3"/>
      <c r="D517" s="2" t="s">
        <v>0</v>
      </c>
      <c r="E517" s="4">
        <v>43481.694764548614</v>
      </c>
      <c r="F517" s="2">
        <v>43.672378540039098</v>
      </c>
      <c r="G517" s="2">
        <v>-79.686790466308594</v>
      </c>
      <c r="I517" s="1">
        <v>938728492</v>
      </c>
      <c r="J517" s="2">
        <v>1084068111</v>
      </c>
      <c r="K517" s="2" t="s">
        <v>8</v>
      </c>
      <c r="L517" s="2" t="s">
        <v>3</v>
      </c>
      <c r="M517" s="4">
        <v>43481.841185266203</v>
      </c>
      <c r="N517" s="2">
        <v>43.844314575195298</v>
      </c>
      <c r="O517" s="2">
        <v>-79.360885620117202</v>
      </c>
      <c r="S517" s="1">
        <v>938490029</v>
      </c>
      <c r="T517" s="2">
        <v>1088214042</v>
      </c>
      <c r="U517" s="3"/>
      <c r="V517" s="2" t="s">
        <v>0</v>
      </c>
      <c r="W517" s="13">
        <v>43481.70225185185</v>
      </c>
      <c r="X517" s="2">
        <v>49.1576538085938</v>
      </c>
      <c r="Y517" s="2">
        <v>-123.008743286133</v>
      </c>
      <c r="AA517" s="1">
        <v>938479108</v>
      </c>
      <c r="AB517" s="2">
        <v>1088214042</v>
      </c>
      <c r="AC517" s="2" t="s">
        <v>11</v>
      </c>
      <c r="AD517" s="2" t="s">
        <v>3</v>
      </c>
      <c r="AE517" s="13">
        <v>43481.696241863428</v>
      </c>
      <c r="AF517" s="2">
        <v>49.155956268310497</v>
      </c>
      <c r="AG517" s="2">
        <v>-123.01734924316401</v>
      </c>
      <c r="AI517" s="17">
        <f t="shared" si="40"/>
        <v>1011</v>
      </c>
      <c r="AJ517" s="17">
        <f t="shared" si="41"/>
        <v>1002</v>
      </c>
      <c r="AK517">
        <f t="shared" si="42"/>
        <v>9</v>
      </c>
      <c r="AL517">
        <v>9</v>
      </c>
      <c r="AM517">
        <f t="shared" si="43"/>
        <v>0</v>
      </c>
      <c r="AN517" s="17">
        <f t="shared" si="44"/>
        <v>1449</v>
      </c>
    </row>
    <row r="518" spans="1:40" x14ac:dyDescent="0.35">
      <c r="A518" s="1">
        <v>938512791</v>
      </c>
      <c r="B518" s="2">
        <v>1084068111</v>
      </c>
      <c r="C518" s="3"/>
      <c r="D518" s="2" t="s">
        <v>0</v>
      </c>
      <c r="E518" s="4">
        <v>43481.714806284719</v>
      </c>
      <c r="F518" s="2">
        <v>43.668865203857401</v>
      </c>
      <c r="G518" s="2">
        <v>-79.668098449707003</v>
      </c>
      <c r="I518" s="1">
        <v>939252850</v>
      </c>
      <c r="J518" s="2">
        <v>1084068111</v>
      </c>
      <c r="K518" s="2" t="s">
        <v>8</v>
      </c>
      <c r="L518" s="2" t="s">
        <v>3</v>
      </c>
      <c r="M518" s="4">
        <v>43482.462993715279</v>
      </c>
      <c r="N518" s="2">
        <v>43.992164611816399</v>
      </c>
      <c r="O518" s="2">
        <v>-79.458114624023395</v>
      </c>
      <c r="S518" s="1">
        <v>938499230</v>
      </c>
      <c r="T518" s="2">
        <v>1088214042</v>
      </c>
      <c r="U518" s="3"/>
      <c r="V518" s="2" t="s">
        <v>0</v>
      </c>
      <c r="W518" s="13">
        <v>43481.707189120367</v>
      </c>
      <c r="X518" s="2">
        <v>49.157768249511697</v>
      </c>
      <c r="Y518" s="2">
        <v>-123.00872039794901</v>
      </c>
      <c r="AA518" s="1">
        <v>938498469</v>
      </c>
      <c r="AB518" s="2">
        <v>1088214042</v>
      </c>
      <c r="AC518" s="2" t="s">
        <v>11</v>
      </c>
      <c r="AD518" s="2" t="s">
        <v>3</v>
      </c>
      <c r="AE518" s="13">
        <v>43481.706767743053</v>
      </c>
      <c r="AF518" s="2">
        <v>49.1576538085938</v>
      </c>
      <c r="AG518" s="2">
        <v>-123.008743286133</v>
      </c>
      <c r="AI518" s="17">
        <f t="shared" si="40"/>
        <v>1018</v>
      </c>
      <c r="AJ518" s="17">
        <f t="shared" si="41"/>
        <v>1017</v>
      </c>
      <c r="AK518">
        <f t="shared" si="42"/>
        <v>1</v>
      </c>
      <c r="AL518">
        <v>1</v>
      </c>
      <c r="AM518">
        <f t="shared" si="43"/>
        <v>0</v>
      </c>
      <c r="AN518" s="17">
        <f t="shared" si="44"/>
        <v>1441</v>
      </c>
    </row>
    <row r="519" spans="1:40" x14ac:dyDescent="0.35">
      <c r="A519" s="1">
        <v>938647165</v>
      </c>
      <c r="B519" s="2">
        <v>1084068111</v>
      </c>
      <c r="C519" s="3"/>
      <c r="D519" s="2" t="s">
        <v>0</v>
      </c>
      <c r="E519" s="4">
        <v>43481.79166574074</v>
      </c>
      <c r="F519" s="2">
        <v>43.823688507080099</v>
      </c>
      <c r="G519" s="2">
        <v>-79.330863952636705</v>
      </c>
      <c r="I519" s="1">
        <v>939285413</v>
      </c>
      <c r="J519" s="2">
        <v>1084068111</v>
      </c>
      <c r="K519" s="2" t="s">
        <v>8</v>
      </c>
      <c r="L519" s="2" t="s">
        <v>3</v>
      </c>
      <c r="M519" s="4">
        <v>43482.495257141207</v>
      </c>
      <c r="N519" s="2">
        <v>43.876625061035199</v>
      </c>
      <c r="O519" s="2">
        <v>-79.374114990234403</v>
      </c>
      <c r="S519" s="1">
        <v>938534180</v>
      </c>
      <c r="T519" s="2">
        <v>1088214042</v>
      </c>
      <c r="U519" s="3"/>
      <c r="V519" s="2" t="s">
        <v>0</v>
      </c>
      <c r="W519" s="13">
        <v>43481.726597766203</v>
      </c>
      <c r="X519" s="2">
        <v>49.155818939208999</v>
      </c>
      <c r="Y519" s="2">
        <v>-123.01742553710901</v>
      </c>
      <c r="AA519" s="1">
        <v>938521580</v>
      </c>
      <c r="AB519" s="2">
        <v>1088214042</v>
      </c>
      <c r="AC519" s="2" t="s">
        <v>11</v>
      </c>
      <c r="AD519" s="2" t="s">
        <v>3</v>
      </c>
      <c r="AE519" s="13">
        <v>43481.719638113427</v>
      </c>
      <c r="AF519" s="2">
        <v>49.1577758789063</v>
      </c>
      <c r="AG519" s="2">
        <v>-123.008743286133</v>
      </c>
      <c r="AI519" s="17">
        <f t="shared" si="40"/>
        <v>1046</v>
      </c>
      <c r="AJ519" s="17">
        <f t="shared" si="41"/>
        <v>1036</v>
      </c>
      <c r="AK519">
        <f t="shared" si="42"/>
        <v>10</v>
      </c>
      <c r="AL519">
        <v>10</v>
      </c>
      <c r="AM519">
        <f t="shared" si="43"/>
        <v>0</v>
      </c>
      <c r="AN519" s="17">
        <f t="shared" si="44"/>
        <v>1450</v>
      </c>
    </row>
    <row r="520" spans="1:40" x14ac:dyDescent="0.35">
      <c r="A520" s="1">
        <v>938727677</v>
      </c>
      <c r="B520" s="2">
        <v>1084068111</v>
      </c>
      <c r="C520" s="3"/>
      <c r="D520" s="2" t="s">
        <v>0</v>
      </c>
      <c r="E520" s="4">
        <v>43481.840645219905</v>
      </c>
      <c r="F520" s="2">
        <v>43.844314575195298</v>
      </c>
      <c r="G520" s="2">
        <v>-79.360885620117202</v>
      </c>
      <c r="I520" s="1">
        <v>939303277</v>
      </c>
      <c r="J520" s="2">
        <v>1084068111</v>
      </c>
      <c r="K520" s="2" t="s">
        <v>8</v>
      </c>
      <c r="L520" s="2" t="s">
        <v>3</v>
      </c>
      <c r="M520" s="4">
        <v>43482.510400729167</v>
      </c>
      <c r="N520" s="2">
        <v>43.842872619628899</v>
      </c>
      <c r="O520" s="2">
        <v>-79.412536621093807</v>
      </c>
      <c r="S520" s="1">
        <v>938613827</v>
      </c>
      <c r="T520" s="2">
        <v>1088214042</v>
      </c>
      <c r="U520" s="3"/>
      <c r="V520" s="2" t="s">
        <v>0</v>
      </c>
      <c r="W520" s="13">
        <v>43481.772519710648</v>
      </c>
      <c r="X520" s="2">
        <v>49.192165374755902</v>
      </c>
      <c r="Y520" s="2">
        <v>-122.893013000488</v>
      </c>
      <c r="AA520" s="1">
        <v>938579363</v>
      </c>
      <c r="AB520" s="2">
        <v>1088214042</v>
      </c>
      <c r="AC520" s="2" t="s">
        <v>11</v>
      </c>
      <c r="AD520" s="2" t="s">
        <v>3</v>
      </c>
      <c r="AE520" s="13">
        <v>43481.75270902778</v>
      </c>
      <c r="AF520" s="2">
        <v>49.155807495117202</v>
      </c>
      <c r="AG520" s="2">
        <v>-123.01735687255901</v>
      </c>
      <c r="AI520" s="17">
        <f t="shared" si="40"/>
        <v>1112</v>
      </c>
      <c r="AJ520" s="17">
        <f t="shared" si="41"/>
        <v>1083</v>
      </c>
      <c r="AK520">
        <f t="shared" si="42"/>
        <v>29</v>
      </c>
      <c r="AL520">
        <v>29</v>
      </c>
      <c r="AM520">
        <f t="shared" si="43"/>
        <v>0</v>
      </c>
      <c r="AN520" s="17">
        <f t="shared" si="44"/>
        <v>1469</v>
      </c>
    </row>
    <row r="521" spans="1:40" x14ac:dyDescent="0.35">
      <c r="A521" s="1">
        <v>938761960</v>
      </c>
      <c r="B521" s="2">
        <v>1084068111</v>
      </c>
      <c r="C521" s="3"/>
      <c r="D521" s="2" t="s">
        <v>0</v>
      </c>
      <c r="E521" s="4">
        <v>43481.862749189815</v>
      </c>
      <c r="F521" s="2">
        <v>43.992179870605497</v>
      </c>
      <c r="G521" s="2">
        <v>-79.458091735839801</v>
      </c>
      <c r="I521" s="1">
        <v>939341154</v>
      </c>
      <c r="J521" s="2">
        <v>1084068111</v>
      </c>
      <c r="K521" s="2" t="s">
        <v>8</v>
      </c>
      <c r="L521" s="2" t="s">
        <v>3</v>
      </c>
      <c r="M521" s="4">
        <v>43482.538827199074</v>
      </c>
      <c r="N521" s="2">
        <v>43.842906951904297</v>
      </c>
      <c r="O521" s="2">
        <v>-79.412620544433594</v>
      </c>
      <c r="S521" s="1">
        <v>938648122</v>
      </c>
      <c r="T521" s="2">
        <v>1088214042</v>
      </c>
      <c r="U521" s="3"/>
      <c r="V521" s="2" t="s">
        <v>0</v>
      </c>
      <c r="W521" s="13">
        <v>43481.792199421296</v>
      </c>
      <c r="X521" s="2">
        <v>49.153858184814503</v>
      </c>
      <c r="Y521" s="2">
        <v>-122.865158081055</v>
      </c>
      <c r="AA521" s="1">
        <v>938624110</v>
      </c>
      <c r="AB521" s="2">
        <v>1088214042</v>
      </c>
      <c r="AC521" s="2" t="s">
        <v>11</v>
      </c>
      <c r="AD521" s="2" t="s">
        <v>3</v>
      </c>
      <c r="AE521" s="13">
        <v>43481.778515243059</v>
      </c>
      <c r="AF521" s="2">
        <v>49.192173004150398</v>
      </c>
      <c r="AG521" s="2">
        <v>-122.893013000488</v>
      </c>
      <c r="AI521" s="17">
        <f t="shared" si="40"/>
        <v>1140</v>
      </c>
      <c r="AJ521" s="17">
        <f t="shared" si="41"/>
        <v>1121</v>
      </c>
      <c r="AK521">
        <f t="shared" si="42"/>
        <v>19</v>
      </c>
      <c r="AL521">
        <v>19</v>
      </c>
      <c r="AM521">
        <f t="shared" si="43"/>
        <v>0</v>
      </c>
      <c r="AN521" s="17">
        <f t="shared" si="44"/>
        <v>1459</v>
      </c>
    </row>
    <row r="522" spans="1:40" x14ac:dyDescent="0.35">
      <c r="A522" s="1">
        <v>939276798</v>
      </c>
      <c r="B522" s="2">
        <v>1084068111</v>
      </c>
      <c r="C522" s="3"/>
      <c r="D522" s="2" t="s">
        <v>0</v>
      </c>
      <c r="E522" s="4">
        <v>43482.487312997684</v>
      </c>
      <c r="F522" s="2">
        <v>43.876663208007798</v>
      </c>
      <c r="G522" s="2">
        <v>-79.374160766601605</v>
      </c>
      <c r="I522" s="1">
        <v>939370553</v>
      </c>
      <c r="J522" s="2">
        <v>1084068111</v>
      </c>
      <c r="K522" s="2" t="s">
        <v>8</v>
      </c>
      <c r="L522" s="2" t="s">
        <v>3</v>
      </c>
      <c r="M522" s="4">
        <v>43482.558747800926</v>
      </c>
      <c r="N522" s="2">
        <v>43.875202178955099</v>
      </c>
      <c r="O522" s="2">
        <v>-79.423843383789105</v>
      </c>
      <c r="S522" s="1">
        <v>938678915</v>
      </c>
      <c r="T522" s="2">
        <v>1088214042</v>
      </c>
      <c r="U522" s="3"/>
      <c r="V522" s="2" t="s">
        <v>0</v>
      </c>
      <c r="W522" s="13">
        <v>43481.810229282404</v>
      </c>
      <c r="X522" s="2">
        <v>49.119861602783203</v>
      </c>
      <c r="Y522" s="2">
        <v>-122.811309814453</v>
      </c>
      <c r="AA522" s="1">
        <v>938657069</v>
      </c>
      <c r="AB522" s="2">
        <v>1088214042</v>
      </c>
      <c r="AC522" s="2" t="s">
        <v>11</v>
      </c>
      <c r="AD522" s="2" t="s">
        <v>3</v>
      </c>
      <c r="AE522" s="13">
        <v>43481.797526932867</v>
      </c>
      <c r="AF522" s="2">
        <v>49.153865814208999</v>
      </c>
      <c r="AG522" s="2">
        <v>-122.865188598633</v>
      </c>
      <c r="AI522" s="17">
        <f t="shared" si="40"/>
        <v>1166</v>
      </c>
      <c r="AJ522" s="17">
        <f t="shared" si="41"/>
        <v>1148</v>
      </c>
      <c r="AK522">
        <f t="shared" si="42"/>
        <v>18</v>
      </c>
      <c r="AL522">
        <v>18</v>
      </c>
      <c r="AM522">
        <f t="shared" si="43"/>
        <v>0</v>
      </c>
      <c r="AN522" s="17">
        <f t="shared" si="44"/>
        <v>1458</v>
      </c>
    </row>
    <row r="523" spans="1:40" x14ac:dyDescent="0.35">
      <c r="A523" s="1">
        <v>939299444</v>
      </c>
      <c r="B523" s="2">
        <v>1084068111</v>
      </c>
      <c r="C523" s="3"/>
      <c r="D523" s="2" t="s">
        <v>0</v>
      </c>
      <c r="E523" s="4">
        <v>43482.507225081019</v>
      </c>
      <c r="F523" s="2">
        <v>43.842853546142599</v>
      </c>
      <c r="G523" s="2">
        <v>-79.412521362304702</v>
      </c>
      <c r="I523" s="1">
        <v>939390306</v>
      </c>
      <c r="J523" s="2">
        <v>1084068111</v>
      </c>
      <c r="K523" s="2" t="s">
        <v>8</v>
      </c>
      <c r="L523" s="2" t="s">
        <v>3</v>
      </c>
      <c r="M523" s="4">
        <v>43482.571689270837</v>
      </c>
      <c r="N523" s="2">
        <v>43.875057220458999</v>
      </c>
      <c r="O523" s="2">
        <v>-79.423385620117202</v>
      </c>
      <c r="S523" s="1">
        <v>938721649</v>
      </c>
      <c r="T523" s="2">
        <v>1088214042</v>
      </c>
      <c r="U523" s="3"/>
      <c r="V523" s="2" t="s">
        <v>0</v>
      </c>
      <c r="W523" s="13">
        <v>43481.836637881941</v>
      </c>
      <c r="X523" s="2">
        <v>49.044673919677699</v>
      </c>
      <c r="Y523" s="2">
        <v>-122.69660186767599</v>
      </c>
      <c r="AA523" s="1">
        <v>938691098</v>
      </c>
      <c r="AB523" s="2">
        <v>1088214042</v>
      </c>
      <c r="AC523" s="2" t="s">
        <v>11</v>
      </c>
      <c r="AD523" s="2" t="s">
        <v>3</v>
      </c>
      <c r="AE523" s="13">
        <v>43481.817777048615</v>
      </c>
      <c r="AF523" s="2">
        <v>49.119884490966797</v>
      </c>
      <c r="AG523" s="2">
        <v>-122.811363220215</v>
      </c>
      <c r="AI523" s="17">
        <f t="shared" si="40"/>
        <v>1204</v>
      </c>
      <c r="AJ523" s="17">
        <f t="shared" si="41"/>
        <v>1177</v>
      </c>
      <c r="AK523">
        <f t="shared" si="42"/>
        <v>27</v>
      </c>
      <c r="AL523">
        <v>27</v>
      </c>
      <c r="AM523">
        <f t="shared" si="43"/>
        <v>0</v>
      </c>
      <c r="AN523" s="17">
        <f t="shared" si="44"/>
        <v>1467</v>
      </c>
    </row>
    <row r="524" spans="1:40" x14ac:dyDescent="0.35">
      <c r="A524" s="1">
        <v>939308694</v>
      </c>
      <c r="B524" s="2">
        <v>1084068111</v>
      </c>
      <c r="C524" s="3"/>
      <c r="D524" s="2" t="s">
        <v>0</v>
      </c>
      <c r="E524" s="4">
        <v>43482.514868321756</v>
      </c>
      <c r="F524" s="2">
        <v>43.842926025390597</v>
      </c>
      <c r="G524" s="2">
        <v>-79.412643432617202</v>
      </c>
      <c r="I524" s="1">
        <v>939452594</v>
      </c>
      <c r="J524" s="2">
        <v>1084068111</v>
      </c>
      <c r="K524" s="2" t="s">
        <v>8</v>
      </c>
      <c r="L524" s="2" t="s">
        <v>3</v>
      </c>
      <c r="M524" s="4">
        <v>43482.610255324071</v>
      </c>
      <c r="N524" s="2">
        <v>43.8192138671875</v>
      </c>
      <c r="O524" s="2">
        <v>-79.341461181640597</v>
      </c>
      <c r="S524" s="1">
        <v>938775007</v>
      </c>
      <c r="T524" s="2">
        <v>1088214042</v>
      </c>
      <c r="U524" s="3"/>
      <c r="V524" s="2" t="s">
        <v>0</v>
      </c>
      <c r="W524" s="13">
        <v>43481.87061701389</v>
      </c>
      <c r="X524" s="2">
        <v>49.063640594482401</v>
      </c>
      <c r="Y524" s="2">
        <v>-122.467613220215</v>
      </c>
      <c r="AA524" s="1">
        <v>938739873</v>
      </c>
      <c r="AB524" s="2">
        <v>1088214042</v>
      </c>
      <c r="AC524" s="2" t="s">
        <v>11</v>
      </c>
      <c r="AD524" s="2" t="s">
        <v>3</v>
      </c>
      <c r="AE524" s="13">
        <v>43481.848636770832</v>
      </c>
      <c r="AF524" s="2">
        <v>49.044685363769503</v>
      </c>
      <c r="AG524" s="2">
        <v>-122.696571350098</v>
      </c>
      <c r="AI524" s="17">
        <f t="shared" si="40"/>
        <v>1253</v>
      </c>
      <c r="AJ524" s="17">
        <f t="shared" si="41"/>
        <v>1222</v>
      </c>
      <c r="AK524">
        <f t="shared" si="42"/>
        <v>31</v>
      </c>
      <c r="AL524">
        <v>31</v>
      </c>
      <c r="AM524">
        <f t="shared" si="43"/>
        <v>0</v>
      </c>
      <c r="AN524" s="17">
        <f t="shared" si="44"/>
        <v>1471</v>
      </c>
    </row>
    <row r="525" spans="1:40" x14ac:dyDescent="0.35">
      <c r="A525" s="1">
        <v>939360913</v>
      </c>
      <c r="B525" s="2">
        <v>1084068111</v>
      </c>
      <c r="C525" s="3"/>
      <c r="D525" s="2" t="s">
        <v>0</v>
      </c>
      <c r="E525" s="4">
        <v>43482.552124189817</v>
      </c>
      <c r="F525" s="2">
        <v>43.875198364257798</v>
      </c>
      <c r="G525" s="2">
        <v>-79.423828125</v>
      </c>
      <c r="I525" s="1">
        <v>939479743</v>
      </c>
      <c r="J525" s="2">
        <v>1084068111</v>
      </c>
      <c r="K525" s="2" t="s">
        <v>8</v>
      </c>
      <c r="L525" s="2" t="s">
        <v>3</v>
      </c>
      <c r="M525" s="4">
        <v>43482.62623425926</v>
      </c>
      <c r="N525" s="2">
        <v>43.820201873779297</v>
      </c>
      <c r="O525" s="2">
        <v>-79.340835571289105</v>
      </c>
      <c r="S525" s="1">
        <v>938794817</v>
      </c>
      <c r="T525" s="2">
        <v>1088214042</v>
      </c>
      <c r="U525" s="3"/>
      <c r="V525" s="2" t="s">
        <v>0</v>
      </c>
      <c r="W525" s="13">
        <v>43481.883730636575</v>
      </c>
      <c r="X525" s="2">
        <v>49.099040985107401</v>
      </c>
      <c r="Y525" s="2">
        <v>-122.467483520508</v>
      </c>
      <c r="AA525" s="1">
        <v>938778010</v>
      </c>
      <c r="AB525" s="2">
        <v>1088214042</v>
      </c>
      <c r="AC525" s="2" t="s">
        <v>11</v>
      </c>
      <c r="AD525" s="2" t="s">
        <v>3</v>
      </c>
      <c r="AE525" s="13">
        <v>43481.87262800926</v>
      </c>
      <c r="AF525" s="2">
        <v>49.063636779785199</v>
      </c>
      <c r="AG525" s="2">
        <v>-122.467613220215</v>
      </c>
      <c r="AI525" s="17">
        <f t="shared" si="40"/>
        <v>1272</v>
      </c>
      <c r="AJ525" s="17">
        <f t="shared" si="41"/>
        <v>1256</v>
      </c>
      <c r="AK525">
        <f t="shared" si="42"/>
        <v>16</v>
      </c>
      <c r="AL525">
        <v>16</v>
      </c>
      <c r="AM525">
        <f t="shared" si="43"/>
        <v>0</v>
      </c>
      <c r="AN525" s="17">
        <f t="shared" si="44"/>
        <v>1456</v>
      </c>
    </row>
    <row r="526" spans="1:40" x14ac:dyDescent="0.35">
      <c r="A526" s="1">
        <v>939379297</v>
      </c>
      <c r="B526" s="2">
        <v>1084068111</v>
      </c>
      <c r="C526" s="3"/>
      <c r="D526" s="2" t="s">
        <v>0</v>
      </c>
      <c r="E526" s="4">
        <v>43482.564524386573</v>
      </c>
      <c r="F526" s="2">
        <v>43.875072479247997</v>
      </c>
      <c r="G526" s="2">
        <v>-79.423400878906307</v>
      </c>
      <c r="I526" s="1">
        <v>939562080</v>
      </c>
      <c r="J526" s="2">
        <v>1084068111</v>
      </c>
      <c r="K526" s="2" t="s">
        <v>8</v>
      </c>
      <c r="L526" s="2" t="s">
        <v>3</v>
      </c>
      <c r="M526" s="4">
        <v>43482.674573576391</v>
      </c>
      <c r="N526" s="2">
        <v>43.6718139648438</v>
      </c>
      <c r="O526" s="2">
        <v>-79.687118530273395</v>
      </c>
      <c r="S526" s="1">
        <v>938864374</v>
      </c>
      <c r="T526" s="2">
        <v>1088214042</v>
      </c>
      <c r="U526" s="3"/>
      <c r="V526" s="2" t="s">
        <v>0</v>
      </c>
      <c r="W526" s="13">
        <v>43481.932241400464</v>
      </c>
      <c r="X526" s="2">
        <v>49.153133392333999</v>
      </c>
      <c r="Y526" s="2">
        <v>-122.88018798828099</v>
      </c>
      <c r="AA526" s="1">
        <v>938816972</v>
      </c>
      <c r="AB526" s="2">
        <v>1088214042</v>
      </c>
      <c r="AC526" s="2" t="s">
        <v>11</v>
      </c>
      <c r="AD526" s="2" t="s">
        <v>3</v>
      </c>
      <c r="AE526" s="13">
        <v>43481.898102928244</v>
      </c>
      <c r="AF526" s="2">
        <v>49.099071502685497</v>
      </c>
      <c r="AG526" s="2">
        <v>-122.46752166748</v>
      </c>
      <c r="AI526" s="17">
        <f t="shared" si="40"/>
        <v>1342</v>
      </c>
      <c r="AJ526" s="17">
        <f t="shared" si="41"/>
        <v>1293</v>
      </c>
      <c r="AK526">
        <f t="shared" si="42"/>
        <v>49</v>
      </c>
      <c r="AL526">
        <v>49</v>
      </c>
      <c r="AM526">
        <f t="shared" si="43"/>
        <v>0</v>
      </c>
      <c r="AN526" s="17">
        <f t="shared" si="44"/>
        <v>1489</v>
      </c>
    </row>
    <row r="527" spans="1:40" x14ac:dyDescent="0.35">
      <c r="A527" s="1">
        <v>939437222</v>
      </c>
      <c r="B527" s="2">
        <v>1084068111</v>
      </c>
      <c r="C527" s="3"/>
      <c r="D527" s="2" t="s">
        <v>0</v>
      </c>
      <c r="E527" s="4">
        <v>43482.60088017361</v>
      </c>
      <c r="F527" s="2">
        <v>43.8192329406738</v>
      </c>
      <c r="G527" s="2">
        <v>-79.341522216796903</v>
      </c>
      <c r="I527" s="1">
        <v>939574563</v>
      </c>
      <c r="J527" s="2">
        <v>1084068111</v>
      </c>
      <c r="K527" s="2" t="s">
        <v>8</v>
      </c>
      <c r="L527" s="2" t="s">
        <v>3</v>
      </c>
      <c r="M527" s="4">
        <v>43482.681438425927</v>
      </c>
      <c r="N527" s="2">
        <v>43.672107696533203</v>
      </c>
      <c r="O527" s="2">
        <v>-79.687728881835895</v>
      </c>
      <c r="S527" s="1">
        <v>938901313</v>
      </c>
      <c r="T527" s="2">
        <v>1088214042</v>
      </c>
      <c r="U527" s="3"/>
      <c r="V527" s="2" t="s">
        <v>0</v>
      </c>
      <c r="W527" s="13">
        <v>43481.960277743055</v>
      </c>
      <c r="X527" s="2">
        <v>49.164573669433601</v>
      </c>
      <c r="Y527" s="2">
        <v>-122.734588623047</v>
      </c>
      <c r="AA527" s="1">
        <v>938876219</v>
      </c>
      <c r="AB527" s="2">
        <v>1088214042</v>
      </c>
      <c r="AC527" s="2" t="s">
        <v>11</v>
      </c>
      <c r="AD527" s="2" t="s">
        <v>3</v>
      </c>
      <c r="AE527" s="13">
        <v>43481.940856284724</v>
      </c>
      <c r="AF527" s="2">
        <v>49.153133392333999</v>
      </c>
      <c r="AG527" s="2">
        <v>-122.880172729492</v>
      </c>
      <c r="AI527" s="17">
        <f t="shared" si="40"/>
        <v>1382</v>
      </c>
      <c r="AJ527" s="17">
        <f t="shared" si="41"/>
        <v>1354</v>
      </c>
      <c r="AK527">
        <f t="shared" si="42"/>
        <v>28</v>
      </c>
      <c r="AL527">
        <v>28</v>
      </c>
      <c r="AM527">
        <f t="shared" si="43"/>
        <v>0</v>
      </c>
      <c r="AN527" s="17">
        <f t="shared" si="44"/>
        <v>1468</v>
      </c>
    </row>
    <row r="528" spans="1:40" x14ac:dyDescent="0.35">
      <c r="A528" s="1">
        <v>939456830</v>
      </c>
      <c r="B528" s="2">
        <v>1084068111</v>
      </c>
      <c r="C528" s="3"/>
      <c r="D528" s="2" t="s">
        <v>0</v>
      </c>
      <c r="E528" s="4">
        <v>43482.612860613423</v>
      </c>
      <c r="F528" s="2">
        <v>43.820186614990199</v>
      </c>
      <c r="G528" s="2">
        <v>-79.340774536132798</v>
      </c>
      <c r="I528" s="1">
        <v>939628281</v>
      </c>
      <c r="J528" s="2">
        <v>1084068111</v>
      </c>
      <c r="K528" s="2" t="s">
        <v>8</v>
      </c>
      <c r="L528" s="2" t="s">
        <v>3</v>
      </c>
      <c r="M528" s="4">
        <v>43482.712142627315</v>
      </c>
      <c r="N528" s="2">
        <v>43.668880462646499</v>
      </c>
      <c r="O528" s="2">
        <v>-79.668083190917997</v>
      </c>
      <c r="S528" s="1">
        <v>938955636</v>
      </c>
      <c r="T528" s="2">
        <v>1088214042</v>
      </c>
      <c r="U528" s="3"/>
      <c r="V528" s="2" t="s">
        <v>0</v>
      </c>
      <c r="W528" s="13">
        <v>43482.010461307873</v>
      </c>
      <c r="X528" s="2">
        <v>49.173965454101598</v>
      </c>
      <c r="Y528" s="2">
        <v>-122.425483703613</v>
      </c>
      <c r="AA528" s="1">
        <v>938922439</v>
      </c>
      <c r="AB528" s="2">
        <v>1088214042</v>
      </c>
      <c r="AC528" s="2" t="s">
        <v>11</v>
      </c>
      <c r="AD528" s="2" t="s">
        <v>3</v>
      </c>
      <c r="AE528" s="13">
        <v>43481.978772418981</v>
      </c>
      <c r="AF528" s="2">
        <v>49.164546966552699</v>
      </c>
      <c r="AG528" s="2">
        <v>-122.734588623047</v>
      </c>
      <c r="AI528" s="17">
        <f t="shared" si="40"/>
        <v>15</v>
      </c>
      <c r="AJ528" s="17">
        <f t="shared" si="41"/>
        <v>1409</v>
      </c>
      <c r="AK528">
        <f t="shared" si="42"/>
        <v>-1394</v>
      </c>
      <c r="AL528">
        <v>-1394</v>
      </c>
      <c r="AM528">
        <f t="shared" si="43"/>
        <v>0</v>
      </c>
      <c r="AN528" s="17">
        <f t="shared" si="44"/>
        <v>46</v>
      </c>
    </row>
    <row r="529" spans="1:40" x14ac:dyDescent="0.35">
      <c r="A529" s="1">
        <v>939544173</v>
      </c>
      <c r="B529" s="2">
        <v>1084068111</v>
      </c>
      <c r="C529" s="3"/>
      <c r="D529" s="2" t="s">
        <v>0</v>
      </c>
      <c r="E529" s="4">
        <v>43482.664307905092</v>
      </c>
      <c r="F529" s="2">
        <v>43.671825408935497</v>
      </c>
      <c r="G529" s="2">
        <v>-79.687118530273395</v>
      </c>
      <c r="I529" s="1">
        <v>939694162</v>
      </c>
      <c r="J529" s="2">
        <v>1084068111</v>
      </c>
      <c r="K529" s="2" t="s">
        <v>8</v>
      </c>
      <c r="L529" s="2" t="s">
        <v>3</v>
      </c>
      <c r="M529" s="4">
        <v>43482.750677233795</v>
      </c>
      <c r="N529" s="2">
        <v>43.824005126953097</v>
      </c>
      <c r="O529" s="2">
        <v>-79.329513549804702</v>
      </c>
      <c r="S529" s="1">
        <v>938974146</v>
      </c>
      <c r="T529" s="2">
        <v>1088214042</v>
      </c>
      <c r="U529" s="3"/>
      <c r="V529" s="2" t="s">
        <v>0</v>
      </c>
      <c r="W529" s="13">
        <v>43482.030410497682</v>
      </c>
      <c r="X529" s="2">
        <v>49.195926666259801</v>
      </c>
      <c r="Y529" s="2">
        <v>-122.578330993652</v>
      </c>
      <c r="AA529" s="1">
        <v>938963706</v>
      </c>
      <c r="AB529" s="2">
        <v>1088214042</v>
      </c>
      <c r="AC529" s="2" t="s">
        <v>11</v>
      </c>
      <c r="AD529" s="2" t="s">
        <v>3</v>
      </c>
      <c r="AE529" s="13">
        <v>43482.018980937501</v>
      </c>
      <c r="AF529" s="2">
        <v>49.173980712890597</v>
      </c>
      <c r="AG529" s="2">
        <v>-122.425491333008</v>
      </c>
      <c r="AI529" s="17">
        <f t="shared" si="40"/>
        <v>43</v>
      </c>
      <c r="AJ529" s="17">
        <f t="shared" si="41"/>
        <v>27</v>
      </c>
      <c r="AK529">
        <f t="shared" si="42"/>
        <v>16</v>
      </c>
      <c r="AL529">
        <v>16</v>
      </c>
      <c r="AM529">
        <f t="shared" si="43"/>
        <v>0</v>
      </c>
      <c r="AN529" s="17">
        <f t="shared" si="44"/>
        <v>1456</v>
      </c>
    </row>
    <row r="530" spans="1:40" x14ac:dyDescent="0.35">
      <c r="A530" s="1">
        <v>939564420</v>
      </c>
      <c r="B530" s="2">
        <v>1084068111</v>
      </c>
      <c r="C530" s="3"/>
      <c r="D530" s="2" t="s">
        <v>0</v>
      </c>
      <c r="E530" s="4">
        <v>43482.675765856482</v>
      </c>
      <c r="F530" s="2">
        <v>43.6721000671387</v>
      </c>
      <c r="G530" s="2">
        <v>-79.687736511230497</v>
      </c>
      <c r="I530" s="1">
        <v>939713345</v>
      </c>
      <c r="J530" s="2">
        <v>1084068111</v>
      </c>
      <c r="K530" s="2" t="s">
        <v>8</v>
      </c>
      <c r="L530" s="2" t="s">
        <v>3</v>
      </c>
      <c r="M530" s="4">
        <v>43482.761464664349</v>
      </c>
      <c r="N530" s="2">
        <v>43.8297119140625</v>
      </c>
      <c r="O530" s="2">
        <v>-79.347145080566406</v>
      </c>
      <c r="S530" s="1">
        <v>938977098</v>
      </c>
      <c r="T530" s="2">
        <v>1088214042</v>
      </c>
      <c r="U530" s="3"/>
      <c r="V530" s="2" t="s">
        <v>0</v>
      </c>
      <c r="W530" s="13">
        <v>43482.033721215281</v>
      </c>
      <c r="X530" s="2">
        <v>49.19580078125</v>
      </c>
      <c r="Y530" s="2">
        <v>-122.57843017578099</v>
      </c>
      <c r="AA530" s="1">
        <v>938975706</v>
      </c>
      <c r="AB530" s="2">
        <v>1088214042</v>
      </c>
      <c r="AC530" s="2" t="s">
        <v>11</v>
      </c>
      <c r="AD530" s="2" t="s">
        <v>3</v>
      </c>
      <c r="AE530" s="13">
        <v>43482.032216979169</v>
      </c>
      <c r="AF530" s="2">
        <v>49.195930480957003</v>
      </c>
      <c r="AG530" s="2">
        <v>-122.578323364258</v>
      </c>
      <c r="AI530" s="17">
        <f t="shared" si="40"/>
        <v>48</v>
      </c>
      <c r="AJ530" s="17">
        <f t="shared" si="41"/>
        <v>46</v>
      </c>
      <c r="AK530">
        <f t="shared" si="42"/>
        <v>2</v>
      </c>
      <c r="AL530">
        <v>2</v>
      </c>
      <c r="AM530">
        <f t="shared" si="43"/>
        <v>0</v>
      </c>
      <c r="AN530" s="17">
        <f t="shared" si="44"/>
        <v>1442</v>
      </c>
    </row>
    <row r="531" spans="1:40" x14ac:dyDescent="0.35">
      <c r="A531" s="1">
        <v>939590126</v>
      </c>
      <c r="B531" s="2">
        <v>1084068111</v>
      </c>
      <c r="C531" s="3"/>
      <c r="D531" s="2" t="s">
        <v>0</v>
      </c>
      <c r="E531" s="4">
        <v>43482.690508333333</v>
      </c>
      <c r="F531" s="2">
        <v>43.668914794921903</v>
      </c>
      <c r="G531" s="2">
        <v>-79.668052673339801</v>
      </c>
      <c r="I531" s="1">
        <v>939723919</v>
      </c>
      <c r="J531" s="2">
        <v>1084068111</v>
      </c>
      <c r="K531" s="2" t="s">
        <v>8</v>
      </c>
      <c r="L531" s="2" t="s">
        <v>3</v>
      </c>
      <c r="M531" s="4">
        <v>43482.767534178238</v>
      </c>
      <c r="N531" s="2">
        <v>43.829269409179702</v>
      </c>
      <c r="O531" s="2">
        <v>-79.349342346191406</v>
      </c>
      <c r="S531" s="1">
        <v>939026605</v>
      </c>
      <c r="T531" s="2">
        <v>1088214042</v>
      </c>
      <c r="U531" s="3"/>
      <c r="V531" s="2" t="s">
        <v>0</v>
      </c>
      <c r="W531" s="13">
        <v>43482.092676469911</v>
      </c>
      <c r="X531" s="2">
        <v>49.155860900878899</v>
      </c>
      <c r="Y531" s="2">
        <v>-123.01742553710901</v>
      </c>
      <c r="AA531" s="1">
        <v>938982570</v>
      </c>
      <c r="AB531" s="2">
        <v>1088214042</v>
      </c>
      <c r="AC531" s="2" t="s">
        <v>11</v>
      </c>
      <c r="AD531" s="2" t="s">
        <v>3</v>
      </c>
      <c r="AE531" s="13">
        <v>43482.039566516207</v>
      </c>
      <c r="AF531" s="2">
        <v>49.195808410644503</v>
      </c>
      <c r="AG531" s="2">
        <v>-122.57843780517599</v>
      </c>
      <c r="AI531" s="17">
        <f t="shared" si="40"/>
        <v>133</v>
      </c>
      <c r="AJ531" s="17">
        <f t="shared" si="41"/>
        <v>56</v>
      </c>
      <c r="AK531">
        <f t="shared" si="42"/>
        <v>77</v>
      </c>
      <c r="AL531">
        <v>77</v>
      </c>
      <c r="AM531">
        <f t="shared" si="43"/>
        <v>0</v>
      </c>
      <c r="AN531" s="17">
        <f t="shared" si="44"/>
        <v>1517</v>
      </c>
    </row>
    <row r="532" spans="1:40" x14ac:dyDescent="0.35">
      <c r="A532" s="1">
        <v>939684643</v>
      </c>
      <c r="B532" s="2">
        <v>1084068111</v>
      </c>
      <c r="C532" s="3"/>
      <c r="D532" s="2" t="s">
        <v>0</v>
      </c>
      <c r="E532" s="4">
        <v>43482.744888773152</v>
      </c>
      <c r="F532" s="2">
        <v>43.824012756347699</v>
      </c>
      <c r="G532" s="2">
        <v>-79.329513549804702</v>
      </c>
      <c r="I532" s="1">
        <v>939859206</v>
      </c>
      <c r="J532" s="2">
        <v>1084068111</v>
      </c>
      <c r="K532" s="2" t="s">
        <v>8</v>
      </c>
      <c r="L532" s="2" t="s">
        <v>3</v>
      </c>
      <c r="M532" s="4">
        <v>43482.849233020832</v>
      </c>
      <c r="N532" s="2">
        <v>44.018218994140597</v>
      </c>
      <c r="O532" s="2">
        <v>-79.232803344726605</v>
      </c>
      <c r="S532" s="1">
        <v>939049324</v>
      </c>
      <c r="T532" s="2">
        <v>1088214042</v>
      </c>
      <c r="U532" s="3"/>
      <c r="V532" s="2" t="s">
        <v>0</v>
      </c>
      <c r="W532" s="13">
        <v>43482.12238695602</v>
      </c>
      <c r="X532" s="2">
        <v>49.155792236328097</v>
      </c>
      <c r="Y532" s="2">
        <v>-123.01717376709</v>
      </c>
      <c r="AA532" s="1">
        <v>939047885</v>
      </c>
      <c r="AB532" s="2">
        <v>1088214042</v>
      </c>
      <c r="AC532" s="2" t="s">
        <v>11</v>
      </c>
      <c r="AD532" s="2" t="s">
        <v>3</v>
      </c>
      <c r="AE532" s="13">
        <v>43482.120476504628</v>
      </c>
      <c r="AF532" s="2">
        <v>49.155860900878899</v>
      </c>
      <c r="AG532" s="2">
        <v>-123.01741027832</v>
      </c>
      <c r="AI532" s="17">
        <f t="shared" si="40"/>
        <v>176</v>
      </c>
      <c r="AJ532" s="17">
        <f t="shared" si="41"/>
        <v>173</v>
      </c>
      <c r="AK532">
        <f t="shared" si="42"/>
        <v>3</v>
      </c>
      <c r="AL532">
        <v>3</v>
      </c>
      <c r="AM532">
        <f t="shared" si="43"/>
        <v>0</v>
      </c>
      <c r="AN532" s="17">
        <f t="shared" si="44"/>
        <v>1443</v>
      </c>
    </row>
    <row r="533" spans="1:40" x14ac:dyDescent="0.35">
      <c r="A533" s="1">
        <v>939708049</v>
      </c>
      <c r="B533" s="2">
        <v>1084068111</v>
      </c>
      <c r="C533" s="3"/>
      <c r="D533" s="2" t="s">
        <v>0</v>
      </c>
      <c r="E533" s="4">
        <v>43482.758539849536</v>
      </c>
      <c r="F533" s="2">
        <v>43.8297119140625</v>
      </c>
      <c r="G533" s="2">
        <v>-79.347152709960895</v>
      </c>
      <c r="I533" s="1">
        <v>939871854</v>
      </c>
      <c r="J533" s="2">
        <v>1084068111</v>
      </c>
      <c r="K533" s="2" t="s">
        <v>8</v>
      </c>
      <c r="L533" s="2" t="s">
        <v>3</v>
      </c>
      <c r="M533" s="4">
        <v>43482.857427465278</v>
      </c>
      <c r="N533" s="2">
        <v>44.018264770507798</v>
      </c>
      <c r="O533" s="2">
        <v>-79.232963562011705</v>
      </c>
      <c r="S533" s="1">
        <v>939593166</v>
      </c>
      <c r="T533" s="2">
        <v>1088214042</v>
      </c>
      <c r="U533" s="3"/>
      <c r="V533" s="2" t="s">
        <v>0</v>
      </c>
      <c r="W533" s="13">
        <v>43482.692255671296</v>
      </c>
      <c r="X533" s="2">
        <v>49.155246734619098</v>
      </c>
      <c r="Y533" s="2">
        <v>-123.017959594727</v>
      </c>
      <c r="AA533" s="1">
        <v>939589870</v>
      </c>
      <c r="AB533" s="2">
        <v>1088214042</v>
      </c>
      <c r="AC533" s="2" t="s">
        <v>11</v>
      </c>
      <c r="AD533" s="2" t="s">
        <v>3</v>
      </c>
      <c r="AE533" s="13">
        <v>43482.690369444441</v>
      </c>
      <c r="AF533" s="2">
        <v>49.155799865722699</v>
      </c>
      <c r="AG533" s="2">
        <v>-123.01715850830099</v>
      </c>
      <c r="AI533" s="17">
        <f t="shared" si="40"/>
        <v>996</v>
      </c>
      <c r="AJ533" s="17">
        <f t="shared" si="41"/>
        <v>994</v>
      </c>
      <c r="AK533">
        <f t="shared" si="42"/>
        <v>2</v>
      </c>
      <c r="AL533">
        <v>2</v>
      </c>
      <c r="AM533">
        <f t="shared" si="43"/>
        <v>0</v>
      </c>
      <c r="AN533" s="17">
        <f t="shared" si="44"/>
        <v>1442</v>
      </c>
    </row>
    <row r="534" spans="1:40" x14ac:dyDescent="0.35">
      <c r="A534" s="1">
        <v>939716013</v>
      </c>
      <c r="B534" s="2">
        <v>1084068111</v>
      </c>
      <c r="C534" s="3"/>
      <c r="D534" s="2" t="s">
        <v>0</v>
      </c>
      <c r="E534" s="4">
        <v>43482.762807407409</v>
      </c>
      <c r="F534" s="2">
        <v>43.829273223877003</v>
      </c>
      <c r="G534" s="2">
        <v>-79.349334716796903</v>
      </c>
      <c r="I534" s="1">
        <v>940349481</v>
      </c>
      <c r="J534" s="2">
        <v>1084068111</v>
      </c>
      <c r="K534" s="2" t="s">
        <v>8</v>
      </c>
      <c r="L534" s="2" t="s">
        <v>3</v>
      </c>
      <c r="M534" s="4">
        <v>43483.466947141205</v>
      </c>
      <c r="N534" s="2">
        <v>43.992134094238303</v>
      </c>
      <c r="O534" s="2">
        <v>-79.458023071289105</v>
      </c>
      <c r="S534" s="1">
        <v>939606640</v>
      </c>
      <c r="T534" s="2">
        <v>1088214042</v>
      </c>
      <c r="U534" s="3"/>
      <c r="V534" s="2" t="s">
        <v>0</v>
      </c>
      <c r="W534" s="13">
        <v>43482.699956400465</v>
      </c>
      <c r="X534" s="2">
        <v>49.162132263183601</v>
      </c>
      <c r="Y534" s="2">
        <v>-123.017936706543</v>
      </c>
      <c r="AA534" s="1">
        <v>939593427</v>
      </c>
      <c r="AB534" s="2">
        <v>1088214042</v>
      </c>
      <c r="AC534" s="2" t="s">
        <v>11</v>
      </c>
      <c r="AD534" s="2" t="s">
        <v>3</v>
      </c>
      <c r="AE534" s="13">
        <v>43482.692418252314</v>
      </c>
      <c r="AF534" s="2">
        <v>49.155246734619098</v>
      </c>
      <c r="AG534" s="2">
        <v>-123.017959594727</v>
      </c>
      <c r="AI534" s="17">
        <f t="shared" si="40"/>
        <v>1007</v>
      </c>
      <c r="AJ534" s="17">
        <f t="shared" si="41"/>
        <v>997</v>
      </c>
      <c r="AK534">
        <f t="shared" si="42"/>
        <v>10</v>
      </c>
      <c r="AL534">
        <v>10</v>
      </c>
      <c r="AM534">
        <f t="shared" si="43"/>
        <v>0</v>
      </c>
      <c r="AN534" s="17">
        <f t="shared" si="44"/>
        <v>1450</v>
      </c>
    </row>
    <row r="535" spans="1:40" x14ac:dyDescent="0.35">
      <c r="A535" s="1">
        <v>939845983</v>
      </c>
      <c r="B535" s="2">
        <v>1084068111</v>
      </c>
      <c r="C535" s="3"/>
      <c r="D535" s="2" t="s">
        <v>0</v>
      </c>
      <c r="E535" s="4">
        <v>43482.840978703702</v>
      </c>
      <c r="F535" s="2">
        <v>44.018241882324197</v>
      </c>
      <c r="G535" s="2">
        <v>-79.2327880859375</v>
      </c>
      <c r="I535" s="1">
        <v>940413260</v>
      </c>
      <c r="J535" s="2">
        <v>1084068111</v>
      </c>
      <c r="K535" s="2" t="s">
        <v>8</v>
      </c>
      <c r="L535" s="2" t="s">
        <v>3</v>
      </c>
      <c r="M535" s="4">
        <v>43483.524847719906</v>
      </c>
      <c r="N535" s="2">
        <v>43.876113891601598</v>
      </c>
      <c r="O535" s="2">
        <v>-79.383216857910199</v>
      </c>
      <c r="S535" s="1">
        <v>939624319</v>
      </c>
      <c r="T535" s="2">
        <v>1088214042</v>
      </c>
      <c r="U535" s="3"/>
      <c r="V535" s="2" t="s">
        <v>0</v>
      </c>
      <c r="W535" s="13">
        <v>43482.709940474539</v>
      </c>
      <c r="X535" s="2">
        <v>49.155872344970703</v>
      </c>
      <c r="Y535" s="2">
        <v>-123.018203735352</v>
      </c>
      <c r="AA535" s="1">
        <v>939615296</v>
      </c>
      <c r="AB535" s="2">
        <v>1088214042</v>
      </c>
      <c r="AC535" s="2" t="s">
        <v>11</v>
      </c>
      <c r="AD535" s="2" t="s">
        <v>3</v>
      </c>
      <c r="AE535" s="13">
        <v>43482.704831631941</v>
      </c>
      <c r="AF535" s="2">
        <v>49.162075042724602</v>
      </c>
      <c r="AG535" s="2">
        <v>-123.017944335938</v>
      </c>
      <c r="AI535" s="17">
        <f t="shared" si="40"/>
        <v>1022</v>
      </c>
      <c r="AJ535" s="17">
        <f t="shared" si="41"/>
        <v>1014</v>
      </c>
      <c r="AK535">
        <f t="shared" si="42"/>
        <v>8</v>
      </c>
      <c r="AL535">
        <v>8</v>
      </c>
      <c r="AM535">
        <f t="shared" si="43"/>
        <v>0</v>
      </c>
      <c r="AN535" s="17">
        <f t="shared" si="44"/>
        <v>1448</v>
      </c>
    </row>
    <row r="536" spans="1:40" x14ac:dyDescent="0.35">
      <c r="A536" s="1">
        <v>939863470</v>
      </c>
      <c r="B536" s="2">
        <v>1084068111</v>
      </c>
      <c r="C536" s="3"/>
      <c r="D536" s="2" t="s">
        <v>0</v>
      </c>
      <c r="E536" s="4">
        <v>43482.851952199075</v>
      </c>
      <c r="F536" s="2">
        <v>44.018264770507798</v>
      </c>
      <c r="G536" s="2">
        <v>-79.232963562011705</v>
      </c>
      <c r="I536" s="1">
        <v>940456448</v>
      </c>
      <c r="J536" s="2">
        <v>1084068111</v>
      </c>
      <c r="K536" s="2" t="s">
        <v>8</v>
      </c>
      <c r="L536" s="2" t="s">
        <v>3</v>
      </c>
      <c r="M536" s="4">
        <v>43483.557206481484</v>
      </c>
      <c r="N536" s="2">
        <v>43.872978210449197</v>
      </c>
      <c r="O536" s="2">
        <v>-79.283935546875</v>
      </c>
      <c r="S536" s="1">
        <v>939703888</v>
      </c>
      <c r="T536" s="2">
        <v>1088214042</v>
      </c>
      <c r="U536" s="3"/>
      <c r="V536" s="2" t="s">
        <v>0</v>
      </c>
      <c r="W536" s="13">
        <v>43482.756417442128</v>
      </c>
      <c r="X536" s="2">
        <v>49.0456352233887</v>
      </c>
      <c r="Y536" s="2">
        <v>-122.71181488037099</v>
      </c>
      <c r="AA536" s="1">
        <v>939659555</v>
      </c>
      <c r="AB536" s="2">
        <v>1088214042</v>
      </c>
      <c r="AC536" s="2" t="s">
        <v>11</v>
      </c>
      <c r="AD536" s="2" t="s">
        <v>3</v>
      </c>
      <c r="AE536" s="13">
        <v>43482.72979996528</v>
      </c>
      <c r="AF536" s="2">
        <v>49.155868530273402</v>
      </c>
      <c r="AG536" s="2">
        <v>-123.01833343505901</v>
      </c>
      <c r="AI536" s="17">
        <f t="shared" si="40"/>
        <v>1089</v>
      </c>
      <c r="AJ536" s="17">
        <f t="shared" si="41"/>
        <v>1050</v>
      </c>
      <c r="AK536">
        <f t="shared" si="42"/>
        <v>39</v>
      </c>
      <c r="AL536">
        <v>39</v>
      </c>
      <c r="AM536">
        <f t="shared" si="43"/>
        <v>0</v>
      </c>
      <c r="AN536" s="17">
        <f t="shared" si="44"/>
        <v>1479</v>
      </c>
    </row>
    <row r="537" spans="1:40" x14ac:dyDescent="0.35">
      <c r="A537" s="1">
        <v>939899385</v>
      </c>
      <c r="B537" s="2">
        <v>1084068111</v>
      </c>
      <c r="C537" s="3"/>
      <c r="D537" s="2" t="s">
        <v>0</v>
      </c>
      <c r="E537" s="4">
        <v>43482.876031168984</v>
      </c>
      <c r="F537" s="2">
        <v>43.992172241210902</v>
      </c>
      <c r="G537" s="2">
        <v>-79.458122253417997</v>
      </c>
      <c r="I537" s="1">
        <v>940486439</v>
      </c>
      <c r="J537" s="2">
        <v>1084068111</v>
      </c>
      <c r="K537" s="2" t="s">
        <v>8</v>
      </c>
      <c r="L537" s="2" t="s">
        <v>3</v>
      </c>
      <c r="M537" s="4">
        <v>43483.577752430552</v>
      </c>
      <c r="N537" s="2">
        <v>43.853687286377003</v>
      </c>
      <c r="O537" s="2">
        <v>-79.266456604003906</v>
      </c>
      <c r="S537" s="1">
        <v>939733684</v>
      </c>
      <c r="T537" s="2">
        <v>1088214042</v>
      </c>
      <c r="U537" s="3"/>
      <c r="V537" s="2" t="s">
        <v>0</v>
      </c>
      <c r="W537" s="13">
        <v>43482.773287002317</v>
      </c>
      <c r="X537" s="2">
        <v>49.048477172851598</v>
      </c>
      <c r="Y537" s="2">
        <v>-122.69562530517599</v>
      </c>
      <c r="AA537" s="1">
        <v>939722860</v>
      </c>
      <c r="AB537" s="2">
        <v>1088214042</v>
      </c>
      <c r="AC537" s="2" t="s">
        <v>11</v>
      </c>
      <c r="AD537" s="2" t="s">
        <v>3</v>
      </c>
      <c r="AE537" s="13">
        <v>43482.766877858798</v>
      </c>
      <c r="AF537" s="2">
        <v>49.045646667480497</v>
      </c>
      <c r="AG537" s="2">
        <v>-122.71174621582</v>
      </c>
      <c r="AI537" s="17">
        <f t="shared" si="40"/>
        <v>1113</v>
      </c>
      <c r="AJ537" s="17">
        <f t="shared" si="41"/>
        <v>1104</v>
      </c>
      <c r="AK537">
        <f t="shared" si="42"/>
        <v>9</v>
      </c>
      <c r="AL537">
        <v>9</v>
      </c>
      <c r="AM537">
        <f t="shared" si="43"/>
        <v>0</v>
      </c>
      <c r="AN537" s="17">
        <f t="shared" si="44"/>
        <v>1449</v>
      </c>
    </row>
    <row r="538" spans="1:40" x14ac:dyDescent="0.35">
      <c r="A538" s="1">
        <v>940394200</v>
      </c>
      <c r="B538" s="2">
        <v>1084068111</v>
      </c>
      <c r="C538" s="3"/>
      <c r="D538" s="2" t="s">
        <v>0</v>
      </c>
      <c r="E538" s="4">
        <v>43483.50901184028</v>
      </c>
      <c r="F538" s="2">
        <v>43.876132965087898</v>
      </c>
      <c r="G538" s="2">
        <v>-79.383216857910199</v>
      </c>
      <c r="I538" s="1">
        <v>940519265</v>
      </c>
      <c r="J538" s="2">
        <v>1084068111</v>
      </c>
      <c r="K538" s="2" t="s">
        <v>8</v>
      </c>
      <c r="L538" s="2" t="s">
        <v>3</v>
      </c>
      <c r="M538" s="4">
        <v>43483.599083831017</v>
      </c>
      <c r="N538" s="2">
        <v>43.845504760742202</v>
      </c>
      <c r="O538" s="2">
        <v>-79.311546325683594</v>
      </c>
      <c r="S538" s="1">
        <v>939786349</v>
      </c>
      <c r="T538" s="2">
        <v>1088214042</v>
      </c>
      <c r="U538" s="3"/>
      <c r="V538" s="2" t="s">
        <v>0</v>
      </c>
      <c r="W538" s="13">
        <v>43482.804348229169</v>
      </c>
      <c r="X538" s="2">
        <v>49.098564147949197</v>
      </c>
      <c r="Y538" s="2">
        <v>-122.805587768555</v>
      </c>
      <c r="AA538" s="1">
        <v>939750131</v>
      </c>
      <c r="AB538" s="2">
        <v>1088214042</v>
      </c>
      <c r="AC538" s="2" t="s">
        <v>11</v>
      </c>
      <c r="AD538" s="2" t="s">
        <v>3</v>
      </c>
      <c r="AE538" s="13">
        <v>43482.783148298608</v>
      </c>
      <c r="AF538" s="2">
        <v>49.048458099365199</v>
      </c>
      <c r="AG538" s="2">
        <v>-122.69562530517599</v>
      </c>
      <c r="AI538" s="17">
        <f t="shared" si="40"/>
        <v>1158</v>
      </c>
      <c r="AJ538" s="17">
        <f t="shared" si="41"/>
        <v>1127</v>
      </c>
      <c r="AK538">
        <f t="shared" si="42"/>
        <v>31</v>
      </c>
      <c r="AL538">
        <v>31</v>
      </c>
      <c r="AM538">
        <f t="shared" si="43"/>
        <v>0</v>
      </c>
      <c r="AN538" s="17">
        <f t="shared" si="44"/>
        <v>1471</v>
      </c>
    </row>
    <row r="539" spans="1:40" x14ac:dyDescent="0.35">
      <c r="A539" s="1">
        <v>940438857</v>
      </c>
      <c r="B539" s="2">
        <v>1084068111</v>
      </c>
      <c r="C539" s="3"/>
      <c r="D539" s="2" t="s">
        <v>0</v>
      </c>
      <c r="E539" s="4">
        <v>43483.544554363427</v>
      </c>
      <c r="F539" s="2">
        <v>43.872978210449197</v>
      </c>
      <c r="G539" s="2">
        <v>-79.283935546875</v>
      </c>
      <c r="I539" s="1">
        <v>940548827</v>
      </c>
      <c r="J539" s="2">
        <v>1084068111</v>
      </c>
      <c r="K539" s="2" t="s">
        <v>8</v>
      </c>
      <c r="L539" s="2" t="s">
        <v>3</v>
      </c>
      <c r="M539" s="4">
        <v>43483.61771770833</v>
      </c>
      <c r="N539" s="2">
        <v>43.819255828857401</v>
      </c>
      <c r="O539" s="2">
        <v>-79.341560363769503</v>
      </c>
      <c r="S539" s="1">
        <v>939795248</v>
      </c>
      <c r="T539" s="2">
        <v>1088214042</v>
      </c>
      <c r="U539" s="3"/>
      <c r="V539" s="2" t="s">
        <v>0</v>
      </c>
      <c r="W539" s="13">
        <v>43482.809590543984</v>
      </c>
      <c r="X539" s="2">
        <v>49.100246429443402</v>
      </c>
      <c r="Y539" s="2">
        <v>-122.804443359375</v>
      </c>
      <c r="AA539" s="1">
        <v>939787637</v>
      </c>
      <c r="AB539" s="2">
        <v>1088214042</v>
      </c>
      <c r="AC539" s="2" t="s">
        <v>11</v>
      </c>
      <c r="AD539" s="2" t="s">
        <v>3</v>
      </c>
      <c r="AE539" s="13">
        <v>43482.805137233794</v>
      </c>
      <c r="AF539" s="2">
        <v>49.098552703857401</v>
      </c>
      <c r="AG539" s="2">
        <v>-122.805557250977</v>
      </c>
      <c r="AI539" s="17">
        <f t="shared" si="40"/>
        <v>1165</v>
      </c>
      <c r="AJ539" s="17">
        <f t="shared" si="41"/>
        <v>1159</v>
      </c>
      <c r="AK539">
        <f t="shared" si="42"/>
        <v>6</v>
      </c>
      <c r="AL539">
        <v>6</v>
      </c>
      <c r="AM539">
        <f t="shared" si="43"/>
        <v>0</v>
      </c>
      <c r="AN539" s="17">
        <f t="shared" si="44"/>
        <v>1446</v>
      </c>
    </row>
    <row r="540" spans="1:40" x14ac:dyDescent="0.35">
      <c r="A540" s="1">
        <v>940476398</v>
      </c>
      <c r="B540" s="2">
        <v>1084068111</v>
      </c>
      <c r="C540" s="3"/>
      <c r="D540" s="2" t="s">
        <v>0</v>
      </c>
      <c r="E540" s="4">
        <v>43483.570909803238</v>
      </c>
      <c r="F540" s="2">
        <v>43.853679656982401</v>
      </c>
      <c r="G540" s="2">
        <v>-79.266448974609403</v>
      </c>
      <c r="I540" s="1">
        <v>940570632</v>
      </c>
      <c r="J540" s="2">
        <v>1084068111</v>
      </c>
      <c r="K540" s="2" t="s">
        <v>8</v>
      </c>
      <c r="L540" s="2" t="s">
        <v>3</v>
      </c>
      <c r="M540" s="4">
        <v>43483.631676041667</v>
      </c>
      <c r="N540" s="2">
        <v>43.820095062255902</v>
      </c>
      <c r="O540" s="2">
        <v>-79.341331481933594</v>
      </c>
      <c r="S540" s="1">
        <v>939805679</v>
      </c>
      <c r="T540" s="2">
        <v>1088214042</v>
      </c>
      <c r="U540" s="3"/>
      <c r="V540" s="2" t="s">
        <v>0</v>
      </c>
      <c r="W540" s="13">
        <v>43482.816055405092</v>
      </c>
      <c r="X540" s="2">
        <v>49.099861145019503</v>
      </c>
      <c r="Y540" s="2">
        <v>-122.804252624512</v>
      </c>
      <c r="AA540" s="1">
        <v>939802891</v>
      </c>
      <c r="AB540" s="2">
        <v>1088214042</v>
      </c>
      <c r="AC540" s="2" t="s">
        <v>11</v>
      </c>
      <c r="AD540" s="2" t="s">
        <v>3</v>
      </c>
      <c r="AE540" s="13">
        <v>43482.814386030092</v>
      </c>
      <c r="AF540" s="2">
        <v>49.100265502929702</v>
      </c>
      <c r="AG540" s="2">
        <v>-122.804443359375</v>
      </c>
      <c r="AI540" s="17">
        <f t="shared" si="40"/>
        <v>1175</v>
      </c>
      <c r="AJ540" s="17">
        <f t="shared" si="41"/>
        <v>1172</v>
      </c>
      <c r="AK540">
        <f t="shared" si="42"/>
        <v>3</v>
      </c>
      <c r="AL540">
        <v>3</v>
      </c>
      <c r="AM540">
        <f t="shared" si="43"/>
        <v>0</v>
      </c>
      <c r="AN540" s="17">
        <f t="shared" si="44"/>
        <v>1443</v>
      </c>
    </row>
    <row r="541" spans="1:40" x14ac:dyDescent="0.35">
      <c r="A541" s="1">
        <v>940504981</v>
      </c>
      <c r="B541" s="2">
        <v>1084068111</v>
      </c>
      <c r="C541" s="3"/>
      <c r="D541" s="2" t="s">
        <v>0</v>
      </c>
      <c r="E541" s="4">
        <v>43483.589891284719</v>
      </c>
      <c r="F541" s="2">
        <v>43.845493316650398</v>
      </c>
      <c r="G541" s="2">
        <v>-79.311538696289105</v>
      </c>
      <c r="I541" s="1">
        <v>940617473</v>
      </c>
      <c r="J541" s="2">
        <v>1084068111</v>
      </c>
      <c r="K541" s="2" t="s">
        <v>8</v>
      </c>
      <c r="L541" s="2" t="s">
        <v>3</v>
      </c>
      <c r="M541" s="4">
        <v>43483.660635497683</v>
      </c>
      <c r="N541" s="2">
        <v>43.671241760253899</v>
      </c>
      <c r="O541" s="2">
        <v>-79.681343078613295</v>
      </c>
      <c r="S541" s="1">
        <v>939839569</v>
      </c>
      <c r="T541" s="2">
        <v>1088214042</v>
      </c>
      <c r="U541" s="3"/>
      <c r="V541" s="2" t="s">
        <v>0</v>
      </c>
      <c r="W541" s="13">
        <v>43482.836960532404</v>
      </c>
      <c r="X541" s="2">
        <v>49.105781555175803</v>
      </c>
      <c r="Y541" s="2">
        <v>-122.687507629395</v>
      </c>
      <c r="AA541" s="1">
        <v>939820043</v>
      </c>
      <c r="AB541" s="2">
        <v>1088214042</v>
      </c>
      <c r="AC541" s="2" t="s">
        <v>11</v>
      </c>
      <c r="AD541" s="2" t="s">
        <v>3</v>
      </c>
      <c r="AE541" s="13">
        <v>43482.82496435185</v>
      </c>
      <c r="AF541" s="2">
        <v>49.099880218505902</v>
      </c>
      <c r="AG541" s="2">
        <v>-122.804237365723</v>
      </c>
      <c r="AI541" s="17">
        <f t="shared" si="40"/>
        <v>1205</v>
      </c>
      <c r="AJ541" s="17">
        <f t="shared" si="41"/>
        <v>1187</v>
      </c>
      <c r="AK541">
        <f t="shared" si="42"/>
        <v>18</v>
      </c>
      <c r="AL541">
        <v>18</v>
      </c>
      <c r="AM541">
        <f t="shared" si="43"/>
        <v>0</v>
      </c>
      <c r="AN541" s="17">
        <f t="shared" si="44"/>
        <v>1458</v>
      </c>
    </row>
    <row r="542" spans="1:40" x14ac:dyDescent="0.35">
      <c r="A542" s="1">
        <v>940538380</v>
      </c>
      <c r="B542" s="2">
        <v>1084068111</v>
      </c>
      <c r="C542" s="3"/>
      <c r="D542" s="2" t="s">
        <v>0</v>
      </c>
      <c r="E542" s="4">
        <v>43483.610981597223</v>
      </c>
      <c r="F542" s="2">
        <v>43.819248199462898</v>
      </c>
      <c r="G542" s="2">
        <v>-79.341545104980497</v>
      </c>
      <c r="I542" s="1">
        <v>940641842</v>
      </c>
      <c r="J542" s="2">
        <v>1084068111</v>
      </c>
      <c r="K542" s="2" t="s">
        <v>8</v>
      </c>
      <c r="L542" s="2" t="s">
        <v>3</v>
      </c>
      <c r="M542" s="4">
        <v>43483.675701307868</v>
      </c>
      <c r="N542" s="2">
        <v>43.671794891357401</v>
      </c>
      <c r="O542" s="2">
        <v>-79.687141418457003</v>
      </c>
      <c r="S542" s="1">
        <v>939855067</v>
      </c>
      <c r="T542" s="2">
        <v>1088214042</v>
      </c>
      <c r="U542" s="3"/>
      <c r="V542" s="2" t="s">
        <v>0</v>
      </c>
      <c r="W542" s="13">
        <v>43482.846537002311</v>
      </c>
      <c r="X542" s="2">
        <v>49.104560852050803</v>
      </c>
      <c r="Y542" s="2">
        <v>-122.68658447265599</v>
      </c>
      <c r="AA542" s="1">
        <v>939845304</v>
      </c>
      <c r="AB542" s="2">
        <v>1088214042</v>
      </c>
      <c r="AC542" s="2" t="s">
        <v>11</v>
      </c>
      <c r="AD542" s="2" t="s">
        <v>3</v>
      </c>
      <c r="AE542" s="13">
        <v>43482.840537997683</v>
      </c>
      <c r="AF542" s="2">
        <v>49.105781555175803</v>
      </c>
      <c r="AG542" s="2">
        <v>-122.68752288818401</v>
      </c>
      <c r="AI542" s="17">
        <f t="shared" si="40"/>
        <v>1219</v>
      </c>
      <c r="AJ542" s="17">
        <f t="shared" si="41"/>
        <v>1210</v>
      </c>
      <c r="AK542">
        <f t="shared" si="42"/>
        <v>9</v>
      </c>
      <c r="AL542">
        <v>9</v>
      </c>
      <c r="AM542">
        <f t="shared" si="43"/>
        <v>0</v>
      </c>
      <c r="AN542" s="17">
        <f t="shared" si="44"/>
        <v>1449</v>
      </c>
    </row>
    <row r="543" spans="1:40" x14ac:dyDescent="0.35">
      <c r="A543" s="1">
        <v>940556219</v>
      </c>
      <c r="B543" s="2">
        <v>1084068111</v>
      </c>
      <c r="C543" s="3"/>
      <c r="D543" s="2" t="s">
        <v>0</v>
      </c>
      <c r="E543" s="4">
        <v>43483.622221493053</v>
      </c>
      <c r="F543" s="2">
        <v>43.820079803466797</v>
      </c>
      <c r="G543" s="2">
        <v>-79.341316223144503</v>
      </c>
      <c r="I543" s="1">
        <v>940651001</v>
      </c>
      <c r="J543" s="2">
        <v>1084068111</v>
      </c>
      <c r="K543" s="2" t="s">
        <v>8</v>
      </c>
      <c r="L543" s="2" t="s">
        <v>3</v>
      </c>
      <c r="M543" s="4">
        <v>43483.681154664351</v>
      </c>
      <c r="N543" s="2">
        <v>43.672565460205099</v>
      </c>
      <c r="O543" s="2">
        <v>-79.687576293945298</v>
      </c>
      <c r="S543" s="1">
        <v>939856942</v>
      </c>
      <c r="T543" s="2">
        <v>1088214042</v>
      </c>
      <c r="U543" s="3"/>
      <c r="V543" s="2" t="s">
        <v>0</v>
      </c>
      <c r="W543" s="13">
        <v>43482.847775034723</v>
      </c>
      <c r="X543" s="2">
        <v>49.104572296142599</v>
      </c>
      <c r="Y543" s="2">
        <v>-122.68658447265599</v>
      </c>
      <c r="AA543" s="1">
        <v>939856575</v>
      </c>
      <c r="AB543" s="2">
        <v>1088214042</v>
      </c>
      <c r="AC543" s="2" t="s">
        <v>11</v>
      </c>
      <c r="AD543" s="2" t="s">
        <v>3</v>
      </c>
      <c r="AE543" s="13">
        <v>43482.847533067128</v>
      </c>
      <c r="AF543" s="2">
        <v>49.104560852050803</v>
      </c>
      <c r="AG543" s="2">
        <v>-122.68658447265599</v>
      </c>
      <c r="AI543" s="17">
        <f t="shared" si="40"/>
        <v>1220</v>
      </c>
      <c r="AJ543" s="17">
        <f t="shared" si="41"/>
        <v>1220</v>
      </c>
      <c r="AK543">
        <f t="shared" si="42"/>
        <v>0</v>
      </c>
      <c r="AL543">
        <v>0</v>
      </c>
      <c r="AM543">
        <f t="shared" si="43"/>
        <v>0</v>
      </c>
      <c r="AN543" s="17">
        <f t="shared" si="44"/>
        <v>1440</v>
      </c>
    </row>
    <row r="544" spans="1:40" x14ac:dyDescent="0.35">
      <c r="A544" s="1">
        <v>940614450</v>
      </c>
      <c r="B544" s="2">
        <v>1084068111</v>
      </c>
      <c r="C544" s="3"/>
      <c r="D544" s="2" t="s">
        <v>0</v>
      </c>
      <c r="E544" s="4">
        <v>43483.658689386575</v>
      </c>
      <c r="F544" s="2">
        <v>43.671241760253899</v>
      </c>
      <c r="G544" s="2">
        <v>-79.681358337402301</v>
      </c>
      <c r="I544" s="1">
        <v>940722282</v>
      </c>
      <c r="J544" s="2">
        <v>1084068111</v>
      </c>
      <c r="K544" s="2" t="s">
        <v>8</v>
      </c>
      <c r="L544" s="2" t="s">
        <v>3</v>
      </c>
      <c r="M544" s="4">
        <v>43483.723474189814</v>
      </c>
      <c r="N544" s="2">
        <v>43.668865203857401</v>
      </c>
      <c r="O544" s="2">
        <v>-79.668083190917997</v>
      </c>
      <c r="S544" s="1">
        <v>939885944</v>
      </c>
      <c r="T544" s="2">
        <v>1088214042</v>
      </c>
      <c r="U544" s="3"/>
      <c r="V544" s="2" t="s">
        <v>0</v>
      </c>
      <c r="W544" s="13">
        <v>43482.866784375001</v>
      </c>
      <c r="X544" s="2">
        <v>49.173873901367202</v>
      </c>
      <c r="Y544" s="2">
        <v>-122.66713714599599</v>
      </c>
      <c r="AA544" s="1">
        <v>939863357</v>
      </c>
      <c r="AB544" s="2">
        <v>1088214042</v>
      </c>
      <c r="AC544" s="2" t="s">
        <v>11</v>
      </c>
      <c r="AD544" s="2" t="s">
        <v>3</v>
      </c>
      <c r="AE544" s="13">
        <v>43482.851893599538</v>
      </c>
      <c r="AF544" s="2">
        <v>49.104568481445298</v>
      </c>
      <c r="AG544" s="2">
        <v>-122.686599731445</v>
      </c>
      <c r="AI544" s="17">
        <f t="shared" si="40"/>
        <v>1248</v>
      </c>
      <c r="AJ544" s="17">
        <f t="shared" si="41"/>
        <v>1226</v>
      </c>
      <c r="AK544">
        <f t="shared" si="42"/>
        <v>22</v>
      </c>
      <c r="AL544">
        <v>22</v>
      </c>
      <c r="AM544">
        <f t="shared" si="43"/>
        <v>0</v>
      </c>
      <c r="AN544" s="17">
        <f t="shared" si="44"/>
        <v>1462</v>
      </c>
    </row>
    <row r="545" spans="1:40" x14ac:dyDescent="0.35">
      <c r="A545" s="1">
        <v>940625422</v>
      </c>
      <c r="B545" s="2">
        <v>1084068111</v>
      </c>
      <c r="C545" s="3"/>
      <c r="D545" s="2" t="s">
        <v>0</v>
      </c>
      <c r="E545" s="4">
        <v>43483.665629131945</v>
      </c>
      <c r="F545" s="2">
        <v>43.671794891357401</v>
      </c>
      <c r="G545" s="2">
        <v>-79.6871337890625</v>
      </c>
      <c r="I545" s="1">
        <v>940809275</v>
      </c>
      <c r="J545" s="2">
        <v>1084068111</v>
      </c>
      <c r="K545" s="2" t="s">
        <v>8</v>
      </c>
      <c r="L545" s="2" t="s">
        <v>3</v>
      </c>
      <c r="M545" s="4">
        <v>43483.776380358795</v>
      </c>
      <c r="N545" s="2">
        <v>43.8046684265137</v>
      </c>
      <c r="O545" s="2">
        <v>-79.241302490234403</v>
      </c>
      <c r="S545" s="1">
        <v>939907928</v>
      </c>
      <c r="T545" s="2">
        <v>1088214042</v>
      </c>
      <c r="U545" s="3"/>
      <c r="V545" s="2" t="s">
        <v>0</v>
      </c>
      <c r="W545" s="13">
        <v>43482.880819212965</v>
      </c>
      <c r="X545" s="2">
        <v>49.1731147766113</v>
      </c>
      <c r="Y545" s="2">
        <v>-122.666213989258</v>
      </c>
      <c r="AA545" s="1">
        <v>939899619</v>
      </c>
      <c r="AB545" s="2">
        <v>1088214042</v>
      </c>
      <c r="AC545" s="2" t="s">
        <v>11</v>
      </c>
      <c r="AD545" s="2" t="s">
        <v>3</v>
      </c>
      <c r="AE545" s="13">
        <v>43482.876151770834</v>
      </c>
      <c r="AF545" s="2">
        <v>49.173908233642599</v>
      </c>
      <c r="AG545" s="2">
        <v>-122.66713714599599</v>
      </c>
      <c r="AI545" s="17">
        <f t="shared" si="40"/>
        <v>1268</v>
      </c>
      <c r="AJ545" s="17">
        <f t="shared" si="41"/>
        <v>1261</v>
      </c>
      <c r="AK545">
        <f t="shared" si="42"/>
        <v>7</v>
      </c>
      <c r="AL545">
        <v>7</v>
      </c>
      <c r="AM545">
        <f t="shared" si="43"/>
        <v>0</v>
      </c>
      <c r="AN545" s="17">
        <f t="shared" si="44"/>
        <v>1447</v>
      </c>
    </row>
    <row r="546" spans="1:40" x14ac:dyDescent="0.35">
      <c r="A546" s="1">
        <v>940643278</v>
      </c>
      <c r="B546" s="2">
        <v>1084068111</v>
      </c>
      <c r="C546" s="3"/>
      <c r="D546" s="2" t="s">
        <v>0</v>
      </c>
      <c r="E546" s="4">
        <v>43483.676558530089</v>
      </c>
      <c r="F546" s="2">
        <v>43.672573089599602</v>
      </c>
      <c r="G546" s="2">
        <v>-79.687576293945298</v>
      </c>
      <c r="I546" s="1">
        <v>940831422</v>
      </c>
      <c r="J546" s="2">
        <v>1084068111</v>
      </c>
      <c r="K546" s="2" t="s">
        <v>8</v>
      </c>
      <c r="L546" s="2" t="s">
        <v>3</v>
      </c>
      <c r="M546" s="4">
        <v>43483.790064548608</v>
      </c>
      <c r="N546" s="2">
        <v>43.823856353759801</v>
      </c>
      <c r="O546" s="2">
        <v>-79.243621826171903</v>
      </c>
      <c r="S546" s="1">
        <v>939951642</v>
      </c>
      <c r="T546" s="2">
        <v>1088214042</v>
      </c>
      <c r="U546" s="3"/>
      <c r="V546" s="2" t="s">
        <v>0</v>
      </c>
      <c r="W546" s="13">
        <v>43482.912309375002</v>
      </c>
      <c r="X546" s="2">
        <v>49.043968200683601</v>
      </c>
      <c r="Y546" s="2">
        <v>-122.69597625732401</v>
      </c>
      <c r="AA546" s="1">
        <v>939923606</v>
      </c>
      <c r="AB546" s="2">
        <v>1088214042</v>
      </c>
      <c r="AC546" s="2" t="s">
        <v>11</v>
      </c>
      <c r="AD546" s="2" t="s">
        <v>3</v>
      </c>
      <c r="AE546" s="13">
        <v>43482.891327928242</v>
      </c>
      <c r="AF546" s="2">
        <v>49.173107147216797</v>
      </c>
      <c r="AG546" s="2">
        <v>-122.666229248047</v>
      </c>
      <c r="AI546" s="17">
        <f t="shared" si="40"/>
        <v>1313</v>
      </c>
      <c r="AJ546" s="17">
        <f t="shared" si="41"/>
        <v>1283</v>
      </c>
      <c r="AK546">
        <f t="shared" si="42"/>
        <v>30</v>
      </c>
      <c r="AL546">
        <v>30</v>
      </c>
      <c r="AM546">
        <f t="shared" si="43"/>
        <v>0</v>
      </c>
      <c r="AN546" s="17">
        <f t="shared" si="44"/>
        <v>1470</v>
      </c>
    </row>
    <row r="547" spans="1:40" x14ac:dyDescent="0.35">
      <c r="A547" s="1">
        <v>940661013</v>
      </c>
      <c r="B547" s="2">
        <v>1084068111</v>
      </c>
      <c r="C547" s="3"/>
      <c r="D547" s="2" t="s">
        <v>0</v>
      </c>
      <c r="E547" s="4">
        <v>43483.686959062499</v>
      </c>
      <c r="F547" s="2">
        <v>43.668899536132798</v>
      </c>
      <c r="G547" s="2">
        <v>-79.668045043945298</v>
      </c>
      <c r="I547" s="1">
        <v>940870384</v>
      </c>
      <c r="J547" s="2">
        <v>1084068111</v>
      </c>
      <c r="K547" s="2" t="s">
        <v>8</v>
      </c>
      <c r="L547" s="2" t="s">
        <v>3</v>
      </c>
      <c r="M547" s="4">
        <v>43483.814094675923</v>
      </c>
      <c r="N547" s="2">
        <v>43.839153289794901</v>
      </c>
      <c r="O547" s="2">
        <v>-79.331184387207003</v>
      </c>
      <c r="S547" s="1">
        <v>939957348</v>
      </c>
      <c r="T547" s="2">
        <v>1088214042</v>
      </c>
      <c r="U547" s="3"/>
      <c r="V547" s="2" t="s">
        <v>0</v>
      </c>
      <c r="W547" s="13">
        <v>43482.916498113424</v>
      </c>
      <c r="X547" s="2">
        <v>49.043998718261697</v>
      </c>
      <c r="Y547" s="2">
        <v>-122.69594573974599</v>
      </c>
      <c r="AA547" s="1">
        <v>939955843</v>
      </c>
      <c r="AB547" s="2">
        <v>1088214042</v>
      </c>
      <c r="AC547" s="2" t="s">
        <v>11</v>
      </c>
      <c r="AD547" s="2" t="s">
        <v>3</v>
      </c>
      <c r="AE547" s="13">
        <v>43482.915355520832</v>
      </c>
      <c r="AF547" s="2">
        <v>49.043994903564503</v>
      </c>
      <c r="AG547" s="2">
        <v>-122.695999145508</v>
      </c>
      <c r="AI547" s="17">
        <f t="shared" si="40"/>
        <v>1319</v>
      </c>
      <c r="AJ547" s="17">
        <f t="shared" si="41"/>
        <v>1318</v>
      </c>
      <c r="AK547">
        <f t="shared" si="42"/>
        <v>1</v>
      </c>
      <c r="AL547">
        <v>1</v>
      </c>
      <c r="AM547">
        <f t="shared" si="43"/>
        <v>0</v>
      </c>
      <c r="AN547" s="17">
        <f t="shared" si="44"/>
        <v>1441</v>
      </c>
    </row>
    <row r="548" spans="1:40" x14ac:dyDescent="0.35">
      <c r="A548" s="1">
        <v>940798215</v>
      </c>
      <c r="B548" s="2">
        <v>1084068111</v>
      </c>
      <c r="C548" s="3"/>
      <c r="D548" s="2" t="s">
        <v>0</v>
      </c>
      <c r="E548" s="4">
        <v>43483.769840127316</v>
      </c>
      <c r="F548" s="2">
        <v>43.8046875</v>
      </c>
      <c r="G548" s="2">
        <v>-79.241302490234403</v>
      </c>
      <c r="I548" s="1">
        <v>940884363</v>
      </c>
      <c r="J548" s="2">
        <v>1084068111</v>
      </c>
      <c r="K548" s="2" t="s">
        <v>8</v>
      </c>
      <c r="L548" s="2" t="s">
        <v>3</v>
      </c>
      <c r="M548" s="4">
        <v>43483.823190081021</v>
      </c>
      <c r="N548" s="2">
        <v>43.830516815185497</v>
      </c>
      <c r="O548" s="2">
        <v>-79.336097717285199</v>
      </c>
      <c r="S548" s="1">
        <v>940009241</v>
      </c>
      <c r="T548" s="2">
        <v>1088214042</v>
      </c>
      <c r="U548" s="3"/>
      <c r="V548" s="2" t="s">
        <v>0</v>
      </c>
      <c r="W548" s="13">
        <v>43482.959361608795</v>
      </c>
      <c r="X548" s="2">
        <v>49.194847106933601</v>
      </c>
      <c r="Y548" s="2">
        <v>-122.89965057373</v>
      </c>
      <c r="AA548" s="1">
        <v>939973789</v>
      </c>
      <c r="AB548" s="2">
        <v>1088214042</v>
      </c>
      <c r="AC548" s="2" t="s">
        <v>11</v>
      </c>
      <c r="AD548" s="2" t="s">
        <v>3</v>
      </c>
      <c r="AE548" s="13">
        <v>43482.928013969904</v>
      </c>
      <c r="AF548" s="2">
        <v>49.044002532958999</v>
      </c>
      <c r="AG548" s="2">
        <v>-122.695930480957</v>
      </c>
      <c r="AI548" s="17">
        <f t="shared" si="40"/>
        <v>1381</v>
      </c>
      <c r="AJ548" s="17">
        <f t="shared" si="41"/>
        <v>1336</v>
      </c>
      <c r="AK548">
        <f t="shared" si="42"/>
        <v>45</v>
      </c>
      <c r="AL548">
        <v>45</v>
      </c>
      <c r="AM548">
        <f t="shared" si="43"/>
        <v>0</v>
      </c>
      <c r="AN548" s="17">
        <f t="shared" si="44"/>
        <v>1485</v>
      </c>
    </row>
    <row r="549" spans="1:40" x14ac:dyDescent="0.35">
      <c r="A549" s="1">
        <v>940820197</v>
      </c>
      <c r="B549" s="2">
        <v>1084068111</v>
      </c>
      <c r="C549" s="3"/>
      <c r="D549" s="2" t="s">
        <v>0</v>
      </c>
      <c r="E549" s="4">
        <v>43483.783115775463</v>
      </c>
      <c r="F549" s="2">
        <v>43.823867797851598</v>
      </c>
      <c r="G549" s="2">
        <v>-79.243621826171903</v>
      </c>
      <c r="I549" s="1">
        <v>940896748</v>
      </c>
      <c r="J549" s="2">
        <v>1084068111</v>
      </c>
      <c r="K549" s="2" t="s">
        <v>8</v>
      </c>
      <c r="L549" s="2" t="s">
        <v>3</v>
      </c>
      <c r="M549" s="4">
        <v>43483.830831678242</v>
      </c>
      <c r="N549" s="2">
        <v>43.8306274414063</v>
      </c>
      <c r="O549" s="2">
        <v>-79.335876464843807</v>
      </c>
      <c r="S549" s="1">
        <v>940013300</v>
      </c>
      <c r="T549" s="2">
        <v>1088214042</v>
      </c>
      <c r="U549" s="3"/>
      <c r="V549" s="2" t="s">
        <v>0</v>
      </c>
      <c r="W549" s="13">
        <v>43482.963198414349</v>
      </c>
      <c r="X549" s="2">
        <v>49.193386077880902</v>
      </c>
      <c r="Y549" s="2">
        <v>-122.90139007568401</v>
      </c>
      <c r="AA549" s="1">
        <v>940010463</v>
      </c>
      <c r="AB549" s="2">
        <v>1088214042</v>
      </c>
      <c r="AC549" s="2" t="s">
        <v>11</v>
      </c>
      <c r="AD549" s="2" t="s">
        <v>3</v>
      </c>
      <c r="AE549" s="13">
        <v>43482.960522997688</v>
      </c>
      <c r="AF549" s="2">
        <v>49.194854736328097</v>
      </c>
      <c r="AG549" s="2">
        <v>-122.89964294433599</v>
      </c>
      <c r="AI549" s="17">
        <f t="shared" si="40"/>
        <v>1387</v>
      </c>
      <c r="AJ549" s="17">
        <f t="shared" si="41"/>
        <v>1383</v>
      </c>
      <c r="AK549">
        <f t="shared" si="42"/>
        <v>4</v>
      </c>
      <c r="AL549">
        <v>4</v>
      </c>
      <c r="AM549">
        <f t="shared" si="43"/>
        <v>0</v>
      </c>
      <c r="AN549" s="17">
        <f t="shared" si="44"/>
        <v>1444</v>
      </c>
    </row>
    <row r="550" spans="1:40" x14ac:dyDescent="0.35">
      <c r="A550" s="1">
        <v>940858658</v>
      </c>
      <c r="B550" s="2">
        <v>1084068111</v>
      </c>
      <c r="C550" s="3"/>
      <c r="D550" s="2" t="s">
        <v>0</v>
      </c>
      <c r="E550" s="4">
        <v>43483.806457789353</v>
      </c>
      <c r="F550" s="2">
        <v>43.839149475097699</v>
      </c>
      <c r="G550" s="2">
        <v>-79.331199645996094</v>
      </c>
      <c r="I550" s="1">
        <v>940931707</v>
      </c>
      <c r="J550" s="2">
        <v>1084068111</v>
      </c>
      <c r="K550" s="2" t="s">
        <v>8</v>
      </c>
      <c r="L550" s="2" t="s">
        <v>3</v>
      </c>
      <c r="M550" s="4">
        <v>43483.853690659722</v>
      </c>
      <c r="N550" s="2">
        <v>43.847213745117202</v>
      </c>
      <c r="O550" s="2">
        <v>-79.384750366210895</v>
      </c>
      <c r="S550" s="1">
        <v>940018814</v>
      </c>
      <c r="T550" s="2">
        <v>1088214042</v>
      </c>
      <c r="U550" s="3"/>
      <c r="V550" s="2" t="s">
        <v>0</v>
      </c>
      <c r="W550" s="13">
        <v>43482.968352662036</v>
      </c>
      <c r="X550" s="2">
        <v>49.194412231445298</v>
      </c>
      <c r="Y550" s="2">
        <v>-122.902801513672</v>
      </c>
      <c r="AA550" s="1">
        <v>940014172</v>
      </c>
      <c r="AB550" s="2">
        <v>1088214042</v>
      </c>
      <c r="AC550" s="2" t="s">
        <v>11</v>
      </c>
      <c r="AD550" s="2" t="s">
        <v>3</v>
      </c>
      <c r="AE550" s="13">
        <v>43482.96402126157</v>
      </c>
      <c r="AF550" s="2">
        <v>49.193386077880902</v>
      </c>
      <c r="AG550" s="2">
        <v>-122.901397705078</v>
      </c>
      <c r="AI550" s="17">
        <f t="shared" si="40"/>
        <v>1394</v>
      </c>
      <c r="AJ550" s="17">
        <f t="shared" si="41"/>
        <v>1388</v>
      </c>
      <c r="AK550">
        <f t="shared" si="42"/>
        <v>6</v>
      </c>
      <c r="AL550">
        <v>6</v>
      </c>
      <c r="AM550">
        <f t="shared" si="43"/>
        <v>0</v>
      </c>
      <c r="AN550" s="17">
        <f t="shared" si="44"/>
        <v>1446</v>
      </c>
    </row>
    <row r="551" spans="1:40" x14ac:dyDescent="0.35">
      <c r="A551" s="1">
        <v>940883858</v>
      </c>
      <c r="B551" s="2">
        <v>1084068111</v>
      </c>
      <c r="C551" s="3"/>
      <c r="D551" s="2" t="s">
        <v>0</v>
      </c>
      <c r="E551" s="4">
        <v>43483.82285193287</v>
      </c>
      <c r="F551" s="2">
        <v>43.830516815185497</v>
      </c>
      <c r="G551" s="2">
        <v>-79.336097717285199</v>
      </c>
      <c r="I551" s="1">
        <v>940954003</v>
      </c>
      <c r="J551" s="2">
        <v>1084068111</v>
      </c>
      <c r="K551" s="2" t="s">
        <v>8</v>
      </c>
      <c r="L551" s="2" t="s">
        <v>3</v>
      </c>
      <c r="M551" s="4">
        <v>43483.867756250002</v>
      </c>
      <c r="N551" s="2">
        <v>43.847820281982401</v>
      </c>
      <c r="O551" s="2">
        <v>-79.384948730468807</v>
      </c>
      <c r="S551" s="1">
        <v>940021817</v>
      </c>
      <c r="T551" s="2">
        <v>1088214042</v>
      </c>
      <c r="U551" s="3"/>
      <c r="V551" s="2" t="s">
        <v>0</v>
      </c>
      <c r="W551" s="13">
        <v>43482.971211655095</v>
      </c>
      <c r="X551" s="2">
        <v>49.194454193115199</v>
      </c>
      <c r="Y551" s="2">
        <v>-122.90308380127</v>
      </c>
      <c r="AA551" s="1">
        <v>940021275</v>
      </c>
      <c r="AB551" s="2">
        <v>1088214042</v>
      </c>
      <c r="AC551" s="2" t="s">
        <v>11</v>
      </c>
      <c r="AD551" s="2" t="s">
        <v>3</v>
      </c>
      <c r="AE551" s="13">
        <v>43482.970655752317</v>
      </c>
      <c r="AF551" s="2">
        <v>49.194412231445298</v>
      </c>
      <c r="AG551" s="2">
        <v>-122.902801513672</v>
      </c>
      <c r="AI551" s="17">
        <f t="shared" si="40"/>
        <v>1398</v>
      </c>
      <c r="AJ551" s="17">
        <f t="shared" si="41"/>
        <v>1397</v>
      </c>
      <c r="AK551">
        <f t="shared" si="42"/>
        <v>1</v>
      </c>
      <c r="AL551">
        <v>1</v>
      </c>
      <c r="AM551">
        <f t="shared" si="43"/>
        <v>0</v>
      </c>
      <c r="AN551" s="17">
        <f t="shared" si="44"/>
        <v>1441</v>
      </c>
    </row>
    <row r="552" spans="1:40" x14ac:dyDescent="0.35">
      <c r="A552" s="1">
        <v>940886330</v>
      </c>
      <c r="B552" s="2">
        <v>1084068111</v>
      </c>
      <c r="C552" s="3"/>
      <c r="D552" s="2" t="s">
        <v>0</v>
      </c>
      <c r="E552" s="4">
        <v>43483.824464155092</v>
      </c>
      <c r="F552" s="2">
        <v>43.8306274414063</v>
      </c>
      <c r="G552" s="2">
        <v>-79.335868835449205</v>
      </c>
      <c r="I552" s="1">
        <v>942332000</v>
      </c>
      <c r="J552" s="2">
        <v>1084068111</v>
      </c>
      <c r="K552" s="2" t="s">
        <v>8</v>
      </c>
      <c r="L552" s="2" t="s">
        <v>3</v>
      </c>
      <c r="M552" s="4">
        <v>43486.503893402776</v>
      </c>
      <c r="N552" s="2">
        <v>43.9921684265137</v>
      </c>
      <c r="O552" s="2">
        <v>-79.458099365234403</v>
      </c>
      <c r="S552" s="1">
        <v>940030036</v>
      </c>
      <c r="T552" s="2">
        <v>1088214042</v>
      </c>
      <c r="U552" s="3"/>
      <c r="V552" s="2" t="s">
        <v>0</v>
      </c>
      <c r="W552" s="13">
        <v>43482.979603043983</v>
      </c>
      <c r="X552" s="2">
        <v>49.194705963134801</v>
      </c>
      <c r="Y552" s="2">
        <v>-122.902557373047</v>
      </c>
      <c r="AA552" s="1">
        <v>940027458</v>
      </c>
      <c r="AB552" s="2">
        <v>1088214042</v>
      </c>
      <c r="AC552" s="2" t="s">
        <v>11</v>
      </c>
      <c r="AD552" s="2" t="s">
        <v>3</v>
      </c>
      <c r="AE552" s="13">
        <v>43482.976891087965</v>
      </c>
      <c r="AF552" s="2">
        <v>49.1944389343262</v>
      </c>
      <c r="AG552" s="2">
        <v>-122.90308380127</v>
      </c>
      <c r="AI552" s="17">
        <f t="shared" si="40"/>
        <v>1410</v>
      </c>
      <c r="AJ552" s="17">
        <f t="shared" si="41"/>
        <v>1406</v>
      </c>
      <c r="AK552">
        <f t="shared" si="42"/>
        <v>4</v>
      </c>
      <c r="AL552">
        <v>4</v>
      </c>
      <c r="AM552">
        <f t="shared" si="43"/>
        <v>0</v>
      </c>
      <c r="AN552" s="17">
        <f t="shared" si="44"/>
        <v>1444</v>
      </c>
    </row>
    <row r="553" spans="1:40" x14ac:dyDescent="0.35">
      <c r="A553" s="1">
        <v>940921478</v>
      </c>
      <c r="B553" s="2">
        <v>1084068111</v>
      </c>
      <c r="C553" s="3"/>
      <c r="D553" s="2" t="s">
        <v>0</v>
      </c>
      <c r="E553" s="4">
        <v>43483.846840625003</v>
      </c>
      <c r="F553" s="2">
        <v>43.847198486328097</v>
      </c>
      <c r="G553" s="2">
        <v>-79.384735107421903</v>
      </c>
      <c r="I553" s="1">
        <v>942430509</v>
      </c>
      <c r="J553" s="2">
        <v>1084068111</v>
      </c>
      <c r="K553" s="2" t="s">
        <v>8</v>
      </c>
      <c r="L553" s="2" t="s">
        <v>3</v>
      </c>
      <c r="M553" s="4">
        <v>43486.579795983795</v>
      </c>
      <c r="N553" s="2">
        <v>43.853599548339801</v>
      </c>
      <c r="O553" s="2">
        <v>-79.2664794921875</v>
      </c>
      <c r="S553" s="1">
        <v>940056055</v>
      </c>
      <c r="T553" s="2">
        <v>1088214042</v>
      </c>
      <c r="U553" s="3"/>
      <c r="V553" s="2" t="s">
        <v>0</v>
      </c>
      <c r="W553" s="13">
        <v>43483.005698414352</v>
      </c>
      <c r="X553" s="2">
        <v>49.215293884277301</v>
      </c>
      <c r="Y553" s="2">
        <v>-122.83982849121099</v>
      </c>
      <c r="AA553" s="1">
        <v>940048162</v>
      </c>
      <c r="AB553" s="2">
        <v>1088214042</v>
      </c>
      <c r="AC553" s="2" t="s">
        <v>11</v>
      </c>
      <c r="AD553" s="2" t="s">
        <v>3</v>
      </c>
      <c r="AE553" s="13">
        <v>43482.99733017361</v>
      </c>
      <c r="AF553" s="2">
        <v>49.194698333740199</v>
      </c>
      <c r="AG553" s="2">
        <v>-122.902557373047</v>
      </c>
      <c r="AI553" s="17">
        <f t="shared" si="40"/>
        <v>8</v>
      </c>
      <c r="AJ553" s="17">
        <f t="shared" si="41"/>
        <v>1436</v>
      </c>
      <c r="AK553">
        <f t="shared" si="42"/>
        <v>-1428</v>
      </c>
      <c r="AL553">
        <v>-1428</v>
      </c>
      <c r="AM553">
        <f t="shared" si="43"/>
        <v>0</v>
      </c>
      <c r="AN553" s="17">
        <f t="shared" si="44"/>
        <v>12</v>
      </c>
    </row>
    <row r="554" spans="1:40" x14ac:dyDescent="0.35">
      <c r="A554" s="1">
        <v>940935379</v>
      </c>
      <c r="B554" s="2">
        <v>1084068111</v>
      </c>
      <c r="C554" s="3"/>
      <c r="D554" s="2" t="s">
        <v>0</v>
      </c>
      <c r="E554" s="4">
        <v>43483.855995914353</v>
      </c>
      <c r="F554" s="2">
        <v>43.847820281982401</v>
      </c>
      <c r="G554" s="2">
        <v>-79.384948730468807</v>
      </c>
      <c r="I554" s="1">
        <v>942501908</v>
      </c>
      <c r="J554" s="2">
        <v>1084068111</v>
      </c>
      <c r="K554" s="2" t="s">
        <v>8</v>
      </c>
      <c r="L554" s="2" t="s">
        <v>3</v>
      </c>
      <c r="M554" s="4">
        <v>43486.627441747682</v>
      </c>
      <c r="N554" s="2">
        <v>43.833614349365199</v>
      </c>
      <c r="O554" s="2">
        <v>-79.340827941894503</v>
      </c>
      <c r="S554" s="1">
        <v>940067075</v>
      </c>
      <c r="T554" s="2">
        <v>1088214042</v>
      </c>
      <c r="U554" s="3"/>
      <c r="V554" s="2" t="s">
        <v>0</v>
      </c>
      <c r="W554" s="13">
        <v>43483.01767306713</v>
      </c>
      <c r="X554" s="2">
        <v>49.215572357177699</v>
      </c>
      <c r="Y554" s="2">
        <v>-122.82525634765599</v>
      </c>
      <c r="AA554" s="1">
        <v>940062355</v>
      </c>
      <c r="AB554" s="2">
        <v>1088214042</v>
      </c>
      <c r="AC554" s="2" t="s">
        <v>11</v>
      </c>
      <c r="AD554" s="2" t="s">
        <v>3</v>
      </c>
      <c r="AE554" s="13">
        <v>43483.012384409725</v>
      </c>
      <c r="AF554" s="2">
        <v>49.215278625488303</v>
      </c>
      <c r="AG554" s="2">
        <v>-122.83982849121099</v>
      </c>
      <c r="AI554" s="17">
        <f t="shared" si="40"/>
        <v>25</v>
      </c>
      <c r="AJ554" s="17">
        <f t="shared" si="41"/>
        <v>17</v>
      </c>
      <c r="AK554">
        <f t="shared" si="42"/>
        <v>8</v>
      </c>
      <c r="AL554">
        <v>8</v>
      </c>
      <c r="AM554">
        <f t="shared" si="43"/>
        <v>0</v>
      </c>
      <c r="AN554" s="17">
        <f t="shared" si="44"/>
        <v>1448</v>
      </c>
    </row>
    <row r="555" spans="1:40" x14ac:dyDescent="0.35">
      <c r="A555" s="1">
        <v>940984705</v>
      </c>
      <c r="B555" s="2">
        <v>1084068111</v>
      </c>
      <c r="C555" s="3"/>
      <c r="D555" s="2" t="s">
        <v>0</v>
      </c>
      <c r="E555" s="4">
        <v>43483.889903587966</v>
      </c>
      <c r="F555" s="2">
        <v>43.992198944091797</v>
      </c>
      <c r="G555" s="2">
        <v>-79.458091735839801</v>
      </c>
      <c r="I555" s="1">
        <v>942524466</v>
      </c>
      <c r="J555" s="2">
        <v>1084068111</v>
      </c>
      <c r="K555" s="2" t="s">
        <v>8</v>
      </c>
      <c r="L555" s="2" t="s">
        <v>3</v>
      </c>
      <c r="M555" s="4">
        <v>43486.641942627313</v>
      </c>
      <c r="N555" s="2">
        <v>43.845012664794901</v>
      </c>
      <c r="O555" s="2">
        <v>-79.313377380371094</v>
      </c>
      <c r="S555" s="1">
        <v>940078119</v>
      </c>
      <c r="T555" s="2">
        <v>1088214042</v>
      </c>
      <c r="U555" s="3"/>
      <c r="V555" s="2" t="s">
        <v>0</v>
      </c>
      <c r="W555" s="13">
        <v>43483.030443784723</v>
      </c>
      <c r="X555" s="2">
        <v>49.215526580810497</v>
      </c>
      <c r="Y555" s="2">
        <v>-122.82517242431599</v>
      </c>
      <c r="AA555" s="1">
        <v>940077373</v>
      </c>
      <c r="AB555" s="2">
        <v>1088214042</v>
      </c>
      <c r="AC555" s="2" t="s">
        <v>11</v>
      </c>
      <c r="AD555" s="2" t="s">
        <v>3</v>
      </c>
      <c r="AE555" s="13">
        <v>43483.029518599535</v>
      </c>
      <c r="AF555" s="2">
        <v>49.215564727783203</v>
      </c>
      <c r="AG555" s="2">
        <v>-122.82527923584</v>
      </c>
      <c r="AI555" s="17">
        <f t="shared" si="40"/>
        <v>43</v>
      </c>
      <c r="AJ555" s="17">
        <f t="shared" si="41"/>
        <v>42</v>
      </c>
      <c r="AK555">
        <f t="shared" si="42"/>
        <v>1</v>
      </c>
      <c r="AL555">
        <v>1</v>
      </c>
      <c r="AM555">
        <f t="shared" si="43"/>
        <v>0</v>
      </c>
      <c r="AN555" s="17">
        <f t="shared" si="44"/>
        <v>1441</v>
      </c>
    </row>
    <row r="556" spans="1:40" x14ac:dyDescent="0.35">
      <c r="A556" s="1">
        <v>942411898</v>
      </c>
      <c r="B556" s="2">
        <v>1084068111</v>
      </c>
      <c r="C556" s="3"/>
      <c r="D556" s="2" t="s">
        <v>0</v>
      </c>
      <c r="E556" s="4">
        <v>43486.566784027775</v>
      </c>
      <c r="F556" s="2">
        <v>43.8536567687988</v>
      </c>
      <c r="G556" s="2">
        <v>-79.266448974609403</v>
      </c>
      <c r="I556" s="1">
        <v>942622956</v>
      </c>
      <c r="J556" s="2">
        <v>1084068111</v>
      </c>
      <c r="K556" s="2" t="s">
        <v>8</v>
      </c>
      <c r="L556" s="2" t="s">
        <v>3</v>
      </c>
      <c r="M556" s="4">
        <v>43486.701639895837</v>
      </c>
      <c r="N556" s="2">
        <v>43.671833038330099</v>
      </c>
      <c r="O556" s="2">
        <v>-79.687095642089801</v>
      </c>
      <c r="S556" s="1">
        <v>940095406</v>
      </c>
      <c r="T556" s="2">
        <v>1088214042</v>
      </c>
      <c r="U556" s="3"/>
      <c r="V556" s="2" t="s">
        <v>0</v>
      </c>
      <c r="W556" s="13">
        <v>43483.051153437496</v>
      </c>
      <c r="X556" s="2">
        <v>49.2149047851563</v>
      </c>
      <c r="Y556" s="2">
        <v>-122.84951019287099</v>
      </c>
      <c r="AA556" s="1">
        <v>940089796</v>
      </c>
      <c r="AB556" s="2">
        <v>1088214042</v>
      </c>
      <c r="AC556" s="2" t="s">
        <v>11</v>
      </c>
      <c r="AD556" s="2" t="s">
        <v>3</v>
      </c>
      <c r="AE556" s="13">
        <v>43483.044275891203</v>
      </c>
      <c r="AF556" s="2">
        <v>49.215541839599602</v>
      </c>
      <c r="AG556" s="2">
        <v>-122.825187683105</v>
      </c>
      <c r="AI556" s="17">
        <f t="shared" si="40"/>
        <v>73</v>
      </c>
      <c r="AJ556" s="17">
        <f t="shared" si="41"/>
        <v>63</v>
      </c>
      <c r="AK556">
        <f t="shared" si="42"/>
        <v>10</v>
      </c>
      <c r="AL556">
        <v>10</v>
      </c>
      <c r="AM556">
        <f t="shared" si="43"/>
        <v>0</v>
      </c>
      <c r="AN556" s="17">
        <f t="shared" si="44"/>
        <v>1450</v>
      </c>
    </row>
    <row r="557" spans="1:40" x14ac:dyDescent="0.35">
      <c r="A557" s="1">
        <v>942496784</v>
      </c>
      <c r="B557" s="2">
        <v>1084068111</v>
      </c>
      <c r="C557" s="3"/>
      <c r="D557" s="2" t="s">
        <v>0</v>
      </c>
      <c r="E557" s="4">
        <v>43486.624003703706</v>
      </c>
      <c r="F557" s="2">
        <v>43.8336181640625</v>
      </c>
      <c r="G557" s="2">
        <v>-79.340843200683594</v>
      </c>
      <c r="I557" s="1">
        <v>942630379</v>
      </c>
      <c r="J557" s="2">
        <v>1084068111</v>
      </c>
      <c r="K557" s="2" t="s">
        <v>8</v>
      </c>
      <c r="L557" s="2" t="s">
        <v>3</v>
      </c>
      <c r="M557" s="4">
        <v>43486.706028622684</v>
      </c>
      <c r="N557" s="2">
        <v>43.672607421875</v>
      </c>
      <c r="O557" s="2">
        <v>-79.687507629394503</v>
      </c>
      <c r="S557" s="1">
        <v>940102293</v>
      </c>
      <c r="T557" s="2">
        <v>1088214042</v>
      </c>
      <c r="U557" s="3"/>
      <c r="V557" s="2" t="s">
        <v>0</v>
      </c>
      <c r="W557" s="13">
        <v>43483.059199571762</v>
      </c>
      <c r="X557" s="2">
        <v>49.2149047851563</v>
      </c>
      <c r="Y557" s="2">
        <v>-122.849655151367</v>
      </c>
      <c r="AA557" s="1">
        <v>940102031</v>
      </c>
      <c r="AB557" s="2">
        <v>1088214042</v>
      </c>
      <c r="AC557" s="2" t="s">
        <v>11</v>
      </c>
      <c r="AD557" s="2" t="s">
        <v>3</v>
      </c>
      <c r="AE557" s="13">
        <v>43483.05894166667</v>
      </c>
      <c r="AF557" s="2">
        <v>49.214908599853501</v>
      </c>
      <c r="AG557" s="2">
        <v>-122.849533081055</v>
      </c>
      <c r="AI557" s="17">
        <f t="shared" si="40"/>
        <v>85</v>
      </c>
      <c r="AJ557" s="17">
        <f t="shared" si="41"/>
        <v>84</v>
      </c>
      <c r="AK557">
        <f t="shared" si="42"/>
        <v>1</v>
      </c>
      <c r="AL557">
        <v>1</v>
      </c>
      <c r="AM557">
        <f t="shared" si="43"/>
        <v>0</v>
      </c>
      <c r="AN557" s="17">
        <f t="shared" si="44"/>
        <v>1441</v>
      </c>
    </row>
    <row r="558" spans="1:40" x14ac:dyDescent="0.35">
      <c r="A558" s="1">
        <v>942514319</v>
      </c>
      <c r="B558" s="2">
        <v>1084068111</v>
      </c>
      <c r="C558" s="3"/>
      <c r="D558" s="2" t="s">
        <v>0</v>
      </c>
      <c r="E558" s="4">
        <v>43486.6354587963</v>
      </c>
      <c r="F558" s="2">
        <v>43.845012664794901</v>
      </c>
      <c r="G558" s="2">
        <v>-79.313377380371094</v>
      </c>
      <c r="I558" s="1"/>
      <c r="J558" s="2"/>
      <c r="K558" s="2"/>
      <c r="L558" s="2"/>
      <c r="M558" s="4"/>
      <c r="N558" s="2"/>
      <c r="O558" s="2"/>
      <c r="S558" s="1">
        <v>940127420</v>
      </c>
      <c r="T558" s="2">
        <v>1088214042</v>
      </c>
      <c r="U558" s="3"/>
      <c r="V558" s="2" t="s">
        <v>0</v>
      </c>
      <c r="W558" s="13">
        <v>43483.09263885417</v>
      </c>
      <c r="X558" s="2">
        <v>49.155994415283203</v>
      </c>
      <c r="Y558" s="2">
        <v>-123.01742553710901</v>
      </c>
      <c r="AA558" s="1">
        <v>940106725</v>
      </c>
      <c r="AB558" s="2">
        <v>1088214042</v>
      </c>
      <c r="AC558" s="2" t="s">
        <v>11</v>
      </c>
      <c r="AD558" s="2" t="s">
        <v>3</v>
      </c>
      <c r="AE558" s="13">
        <v>43483.064987152778</v>
      </c>
      <c r="AF558" s="2">
        <v>49.214893341064503</v>
      </c>
      <c r="AG558" s="2">
        <v>-122.84967803955099</v>
      </c>
      <c r="AI558" s="17">
        <f t="shared" si="40"/>
        <v>133</v>
      </c>
      <c r="AJ558" s="17">
        <f t="shared" si="41"/>
        <v>93</v>
      </c>
      <c r="AK558">
        <f t="shared" si="42"/>
        <v>40</v>
      </c>
      <c r="AL558">
        <v>40</v>
      </c>
      <c r="AM558">
        <f t="shared" si="43"/>
        <v>0</v>
      </c>
      <c r="AN558" s="17">
        <f t="shared" si="44"/>
        <v>1480</v>
      </c>
    </row>
    <row r="559" spans="1:40" x14ac:dyDescent="0.35">
      <c r="A559" s="1">
        <v>942603051</v>
      </c>
      <c r="B559" s="2">
        <v>1084068111</v>
      </c>
      <c r="C559" s="3"/>
      <c r="D559" s="2" t="s">
        <v>0</v>
      </c>
      <c r="E559" s="4">
        <v>43486.69002746528</v>
      </c>
      <c r="F559" s="2">
        <v>43.671821594238303</v>
      </c>
      <c r="G559" s="2">
        <v>-79.687103271484403</v>
      </c>
      <c r="I559" s="1"/>
      <c r="J559" s="2"/>
      <c r="K559" s="2"/>
      <c r="L559" s="2"/>
      <c r="M559" s="4"/>
      <c r="N559" s="2"/>
      <c r="O559" s="2"/>
      <c r="S559" s="1">
        <v>940146787</v>
      </c>
      <c r="T559" s="2">
        <v>1088214042</v>
      </c>
      <c r="U559" s="3"/>
      <c r="V559" s="2" t="s">
        <v>0</v>
      </c>
      <c r="W559" s="13">
        <v>43483.121074386574</v>
      </c>
      <c r="X559" s="2">
        <v>49.155754089355497</v>
      </c>
      <c r="Y559" s="2">
        <v>-123.01717376709</v>
      </c>
      <c r="AA559" s="1">
        <v>940145170</v>
      </c>
      <c r="AB559" s="2">
        <v>1088214042</v>
      </c>
      <c r="AC559" s="2" t="s">
        <v>11</v>
      </c>
      <c r="AD559" s="2" t="s">
        <v>3</v>
      </c>
      <c r="AE559" s="13">
        <v>43483.118434756943</v>
      </c>
      <c r="AF559" s="2">
        <v>49.156009674072301</v>
      </c>
      <c r="AG559" s="2">
        <v>-123.01742553710901</v>
      </c>
      <c r="AI559" s="17">
        <f t="shared" si="40"/>
        <v>174</v>
      </c>
      <c r="AJ559" s="17">
        <f t="shared" si="41"/>
        <v>170</v>
      </c>
      <c r="AK559">
        <f t="shared" si="42"/>
        <v>4</v>
      </c>
      <c r="AL559">
        <v>4</v>
      </c>
      <c r="AM559">
        <f t="shared" si="43"/>
        <v>0</v>
      </c>
      <c r="AN559" s="17">
        <f t="shared" si="44"/>
        <v>1444</v>
      </c>
    </row>
    <row r="560" spans="1:40" x14ac:dyDescent="0.35">
      <c r="A560" s="1">
        <v>942625385</v>
      </c>
      <c r="B560" s="2">
        <v>1084068111</v>
      </c>
      <c r="C560" s="3"/>
      <c r="D560" s="2" t="s">
        <v>0</v>
      </c>
      <c r="E560" s="4">
        <v>43486.703097685182</v>
      </c>
      <c r="F560" s="2">
        <v>43.672607421875</v>
      </c>
      <c r="G560" s="2">
        <v>-79.687507629394503</v>
      </c>
      <c r="I560" s="1"/>
      <c r="J560" s="2"/>
      <c r="K560" s="2"/>
      <c r="L560" s="2"/>
      <c r="M560" s="4"/>
      <c r="N560" s="2"/>
      <c r="O560" s="2"/>
      <c r="S560" s="1">
        <v>942631501</v>
      </c>
      <c r="T560" s="2">
        <v>1088214042</v>
      </c>
      <c r="U560" s="3"/>
      <c r="V560" s="2" t="s">
        <v>0</v>
      </c>
      <c r="W560" s="13">
        <v>43486.706689618055</v>
      </c>
      <c r="X560" s="2">
        <v>49.155754089355497</v>
      </c>
      <c r="Y560" s="2">
        <v>-123.01734924316401</v>
      </c>
      <c r="AA560" s="1">
        <v>942624494</v>
      </c>
      <c r="AB560" s="2">
        <v>1088214042</v>
      </c>
      <c r="AC560" s="2" t="s">
        <v>11</v>
      </c>
      <c r="AD560" s="2" t="s">
        <v>3</v>
      </c>
      <c r="AE560" s="13">
        <v>43486.702557291668</v>
      </c>
      <c r="AF560" s="2">
        <v>49.155735015869098</v>
      </c>
      <c r="AG560" s="2">
        <v>-123.017227172852</v>
      </c>
      <c r="AI560" s="17">
        <f t="shared" si="40"/>
        <v>1017</v>
      </c>
      <c r="AJ560" s="17">
        <f t="shared" si="41"/>
        <v>1011</v>
      </c>
      <c r="AK560">
        <f t="shared" si="42"/>
        <v>6</v>
      </c>
      <c r="AL560">
        <v>6</v>
      </c>
      <c r="AM560">
        <f t="shared" si="43"/>
        <v>0</v>
      </c>
      <c r="AN560" s="17">
        <f t="shared" si="44"/>
        <v>1446</v>
      </c>
    </row>
    <row r="561" spans="1:40" x14ac:dyDescent="0.35">
      <c r="A561" s="1">
        <v>942641856</v>
      </c>
      <c r="B561" s="2">
        <v>1084068111</v>
      </c>
      <c r="C561" s="3"/>
      <c r="D561" s="2" t="s">
        <v>0</v>
      </c>
      <c r="E561" s="4">
        <v>43486.712712303241</v>
      </c>
      <c r="F561" s="2">
        <v>43.668865203857401</v>
      </c>
      <c r="G561" s="2">
        <v>-79.668067932128906</v>
      </c>
      <c r="I561" s="1"/>
      <c r="J561" s="2"/>
      <c r="K561" s="2"/>
      <c r="L561" s="2"/>
      <c r="M561" s="4"/>
      <c r="N561" s="2"/>
      <c r="O561" s="2"/>
      <c r="S561" s="1">
        <v>942694989</v>
      </c>
      <c r="T561" s="2">
        <v>1088214042</v>
      </c>
      <c r="U561" s="3"/>
      <c r="V561" s="2" t="s">
        <v>0</v>
      </c>
      <c r="W561" s="13">
        <v>43486.744053784721</v>
      </c>
      <c r="X561" s="2">
        <v>49.118221282958999</v>
      </c>
      <c r="Y561" s="2">
        <v>-123.100616455078</v>
      </c>
      <c r="AA561" s="1">
        <v>942654942</v>
      </c>
      <c r="AB561" s="2">
        <v>1088214042</v>
      </c>
      <c r="AC561" s="2" t="s">
        <v>11</v>
      </c>
      <c r="AD561" s="2" t="s">
        <v>3</v>
      </c>
      <c r="AE561" s="13">
        <v>43486.720290046294</v>
      </c>
      <c r="AF561" s="2">
        <v>49.155754089355497</v>
      </c>
      <c r="AG561" s="2">
        <v>-123.017303466797</v>
      </c>
      <c r="AI561" s="17">
        <f t="shared" si="40"/>
        <v>1071</v>
      </c>
      <c r="AJ561" s="17">
        <f t="shared" si="41"/>
        <v>1037</v>
      </c>
      <c r="AK561">
        <f t="shared" si="42"/>
        <v>34</v>
      </c>
      <c r="AL561">
        <v>34</v>
      </c>
      <c r="AM561">
        <f t="shared" si="43"/>
        <v>0</v>
      </c>
      <c r="AN561" s="17">
        <f t="shared" si="44"/>
        <v>1474</v>
      </c>
    </row>
    <row r="562" spans="1:40" x14ac:dyDescent="0.35">
      <c r="A562" s="1"/>
      <c r="B562" s="2"/>
      <c r="C562" s="3"/>
      <c r="D562" s="2"/>
      <c r="E562" s="4"/>
      <c r="F562" s="2"/>
      <c r="G562" s="2"/>
      <c r="I562" s="1"/>
      <c r="J562" s="2"/>
      <c r="K562" s="2"/>
      <c r="L562" s="2"/>
      <c r="M562" s="4"/>
      <c r="N562" s="2"/>
      <c r="O562" s="2"/>
      <c r="AI562" s="17">
        <f t="shared" si="40"/>
        <v>0</v>
      </c>
      <c r="AJ562" s="17">
        <f t="shared" si="41"/>
        <v>0</v>
      </c>
      <c r="AK562">
        <f t="shared" si="42"/>
        <v>0</v>
      </c>
      <c r="AL562">
        <v>0</v>
      </c>
      <c r="AM562">
        <f t="shared" si="43"/>
        <v>0</v>
      </c>
      <c r="AN562" s="17">
        <f t="shared" si="44"/>
        <v>1440</v>
      </c>
    </row>
    <row r="563" spans="1:40" x14ac:dyDescent="0.35">
      <c r="A563" s="1">
        <v>925442794</v>
      </c>
      <c r="B563" s="2">
        <v>1088214007</v>
      </c>
      <c r="C563" s="3"/>
      <c r="D563" s="2" t="s">
        <v>0</v>
      </c>
      <c r="E563" s="4">
        <v>43467.272226006942</v>
      </c>
      <c r="F563" s="2">
        <v>49.117507934570298</v>
      </c>
      <c r="G563" s="2">
        <v>-122.65915679931599</v>
      </c>
      <c r="I563" s="1">
        <v>925439190</v>
      </c>
      <c r="J563" s="2">
        <v>1088214007</v>
      </c>
      <c r="K563" s="2" t="s">
        <v>7</v>
      </c>
      <c r="L563" s="2" t="s">
        <v>3</v>
      </c>
      <c r="M563" s="4">
        <v>43467.259631793982</v>
      </c>
      <c r="N563" s="2">
        <v>49.244140625</v>
      </c>
      <c r="O563" s="2">
        <v>-122.75449371337901</v>
      </c>
      <c r="S563" s="1">
        <v>921881991</v>
      </c>
      <c r="T563" s="2">
        <v>1088214236</v>
      </c>
      <c r="U563" s="3"/>
      <c r="V563" s="2" t="s">
        <v>0</v>
      </c>
      <c r="W563" s="13">
        <v>43461.564169826386</v>
      </c>
      <c r="X563" s="2">
        <v>43.532569885253899</v>
      </c>
      <c r="Y563" s="2">
        <v>-80.318763732910199</v>
      </c>
      <c r="AA563" s="1">
        <v>921816305</v>
      </c>
      <c r="AB563" s="2">
        <v>1088214236</v>
      </c>
      <c r="AC563" s="3"/>
      <c r="AD563" s="2" t="s">
        <v>3</v>
      </c>
      <c r="AE563" s="13">
        <v>43461.509132025465</v>
      </c>
      <c r="AF563" s="2">
        <v>43.6692924499512</v>
      </c>
      <c r="AG563" s="2">
        <v>-79.667442321777301</v>
      </c>
      <c r="AI563" s="17">
        <f t="shared" si="40"/>
        <v>812</v>
      </c>
      <c r="AJ563" s="17">
        <f t="shared" si="41"/>
        <v>733</v>
      </c>
      <c r="AK563">
        <f t="shared" si="42"/>
        <v>79</v>
      </c>
      <c r="AL563">
        <v>79</v>
      </c>
      <c r="AM563">
        <f t="shared" si="43"/>
        <v>0</v>
      </c>
      <c r="AN563" s="17">
        <f t="shared" si="44"/>
        <v>1519</v>
      </c>
    </row>
    <row r="564" spans="1:40" x14ac:dyDescent="0.35">
      <c r="A564" s="1">
        <v>932712929</v>
      </c>
      <c r="B564" s="2">
        <v>1088214007</v>
      </c>
      <c r="C564" s="3"/>
      <c r="D564" s="2" t="s">
        <v>0</v>
      </c>
      <c r="E564" s="4">
        <v>43475.033679780092</v>
      </c>
      <c r="F564" s="2">
        <v>49.117195129394503</v>
      </c>
      <c r="G564" s="2">
        <v>-122.658935546875</v>
      </c>
      <c r="I564" s="1">
        <v>925450748</v>
      </c>
      <c r="J564" s="2">
        <v>1088214007</v>
      </c>
      <c r="K564" s="2" t="s">
        <v>7</v>
      </c>
      <c r="L564" s="2" t="s">
        <v>3</v>
      </c>
      <c r="M564" s="4">
        <v>43467.301076736112</v>
      </c>
      <c r="N564" s="2">
        <v>49.117595672607401</v>
      </c>
      <c r="O564" s="2">
        <v>-122.659133911133</v>
      </c>
      <c r="S564" s="1">
        <v>921907941</v>
      </c>
      <c r="T564" s="2">
        <v>1088214236</v>
      </c>
      <c r="U564" s="3"/>
      <c r="V564" s="2" t="s">
        <v>0</v>
      </c>
      <c r="W564" s="13">
        <v>43461.584751076392</v>
      </c>
      <c r="X564" s="2">
        <v>43.472625732421903</v>
      </c>
      <c r="Y564" s="2">
        <v>-80.443374633789105</v>
      </c>
      <c r="AA564" s="1">
        <v>921894036</v>
      </c>
      <c r="AB564" s="2">
        <v>1088214236</v>
      </c>
      <c r="AC564" s="3"/>
      <c r="AD564" s="2" t="s">
        <v>3</v>
      </c>
      <c r="AE564" s="13">
        <v>43461.573929479164</v>
      </c>
      <c r="AF564" s="2">
        <v>43.532505035400398</v>
      </c>
      <c r="AG564" s="2">
        <v>-80.318923950195298</v>
      </c>
      <c r="AI564" s="17">
        <f t="shared" si="40"/>
        <v>842</v>
      </c>
      <c r="AJ564" s="17">
        <f t="shared" si="41"/>
        <v>826</v>
      </c>
      <c r="AK564">
        <f t="shared" si="42"/>
        <v>16</v>
      </c>
      <c r="AL564">
        <v>16</v>
      </c>
      <c r="AM564">
        <f t="shared" si="43"/>
        <v>0</v>
      </c>
      <c r="AN564" s="17">
        <f t="shared" si="44"/>
        <v>1456</v>
      </c>
    </row>
    <row r="565" spans="1:40" x14ac:dyDescent="0.35">
      <c r="A565" s="1">
        <v>935170435</v>
      </c>
      <c r="B565" s="2">
        <v>1088214007</v>
      </c>
      <c r="C565" s="3"/>
      <c r="D565" s="2" t="s">
        <v>0</v>
      </c>
      <c r="E565" s="4">
        <v>43477.564284687498</v>
      </c>
      <c r="F565" s="2">
        <v>49.117286682128899</v>
      </c>
      <c r="G565" s="2">
        <v>-122.659133911133</v>
      </c>
      <c r="I565" s="1">
        <v>925451966</v>
      </c>
      <c r="J565" s="2">
        <v>1088214007</v>
      </c>
      <c r="K565" s="3"/>
      <c r="L565" s="2" t="s">
        <v>3</v>
      </c>
      <c r="M565" s="4">
        <v>43467.305367094908</v>
      </c>
      <c r="N565" s="2">
        <v>49.117786407470703</v>
      </c>
      <c r="O565" s="2">
        <v>-122.65793609619099</v>
      </c>
      <c r="S565" s="1">
        <v>921939135</v>
      </c>
      <c r="T565" s="2">
        <v>1088214236</v>
      </c>
      <c r="U565" s="3"/>
      <c r="V565" s="2" t="s">
        <v>0</v>
      </c>
      <c r="W565" s="13">
        <v>43461.608311342592</v>
      </c>
      <c r="X565" s="2">
        <v>43.397079467773402</v>
      </c>
      <c r="Y565" s="2">
        <v>-80.465538024902301</v>
      </c>
      <c r="AA565" s="1">
        <v>921919027</v>
      </c>
      <c r="AB565" s="2">
        <v>1088214236</v>
      </c>
      <c r="AC565" s="3"/>
      <c r="AD565" s="2" t="s">
        <v>3</v>
      </c>
      <c r="AE565" s="13">
        <v>43461.593435763891</v>
      </c>
      <c r="AF565" s="2">
        <v>43.472614288330099</v>
      </c>
      <c r="AG565" s="2">
        <v>-80.443367004394503</v>
      </c>
      <c r="AI565" s="17">
        <f t="shared" si="40"/>
        <v>875</v>
      </c>
      <c r="AJ565" s="17">
        <f t="shared" si="41"/>
        <v>854</v>
      </c>
      <c r="AK565">
        <f t="shared" si="42"/>
        <v>21</v>
      </c>
      <c r="AL565">
        <v>21</v>
      </c>
      <c r="AM565">
        <f t="shared" si="43"/>
        <v>0</v>
      </c>
      <c r="AN565" s="17">
        <f t="shared" si="44"/>
        <v>1461</v>
      </c>
    </row>
    <row r="566" spans="1:40" x14ac:dyDescent="0.35">
      <c r="A566" s="1">
        <v>935714535</v>
      </c>
      <c r="B566" s="2">
        <v>1088214007</v>
      </c>
      <c r="C566" s="3"/>
      <c r="D566" s="2" t="s">
        <v>0</v>
      </c>
      <c r="E566" s="4">
        <v>43478.863204363428</v>
      </c>
      <c r="F566" s="2">
        <v>49.117420196533203</v>
      </c>
      <c r="G566" s="2">
        <v>-122.65920257568401</v>
      </c>
      <c r="I566" s="1">
        <v>925453101</v>
      </c>
      <c r="J566" s="2">
        <v>1088214007</v>
      </c>
      <c r="K566" s="3"/>
      <c r="L566" s="2" t="s">
        <v>3</v>
      </c>
      <c r="M566" s="4">
        <v>43467.309412962961</v>
      </c>
      <c r="N566" s="2">
        <v>49.117908477783203</v>
      </c>
      <c r="O566" s="2">
        <v>-122.658203125</v>
      </c>
      <c r="S566" s="1">
        <v>921963705</v>
      </c>
      <c r="T566" s="2">
        <v>1088214236</v>
      </c>
      <c r="U566" s="3"/>
      <c r="V566" s="2" t="s">
        <v>0</v>
      </c>
      <c r="W566" s="13">
        <v>43461.625979548611</v>
      </c>
      <c r="X566" s="2">
        <v>43.41943359375</v>
      </c>
      <c r="Y566" s="2">
        <v>-80.441757202148395</v>
      </c>
      <c r="AA566" s="1">
        <v>921952741</v>
      </c>
      <c r="AB566" s="2">
        <v>1088214236</v>
      </c>
      <c r="AC566" s="3"/>
      <c r="AD566" s="2" t="s">
        <v>3</v>
      </c>
      <c r="AE566" s="13">
        <v>43461.618244641206</v>
      </c>
      <c r="AF566" s="2">
        <v>43.396980285644503</v>
      </c>
      <c r="AG566" s="2">
        <v>-80.465492248535199</v>
      </c>
      <c r="AI566" s="17">
        <f t="shared" si="40"/>
        <v>901</v>
      </c>
      <c r="AJ566" s="17">
        <f t="shared" si="41"/>
        <v>890</v>
      </c>
      <c r="AK566">
        <f t="shared" si="42"/>
        <v>11</v>
      </c>
      <c r="AL566">
        <v>11</v>
      </c>
      <c r="AM566">
        <f t="shared" si="43"/>
        <v>0</v>
      </c>
      <c r="AN566" s="17">
        <f t="shared" si="44"/>
        <v>1451</v>
      </c>
    </row>
    <row r="567" spans="1:40" x14ac:dyDescent="0.35">
      <c r="A567" s="1"/>
      <c r="B567" s="2"/>
      <c r="C567" s="2"/>
      <c r="D567" s="2"/>
      <c r="E567" s="4"/>
      <c r="F567" s="2"/>
      <c r="G567" s="2"/>
      <c r="I567" s="1">
        <v>925601810</v>
      </c>
      <c r="J567" s="2">
        <v>1088214007</v>
      </c>
      <c r="K567" s="3"/>
      <c r="L567" s="2" t="s">
        <v>3</v>
      </c>
      <c r="M567" s="4">
        <v>43467.530846180554</v>
      </c>
      <c r="N567" s="2">
        <v>49.117633819580099</v>
      </c>
      <c r="O567" s="2">
        <v>-122.657920837402</v>
      </c>
      <c r="S567" s="1">
        <v>921989709</v>
      </c>
      <c r="T567" s="2">
        <v>1088214236</v>
      </c>
      <c r="U567" s="3"/>
      <c r="V567" s="2" t="s">
        <v>0</v>
      </c>
      <c r="W567" s="13">
        <v>43461.644649618058</v>
      </c>
      <c r="X567" s="2">
        <v>43.419349670410199</v>
      </c>
      <c r="Y567" s="2">
        <v>-80.441749572753906</v>
      </c>
      <c r="AA567" s="1">
        <v>921988404</v>
      </c>
      <c r="AB567" s="2">
        <v>1088214236</v>
      </c>
      <c r="AC567" s="3"/>
      <c r="AD567" s="2" t="s">
        <v>3</v>
      </c>
      <c r="AE567" s="13">
        <v>43461.643744131943</v>
      </c>
      <c r="AF567" s="2">
        <v>43.4194526672363</v>
      </c>
      <c r="AG567" s="2">
        <v>-80.441757202148395</v>
      </c>
      <c r="AI567" s="17">
        <f t="shared" si="40"/>
        <v>928</v>
      </c>
      <c r="AJ567" s="17">
        <f t="shared" si="41"/>
        <v>926</v>
      </c>
      <c r="AK567">
        <f t="shared" si="42"/>
        <v>2</v>
      </c>
      <c r="AL567">
        <v>2</v>
      </c>
      <c r="AM567">
        <f t="shared" si="43"/>
        <v>0</v>
      </c>
      <c r="AN567" s="17">
        <f t="shared" si="44"/>
        <v>1442</v>
      </c>
    </row>
    <row r="568" spans="1:40" x14ac:dyDescent="0.35">
      <c r="A568" s="1"/>
      <c r="B568" s="2"/>
      <c r="C568" s="2"/>
      <c r="D568" s="2"/>
      <c r="E568" s="4"/>
      <c r="F568" s="2"/>
      <c r="G568" s="2"/>
      <c r="I568" s="1">
        <v>926485663</v>
      </c>
      <c r="J568" s="2">
        <v>1088214007</v>
      </c>
      <c r="K568" s="2" t="s">
        <v>7</v>
      </c>
      <c r="L568" s="2" t="s">
        <v>3</v>
      </c>
      <c r="M568" s="4">
        <v>43468.266617476853</v>
      </c>
      <c r="N568" s="2">
        <v>49.243991851806598</v>
      </c>
      <c r="O568" s="2">
        <v>-122.754760742188</v>
      </c>
      <c r="S568" s="1">
        <v>922018684</v>
      </c>
      <c r="T568" s="2">
        <v>1088214236</v>
      </c>
      <c r="U568" s="3"/>
      <c r="V568" s="2" t="s">
        <v>0</v>
      </c>
      <c r="W568" s="13">
        <v>43461.664305289349</v>
      </c>
      <c r="X568" s="2">
        <v>43.420085906982401</v>
      </c>
      <c r="Y568" s="2">
        <v>-80.450469970703097</v>
      </c>
      <c r="AA568" s="1">
        <v>922014357</v>
      </c>
      <c r="AB568" s="2">
        <v>1088214236</v>
      </c>
      <c r="AC568" s="3"/>
      <c r="AD568" s="2" t="s">
        <v>3</v>
      </c>
      <c r="AE568" s="13">
        <v>43461.661280636574</v>
      </c>
      <c r="AF568" s="2">
        <v>43.419334411621101</v>
      </c>
      <c r="AG568" s="2">
        <v>-80.441780090332003</v>
      </c>
      <c r="AI568" s="17">
        <f t="shared" si="40"/>
        <v>956</v>
      </c>
      <c r="AJ568" s="17">
        <f t="shared" si="41"/>
        <v>952</v>
      </c>
      <c r="AK568">
        <f t="shared" si="42"/>
        <v>4</v>
      </c>
      <c r="AL568">
        <v>4</v>
      </c>
      <c r="AM568">
        <f t="shared" si="43"/>
        <v>0</v>
      </c>
      <c r="AN568" s="17">
        <f t="shared" si="44"/>
        <v>1444</v>
      </c>
    </row>
    <row r="569" spans="1:40" x14ac:dyDescent="0.35">
      <c r="A569" s="1"/>
      <c r="B569" s="2"/>
      <c r="C569" s="3"/>
      <c r="D569" s="2"/>
      <c r="E569" s="4"/>
      <c r="F569" s="2"/>
      <c r="G569" s="2"/>
      <c r="I569" s="1">
        <v>926736197</v>
      </c>
      <c r="J569" s="2">
        <v>1088214007</v>
      </c>
      <c r="K569" s="3"/>
      <c r="L569" s="2" t="s">
        <v>3</v>
      </c>
      <c r="M569" s="4">
        <v>43468.568833530095</v>
      </c>
      <c r="N569" s="2">
        <v>49.117385864257798</v>
      </c>
      <c r="O569" s="2">
        <v>-122.657997131348</v>
      </c>
      <c r="S569" s="1">
        <v>922066560</v>
      </c>
      <c r="T569" s="2">
        <v>1088214236</v>
      </c>
      <c r="U569" s="3"/>
      <c r="V569" s="2" t="s">
        <v>0</v>
      </c>
      <c r="W569" s="13">
        <v>43461.696379942128</v>
      </c>
      <c r="X569" s="2">
        <v>43.539371490478501</v>
      </c>
      <c r="Y569" s="2">
        <v>-80.550582885742202</v>
      </c>
      <c r="AA569" s="1">
        <v>922044659</v>
      </c>
      <c r="AB569" s="2">
        <v>1088214236</v>
      </c>
      <c r="AC569" s="3"/>
      <c r="AD569" s="2" t="s">
        <v>3</v>
      </c>
      <c r="AE569" s="13">
        <v>43461.682154317132</v>
      </c>
      <c r="AF569" s="2">
        <v>43.420082092285199</v>
      </c>
      <c r="AG569" s="2">
        <v>-80.450462341308594</v>
      </c>
      <c r="AI569" s="17">
        <f t="shared" si="40"/>
        <v>1002</v>
      </c>
      <c r="AJ569" s="17">
        <f t="shared" si="41"/>
        <v>982</v>
      </c>
      <c r="AK569">
        <f t="shared" si="42"/>
        <v>20</v>
      </c>
      <c r="AL569">
        <v>20</v>
      </c>
      <c r="AM569">
        <f t="shared" si="43"/>
        <v>0</v>
      </c>
      <c r="AN569" s="17">
        <f t="shared" si="44"/>
        <v>1460</v>
      </c>
    </row>
    <row r="570" spans="1:40" x14ac:dyDescent="0.35">
      <c r="A570" s="1"/>
      <c r="B570" s="2"/>
      <c r="C570" s="3"/>
      <c r="D570" s="2"/>
      <c r="E570" s="4"/>
      <c r="F570" s="2"/>
      <c r="G570" s="2"/>
      <c r="I570" s="1">
        <v>932691126</v>
      </c>
      <c r="J570" s="2">
        <v>1088214007</v>
      </c>
      <c r="K570" s="3"/>
      <c r="L570" s="2" t="s">
        <v>3</v>
      </c>
      <c r="M570" s="4">
        <v>43475.011846909721</v>
      </c>
      <c r="N570" s="2">
        <v>49.243938446044901</v>
      </c>
      <c r="O570" s="2">
        <v>-122.754776000977</v>
      </c>
      <c r="S570" s="1">
        <v>922091458</v>
      </c>
      <c r="T570" s="2">
        <v>1088214236</v>
      </c>
      <c r="U570" s="3"/>
      <c r="V570" s="2" t="s">
        <v>0</v>
      </c>
      <c r="W570" s="13">
        <v>43461.712140937503</v>
      </c>
      <c r="X570" s="2">
        <v>43.582218170166001</v>
      </c>
      <c r="Y570" s="2">
        <v>-80.560813903808594</v>
      </c>
      <c r="AA570" s="1">
        <v>922083278</v>
      </c>
      <c r="AB570" s="2">
        <v>1088214236</v>
      </c>
      <c r="AC570" s="3"/>
      <c r="AD570" s="2" t="s">
        <v>3</v>
      </c>
      <c r="AE570" s="13">
        <v>43461.706924270831</v>
      </c>
      <c r="AF570" s="2">
        <v>43.539371490478501</v>
      </c>
      <c r="AG570" s="2">
        <v>-80.550605773925795</v>
      </c>
      <c r="AI570" s="17">
        <f t="shared" si="40"/>
        <v>1025</v>
      </c>
      <c r="AJ570" s="17">
        <f t="shared" si="41"/>
        <v>1017</v>
      </c>
      <c r="AK570">
        <f t="shared" si="42"/>
        <v>8</v>
      </c>
      <c r="AL570">
        <v>8</v>
      </c>
      <c r="AM570">
        <f t="shared" si="43"/>
        <v>0</v>
      </c>
      <c r="AN570" s="17">
        <f t="shared" si="44"/>
        <v>1448</v>
      </c>
    </row>
    <row r="571" spans="1:40" x14ac:dyDescent="0.35">
      <c r="A571" s="1"/>
      <c r="B571" s="2"/>
      <c r="C571" s="3"/>
      <c r="D571" s="2"/>
      <c r="E571" s="4"/>
      <c r="F571" s="2"/>
      <c r="G571" s="2"/>
      <c r="I571" s="1">
        <v>932716793</v>
      </c>
      <c r="J571" s="2">
        <v>1088214007</v>
      </c>
      <c r="K571" s="2" t="s">
        <v>7</v>
      </c>
      <c r="L571" s="2" t="s">
        <v>3</v>
      </c>
      <c r="M571" s="4">
        <v>43475.037840127312</v>
      </c>
      <c r="N571" s="2">
        <v>49.1171875</v>
      </c>
      <c r="O571" s="2">
        <v>-122.65892028808599</v>
      </c>
      <c r="S571" s="1">
        <v>922175642</v>
      </c>
      <c r="T571" s="2">
        <v>1088214236</v>
      </c>
      <c r="U571" s="3"/>
      <c r="V571" s="2" t="s">
        <v>0</v>
      </c>
      <c r="W571" s="13">
        <v>43461.768226701388</v>
      </c>
      <c r="X571" s="2">
        <v>43.588420867919901</v>
      </c>
      <c r="Y571" s="2">
        <v>-80.640716552734403</v>
      </c>
      <c r="AA571" s="1">
        <v>922162255</v>
      </c>
      <c r="AB571" s="2">
        <v>1088214236</v>
      </c>
      <c r="AC571" s="3"/>
      <c r="AD571" s="2" t="s">
        <v>3</v>
      </c>
      <c r="AE571" s="13">
        <v>43461.758911226854</v>
      </c>
      <c r="AF571" s="2">
        <v>43.582199096679702</v>
      </c>
      <c r="AG571" s="2">
        <v>-80.560752868652301</v>
      </c>
      <c r="AI571" s="17">
        <f t="shared" si="40"/>
        <v>1106</v>
      </c>
      <c r="AJ571" s="17">
        <f t="shared" si="41"/>
        <v>1092</v>
      </c>
      <c r="AK571">
        <f t="shared" si="42"/>
        <v>14</v>
      </c>
      <c r="AL571">
        <v>14</v>
      </c>
      <c r="AM571">
        <f t="shared" si="43"/>
        <v>0</v>
      </c>
      <c r="AN571" s="17">
        <f t="shared" si="44"/>
        <v>1454</v>
      </c>
    </row>
    <row r="572" spans="1:40" x14ac:dyDescent="0.35">
      <c r="A572" s="1"/>
      <c r="B572" s="2"/>
      <c r="C572" s="3"/>
      <c r="D572" s="2"/>
      <c r="E572" s="4"/>
      <c r="F572" s="2"/>
      <c r="G572" s="2"/>
      <c r="I572" s="1">
        <v>935706762</v>
      </c>
      <c r="J572" s="2">
        <v>1088214007</v>
      </c>
      <c r="K572" s="3"/>
      <c r="L572" s="2" t="s">
        <v>3</v>
      </c>
      <c r="M572" s="4">
        <v>43478.847304479168</v>
      </c>
      <c r="N572" s="2">
        <v>49.243831634521499</v>
      </c>
      <c r="O572" s="2">
        <v>-122.754920959473</v>
      </c>
      <c r="S572" s="1">
        <v>922213368</v>
      </c>
      <c r="T572" s="2">
        <v>1088214236</v>
      </c>
      <c r="U572" s="3"/>
      <c r="V572" s="2" t="s">
        <v>0</v>
      </c>
      <c r="W572" s="13">
        <v>43461.794156793978</v>
      </c>
      <c r="X572" s="2">
        <v>43.582473754882798</v>
      </c>
      <c r="Y572" s="2">
        <v>-80.632194519042997</v>
      </c>
      <c r="AA572" s="1">
        <v>922209907</v>
      </c>
      <c r="AB572" s="2">
        <v>1088214236</v>
      </c>
      <c r="AC572" s="3"/>
      <c r="AD572" s="2" t="s">
        <v>3</v>
      </c>
      <c r="AE572" s="13">
        <v>43461.791689351849</v>
      </c>
      <c r="AF572" s="2">
        <v>43.588413238525398</v>
      </c>
      <c r="AG572" s="2">
        <v>-80.640731811523395</v>
      </c>
      <c r="AI572" s="17">
        <f t="shared" si="40"/>
        <v>1143</v>
      </c>
      <c r="AJ572" s="17">
        <f t="shared" si="41"/>
        <v>1140</v>
      </c>
      <c r="AK572">
        <f t="shared" si="42"/>
        <v>3</v>
      </c>
      <c r="AL572">
        <v>3</v>
      </c>
      <c r="AM572">
        <f t="shared" si="43"/>
        <v>0</v>
      </c>
      <c r="AN572" s="17">
        <f t="shared" si="44"/>
        <v>1443</v>
      </c>
    </row>
    <row r="573" spans="1:40" x14ac:dyDescent="0.35">
      <c r="A573" s="1"/>
      <c r="B573" s="2"/>
      <c r="C573" s="2"/>
      <c r="D573" s="2"/>
      <c r="E573" s="4"/>
      <c r="F573" s="2"/>
      <c r="G573" s="2"/>
      <c r="I573" s="1">
        <v>935715480</v>
      </c>
      <c r="J573" s="2">
        <v>1088214007</v>
      </c>
      <c r="K573" s="2" t="s">
        <v>7</v>
      </c>
      <c r="L573" s="2" t="s">
        <v>3</v>
      </c>
      <c r="M573" s="4">
        <v>43478.865242673608</v>
      </c>
      <c r="N573" s="2">
        <v>49.117431640625</v>
      </c>
      <c r="O573" s="2">
        <v>-122.65920257568401</v>
      </c>
      <c r="S573" s="1">
        <v>922294552</v>
      </c>
      <c r="T573" s="2">
        <v>1088214236</v>
      </c>
      <c r="U573" s="3"/>
      <c r="V573" s="2" t="s">
        <v>0</v>
      </c>
      <c r="W573" s="13">
        <v>43461.849506747683</v>
      </c>
      <c r="X573" s="2">
        <v>43.700634002685497</v>
      </c>
      <c r="Y573" s="2">
        <v>-80.388397216796903</v>
      </c>
      <c r="AA573" s="1">
        <v>922252378</v>
      </c>
      <c r="AB573" s="2">
        <v>1088214236</v>
      </c>
      <c r="AC573" s="3"/>
      <c r="AD573" s="2" t="s">
        <v>3</v>
      </c>
      <c r="AE573" s="13">
        <v>43461.820351273149</v>
      </c>
      <c r="AF573" s="2">
        <v>43.582466125488303</v>
      </c>
      <c r="AG573" s="2">
        <v>-80.632194519042997</v>
      </c>
      <c r="AI573" s="17">
        <f t="shared" si="40"/>
        <v>1223</v>
      </c>
      <c r="AJ573" s="17">
        <f t="shared" si="41"/>
        <v>1181</v>
      </c>
      <c r="AK573">
        <f t="shared" si="42"/>
        <v>42</v>
      </c>
      <c r="AL573">
        <v>42</v>
      </c>
      <c r="AM573">
        <f t="shared" si="43"/>
        <v>0</v>
      </c>
      <c r="AN573" s="17">
        <f t="shared" si="44"/>
        <v>1482</v>
      </c>
    </row>
    <row r="574" spans="1:40" x14ac:dyDescent="0.35">
      <c r="A574" s="1"/>
      <c r="B574" s="2"/>
      <c r="C574" s="2"/>
      <c r="D574" s="2"/>
      <c r="E574" s="4"/>
      <c r="F574" s="2"/>
      <c r="G574" s="2"/>
      <c r="I574" s="1"/>
      <c r="J574" s="2"/>
      <c r="K574" s="2"/>
      <c r="L574" s="2"/>
      <c r="M574" s="4"/>
      <c r="N574" s="2"/>
      <c r="O574" s="2"/>
      <c r="S574" s="1">
        <v>922344903</v>
      </c>
      <c r="T574" s="2">
        <v>1088214236</v>
      </c>
      <c r="U574" s="3"/>
      <c r="V574" s="2" t="s">
        <v>0</v>
      </c>
      <c r="W574" s="13">
        <v>43461.885416053243</v>
      </c>
      <c r="X574" s="2">
        <v>43.541748046875</v>
      </c>
      <c r="Y574" s="2">
        <v>-80.298629760742202</v>
      </c>
      <c r="AA574" s="1">
        <v>922312623</v>
      </c>
      <c r="AB574" s="2">
        <v>1088214236</v>
      </c>
      <c r="AC574" s="3"/>
      <c r="AD574" s="2" t="s">
        <v>3</v>
      </c>
      <c r="AE574" s="13">
        <v>43461.86233984954</v>
      </c>
      <c r="AF574" s="2">
        <v>43.700603485107401</v>
      </c>
      <c r="AG574" s="2">
        <v>-80.388374328613295</v>
      </c>
      <c r="AI574" s="17">
        <f t="shared" si="40"/>
        <v>1275</v>
      </c>
      <c r="AJ574" s="17">
        <f t="shared" si="41"/>
        <v>1241</v>
      </c>
      <c r="AK574">
        <f t="shared" si="42"/>
        <v>34</v>
      </c>
      <c r="AL574">
        <v>34</v>
      </c>
      <c r="AM574">
        <f t="shared" si="43"/>
        <v>0</v>
      </c>
      <c r="AN574" s="17">
        <f t="shared" si="44"/>
        <v>1474</v>
      </c>
    </row>
    <row r="575" spans="1:40" x14ac:dyDescent="0.35">
      <c r="A575" s="1"/>
      <c r="B575" s="2"/>
      <c r="C575" s="3"/>
      <c r="D575" s="2"/>
      <c r="E575" s="4"/>
      <c r="F575" s="2"/>
      <c r="G575" s="2"/>
      <c r="S575" s="1">
        <v>922423759</v>
      </c>
      <c r="T575" s="2">
        <v>1088214236</v>
      </c>
      <c r="U575" s="3"/>
      <c r="V575" s="2" t="s">
        <v>0</v>
      </c>
      <c r="W575" s="13">
        <v>43461.947767361111</v>
      </c>
      <c r="X575" s="2">
        <v>43.671878814697301</v>
      </c>
      <c r="Y575" s="2">
        <v>-79.687049865722699</v>
      </c>
      <c r="AA575" s="1">
        <v>922364180</v>
      </c>
      <c r="AB575" s="2">
        <v>1088214236</v>
      </c>
      <c r="AC575" s="3"/>
      <c r="AD575" s="2" t="s">
        <v>3</v>
      </c>
      <c r="AE575" s="13">
        <v>43461.899708912038</v>
      </c>
      <c r="AF575" s="2">
        <v>43.541740417480497</v>
      </c>
      <c r="AG575" s="2">
        <v>-80.298652648925795</v>
      </c>
      <c r="AI575" s="17">
        <f t="shared" si="40"/>
        <v>1364</v>
      </c>
      <c r="AJ575" s="17">
        <f t="shared" si="41"/>
        <v>1295</v>
      </c>
      <c r="AK575">
        <f t="shared" si="42"/>
        <v>69</v>
      </c>
      <c r="AL575">
        <v>69</v>
      </c>
      <c r="AM575">
        <f t="shared" si="43"/>
        <v>0</v>
      </c>
      <c r="AN575" s="17">
        <f t="shared" si="44"/>
        <v>1509</v>
      </c>
    </row>
    <row r="576" spans="1:40" x14ac:dyDescent="0.35">
      <c r="A576" s="1">
        <v>922115735</v>
      </c>
      <c r="B576" s="2">
        <v>1088214013</v>
      </c>
      <c r="C576" s="3"/>
      <c r="D576" s="2" t="s">
        <v>0</v>
      </c>
      <c r="E576" s="4">
        <v>43461.727767013886</v>
      </c>
      <c r="F576" s="2">
        <v>49.156051635742202</v>
      </c>
      <c r="G576" s="2">
        <v>-123.01740264892599</v>
      </c>
      <c r="I576" s="1">
        <v>922108265</v>
      </c>
      <c r="J576" s="2">
        <v>1088214013</v>
      </c>
      <c r="K576" s="2" t="s">
        <v>6</v>
      </c>
      <c r="L576" s="2" t="s">
        <v>3</v>
      </c>
      <c r="M576" s="4">
        <v>43461.723021261576</v>
      </c>
      <c r="N576" s="2">
        <v>49.155879974365199</v>
      </c>
      <c r="O576" s="2">
        <v>-123.01715850830099</v>
      </c>
      <c r="S576" s="1">
        <v>922450833</v>
      </c>
      <c r="T576" s="2">
        <v>1088214236</v>
      </c>
      <c r="U576" s="3"/>
      <c r="V576" s="2" t="s">
        <v>0</v>
      </c>
      <c r="W576" s="13">
        <v>43461.973127812496</v>
      </c>
      <c r="X576" s="2">
        <v>43.669353485107401</v>
      </c>
      <c r="Y576" s="2">
        <v>-79.667320251464801</v>
      </c>
      <c r="AA576" s="1">
        <v>922441896</v>
      </c>
      <c r="AB576" s="2">
        <v>1088214236</v>
      </c>
      <c r="AC576" s="3"/>
      <c r="AD576" s="2" t="s">
        <v>3</v>
      </c>
      <c r="AE576" s="13">
        <v>43461.964453553242</v>
      </c>
      <c r="AF576" s="2">
        <v>43.671901702880902</v>
      </c>
      <c r="AG576" s="2">
        <v>-79.687026977539105</v>
      </c>
      <c r="AI576" s="17">
        <f t="shared" si="40"/>
        <v>1401</v>
      </c>
      <c r="AJ576" s="17">
        <f t="shared" si="41"/>
        <v>1388</v>
      </c>
      <c r="AK576">
        <f t="shared" si="42"/>
        <v>13</v>
      </c>
      <c r="AL576">
        <v>13</v>
      </c>
      <c r="AM576">
        <f t="shared" si="43"/>
        <v>0</v>
      </c>
      <c r="AN576" s="17">
        <f t="shared" si="44"/>
        <v>1453</v>
      </c>
    </row>
    <row r="577" spans="1:40" x14ac:dyDescent="0.35">
      <c r="A577" s="1">
        <v>922130890</v>
      </c>
      <c r="B577" s="2">
        <v>1088214013</v>
      </c>
      <c r="C577" s="3"/>
      <c r="D577" s="2" t="s">
        <v>0</v>
      </c>
      <c r="E577" s="4">
        <v>43461.737664120374</v>
      </c>
      <c r="F577" s="2">
        <v>49.156055450439503</v>
      </c>
      <c r="G577" s="2">
        <v>-123.01741027832</v>
      </c>
      <c r="I577" s="1">
        <v>922121431</v>
      </c>
      <c r="J577" s="2">
        <v>1088214013</v>
      </c>
      <c r="K577" s="2" t="s">
        <v>6</v>
      </c>
      <c r="L577" s="2" t="s">
        <v>3</v>
      </c>
      <c r="M577" s="4">
        <v>43461.731446678241</v>
      </c>
      <c r="N577" s="2">
        <v>49.156059265136697</v>
      </c>
      <c r="O577" s="2">
        <v>-123.017440795898</v>
      </c>
      <c r="S577" s="1">
        <v>922811008</v>
      </c>
      <c r="T577" s="2">
        <v>1088214236</v>
      </c>
      <c r="U577" s="3"/>
      <c r="V577" s="2" t="s">
        <v>0</v>
      </c>
      <c r="W577" s="13">
        <v>43462.501680520836</v>
      </c>
      <c r="X577" s="2">
        <v>43.669147491455099</v>
      </c>
      <c r="Y577" s="2">
        <v>-79.667274475097699</v>
      </c>
      <c r="AA577" s="1">
        <v>922810094</v>
      </c>
      <c r="AB577" s="2">
        <v>1088214236</v>
      </c>
      <c r="AC577" s="3"/>
      <c r="AD577" s="2" t="s">
        <v>3</v>
      </c>
      <c r="AE577" s="13">
        <v>43462.500778275462</v>
      </c>
      <c r="AF577" s="2">
        <v>43.6692924499512</v>
      </c>
      <c r="AG577" s="2">
        <v>-79.667411804199205</v>
      </c>
      <c r="AI577" s="17">
        <f t="shared" si="40"/>
        <v>722</v>
      </c>
      <c r="AJ577" s="17">
        <f t="shared" si="41"/>
        <v>721</v>
      </c>
      <c r="AK577">
        <f t="shared" si="42"/>
        <v>1</v>
      </c>
      <c r="AL577">
        <v>1</v>
      </c>
      <c r="AM577">
        <f t="shared" si="43"/>
        <v>0</v>
      </c>
      <c r="AN577" s="17">
        <f t="shared" si="44"/>
        <v>1441</v>
      </c>
    </row>
    <row r="578" spans="1:40" x14ac:dyDescent="0.35">
      <c r="A578" s="1">
        <v>922148297</v>
      </c>
      <c r="B578" s="2">
        <v>1088214013</v>
      </c>
      <c r="C578" s="3"/>
      <c r="D578" s="2" t="s">
        <v>0</v>
      </c>
      <c r="E578" s="4">
        <v>43461.749447418981</v>
      </c>
      <c r="F578" s="2">
        <v>49.155937194824197</v>
      </c>
      <c r="G578" s="2">
        <v>-123.017333984375</v>
      </c>
      <c r="I578" s="1">
        <v>922145140</v>
      </c>
      <c r="J578" s="2">
        <v>1088214013</v>
      </c>
      <c r="K578" s="2" t="s">
        <v>6</v>
      </c>
      <c r="L578" s="2" t="s">
        <v>3</v>
      </c>
      <c r="M578" s="4">
        <v>43461.747269675929</v>
      </c>
      <c r="N578" s="2">
        <v>49.156044006347699</v>
      </c>
      <c r="O578" s="2">
        <v>-123.01740264892599</v>
      </c>
      <c r="S578" s="1">
        <v>922892953</v>
      </c>
      <c r="T578" s="2">
        <v>1088214236</v>
      </c>
      <c r="U578" s="3"/>
      <c r="V578" s="2" t="s">
        <v>0</v>
      </c>
      <c r="W578" s="13">
        <v>43462.573935613429</v>
      </c>
      <c r="X578" s="2">
        <v>43.398479461669901</v>
      </c>
      <c r="Y578" s="2">
        <v>-80.323669433593807</v>
      </c>
      <c r="AA578" s="1">
        <v>922851072</v>
      </c>
      <c r="AB578" s="2">
        <v>1088214236</v>
      </c>
      <c r="AC578" s="3"/>
      <c r="AD578" s="2" t="s">
        <v>3</v>
      </c>
      <c r="AE578" s="13">
        <v>43462.539070567131</v>
      </c>
      <c r="AF578" s="2">
        <v>43.669120788574197</v>
      </c>
      <c r="AG578" s="2">
        <v>-79.667243957519503</v>
      </c>
      <c r="AI578" s="17">
        <f t="shared" ref="AI578:AI641" si="45">(HOUR(W578)*60)+MINUTE(W578)</f>
        <v>826</v>
      </c>
      <c r="AJ578" s="17">
        <f t="shared" ref="AJ578:AJ641" si="46">(HOUR(AE578)*60)+MINUTE(AE578)</f>
        <v>776</v>
      </c>
      <c r="AK578">
        <f t="shared" ref="AK578:AK641" si="47">AI578-AJ578</f>
        <v>50</v>
      </c>
      <c r="AL578">
        <v>50</v>
      </c>
      <c r="AM578">
        <f t="shared" ref="AM578:AM641" si="48">IF(AL578&gt;150,1,0)</f>
        <v>0</v>
      </c>
      <c r="AN578" s="17">
        <f t="shared" ref="AN578:AN641" si="49">1440-AJ578+AI578</f>
        <v>1490</v>
      </c>
    </row>
    <row r="579" spans="1:40" x14ac:dyDescent="0.35">
      <c r="A579" s="1">
        <v>922185659</v>
      </c>
      <c r="B579" s="2">
        <v>1088214013</v>
      </c>
      <c r="C579" s="3"/>
      <c r="D579" s="2" t="s">
        <v>0</v>
      </c>
      <c r="E579" s="4">
        <v>43461.775095023149</v>
      </c>
      <c r="F579" s="2">
        <v>49.148387908935497</v>
      </c>
      <c r="G579" s="2">
        <v>-122.942390441895</v>
      </c>
      <c r="I579" s="1">
        <v>922161647</v>
      </c>
      <c r="J579" s="2">
        <v>1088214013</v>
      </c>
      <c r="K579" s="2" t="s">
        <v>6</v>
      </c>
      <c r="L579" s="2" t="s">
        <v>3</v>
      </c>
      <c r="M579" s="4">
        <v>43461.758509918982</v>
      </c>
      <c r="N579" s="2">
        <v>49.156005859375</v>
      </c>
      <c r="O579" s="2">
        <v>-123.017333984375</v>
      </c>
      <c r="S579" s="1">
        <v>922921487</v>
      </c>
      <c r="T579" s="2">
        <v>1088214236</v>
      </c>
      <c r="U579" s="3"/>
      <c r="V579" s="2" t="s">
        <v>0</v>
      </c>
      <c r="W579" s="13">
        <v>43462.595734490744</v>
      </c>
      <c r="X579" s="2">
        <v>43.4645805358887</v>
      </c>
      <c r="Y579" s="2">
        <v>-80.133186340332003</v>
      </c>
      <c r="AA579" s="1">
        <v>922902883</v>
      </c>
      <c r="AB579" s="2">
        <v>1088214236</v>
      </c>
      <c r="AC579" s="3"/>
      <c r="AD579" s="2" t="s">
        <v>3</v>
      </c>
      <c r="AE579" s="13">
        <v>43462.581462037037</v>
      </c>
      <c r="AF579" s="2">
        <v>43.398532867431598</v>
      </c>
      <c r="AG579" s="2">
        <v>-80.323677062988295</v>
      </c>
      <c r="AI579" s="17">
        <f t="shared" si="45"/>
        <v>857</v>
      </c>
      <c r="AJ579" s="17">
        <f t="shared" si="46"/>
        <v>837</v>
      </c>
      <c r="AK579">
        <f t="shared" si="47"/>
        <v>20</v>
      </c>
      <c r="AL579">
        <v>20</v>
      </c>
      <c r="AM579">
        <f t="shared" si="48"/>
        <v>0</v>
      </c>
      <c r="AN579" s="17">
        <f t="shared" si="49"/>
        <v>1460</v>
      </c>
    </row>
    <row r="580" spans="1:40" x14ac:dyDescent="0.35">
      <c r="A580" s="1">
        <v>922252467</v>
      </c>
      <c r="B580" s="2">
        <v>1088214013</v>
      </c>
      <c r="C580" s="3"/>
      <c r="D580" s="2" t="s">
        <v>0</v>
      </c>
      <c r="E580" s="4">
        <v>43461.820414780093</v>
      </c>
      <c r="F580" s="2">
        <v>49.116714477539098</v>
      </c>
      <c r="G580" s="2">
        <v>-122.657600402832</v>
      </c>
      <c r="I580" s="1">
        <v>922215731</v>
      </c>
      <c r="J580" s="2">
        <v>1088214013</v>
      </c>
      <c r="K580" s="2" t="s">
        <v>6</v>
      </c>
      <c r="L580" s="2" t="s">
        <v>3</v>
      </c>
      <c r="M580" s="4">
        <v>43461.795812615739</v>
      </c>
      <c r="N580" s="2">
        <v>49.148380279541001</v>
      </c>
      <c r="O580" s="2">
        <v>-122.942337036133</v>
      </c>
      <c r="S580" s="1">
        <v>922961274</v>
      </c>
      <c r="T580" s="2">
        <v>1088214236</v>
      </c>
      <c r="U580" s="3"/>
      <c r="V580" s="2" t="s">
        <v>0</v>
      </c>
      <c r="W580" s="13">
        <v>43462.625020173611</v>
      </c>
      <c r="X580" s="2">
        <v>43.558692932128899</v>
      </c>
      <c r="Y580" s="2">
        <v>-80.287681579589801</v>
      </c>
      <c r="AA580" s="1">
        <v>922936912</v>
      </c>
      <c r="AB580" s="2">
        <v>1088214236</v>
      </c>
      <c r="AC580" s="3"/>
      <c r="AD580" s="2" t="s">
        <v>3</v>
      </c>
      <c r="AE580" s="13">
        <v>43462.60696315972</v>
      </c>
      <c r="AF580" s="2">
        <v>43.464588165283203</v>
      </c>
      <c r="AG580" s="2">
        <v>-80.133148193359403</v>
      </c>
      <c r="AI580" s="17">
        <f t="shared" si="45"/>
        <v>900</v>
      </c>
      <c r="AJ580" s="17">
        <f t="shared" si="46"/>
        <v>874</v>
      </c>
      <c r="AK580">
        <f t="shared" si="47"/>
        <v>26</v>
      </c>
      <c r="AL580">
        <v>26</v>
      </c>
      <c r="AM580">
        <f t="shared" si="48"/>
        <v>0</v>
      </c>
      <c r="AN580" s="17">
        <f t="shared" si="49"/>
        <v>1466</v>
      </c>
    </row>
    <row r="581" spans="1:40" x14ac:dyDescent="0.35">
      <c r="A581" s="1">
        <v>922262440</v>
      </c>
      <c r="B581" s="2">
        <v>1088214013</v>
      </c>
      <c r="C581" s="3"/>
      <c r="D581" s="2" t="s">
        <v>0</v>
      </c>
      <c r="E581" s="4">
        <v>43461.82690925926</v>
      </c>
      <c r="F581" s="2">
        <v>49.116844177246101</v>
      </c>
      <c r="G581" s="2">
        <v>-122.65697479248</v>
      </c>
      <c r="I581" s="1">
        <v>922259165</v>
      </c>
      <c r="J581" s="2">
        <v>1088214013</v>
      </c>
      <c r="K581" s="2" t="s">
        <v>6</v>
      </c>
      <c r="L581" s="2" t="s">
        <v>3</v>
      </c>
      <c r="M581" s="4">
        <v>43461.82482577546</v>
      </c>
      <c r="N581" s="2">
        <v>49.116733551025398</v>
      </c>
      <c r="O581" s="2">
        <v>-122.657585144043</v>
      </c>
      <c r="S581" s="1">
        <v>922962802</v>
      </c>
      <c r="T581" s="2">
        <v>1088214236</v>
      </c>
      <c r="U581" s="3"/>
      <c r="V581" s="2" t="s">
        <v>0</v>
      </c>
      <c r="W581" s="13">
        <v>43462.626227858796</v>
      </c>
      <c r="X581" s="2">
        <v>43.560314178466797</v>
      </c>
      <c r="Y581" s="2">
        <v>-80.289215087890597</v>
      </c>
      <c r="AA581" s="1">
        <v>922961878</v>
      </c>
      <c r="AB581" s="2">
        <v>1088214236</v>
      </c>
      <c r="AC581" s="3"/>
      <c r="AD581" s="2" t="s">
        <v>3</v>
      </c>
      <c r="AE581" s="13">
        <v>43462.625496678244</v>
      </c>
      <c r="AF581" s="2">
        <v>43.558692932128899</v>
      </c>
      <c r="AG581" s="2">
        <v>-80.287689208984403</v>
      </c>
      <c r="AI581" s="17">
        <f t="shared" si="45"/>
        <v>901</v>
      </c>
      <c r="AJ581" s="17">
        <f t="shared" si="46"/>
        <v>900</v>
      </c>
      <c r="AK581">
        <f t="shared" si="47"/>
        <v>1</v>
      </c>
      <c r="AL581">
        <v>1</v>
      </c>
      <c r="AM581">
        <f t="shared" si="48"/>
        <v>0</v>
      </c>
      <c r="AN581" s="17">
        <f t="shared" si="49"/>
        <v>1441</v>
      </c>
    </row>
    <row r="582" spans="1:40" x14ac:dyDescent="0.35">
      <c r="A582" s="1">
        <v>922284800</v>
      </c>
      <c r="B582" s="2">
        <v>1088214013</v>
      </c>
      <c r="C582" s="3"/>
      <c r="D582" s="2" t="s">
        <v>0</v>
      </c>
      <c r="E582" s="4">
        <v>43461.842350694445</v>
      </c>
      <c r="F582" s="2">
        <v>49.1046333312988</v>
      </c>
      <c r="G582" s="2">
        <v>-122.64720153808599</v>
      </c>
      <c r="I582" s="1">
        <v>922280028</v>
      </c>
      <c r="J582" s="2">
        <v>1088214013</v>
      </c>
      <c r="K582" s="2" t="s">
        <v>6</v>
      </c>
      <c r="L582" s="2" t="s">
        <v>3</v>
      </c>
      <c r="M582" s="4">
        <v>43461.839046145833</v>
      </c>
      <c r="N582" s="2">
        <v>49.116798400878899</v>
      </c>
      <c r="O582" s="2">
        <v>-122.65688323974599</v>
      </c>
      <c r="S582" s="1">
        <v>922967602</v>
      </c>
      <c r="T582" s="2">
        <v>1088214236</v>
      </c>
      <c r="U582" s="3"/>
      <c r="V582" s="2" t="s">
        <v>0</v>
      </c>
      <c r="W582" s="13">
        <v>43462.629854513892</v>
      </c>
      <c r="X582" s="2">
        <v>43.560718536377003</v>
      </c>
      <c r="Y582" s="2">
        <v>-80.288787841796903</v>
      </c>
      <c r="AA582" s="1">
        <v>922966392</v>
      </c>
      <c r="AB582" s="2">
        <v>1088214236</v>
      </c>
      <c r="AC582" s="3"/>
      <c r="AD582" s="2" t="s">
        <v>3</v>
      </c>
      <c r="AE582" s="13">
        <v>43462.62894829861</v>
      </c>
      <c r="AF582" s="2">
        <v>43.560302734375</v>
      </c>
      <c r="AG582" s="2">
        <v>-80.289131164550795</v>
      </c>
      <c r="AI582" s="17">
        <f t="shared" si="45"/>
        <v>906</v>
      </c>
      <c r="AJ582" s="17">
        <f t="shared" si="46"/>
        <v>905</v>
      </c>
      <c r="AK582">
        <f t="shared" si="47"/>
        <v>1</v>
      </c>
      <c r="AL582">
        <v>1</v>
      </c>
      <c r="AM582">
        <f t="shared" si="48"/>
        <v>0</v>
      </c>
      <c r="AN582" s="17">
        <f t="shared" si="49"/>
        <v>1441</v>
      </c>
    </row>
    <row r="583" spans="1:40" x14ac:dyDescent="0.35">
      <c r="A583" s="1">
        <v>922298607</v>
      </c>
      <c r="B583" s="2">
        <v>1088214013</v>
      </c>
      <c r="C583" s="3"/>
      <c r="D583" s="2" t="s">
        <v>0</v>
      </c>
      <c r="E583" s="4">
        <v>43461.852402627315</v>
      </c>
      <c r="F583" s="2">
        <v>49.093048095703097</v>
      </c>
      <c r="G583" s="2">
        <v>-122.57415771484401</v>
      </c>
      <c r="I583" s="1">
        <v>922285975</v>
      </c>
      <c r="J583" s="2">
        <v>1088214013</v>
      </c>
      <c r="K583" s="2" t="s">
        <v>6</v>
      </c>
      <c r="L583" s="2" t="s">
        <v>3</v>
      </c>
      <c r="M583" s="4">
        <v>43461.843253854167</v>
      </c>
      <c r="N583" s="2">
        <v>49.104637145996101</v>
      </c>
      <c r="O583" s="2">
        <v>-122.64720153808599</v>
      </c>
      <c r="S583" s="1">
        <v>922997551</v>
      </c>
      <c r="T583" s="2">
        <v>1088214236</v>
      </c>
      <c r="U583" s="3"/>
      <c r="V583" s="2" t="s">
        <v>0</v>
      </c>
      <c r="W583" s="13">
        <v>43462.651255868055</v>
      </c>
      <c r="X583" s="2">
        <v>43.560440063476598</v>
      </c>
      <c r="Y583" s="2">
        <v>-80.289093017578097</v>
      </c>
      <c r="AA583" s="1">
        <v>922996018</v>
      </c>
      <c r="AB583" s="2">
        <v>1088214236</v>
      </c>
      <c r="AC583" s="3"/>
      <c r="AD583" s="2" t="s">
        <v>3</v>
      </c>
      <c r="AE583" s="13">
        <v>43462.65016917824</v>
      </c>
      <c r="AF583" s="2">
        <v>43.560703277587898</v>
      </c>
      <c r="AG583" s="2">
        <v>-80.288787841796903</v>
      </c>
      <c r="AI583" s="17">
        <f t="shared" si="45"/>
        <v>937</v>
      </c>
      <c r="AJ583" s="17">
        <f t="shared" si="46"/>
        <v>936</v>
      </c>
      <c r="AK583">
        <f t="shared" si="47"/>
        <v>1</v>
      </c>
      <c r="AL583">
        <v>1</v>
      </c>
      <c r="AM583">
        <f t="shared" si="48"/>
        <v>0</v>
      </c>
      <c r="AN583" s="17">
        <f t="shared" si="49"/>
        <v>1441</v>
      </c>
    </row>
    <row r="584" spans="1:40" x14ac:dyDescent="0.35">
      <c r="A584" s="1">
        <v>922308564</v>
      </c>
      <c r="B584" s="2">
        <v>1088214013</v>
      </c>
      <c r="C584" s="3"/>
      <c r="D584" s="2" t="s">
        <v>0</v>
      </c>
      <c r="E584" s="4">
        <v>43461.859577627314</v>
      </c>
      <c r="F584" s="2">
        <v>49.0929985046387</v>
      </c>
      <c r="G584" s="2">
        <v>-122.574920654297</v>
      </c>
      <c r="I584" s="1">
        <v>922307741</v>
      </c>
      <c r="J584" s="2">
        <v>1088214013</v>
      </c>
      <c r="K584" s="2" t="s">
        <v>6</v>
      </c>
      <c r="L584" s="2" t="s">
        <v>3</v>
      </c>
      <c r="M584" s="4">
        <v>43461.858940706021</v>
      </c>
      <c r="N584" s="2">
        <v>49.093048095703097</v>
      </c>
      <c r="O584" s="2">
        <v>-122.574172973633</v>
      </c>
      <c r="S584" s="1">
        <v>923013346</v>
      </c>
      <c r="T584" s="2">
        <v>1088214236</v>
      </c>
      <c r="U584" s="3"/>
      <c r="V584" s="2" t="s">
        <v>0</v>
      </c>
      <c r="W584" s="13">
        <v>43462.662289201391</v>
      </c>
      <c r="X584" s="2">
        <v>43.529796600341797</v>
      </c>
      <c r="Y584" s="2">
        <v>-80.316467285156307</v>
      </c>
      <c r="AA584" s="1">
        <v>923002035</v>
      </c>
      <c r="AB584" s="2">
        <v>1088214236</v>
      </c>
      <c r="AC584" s="3"/>
      <c r="AD584" s="2" t="s">
        <v>3</v>
      </c>
      <c r="AE584" s="13">
        <v>43462.654464236111</v>
      </c>
      <c r="AF584" s="2">
        <v>43.560459136962898</v>
      </c>
      <c r="AG584" s="2">
        <v>-80.289085388183594</v>
      </c>
      <c r="AI584" s="17">
        <f t="shared" si="45"/>
        <v>953</v>
      </c>
      <c r="AJ584" s="17">
        <f t="shared" si="46"/>
        <v>942</v>
      </c>
      <c r="AK584">
        <f t="shared" si="47"/>
        <v>11</v>
      </c>
      <c r="AL584">
        <v>11</v>
      </c>
      <c r="AM584">
        <f t="shared" si="48"/>
        <v>0</v>
      </c>
      <c r="AN584" s="17">
        <f t="shared" si="49"/>
        <v>1451</v>
      </c>
    </row>
    <row r="585" spans="1:40" x14ac:dyDescent="0.35">
      <c r="A585" s="1">
        <v>922313763</v>
      </c>
      <c r="B585" s="2">
        <v>1088214013</v>
      </c>
      <c r="C585" s="3"/>
      <c r="D585" s="2" t="s">
        <v>0</v>
      </c>
      <c r="E585" s="4">
        <v>43461.863213344906</v>
      </c>
      <c r="F585" s="2">
        <v>49.092567443847699</v>
      </c>
      <c r="G585" s="2">
        <v>-122.57445526123</v>
      </c>
      <c r="I585" s="1">
        <v>922309709</v>
      </c>
      <c r="J585" s="2">
        <v>1088214013</v>
      </c>
      <c r="K585" s="2" t="s">
        <v>6</v>
      </c>
      <c r="L585" s="2" t="s">
        <v>3</v>
      </c>
      <c r="M585" s="4">
        <v>43461.860321099535</v>
      </c>
      <c r="N585" s="2">
        <v>49.0929985046387</v>
      </c>
      <c r="O585" s="2">
        <v>-122.574920654297</v>
      </c>
      <c r="S585" s="1">
        <v>923046319</v>
      </c>
      <c r="T585" s="2">
        <v>1088214236</v>
      </c>
      <c r="U585" s="3"/>
      <c r="V585" s="2" t="s">
        <v>0</v>
      </c>
      <c r="W585" s="13">
        <v>43462.684036377315</v>
      </c>
      <c r="X585" s="2">
        <v>43.466617584228501</v>
      </c>
      <c r="Y585" s="2">
        <v>-80.459243774414105</v>
      </c>
      <c r="AA585" s="1">
        <v>923030834</v>
      </c>
      <c r="AB585" s="2">
        <v>1088214236</v>
      </c>
      <c r="AC585" s="3"/>
      <c r="AD585" s="2" t="s">
        <v>3</v>
      </c>
      <c r="AE585" s="13">
        <v>43462.673401585649</v>
      </c>
      <c r="AF585" s="2">
        <v>43.529800415039098</v>
      </c>
      <c r="AG585" s="2">
        <v>-80.316436767578097</v>
      </c>
      <c r="AI585" s="17">
        <f t="shared" si="45"/>
        <v>985</v>
      </c>
      <c r="AJ585" s="17">
        <f t="shared" si="46"/>
        <v>969</v>
      </c>
      <c r="AK585">
        <f t="shared" si="47"/>
        <v>16</v>
      </c>
      <c r="AL585">
        <v>16</v>
      </c>
      <c r="AM585">
        <f t="shared" si="48"/>
        <v>0</v>
      </c>
      <c r="AN585" s="17">
        <f t="shared" si="49"/>
        <v>1456</v>
      </c>
    </row>
    <row r="586" spans="1:40" x14ac:dyDescent="0.35">
      <c r="A586" s="1">
        <v>922338214</v>
      </c>
      <c r="B586" s="2">
        <v>1088214013</v>
      </c>
      <c r="C586" s="3"/>
      <c r="D586" s="2" t="s">
        <v>0</v>
      </c>
      <c r="E586" s="4">
        <v>43461.880473530095</v>
      </c>
      <c r="F586" s="2">
        <v>49.100341796875</v>
      </c>
      <c r="G586" s="2">
        <v>-122.485069274902</v>
      </c>
      <c r="I586" s="1">
        <v>922323786</v>
      </c>
      <c r="J586" s="2">
        <v>1088214013</v>
      </c>
      <c r="K586" s="2" t="s">
        <v>6</v>
      </c>
      <c r="L586" s="2" t="s">
        <v>3</v>
      </c>
      <c r="M586" s="4">
        <v>43461.869970983797</v>
      </c>
      <c r="N586" s="2">
        <v>49.092567443847699</v>
      </c>
      <c r="O586" s="2">
        <v>-122.57445526123</v>
      </c>
      <c r="S586" s="1">
        <v>923094562</v>
      </c>
      <c r="T586" s="2">
        <v>1088214236</v>
      </c>
      <c r="U586" s="3"/>
      <c r="V586" s="2" t="s">
        <v>0</v>
      </c>
      <c r="W586" s="13">
        <v>43462.717553622686</v>
      </c>
      <c r="X586" s="2">
        <v>43.504795074462898</v>
      </c>
      <c r="Y586" s="2">
        <v>-80.5379638671875</v>
      </c>
      <c r="AA586" s="1">
        <v>923078311</v>
      </c>
      <c r="AB586" s="2">
        <v>1088214236</v>
      </c>
      <c r="AC586" s="3"/>
      <c r="AD586" s="2" t="s">
        <v>3</v>
      </c>
      <c r="AE586" s="13">
        <v>43462.706191666664</v>
      </c>
      <c r="AF586" s="2">
        <v>43.466621398925803</v>
      </c>
      <c r="AG586" s="2">
        <v>-80.459243774414105</v>
      </c>
      <c r="AI586" s="17">
        <f t="shared" si="45"/>
        <v>1033</v>
      </c>
      <c r="AJ586" s="17">
        <f t="shared" si="46"/>
        <v>1016</v>
      </c>
      <c r="AK586">
        <f t="shared" si="47"/>
        <v>17</v>
      </c>
      <c r="AL586">
        <v>17</v>
      </c>
      <c r="AM586">
        <f t="shared" si="48"/>
        <v>0</v>
      </c>
      <c r="AN586" s="17">
        <f t="shared" si="49"/>
        <v>1457</v>
      </c>
    </row>
    <row r="587" spans="1:40" x14ac:dyDescent="0.35">
      <c r="A587" s="1">
        <v>922355997</v>
      </c>
      <c r="B587" s="2">
        <v>1088214013</v>
      </c>
      <c r="C587" s="3"/>
      <c r="D587" s="2" t="s">
        <v>0</v>
      </c>
      <c r="E587" s="4">
        <v>43461.893674687497</v>
      </c>
      <c r="F587" s="2">
        <v>49.099147796630902</v>
      </c>
      <c r="G587" s="2">
        <v>-122.478790283203</v>
      </c>
      <c r="I587" s="1">
        <v>922350725</v>
      </c>
      <c r="J587" s="2">
        <v>1088214013</v>
      </c>
      <c r="K587" s="2" t="s">
        <v>6</v>
      </c>
      <c r="L587" s="2" t="s">
        <v>3</v>
      </c>
      <c r="M587" s="4">
        <v>43461.889689201387</v>
      </c>
      <c r="N587" s="2">
        <v>49.100364685058601</v>
      </c>
      <c r="O587" s="2">
        <v>-122.485054016113</v>
      </c>
      <c r="S587" s="1">
        <v>923122060</v>
      </c>
      <c r="T587" s="2">
        <v>1088214236</v>
      </c>
      <c r="U587" s="3"/>
      <c r="V587" s="2" t="s">
        <v>0</v>
      </c>
      <c r="W587" s="13">
        <v>43462.736039583331</v>
      </c>
      <c r="X587" s="2">
        <v>43.586048126220703</v>
      </c>
      <c r="Y587" s="2">
        <v>-80.552467346191406</v>
      </c>
      <c r="AA587" s="1">
        <v>923108591</v>
      </c>
      <c r="AB587" s="2">
        <v>1088214236</v>
      </c>
      <c r="AC587" s="3"/>
      <c r="AD587" s="2" t="s">
        <v>3</v>
      </c>
      <c r="AE587" s="13">
        <v>43462.727137847221</v>
      </c>
      <c r="AF587" s="2">
        <v>43.504791259765597</v>
      </c>
      <c r="AG587" s="2">
        <v>-80.5379638671875</v>
      </c>
      <c r="AI587" s="17">
        <f t="shared" si="45"/>
        <v>1059</v>
      </c>
      <c r="AJ587" s="17">
        <f t="shared" si="46"/>
        <v>1047</v>
      </c>
      <c r="AK587">
        <f t="shared" si="47"/>
        <v>12</v>
      </c>
      <c r="AL587">
        <v>12</v>
      </c>
      <c r="AM587">
        <f t="shared" si="48"/>
        <v>0</v>
      </c>
      <c r="AN587" s="17">
        <f t="shared" si="49"/>
        <v>1452</v>
      </c>
    </row>
    <row r="588" spans="1:40" x14ac:dyDescent="0.35">
      <c r="A588" s="1">
        <v>922379436</v>
      </c>
      <c r="B588" s="2">
        <v>1088214013</v>
      </c>
      <c r="C588" s="3"/>
      <c r="D588" s="2" t="s">
        <v>0</v>
      </c>
      <c r="E588" s="4">
        <v>43461.911390046298</v>
      </c>
      <c r="F588" s="2">
        <v>49.092697143554702</v>
      </c>
      <c r="G588" s="2">
        <v>-122.46266937255901</v>
      </c>
      <c r="I588" s="1">
        <v>922364245</v>
      </c>
      <c r="J588" s="2">
        <v>1088214013</v>
      </c>
      <c r="K588" s="2" t="s">
        <v>6</v>
      </c>
      <c r="L588" s="2" t="s">
        <v>3</v>
      </c>
      <c r="M588" s="4">
        <v>43461.899752314814</v>
      </c>
      <c r="N588" s="2">
        <v>49.099155426025398</v>
      </c>
      <c r="O588" s="2">
        <v>-122.47877502441401</v>
      </c>
      <c r="S588" s="1">
        <v>923141310</v>
      </c>
      <c r="T588" s="2">
        <v>1088214236</v>
      </c>
      <c r="U588" s="3"/>
      <c r="V588" s="2" t="s">
        <v>0</v>
      </c>
      <c r="W588" s="13">
        <v>43462.749626469908</v>
      </c>
      <c r="X588" s="2">
        <v>43.582271575927699</v>
      </c>
      <c r="Y588" s="2">
        <v>-80.560600280761705</v>
      </c>
      <c r="AA588" s="1">
        <v>923134345</v>
      </c>
      <c r="AB588" s="2">
        <v>1088214236</v>
      </c>
      <c r="AC588" s="3"/>
      <c r="AD588" s="2" t="s">
        <v>3</v>
      </c>
      <c r="AE588" s="13">
        <v>43462.744862812498</v>
      </c>
      <c r="AF588" s="2">
        <v>43.5860595703125</v>
      </c>
      <c r="AG588" s="2">
        <v>-80.552429199218807</v>
      </c>
      <c r="AI588" s="17">
        <f t="shared" si="45"/>
        <v>1079</v>
      </c>
      <c r="AJ588" s="17">
        <f t="shared" si="46"/>
        <v>1072</v>
      </c>
      <c r="AK588">
        <f t="shared" si="47"/>
        <v>7</v>
      </c>
      <c r="AL588">
        <v>7</v>
      </c>
      <c r="AM588">
        <f t="shared" si="48"/>
        <v>0</v>
      </c>
      <c r="AN588" s="17">
        <f t="shared" si="49"/>
        <v>1447</v>
      </c>
    </row>
    <row r="589" spans="1:40" x14ac:dyDescent="0.35">
      <c r="A589" s="1">
        <v>922383308</v>
      </c>
      <c r="B589" s="2">
        <v>1088214013</v>
      </c>
      <c r="C589" s="3"/>
      <c r="D589" s="2" t="s">
        <v>0</v>
      </c>
      <c r="E589" s="4">
        <v>43461.914469131945</v>
      </c>
      <c r="F589" s="2">
        <v>49.092575073242202</v>
      </c>
      <c r="G589" s="2">
        <v>-122.462882995605</v>
      </c>
      <c r="I589" s="1">
        <v>922381340</v>
      </c>
      <c r="J589" s="2">
        <v>1088214013</v>
      </c>
      <c r="K589" s="2" t="s">
        <v>6</v>
      </c>
      <c r="L589" s="2" t="s">
        <v>3</v>
      </c>
      <c r="M589" s="4">
        <v>43461.912907175923</v>
      </c>
      <c r="N589" s="2">
        <v>49.092700958252003</v>
      </c>
      <c r="O589" s="2">
        <v>-122.462677001953</v>
      </c>
      <c r="S589" s="1">
        <v>923236857</v>
      </c>
      <c r="T589" s="2">
        <v>1088214236</v>
      </c>
      <c r="U589" s="3"/>
      <c r="V589" s="2" t="s">
        <v>0</v>
      </c>
      <c r="W589" s="13">
        <v>43462.817543831021</v>
      </c>
      <c r="X589" s="2">
        <v>43.568191528320298</v>
      </c>
      <c r="Y589" s="2">
        <v>-80.916297912597699</v>
      </c>
      <c r="AA589" s="1">
        <v>923199070</v>
      </c>
      <c r="AB589" s="2">
        <v>1088214236</v>
      </c>
      <c r="AC589" s="3"/>
      <c r="AD589" s="2" t="s">
        <v>3</v>
      </c>
      <c r="AE589" s="13">
        <v>43462.791002858794</v>
      </c>
      <c r="AF589" s="2">
        <v>43.582313537597699</v>
      </c>
      <c r="AG589" s="2">
        <v>-80.560615539550795</v>
      </c>
      <c r="AI589" s="17">
        <f t="shared" si="45"/>
        <v>1177</v>
      </c>
      <c r="AJ589" s="17">
        <f t="shared" si="46"/>
        <v>1139</v>
      </c>
      <c r="AK589">
        <f t="shared" si="47"/>
        <v>38</v>
      </c>
      <c r="AL589">
        <v>38</v>
      </c>
      <c r="AM589">
        <f t="shared" si="48"/>
        <v>0</v>
      </c>
      <c r="AN589" s="17">
        <f t="shared" si="49"/>
        <v>1478</v>
      </c>
    </row>
    <row r="590" spans="1:40" x14ac:dyDescent="0.35">
      <c r="A590" s="1">
        <v>922402082</v>
      </c>
      <c r="B590" s="2">
        <v>1088214013</v>
      </c>
      <c r="C590" s="3"/>
      <c r="D590" s="2" t="s">
        <v>0</v>
      </c>
      <c r="E590" s="4">
        <v>43461.929413622682</v>
      </c>
      <c r="F590" s="2">
        <v>49.092769622802699</v>
      </c>
      <c r="G590" s="2">
        <v>-122.463455200195</v>
      </c>
      <c r="I590" s="1">
        <v>922401513</v>
      </c>
      <c r="J590" s="2">
        <v>1088214013</v>
      </c>
      <c r="K590" s="2" t="s">
        <v>6</v>
      </c>
      <c r="L590" s="2" t="s">
        <v>3</v>
      </c>
      <c r="M590" s="4">
        <v>43461.92893908565</v>
      </c>
      <c r="N590" s="2">
        <v>49.092601776122997</v>
      </c>
      <c r="O590" s="2">
        <v>-122.462882995605</v>
      </c>
      <c r="S590" s="1">
        <v>923419008</v>
      </c>
      <c r="T590" s="2">
        <v>1088214236</v>
      </c>
      <c r="U590" s="3"/>
      <c r="V590" s="2" t="s">
        <v>0</v>
      </c>
      <c r="W590" s="13">
        <v>43462.965083101852</v>
      </c>
      <c r="X590" s="2">
        <v>43.669364929199197</v>
      </c>
      <c r="Y590" s="2">
        <v>-79.667312622070298</v>
      </c>
      <c r="AA590" s="1">
        <v>923276981</v>
      </c>
      <c r="AB590" s="2">
        <v>1088214236</v>
      </c>
      <c r="AC590" s="3"/>
      <c r="AD590" s="2" t="s">
        <v>3</v>
      </c>
      <c r="AE590" s="13">
        <v>43462.846528587965</v>
      </c>
      <c r="AF590" s="2">
        <v>43.568206787109403</v>
      </c>
      <c r="AG590" s="2">
        <v>-80.916282653808594</v>
      </c>
      <c r="AI590" s="17">
        <f t="shared" si="45"/>
        <v>1389</v>
      </c>
      <c r="AJ590" s="17">
        <f t="shared" si="46"/>
        <v>1219</v>
      </c>
      <c r="AK590">
        <f t="shared" si="47"/>
        <v>170</v>
      </c>
      <c r="AL590">
        <v>170</v>
      </c>
      <c r="AM590">
        <f t="shared" si="48"/>
        <v>1</v>
      </c>
      <c r="AN590" s="17">
        <f t="shared" si="49"/>
        <v>1610</v>
      </c>
    </row>
    <row r="591" spans="1:40" x14ac:dyDescent="0.35">
      <c r="A591" s="1">
        <v>922405119</v>
      </c>
      <c r="B591" s="2">
        <v>1088214013</v>
      </c>
      <c r="C591" s="3"/>
      <c r="D591" s="2" t="s">
        <v>0</v>
      </c>
      <c r="E591" s="4">
        <v>43461.931991550926</v>
      </c>
      <c r="F591" s="2">
        <v>49.092952728271499</v>
      </c>
      <c r="G591" s="2">
        <v>-122.46290588378901</v>
      </c>
      <c r="I591" s="1">
        <v>922403818</v>
      </c>
      <c r="J591" s="2">
        <v>1088214013</v>
      </c>
      <c r="K591" s="2" t="s">
        <v>6</v>
      </c>
      <c r="L591" s="2" t="s">
        <v>3</v>
      </c>
      <c r="M591" s="4">
        <v>43461.930895983794</v>
      </c>
      <c r="N591" s="2">
        <v>49.092758178710902</v>
      </c>
      <c r="O591" s="2">
        <v>-122.46347045898401</v>
      </c>
      <c r="S591" s="1">
        <v>925583515</v>
      </c>
      <c r="T591" s="2">
        <v>1088214236</v>
      </c>
      <c r="U591" s="3"/>
      <c r="V591" s="2" t="s">
        <v>0</v>
      </c>
      <c r="W591" s="13">
        <v>43467.516557060182</v>
      </c>
      <c r="X591" s="2">
        <v>43.669303894042997</v>
      </c>
      <c r="Y591" s="2">
        <v>-79.667495727539105</v>
      </c>
      <c r="AA591" s="1">
        <v>925583473</v>
      </c>
      <c r="AB591" s="2">
        <v>1088214236</v>
      </c>
      <c r="AC591" s="3"/>
      <c r="AD591" s="2" t="s">
        <v>3</v>
      </c>
      <c r="AE591" s="13">
        <v>43467.5165341088</v>
      </c>
      <c r="AF591" s="2">
        <v>43.669338226318402</v>
      </c>
      <c r="AG591" s="2">
        <v>-79.667419433593807</v>
      </c>
      <c r="AI591" s="17">
        <f t="shared" si="45"/>
        <v>743</v>
      </c>
      <c r="AJ591" s="17">
        <f t="shared" si="46"/>
        <v>743</v>
      </c>
      <c r="AK591">
        <f t="shared" si="47"/>
        <v>0</v>
      </c>
      <c r="AL591">
        <v>0</v>
      </c>
      <c r="AM591">
        <f t="shared" si="48"/>
        <v>0</v>
      </c>
      <c r="AN591" s="17">
        <f t="shared" si="49"/>
        <v>1440</v>
      </c>
    </row>
    <row r="592" spans="1:40" x14ac:dyDescent="0.35">
      <c r="A592" s="1">
        <v>922462140</v>
      </c>
      <c r="B592" s="2">
        <v>1088214013</v>
      </c>
      <c r="C592" s="3"/>
      <c r="D592" s="2" t="s">
        <v>0</v>
      </c>
      <c r="E592" s="4">
        <v>43461.98471744213</v>
      </c>
      <c r="F592" s="2">
        <v>49.1728515625</v>
      </c>
      <c r="G592" s="2">
        <v>-122.69826507568401</v>
      </c>
      <c r="I592" s="1">
        <v>922440652</v>
      </c>
      <c r="J592" s="2">
        <v>1088214013</v>
      </c>
      <c r="K592" s="2" t="s">
        <v>6</v>
      </c>
      <c r="L592" s="2" t="s">
        <v>3</v>
      </c>
      <c r="M592" s="4">
        <v>43461.96326704861</v>
      </c>
      <c r="N592" s="2">
        <v>49.092933654785199</v>
      </c>
      <c r="O592" s="2">
        <v>-122.462944030762</v>
      </c>
      <c r="S592" s="1">
        <v>925670853</v>
      </c>
      <c r="T592" s="2">
        <v>1088214236</v>
      </c>
      <c r="U592" s="3"/>
      <c r="V592" s="2" t="s">
        <v>0</v>
      </c>
      <c r="W592" s="13">
        <v>43467.580844710646</v>
      </c>
      <c r="X592" s="2">
        <v>43.398468017578097</v>
      </c>
      <c r="Y592" s="2">
        <v>-80.323692321777301</v>
      </c>
      <c r="AA592" s="1">
        <v>925594670</v>
      </c>
      <c r="AB592" s="2">
        <v>1088214236</v>
      </c>
      <c r="AC592" s="3"/>
      <c r="AD592" s="2" t="s">
        <v>3</v>
      </c>
      <c r="AE592" s="13">
        <v>43467.525182835649</v>
      </c>
      <c r="AF592" s="2">
        <v>43.669307708740199</v>
      </c>
      <c r="AG592" s="2">
        <v>-79.667503356933594</v>
      </c>
      <c r="AI592" s="17">
        <f t="shared" si="45"/>
        <v>836</v>
      </c>
      <c r="AJ592" s="17">
        <f t="shared" si="46"/>
        <v>756</v>
      </c>
      <c r="AK592">
        <f t="shared" si="47"/>
        <v>80</v>
      </c>
      <c r="AL592">
        <v>80</v>
      </c>
      <c r="AM592">
        <f t="shared" si="48"/>
        <v>0</v>
      </c>
      <c r="AN592" s="17">
        <f t="shared" si="49"/>
        <v>1520</v>
      </c>
    </row>
    <row r="593" spans="1:40" x14ac:dyDescent="0.35">
      <c r="A593" s="1">
        <v>922467887</v>
      </c>
      <c r="B593" s="2">
        <v>1088214013</v>
      </c>
      <c r="C593" s="3"/>
      <c r="D593" s="2" t="s">
        <v>0</v>
      </c>
      <c r="E593" s="4">
        <v>43461.990975729168</v>
      </c>
      <c r="F593" s="2">
        <v>49.172630310058601</v>
      </c>
      <c r="G593" s="2">
        <v>-122.698051452637</v>
      </c>
      <c r="I593" s="1">
        <v>922466587</v>
      </c>
      <c r="J593" s="2">
        <v>1088214013</v>
      </c>
      <c r="K593" s="2" t="s">
        <v>6</v>
      </c>
      <c r="L593" s="2" t="s">
        <v>3</v>
      </c>
      <c r="M593" s="4">
        <v>43461.989535300927</v>
      </c>
      <c r="N593" s="2">
        <v>49.1728324890137</v>
      </c>
      <c r="O593" s="2">
        <v>-122.69822692871099</v>
      </c>
      <c r="S593" s="1">
        <v>925716109</v>
      </c>
      <c r="T593" s="2">
        <v>1088214236</v>
      </c>
      <c r="U593" s="3"/>
      <c r="V593" s="2" t="s">
        <v>0</v>
      </c>
      <c r="W593" s="13">
        <v>43467.610919247687</v>
      </c>
      <c r="X593" s="2">
        <v>43.403766632080099</v>
      </c>
      <c r="Y593" s="2">
        <v>-80.451118469238295</v>
      </c>
      <c r="AA593" s="1">
        <v>925695917</v>
      </c>
      <c r="AB593" s="2">
        <v>1088214236</v>
      </c>
      <c r="AC593" s="3"/>
      <c r="AD593" s="2" t="s">
        <v>3</v>
      </c>
      <c r="AE593" s="13">
        <v>43467.597551006947</v>
      </c>
      <c r="AF593" s="2">
        <v>43.398452758789098</v>
      </c>
      <c r="AG593" s="2">
        <v>-80.323661804199205</v>
      </c>
      <c r="AI593" s="17">
        <f t="shared" si="45"/>
        <v>879</v>
      </c>
      <c r="AJ593" s="17">
        <f t="shared" si="46"/>
        <v>860</v>
      </c>
      <c r="AK593">
        <f t="shared" si="47"/>
        <v>19</v>
      </c>
      <c r="AL593">
        <v>19</v>
      </c>
      <c r="AM593">
        <f t="shared" si="48"/>
        <v>0</v>
      </c>
      <c r="AN593" s="17">
        <f t="shared" si="49"/>
        <v>1459</v>
      </c>
    </row>
    <row r="594" spans="1:40" x14ac:dyDescent="0.35">
      <c r="A594" s="1">
        <v>922502475</v>
      </c>
      <c r="B594" s="2">
        <v>1088214013</v>
      </c>
      <c r="C594" s="3"/>
      <c r="D594" s="2" t="s">
        <v>0</v>
      </c>
      <c r="E594" s="4">
        <v>43462.030647534724</v>
      </c>
      <c r="F594" s="2">
        <v>49.155887603759801</v>
      </c>
      <c r="G594" s="2">
        <v>-123.017440795898</v>
      </c>
      <c r="I594" s="1">
        <v>922477640</v>
      </c>
      <c r="J594" s="2">
        <v>1088214013</v>
      </c>
      <c r="K594" s="2" t="s">
        <v>6</v>
      </c>
      <c r="L594" s="2" t="s">
        <v>3</v>
      </c>
      <c r="M594" s="4">
        <v>43462.001647951387</v>
      </c>
      <c r="N594" s="2">
        <v>49.172637939453097</v>
      </c>
      <c r="O594" s="2">
        <v>-122.698081970215</v>
      </c>
      <c r="S594" s="1">
        <v>925732593</v>
      </c>
      <c r="T594" s="2">
        <v>1088214236</v>
      </c>
      <c r="U594" s="3"/>
      <c r="V594" s="2" t="s">
        <v>0</v>
      </c>
      <c r="W594" s="13">
        <v>43467.621849502313</v>
      </c>
      <c r="X594" s="2">
        <v>43.402591705322301</v>
      </c>
      <c r="Y594" s="2">
        <v>-80.450508117675795</v>
      </c>
      <c r="AA594" s="1">
        <v>925729603</v>
      </c>
      <c r="AB594" s="2">
        <v>1088214236</v>
      </c>
      <c r="AC594" s="3"/>
      <c r="AD594" s="2" t="s">
        <v>3</v>
      </c>
      <c r="AE594" s="13">
        <v>43467.619857488426</v>
      </c>
      <c r="AF594" s="2">
        <v>43.403781890869098</v>
      </c>
      <c r="AG594" s="2">
        <v>-80.451118469238295</v>
      </c>
      <c r="AI594" s="17">
        <f t="shared" si="45"/>
        <v>895</v>
      </c>
      <c r="AJ594" s="17">
        <f t="shared" si="46"/>
        <v>892</v>
      </c>
      <c r="AK594">
        <f t="shared" si="47"/>
        <v>3</v>
      </c>
      <c r="AL594">
        <v>3</v>
      </c>
      <c r="AM594">
        <f t="shared" si="48"/>
        <v>0</v>
      </c>
      <c r="AN594" s="17">
        <f t="shared" si="49"/>
        <v>1443</v>
      </c>
    </row>
    <row r="595" spans="1:40" x14ac:dyDescent="0.35">
      <c r="A595" s="1">
        <v>922532279</v>
      </c>
      <c r="B595" s="2">
        <v>1088214013</v>
      </c>
      <c r="C595" s="3"/>
      <c r="D595" s="2" t="s">
        <v>0</v>
      </c>
      <c r="E595" s="4">
        <v>43462.06658283565</v>
      </c>
      <c r="F595" s="2">
        <v>49.155841827392599</v>
      </c>
      <c r="G595" s="2">
        <v>-123.018257141113</v>
      </c>
      <c r="I595" s="1">
        <v>922520142</v>
      </c>
      <c r="J595" s="2">
        <v>1088214013</v>
      </c>
      <c r="K595" s="2" t="s">
        <v>6</v>
      </c>
      <c r="L595" s="2" t="s">
        <v>3</v>
      </c>
      <c r="M595" s="4">
        <v>43462.05125679398</v>
      </c>
      <c r="N595" s="2">
        <v>49.155895233154297</v>
      </c>
      <c r="O595" s="2">
        <v>-123.01741027832</v>
      </c>
      <c r="S595" s="1">
        <v>925756071</v>
      </c>
      <c r="T595" s="2">
        <v>1088214236</v>
      </c>
      <c r="U595" s="3"/>
      <c r="V595" s="2" t="s">
        <v>0</v>
      </c>
      <c r="W595" s="13">
        <v>43467.637657719904</v>
      </c>
      <c r="X595" s="2">
        <v>43.401309967041001</v>
      </c>
      <c r="Y595" s="2">
        <v>-80.462577819824205</v>
      </c>
      <c r="AA595" s="1">
        <v>925747247</v>
      </c>
      <c r="AB595" s="2">
        <v>1088214236</v>
      </c>
      <c r="AC595" s="3"/>
      <c r="AD595" s="2" t="s">
        <v>3</v>
      </c>
      <c r="AE595" s="13">
        <v>43467.631807557867</v>
      </c>
      <c r="AF595" s="2">
        <v>43.402565002441399</v>
      </c>
      <c r="AG595" s="2">
        <v>-80.450515747070298</v>
      </c>
      <c r="AI595" s="17">
        <f t="shared" si="45"/>
        <v>918</v>
      </c>
      <c r="AJ595" s="17">
        <f t="shared" si="46"/>
        <v>909</v>
      </c>
      <c r="AK595">
        <f t="shared" si="47"/>
        <v>9</v>
      </c>
      <c r="AL595">
        <v>9</v>
      </c>
      <c r="AM595">
        <f t="shared" si="48"/>
        <v>0</v>
      </c>
      <c r="AN595" s="17">
        <f t="shared" si="49"/>
        <v>1449</v>
      </c>
    </row>
    <row r="596" spans="1:40" x14ac:dyDescent="0.35">
      <c r="A596" s="1">
        <v>922541188</v>
      </c>
      <c r="B596" s="2">
        <v>1088214013</v>
      </c>
      <c r="C596" s="3"/>
      <c r="D596" s="2" t="s">
        <v>0</v>
      </c>
      <c r="E596" s="4">
        <v>43462.077707326389</v>
      </c>
      <c r="F596" s="2">
        <v>49.1556587219238</v>
      </c>
      <c r="G596" s="2">
        <v>-123.017143249512</v>
      </c>
      <c r="I596" s="1">
        <v>922534184</v>
      </c>
      <c r="J596" s="2">
        <v>1088214013</v>
      </c>
      <c r="K596" s="2" t="s">
        <v>6</v>
      </c>
      <c r="L596" s="2" t="s">
        <v>3</v>
      </c>
      <c r="M596" s="4">
        <v>43462.068874502314</v>
      </c>
      <c r="N596" s="2">
        <v>49.155841827392599</v>
      </c>
      <c r="O596" s="2">
        <v>-123.018264770508</v>
      </c>
      <c r="S596" s="1">
        <v>925778121</v>
      </c>
      <c r="T596" s="2">
        <v>1088214236</v>
      </c>
      <c r="U596" s="3"/>
      <c r="V596" s="2" t="s">
        <v>0</v>
      </c>
      <c r="W596" s="13">
        <v>43467.651607523148</v>
      </c>
      <c r="X596" s="2">
        <v>43.400539398193402</v>
      </c>
      <c r="Y596" s="2">
        <v>-80.465286254882798</v>
      </c>
      <c r="AA596" s="1">
        <v>925774084</v>
      </c>
      <c r="AB596" s="2">
        <v>1088214236</v>
      </c>
      <c r="AC596" s="3"/>
      <c r="AD596" s="2" t="s">
        <v>3</v>
      </c>
      <c r="AE596" s="13">
        <v>43467.649370833336</v>
      </c>
      <c r="AF596" s="2">
        <v>43.4012260437012</v>
      </c>
      <c r="AG596" s="2">
        <v>-80.462677001953097</v>
      </c>
      <c r="AI596" s="17">
        <f t="shared" si="45"/>
        <v>938</v>
      </c>
      <c r="AJ596" s="17">
        <f t="shared" si="46"/>
        <v>935</v>
      </c>
      <c r="AK596">
        <f t="shared" si="47"/>
        <v>3</v>
      </c>
      <c r="AL596">
        <v>3</v>
      </c>
      <c r="AM596">
        <f t="shared" si="48"/>
        <v>0</v>
      </c>
      <c r="AN596" s="17">
        <f t="shared" si="49"/>
        <v>1443</v>
      </c>
    </row>
    <row r="597" spans="1:40" x14ac:dyDescent="0.35">
      <c r="A597" s="1">
        <v>923117706</v>
      </c>
      <c r="B597" s="2">
        <v>1088214013</v>
      </c>
      <c r="C597" s="3"/>
      <c r="D597" s="2" t="s">
        <v>0</v>
      </c>
      <c r="E597" s="4">
        <v>43462.733118402779</v>
      </c>
      <c r="F597" s="2">
        <v>49.155868530273402</v>
      </c>
      <c r="G597" s="2">
        <v>-123.01829528808599</v>
      </c>
      <c r="I597" s="1">
        <v>923086418</v>
      </c>
      <c r="J597" s="2">
        <v>1088214013</v>
      </c>
      <c r="K597" s="2" t="s">
        <v>6</v>
      </c>
      <c r="L597" s="2" t="s">
        <v>3</v>
      </c>
      <c r="M597" s="4">
        <v>43462.711865509256</v>
      </c>
      <c r="N597" s="2">
        <v>49.155635833740199</v>
      </c>
      <c r="O597" s="2">
        <v>-123.01726531982401</v>
      </c>
      <c r="S597" s="1">
        <v>925812189</v>
      </c>
      <c r="T597" s="2">
        <v>1088214236</v>
      </c>
      <c r="U597" s="3"/>
      <c r="V597" s="2" t="s">
        <v>0</v>
      </c>
      <c r="W597" s="13">
        <v>43467.672670717591</v>
      </c>
      <c r="X597" s="2">
        <v>43.406177520752003</v>
      </c>
      <c r="Y597" s="2">
        <v>-80.469688415527301</v>
      </c>
      <c r="AA597" s="1">
        <v>925805817</v>
      </c>
      <c r="AB597" s="2">
        <v>1088214236</v>
      </c>
      <c r="AC597" s="3"/>
      <c r="AD597" s="2" t="s">
        <v>3</v>
      </c>
      <c r="AE597" s="13">
        <v>43467.668647106482</v>
      </c>
      <c r="AF597" s="2">
        <v>43.400505065917997</v>
      </c>
      <c r="AG597" s="2">
        <v>-80.465316772460895</v>
      </c>
      <c r="AI597" s="17">
        <f t="shared" si="45"/>
        <v>968</v>
      </c>
      <c r="AJ597" s="17">
        <f t="shared" si="46"/>
        <v>962</v>
      </c>
      <c r="AK597">
        <f t="shared" si="47"/>
        <v>6</v>
      </c>
      <c r="AL597">
        <v>6</v>
      </c>
      <c r="AM597">
        <f t="shared" si="48"/>
        <v>0</v>
      </c>
      <c r="AN597" s="17">
        <f t="shared" si="49"/>
        <v>1446</v>
      </c>
    </row>
    <row r="598" spans="1:40" x14ac:dyDescent="0.35">
      <c r="A598" s="1">
        <v>923154448</v>
      </c>
      <c r="B598" s="2">
        <v>1088214013</v>
      </c>
      <c r="C598" s="3"/>
      <c r="D598" s="2" t="s">
        <v>0</v>
      </c>
      <c r="E598" s="4">
        <v>43462.759020798614</v>
      </c>
      <c r="F598" s="2">
        <v>49.155914306640597</v>
      </c>
      <c r="G598" s="2">
        <v>-123.018280029297</v>
      </c>
      <c r="I598" s="1">
        <v>923151967</v>
      </c>
      <c r="J598" s="2">
        <v>1088214013</v>
      </c>
      <c r="K598" s="2" t="s">
        <v>6</v>
      </c>
      <c r="L598" s="2" t="s">
        <v>3</v>
      </c>
      <c r="M598" s="4">
        <v>43462.757168946759</v>
      </c>
      <c r="N598" s="2">
        <v>49.155941009521499</v>
      </c>
      <c r="O598" s="2">
        <v>-123.018264770508</v>
      </c>
      <c r="S598" s="1">
        <v>925842522</v>
      </c>
      <c r="T598" s="2">
        <v>1088214236</v>
      </c>
      <c r="U598" s="3"/>
      <c r="V598" s="2" t="s">
        <v>0</v>
      </c>
      <c r="W598" s="13">
        <v>43467.69146559028</v>
      </c>
      <c r="X598" s="2">
        <v>43.399906158447301</v>
      </c>
      <c r="Y598" s="2">
        <v>-80.486152648925795</v>
      </c>
      <c r="AA598" s="1">
        <v>925832003</v>
      </c>
      <c r="AB598" s="2">
        <v>1088214236</v>
      </c>
      <c r="AC598" s="3"/>
      <c r="AD598" s="2" t="s">
        <v>3</v>
      </c>
      <c r="AE598" s="13">
        <v>43467.684810104169</v>
      </c>
      <c r="AF598" s="2">
        <v>43.406173706054702</v>
      </c>
      <c r="AG598" s="2">
        <v>-80.469711303710895</v>
      </c>
      <c r="AI598" s="17">
        <f t="shared" si="45"/>
        <v>995</v>
      </c>
      <c r="AJ598" s="17">
        <f t="shared" si="46"/>
        <v>986</v>
      </c>
      <c r="AK598">
        <f t="shared" si="47"/>
        <v>9</v>
      </c>
      <c r="AL598">
        <v>9</v>
      </c>
      <c r="AM598">
        <f t="shared" si="48"/>
        <v>0</v>
      </c>
      <c r="AN598" s="17">
        <f t="shared" si="49"/>
        <v>1449</v>
      </c>
    </row>
    <row r="599" spans="1:40" x14ac:dyDescent="0.35">
      <c r="A599" s="1">
        <v>923189652</v>
      </c>
      <c r="B599" s="2">
        <v>1088214013</v>
      </c>
      <c r="C599" s="3"/>
      <c r="D599" s="2" t="s">
        <v>0</v>
      </c>
      <c r="E599" s="4">
        <v>43462.784215046297</v>
      </c>
      <c r="F599" s="2">
        <v>49.224361419677699</v>
      </c>
      <c r="G599" s="2">
        <v>-122.83628082275401</v>
      </c>
      <c r="I599" s="1">
        <v>923157411</v>
      </c>
      <c r="J599" s="2">
        <v>1088214013</v>
      </c>
      <c r="K599" s="2" t="s">
        <v>6</v>
      </c>
      <c r="L599" s="2" t="s">
        <v>3</v>
      </c>
      <c r="M599" s="4">
        <v>43462.761185532407</v>
      </c>
      <c r="N599" s="2">
        <v>49.1559028625488</v>
      </c>
      <c r="O599" s="2">
        <v>-123.018264770508</v>
      </c>
      <c r="S599" s="1">
        <v>925863813</v>
      </c>
      <c r="T599" s="2">
        <v>1088214236</v>
      </c>
      <c r="U599" s="3"/>
      <c r="V599" s="2" t="s">
        <v>0</v>
      </c>
      <c r="W599" s="13">
        <v>43467.704953506945</v>
      </c>
      <c r="X599" s="2">
        <v>43.403118133544901</v>
      </c>
      <c r="Y599" s="2">
        <v>-80.486892700195298</v>
      </c>
      <c r="AA599" s="1">
        <v>925861028</v>
      </c>
      <c r="AB599" s="2">
        <v>1088214236</v>
      </c>
      <c r="AC599" s="3"/>
      <c r="AD599" s="2" t="s">
        <v>3</v>
      </c>
      <c r="AE599" s="13">
        <v>43467.703235497684</v>
      </c>
      <c r="AF599" s="2">
        <v>43.399868011474602</v>
      </c>
      <c r="AG599" s="2">
        <v>-80.486190795898395</v>
      </c>
      <c r="AI599" s="17">
        <f t="shared" si="45"/>
        <v>1015</v>
      </c>
      <c r="AJ599" s="17">
        <f t="shared" si="46"/>
        <v>1012</v>
      </c>
      <c r="AK599">
        <f t="shared" si="47"/>
        <v>3</v>
      </c>
      <c r="AL599">
        <v>3</v>
      </c>
      <c r="AM599">
        <f t="shared" si="48"/>
        <v>0</v>
      </c>
      <c r="AN599" s="17">
        <f t="shared" si="49"/>
        <v>1443</v>
      </c>
    </row>
    <row r="600" spans="1:40" x14ac:dyDescent="0.35">
      <c r="A600" s="1">
        <v>923194808</v>
      </c>
      <c r="B600" s="2">
        <v>1088214013</v>
      </c>
      <c r="C600" s="3"/>
      <c r="D600" s="2" t="s">
        <v>0</v>
      </c>
      <c r="E600" s="4">
        <v>43462.787926354169</v>
      </c>
      <c r="F600" s="2">
        <v>49.222721099853501</v>
      </c>
      <c r="G600" s="2">
        <v>-122.836563110352</v>
      </c>
      <c r="I600" s="1">
        <v>923193732</v>
      </c>
      <c r="J600" s="2">
        <v>1088214013</v>
      </c>
      <c r="K600" s="2" t="s">
        <v>6</v>
      </c>
      <c r="L600" s="2" t="s">
        <v>3</v>
      </c>
      <c r="M600" s="4">
        <v>43462.7871065625</v>
      </c>
      <c r="N600" s="2">
        <v>49.224365234375</v>
      </c>
      <c r="O600" s="2">
        <v>-122.836265563965</v>
      </c>
      <c r="S600" s="1">
        <v>925884786</v>
      </c>
      <c r="T600" s="2">
        <v>1088214236</v>
      </c>
      <c r="U600" s="3"/>
      <c r="V600" s="2" t="s">
        <v>0</v>
      </c>
      <c r="W600" s="13">
        <v>43467.718198229166</v>
      </c>
      <c r="X600" s="2">
        <v>43.4344482421875</v>
      </c>
      <c r="Y600" s="2">
        <v>-80.517135620117202</v>
      </c>
      <c r="AA600" s="1">
        <v>925870816</v>
      </c>
      <c r="AB600" s="2">
        <v>1088214236</v>
      </c>
      <c r="AC600" s="3"/>
      <c r="AD600" s="2" t="s">
        <v>3</v>
      </c>
      <c r="AE600" s="13">
        <v>43467.709400844906</v>
      </c>
      <c r="AF600" s="2">
        <v>43.403099060058601</v>
      </c>
      <c r="AG600" s="2">
        <v>-80.486892700195298</v>
      </c>
      <c r="AI600" s="17">
        <f t="shared" si="45"/>
        <v>1034</v>
      </c>
      <c r="AJ600" s="17">
        <f t="shared" si="46"/>
        <v>1021</v>
      </c>
      <c r="AK600">
        <f t="shared" si="47"/>
        <v>13</v>
      </c>
      <c r="AL600">
        <v>13</v>
      </c>
      <c r="AM600">
        <f t="shared" si="48"/>
        <v>0</v>
      </c>
      <c r="AN600" s="17">
        <f t="shared" si="49"/>
        <v>1453</v>
      </c>
    </row>
    <row r="601" spans="1:40" x14ac:dyDescent="0.35">
      <c r="A601" s="1">
        <v>923210883</v>
      </c>
      <c r="B601" s="2">
        <v>1088214013</v>
      </c>
      <c r="C601" s="3"/>
      <c r="D601" s="2" t="s">
        <v>0</v>
      </c>
      <c r="E601" s="4">
        <v>43462.798948460651</v>
      </c>
      <c r="F601" s="2">
        <v>49.222846984863303</v>
      </c>
      <c r="G601" s="2">
        <v>-122.83567810058599</v>
      </c>
      <c r="I601" s="1">
        <v>923199528</v>
      </c>
      <c r="J601" s="2">
        <v>1088214013</v>
      </c>
      <c r="K601" s="2" t="s">
        <v>6</v>
      </c>
      <c r="L601" s="2" t="s">
        <v>3</v>
      </c>
      <c r="M601" s="4">
        <v>43462.791323877318</v>
      </c>
      <c r="N601" s="2">
        <v>49.222682952880902</v>
      </c>
      <c r="O601" s="2">
        <v>-122.836547851563</v>
      </c>
      <c r="S601" s="1">
        <v>925899691</v>
      </c>
      <c r="T601" s="2">
        <v>1088214236</v>
      </c>
      <c r="U601" s="3"/>
      <c r="V601" s="2" t="s">
        <v>0</v>
      </c>
      <c r="W601" s="13">
        <v>43467.727680671298</v>
      </c>
      <c r="X601" s="2">
        <v>43.434494018554702</v>
      </c>
      <c r="Y601" s="2">
        <v>-80.517150878906307</v>
      </c>
      <c r="AA601" s="1">
        <v>925892465</v>
      </c>
      <c r="AB601" s="2">
        <v>1088214236</v>
      </c>
      <c r="AC601" s="3"/>
      <c r="AD601" s="2" t="s">
        <v>3</v>
      </c>
      <c r="AE601" s="13">
        <v>43467.72302769676</v>
      </c>
      <c r="AF601" s="2">
        <v>43.4344482421875</v>
      </c>
      <c r="AG601" s="2">
        <v>-80.517143249511705</v>
      </c>
      <c r="AI601" s="17">
        <f t="shared" si="45"/>
        <v>1047</v>
      </c>
      <c r="AJ601" s="17">
        <f t="shared" si="46"/>
        <v>1041</v>
      </c>
      <c r="AK601">
        <f t="shared" si="47"/>
        <v>6</v>
      </c>
      <c r="AL601">
        <v>6</v>
      </c>
      <c r="AM601">
        <f t="shared" si="48"/>
        <v>0</v>
      </c>
      <c r="AN601" s="17">
        <f t="shared" si="49"/>
        <v>1446</v>
      </c>
    </row>
    <row r="602" spans="1:40" x14ac:dyDescent="0.35">
      <c r="A602" s="1">
        <v>923215530</v>
      </c>
      <c r="B602" s="2">
        <v>1088214013</v>
      </c>
      <c r="C602" s="3"/>
      <c r="D602" s="2" t="s">
        <v>0</v>
      </c>
      <c r="E602" s="4">
        <v>43462.802371874997</v>
      </c>
      <c r="F602" s="2">
        <v>49.222885131835902</v>
      </c>
      <c r="G602" s="2">
        <v>-122.83586883544901</v>
      </c>
      <c r="I602" s="1">
        <v>923214189</v>
      </c>
      <c r="J602" s="2">
        <v>1088214013</v>
      </c>
      <c r="K602" s="2" t="s">
        <v>6</v>
      </c>
      <c r="L602" s="2" t="s">
        <v>3</v>
      </c>
      <c r="M602" s="4">
        <v>43462.801379594908</v>
      </c>
      <c r="N602" s="2">
        <v>49.222850799560497</v>
      </c>
      <c r="O602" s="2">
        <v>-122.83567810058599</v>
      </c>
      <c r="S602" s="1">
        <v>925920725</v>
      </c>
      <c r="T602" s="2">
        <v>1088214236</v>
      </c>
      <c r="U602" s="3"/>
      <c r="V602" s="2" t="s">
        <v>0</v>
      </c>
      <c r="W602" s="13">
        <v>43467.740447222219</v>
      </c>
      <c r="X602" s="2">
        <v>43.480159759521499</v>
      </c>
      <c r="Y602" s="2">
        <v>-80.520744323730497</v>
      </c>
      <c r="AA602" s="1">
        <v>925902077</v>
      </c>
      <c r="AB602" s="2">
        <v>1088214236</v>
      </c>
      <c r="AC602" s="3"/>
      <c r="AD602" s="2" t="s">
        <v>3</v>
      </c>
      <c r="AE602" s="13">
        <v>43467.729220370369</v>
      </c>
      <c r="AF602" s="2">
        <v>43.434501647949197</v>
      </c>
      <c r="AG602" s="2">
        <v>-80.517158508300795</v>
      </c>
      <c r="AI602" s="17">
        <f t="shared" si="45"/>
        <v>1066</v>
      </c>
      <c r="AJ602" s="17">
        <f t="shared" si="46"/>
        <v>1050</v>
      </c>
      <c r="AK602">
        <f t="shared" si="47"/>
        <v>16</v>
      </c>
      <c r="AL602">
        <v>16</v>
      </c>
      <c r="AM602">
        <f t="shared" si="48"/>
        <v>0</v>
      </c>
      <c r="AN602" s="17">
        <f t="shared" si="49"/>
        <v>1456</v>
      </c>
    </row>
    <row r="603" spans="1:40" x14ac:dyDescent="0.35">
      <c r="A603" s="1">
        <v>923224430</v>
      </c>
      <c r="B603" s="2">
        <v>1088214013</v>
      </c>
      <c r="C603" s="3"/>
      <c r="D603" s="2" t="s">
        <v>0</v>
      </c>
      <c r="E603" s="4">
        <v>43462.808686076387</v>
      </c>
      <c r="F603" s="2">
        <v>49.227214813232401</v>
      </c>
      <c r="G603" s="2">
        <v>-122.829132080078</v>
      </c>
      <c r="I603" s="1">
        <v>923220590</v>
      </c>
      <c r="J603" s="2">
        <v>1088214013</v>
      </c>
      <c r="K603" s="2" t="s">
        <v>6</v>
      </c>
      <c r="L603" s="2" t="s">
        <v>3</v>
      </c>
      <c r="M603" s="4">
        <v>43462.805965243053</v>
      </c>
      <c r="N603" s="2">
        <v>49.222885131835902</v>
      </c>
      <c r="O603" s="2">
        <v>-122.83586883544901</v>
      </c>
      <c r="S603" s="1">
        <v>925968597</v>
      </c>
      <c r="T603" s="2">
        <v>1088214236</v>
      </c>
      <c r="U603" s="3"/>
      <c r="V603" s="2" t="s">
        <v>0</v>
      </c>
      <c r="W603" s="13">
        <v>43467.768482905092</v>
      </c>
      <c r="X603" s="2">
        <v>43.5822143554688</v>
      </c>
      <c r="Y603" s="2">
        <v>-80.560783386230497</v>
      </c>
      <c r="AA603" s="1">
        <v>925954056</v>
      </c>
      <c r="AB603" s="2">
        <v>1088214236</v>
      </c>
      <c r="AC603" s="3"/>
      <c r="AD603" s="2" t="s">
        <v>3</v>
      </c>
      <c r="AE603" s="13">
        <v>43467.759552777781</v>
      </c>
      <c r="AF603" s="2">
        <v>43.4801216125488</v>
      </c>
      <c r="AG603" s="2">
        <v>-80.520774841308594</v>
      </c>
      <c r="AI603" s="17">
        <f t="shared" si="45"/>
        <v>1106</v>
      </c>
      <c r="AJ603" s="17">
        <f t="shared" si="46"/>
        <v>1093</v>
      </c>
      <c r="AK603">
        <f t="shared" si="47"/>
        <v>13</v>
      </c>
      <c r="AL603">
        <v>13</v>
      </c>
      <c r="AM603">
        <f t="shared" si="48"/>
        <v>0</v>
      </c>
      <c r="AN603" s="17">
        <f t="shared" si="49"/>
        <v>1453</v>
      </c>
    </row>
    <row r="604" spans="1:40" x14ac:dyDescent="0.35">
      <c r="A604" s="1">
        <v>923231281</v>
      </c>
      <c r="B604" s="2">
        <v>1088214013</v>
      </c>
      <c r="C604" s="3"/>
      <c r="D604" s="2" t="s">
        <v>0</v>
      </c>
      <c r="E604" s="4">
        <v>43462.813617905093</v>
      </c>
      <c r="F604" s="2">
        <v>49.226905822753899</v>
      </c>
      <c r="G604" s="2">
        <v>-122.828536987305</v>
      </c>
      <c r="I604" s="1">
        <v>923228685</v>
      </c>
      <c r="J604" s="2">
        <v>1088214013</v>
      </c>
      <c r="K604" s="2" t="s">
        <v>6</v>
      </c>
      <c r="L604" s="2" t="s">
        <v>3</v>
      </c>
      <c r="M604" s="4">
        <v>43462.811758993055</v>
      </c>
      <c r="N604" s="2">
        <v>49.227199554443402</v>
      </c>
      <c r="O604" s="2">
        <v>-122.829109191895</v>
      </c>
      <c r="S604" s="1">
        <v>926054769</v>
      </c>
      <c r="T604" s="2">
        <v>1088214236</v>
      </c>
      <c r="U604" s="3"/>
      <c r="V604" s="2" t="s">
        <v>0</v>
      </c>
      <c r="W604" s="13">
        <v>43467.822171956017</v>
      </c>
      <c r="X604" s="2">
        <v>43.588455200195298</v>
      </c>
      <c r="Y604" s="2">
        <v>-80.640739440917997</v>
      </c>
      <c r="AA604" s="1">
        <v>926040096</v>
      </c>
      <c r="AB604" s="2">
        <v>1088214236</v>
      </c>
      <c r="AC604" s="3"/>
      <c r="AD604" s="2" t="s">
        <v>3</v>
      </c>
      <c r="AE604" s="13">
        <v>43467.812872719907</v>
      </c>
      <c r="AF604" s="2">
        <v>43.582206726074197</v>
      </c>
      <c r="AG604" s="2">
        <v>-80.560783386230497</v>
      </c>
      <c r="AI604" s="17">
        <f t="shared" si="45"/>
        <v>1183</v>
      </c>
      <c r="AJ604" s="17">
        <f t="shared" si="46"/>
        <v>1170</v>
      </c>
      <c r="AK604">
        <f t="shared" si="47"/>
        <v>13</v>
      </c>
      <c r="AL604">
        <v>13</v>
      </c>
      <c r="AM604">
        <f t="shared" si="48"/>
        <v>0</v>
      </c>
      <c r="AN604" s="17">
        <f t="shared" si="49"/>
        <v>1453</v>
      </c>
    </row>
    <row r="605" spans="1:40" x14ac:dyDescent="0.35">
      <c r="A605" s="1">
        <v>923234561</v>
      </c>
      <c r="B605" s="2">
        <v>1088214013</v>
      </c>
      <c r="C605" s="3"/>
      <c r="D605" s="2" t="s">
        <v>0</v>
      </c>
      <c r="E605" s="4">
        <v>43462.815926539355</v>
      </c>
      <c r="F605" s="2">
        <v>49.226917266845703</v>
      </c>
      <c r="G605" s="2">
        <v>-122.828491210938</v>
      </c>
      <c r="I605" s="1">
        <v>923232537</v>
      </c>
      <c r="J605" s="2">
        <v>1088214013</v>
      </c>
      <c r="K605" s="2" t="s">
        <v>6</v>
      </c>
      <c r="L605" s="2" t="s">
        <v>3</v>
      </c>
      <c r="M605" s="4">
        <v>43462.814485567127</v>
      </c>
      <c r="N605" s="2">
        <v>49.226898193359403</v>
      </c>
      <c r="O605" s="2">
        <v>-122.82854461669901</v>
      </c>
      <c r="S605" s="1">
        <v>926190098</v>
      </c>
      <c r="T605" s="2">
        <v>1088214236</v>
      </c>
      <c r="U605" s="3"/>
      <c r="V605" s="2" t="s">
        <v>0</v>
      </c>
      <c r="W605" s="13">
        <v>43467.915423182872</v>
      </c>
      <c r="X605" s="2">
        <v>43.671802520752003</v>
      </c>
      <c r="Y605" s="2">
        <v>-79.687171936035199</v>
      </c>
      <c r="AA605" s="1">
        <v>926105533</v>
      </c>
      <c r="AB605" s="2">
        <v>1088214236</v>
      </c>
      <c r="AC605" s="3"/>
      <c r="AD605" s="2" t="s">
        <v>3</v>
      </c>
      <c r="AE605" s="13">
        <v>43467.855461342595</v>
      </c>
      <c r="AF605" s="2">
        <v>43.5884399414063</v>
      </c>
      <c r="AG605" s="2">
        <v>-80.640731811523395</v>
      </c>
      <c r="AI605" s="17">
        <f t="shared" si="45"/>
        <v>1318</v>
      </c>
      <c r="AJ605" s="17">
        <f t="shared" si="46"/>
        <v>1231</v>
      </c>
      <c r="AK605">
        <f t="shared" si="47"/>
        <v>87</v>
      </c>
      <c r="AL605">
        <v>87</v>
      </c>
      <c r="AM605">
        <f t="shared" si="48"/>
        <v>0</v>
      </c>
      <c r="AN605" s="17">
        <f t="shared" si="49"/>
        <v>1527</v>
      </c>
    </row>
    <row r="606" spans="1:40" x14ac:dyDescent="0.35">
      <c r="A606" s="1">
        <v>923271972</v>
      </c>
      <c r="B606" s="2">
        <v>1088214013</v>
      </c>
      <c r="C606" s="3"/>
      <c r="D606" s="2" t="s">
        <v>0</v>
      </c>
      <c r="E606" s="4">
        <v>43462.842973923609</v>
      </c>
      <c r="F606" s="2">
        <v>49.195774078369098</v>
      </c>
      <c r="G606" s="2">
        <v>-122.57843780517599</v>
      </c>
      <c r="I606" s="1">
        <v>923243179</v>
      </c>
      <c r="J606" s="2">
        <v>1088214013</v>
      </c>
      <c r="K606" s="2" t="s">
        <v>6</v>
      </c>
      <c r="L606" s="2" t="s">
        <v>3</v>
      </c>
      <c r="M606" s="4">
        <v>43462.822051238429</v>
      </c>
      <c r="N606" s="2">
        <v>49.226932525634801</v>
      </c>
      <c r="O606" s="2">
        <v>-122.828506469727</v>
      </c>
      <c r="S606" s="1">
        <v>926215280</v>
      </c>
      <c r="T606" s="2">
        <v>1088214236</v>
      </c>
      <c r="U606" s="3"/>
      <c r="V606" s="2" t="s">
        <v>0</v>
      </c>
      <c r="W606" s="13">
        <v>43467.93589429398</v>
      </c>
      <c r="X606" s="2">
        <v>43.668933868408203</v>
      </c>
      <c r="Y606" s="2">
        <v>-79.666976928710895</v>
      </c>
      <c r="AA606" s="1">
        <v>926202096</v>
      </c>
      <c r="AB606" s="2">
        <v>1088214236</v>
      </c>
      <c r="AC606" s="3"/>
      <c r="AD606" s="2" t="s">
        <v>3</v>
      </c>
      <c r="AE606" s="13">
        <v>43467.925146678244</v>
      </c>
      <c r="AF606" s="2">
        <v>43.671787261962898</v>
      </c>
      <c r="AG606" s="2">
        <v>-79.687156677246094</v>
      </c>
      <c r="AI606" s="17">
        <f t="shared" si="45"/>
        <v>1347</v>
      </c>
      <c r="AJ606" s="17">
        <f t="shared" si="46"/>
        <v>1332</v>
      </c>
      <c r="AK606">
        <f t="shared" si="47"/>
        <v>15</v>
      </c>
      <c r="AL606">
        <v>15</v>
      </c>
      <c r="AM606">
        <f t="shared" si="48"/>
        <v>0</v>
      </c>
      <c r="AN606" s="17">
        <f t="shared" si="49"/>
        <v>1455</v>
      </c>
    </row>
    <row r="607" spans="1:40" x14ac:dyDescent="0.35">
      <c r="A607" s="1">
        <v>923300039</v>
      </c>
      <c r="B607" s="2">
        <v>1088214013</v>
      </c>
      <c r="C607" s="3"/>
      <c r="D607" s="2" t="s">
        <v>0</v>
      </c>
      <c r="E607" s="4">
        <v>43462.863499803243</v>
      </c>
      <c r="F607" s="2">
        <v>49.222293853759801</v>
      </c>
      <c r="G607" s="2">
        <v>-122.488494873047</v>
      </c>
      <c r="I607" s="1">
        <v>923285930</v>
      </c>
      <c r="J607" s="2">
        <v>1088214013</v>
      </c>
      <c r="K607" s="2" t="s">
        <v>6</v>
      </c>
      <c r="L607" s="2" t="s">
        <v>3</v>
      </c>
      <c r="M607" s="4">
        <v>43462.853205555555</v>
      </c>
      <c r="N607" s="2">
        <v>49.195812225341797</v>
      </c>
      <c r="O607" s="2">
        <v>-122.57843780517599</v>
      </c>
      <c r="S607" s="1">
        <v>926224401</v>
      </c>
      <c r="T607" s="2">
        <v>1088214236</v>
      </c>
      <c r="U607" s="3"/>
      <c r="V607" s="2" t="s">
        <v>0</v>
      </c>
      <c r="W607" s="13">
        <v>43467.943722685188</v>
      </c>
      <c r="X607" s="2">
        <v>43.668552398681598</v>
      </c>
      <c r="Y607" s="2">
        <v>-79.666282653808594</v>
      </c>
      <c r="AA607" s="1">
        <v>926222824</v>
      </c>
      <c r="AB607" s="2">
        <v>1088214236</v>
      </c>
      <c r="AC607" s="3"/>
      <c r="AD607" s="2" t="s">
        <v>3</v>
      </c>
      <c r="AE607" s="13">
        <v>43467.942227118052</v>
      </c>
      <c r="AF607" s="2">
        <v>43.668933868408203</v>
      </c>
      <c r="AG607" s="2">
        <v>-79.666954040527301</v>
      </c>
      <c r="AI607" s="17">
        <f t="shared" si="45"/>
        <v>1358</v>
      </c>
      <c r="AJ607" s="17">
        <f t="shared" si="46"/>
        <v>1356</v>
      </c>
      <c r="AK607">
        <f t="shared" si="47"/>
        <v>2</v>
      </c>
      <c r="AL607">
        <v>2</v>
      </c>
      <c r="AM607">
        <f t="shared" si="48"/>
        <v>0</v>
      </c>
      <c r="AN607" s="17">
        <f t="shared" si="49"/>
        <v>1442</v>
      </c>
    </row>
    <row r="608" spans="1:40" x14ac:dyDescent="0.35">
      <c r="A608" s="1">
        <v>923314755</v>
      </c>
      <c r="B608" s="2">
        <v>1088214013</v>
      </c>
      <c r="C608" s="3"/>
      <c r="D608" s="2" t="s">
        <v>0</v>
      </c>
      <c r="E608" s="4">
        <v>43462.875495405089</v>
      </c>
      <c r="F608" s="2">
        <v>49.224285125732401</v>
      </c>
      <c r="G608" s="2">
        <v>-122.58486938476599</v>
      </c>
      <c r="I608" s="1">
        <v>923304895</v>
      </c>
      <c r="J608" s="2">
        <v>1088214013</v>
      </c>
      <c r="K608" s="2" t="s">
        <v>6</v>
      </c>
      <c r="L608" s="2" t="s">
        <v>3</v>
      </c>
      <c r="M608" s="4">
        <v>43462.867401701391</v>
      </c>
      <c r="N608" s="2">
        <v>49.222312927246101</v>
      </c>
      <c r="O608" s="2">
        <v>-122.48851776123</v>
      </c>
      <c r="S608" s="1">
        <v>926234939</v>
      </c>
      <c r="T608" s="2">
        <v>1088214236</v>
      </c>
      <c r="U608" s="3"/>
      <c r="V608" s="2" t="s">
        <v>0</v>
      </c>
      <c r="W608" s="13">
        <v>43467.95278846065</v>
      </c>
      <c r="X608" s="2">
        <v>43.668987274169901</v>
      </c>
      <c r="Y608" s="2">
        <v>-79.667030334472699</v>
      </c>
      <c r="AA608" s="1">
        <v>926232748</v>
      </c>
      <c r="AB608" s="2">
        <v>1088214236</v>
      </c>
      <c r="AC608" s="3"/>
      <c r="AD608" s="2" t="s">
        <v>3</v>
      </c>
      <c r="AE608" s="13">
        <v>43467.950922141201</v>
      </c>
      <c r="AF608" s="2">
        <v>43.668544769287102</v>
      </c>
      <c r="AG608" s="2">
        <v>-79.666275024414105</v>
      </c>
      <c r="AI608" s="17">
        <f t="shared" si="45"/>
        <v>1372</v>
      </c>
      <c r="AJ608" s="17">
        <f t="shared" si="46"/>
        <v>1369</v>
      </c>
      <c r="AK608">
        <f t="shared" si="47"/>
        <v>3</v>
      </c>
      <c r="AL608">
        <v>3</v>
      </c>
      <c r="AM608">
        <f t="shared" si="48"/>
        <v>0</v>
      </c>
      <c r="AN608" s="17">
        <f t="shared" si="49"/>
        <v>1443</v>
      </c>
    </row>
    <row r="609" spans="1:40" x14ac:dyDescent="0.35">
      <c r="A609" s="1">
        <v>923357298</v>
      </c>
      <c r="B609" s="2">
        <v>1088214013</v>
      </c>
      <c r="C609" s="3"/>
      <c r="D609" s="2" t="s">
        <v>0</v>
      </c>
      <c r="E609" s="4">
        <v>43462.909677627315</v>
      </c>
      <c r="F609" s="2">
        <v>49.219638824462898</v>
      </c>
      <c r="G609" s="2">
        <v>-122.59457397460901</v>
      </c>
      <c r="I609" s="1">
        <v>923353501</v>
      </c>
      <c r="J609" s="2">
        <v>1088214013</v>
      </c>
      <c r="K609" s="2" t="s">
        <v>6</v>
      </c>
      <c r="L609" s="2" t="s">
        <v>3</v>
      </c>
      <c r="M609" s="4">
        <v>43462.906548842591</v>
      </c>
      <c r="N609" s="2">
        <v>49.224292755127003</v>
      </c>
      <c r="O609" s="2">
        <v>-122.584838867188</v>
      </c>
      <c r="S609" s="1">
        <v>926250654</v>
      </c>
      <c r="T609" s="2">
        <v>1088214236</v>
      </c>
      <c r="U609" s="3"/>
      <c r="V609" s="2" t="s">
        <v>0</v>
      </c>
      <c r="W609" s="13">
        <v>43467.967032523149</v>
      </c>
      <c r="X609" s="2">
        <v>43.6718940734863</v>
      </c>
      <c r="Y609" s="2">
        <v>-79.687675476074205</v>
      </c>
      <c r="AA609" s="1">
        <v>926241625</v>
      </c>
      <c r="AB609" s="2">
        <v>1088214236</v>
      </c>
      <c r="AC609" s="3"/>
      <c r="AD609" s="2" t="s">
        <v>3</v>
      </c>
      <c r="AE609" s="13">
        <v>43467.958861956016</v>
      </c>
      <c r="AF609" s="2">
        <v>43.668987274169901</v>
      </c>
      <c r="AG609" s="2">
        <v>-79.667007446289105</v>
      </c>
      <c r="AI609" s="17">
        <f t="shared" si="45"/>
        <v>1392</v>
      </c>
      <c r="AJ609" s="17">
        <f t="shared" si="46"/>
        <v>1380</v>
      </c>
      <c r="AK609">
        <f t="shared" si="47"/>
        <v>12</v>
      </c>
      <c r="AL609">
        <v>12</v>
      </c>
      <c r="AM609">
        <f t="shared" si="48"/>
        <v>0</v>
      </c>
      <c r="AN609" s="17">
        <f t="shared" si="49"/>
        <v>1452</v>
      </c>
    </row>
    <row r="610" spans="1:40" x14ac:dyDescent="0.35">
      <c r="A610" s="1">
        <v>923367376</v>
      </c>
      <c r="B610" s="2">
        <v>1088214013</v>
      </c>
      <c r="C610" s="3"/>
      <c r="D610" s="2" t="s">
        <v>0</v>
      </c>
      <c r="E610" s="4">
        <v>43462.918288194443</v>
      </c>
      <c r="F610" s="2">
        <v>49.220218658447301</v>
      </c>
      <c r="G610" s="2">
        <v>-122.59122467041</v>
      </c>
      <c r="I610" s="1">
        <v>923366162</v>
      </c>
      <c r="J610" s="2">
        <v>1088214013</v>
      </c>
      <c r="K610" s="2" t="s">
        <v>6</v>
      </c>
      <c r="L610" s="2" t="s">
        <v>3</v>
      </c>
      <c r="M610" s="4">
        <v>43462.917178738426</v>
      </c>
      <c r="N610" s="2">
        <v>49.219635009765597</v>
      </c>
      <c r="O610" s="2">
        <v>-122.59462738037099</v>
      </c>
      <c r="S610" s="1">
        <v>926260044</v>
      </c>
      <c r="T610" s="2">
        <v>1088214236</v>
      </c>
      <c r="U610" s="3"/>
      <c r="V610" s="2" t="s">
        <v>0</v>
      </c>
      <c r="W610" s="13">
        <v>43467.975912928239</v>
      </c>
      <c r="X610" s="2">
        <v>43.6721382141113</v>
      </c>
      <c r="Y610" s="2">
        <v>-79.687698364257798</v>
      </c>
      <c r="AA610" s="1">
        <v>926256752</v>
      </c>
      <c r="AB610" s="2">
        <v>1088214236</v>
      </c>
      <c r="AC610" s="3"/>
      <c r="AD610" s="2" t="s">
        <v>3</v>
      </c>
      <c r="AE610" s="13">
        <v>43467.972835995373</v>
      </c>
      <c r="AF610" s="2">
        <v>43.671886444091797</v>
      </c>
      <c r="AG610" s="2">
        <v>-79.687690734863295</v>
      </c>
      <c r="AI610" s="17">
        <f t="shared" si="45"/>
        <v>1405</v>
      </c>
      <c r="AJ610" s="17">
        <f t="shared" si="46"/>
        <v>1400</v>
      </c>
      <c r="AK610">
        <f t="shared" si="47"/>
        <v>5</v>
      </c>
      <c r="AL610">
        <v>5</v>
      </c>
      <c r="AM610">
        <f t="shared" si="48"/>
        <v>0</v>
      </c>
      <c r="AN610" s="17">
        <f t="shared" si="49"/>
        <v>1445</v>
      </c>
    </row>
    <row r="611" spans="1:40" x14ac:dyDescent="0.35">
      <c r="A611" s="1">
        <v>923389437</v>
      </c>
      <c r="B611" s="2">
        <v>1088214013</v>
      </c>
      <c r="C611" s="3"/>
      <c r="D611" s="2" t="s">
        <v>0</v>
      </c>
      <c r="E611" s="4">
        <v>43462.937200613429</v>
      </c>
      <c r="F611" s="2">
        <v>49.239860534667997</v>
      </c>
      <c r="G611" s="2">
        <v>-122.764656066895</v>
      </c>
      <c r="I611" s="1">
        <v>923371374</v>
      </c>
      <c r="J611" s="2">
        <v>1088214013</v>
      </c>
      <c r="K611" s="2" t="s">
        <v>6</v>
      </c>
      <c r="L611" s="2" t="s">
        <v>3</v>
      </c>
      <c r="M611" s="4">
        <v>43462.92178827546</v>
      </c>
      <c r="N611" s="2">
        <v>49.220218658447301</v>
      </c>
      <c r="O611" s="2">
        <v>-122.59122467041</v>
      </c>
      <c r="S611" s="1">
        <v>926632409</v>
      </c>
      <c r="T611" s="2">
        <v>1088214236</v>
      </c>
      <c r="U611" s="3"/>
      <c r="V611" s="2" t="s">
        <v>0</v>
      </c>
      <c r="W611" s="13">
        <v>43468.492587152781</v>
      </c>
      <c r="X611" s="2">
        <v>43.672153472900398</v>
      </c>
      <c r="Y611" s="2">
        <v>-79.687545776367202</v>
      </c>
      <c r="AA611" s="1">
        <v>926631805</v>
      </c>
      <c r="AB611" s="2">
        <v>1088214236</v>
      </c>
      <c r="AC611" s="3"/>
      <c r="AD611" s="2" t="s">
        <v>3</v>
      </c>
      <c r="AE611" s="13">
        <v>43468.492090590276</v>
      </c>
      <c r="AF611" s="2">
        <v>43.672126770019503</v>
      </c>
      <c r="AG611" s="2">
        <v>-79.687713623046903</v>
      </c>
      <c r="AI611" s="17">
        <f t="shared" si="45"/>
        <v>709</v>
      </c>
      <c r="AJ611" s="17">
        <f t="shared" si="46"/>
        <v>708</v>
      </c>
      <c r="AK611">
        <f t="shared" si="47"/>
        <v>1</v>
      </c>
      <c r="AL611">
        <v>1</v>
      </c>
      <c r="AM611">
        <f t="shared" si="48"/>
        <v>0</v>
      </c>
      <c r="AN611" s="17">
        <f t="shared" si="49"/>
        <v>1441</v>
      </c>
    </row>
    <row r="612" spans="1:40" x14ac:dyDescent="0.35">
      <c r="A612" s="1">
        <v>923398910</v>
      </c>
      <c r="B612" s="2">
        <v>1088214013</v>
      </c>
      <c r="C612" s="3"/>
      <c r="D612" s="2" t="s">
        <v>0</v>
      </c>
      <c r="E612" s="4">
        <v>43462.9460253125</v>
      </c>
      <c r="F612" s="2">
        <v>49.244377136230497</v>
      </c>
      <c r="G612" s="2">
        <v>-122.76617431640599</v>
      </c>
      <c r="I612" s="1">
        <v>923394133</v>
      </c>
      <c r="J612" s="2">
        <v>1088214013</v>
      </c>
      <c r="K612" s="2" t="s">
        <v>6</v>
      </c>
      <c r="L612" s="2" t="s">
        <v>3</v>
      </c>
      <c r="M612" s="4">
        <v>43462.941605092594</v>
      </c>
      <c r="N612" s="2">
        <v>49.239860534667997</v>
      </c>
      <c r="O612" s="2">
        <v>-122.76466369628901</v>
      </c>
      <c r="S612" s="1">
        <v>926695587</v>
      </c>
      <c r="T612" s="2">
        <v>1088214236</v>
      </c>
      <c r="U612" s="3"/>
      <c r="V612" s="2" t="s">
        <v>0</v>
      </c>
      <c r="W612" s="13">
        <v>43468.541856909724</v>
      </c>
      <c r="X612" s="2">
        <v>43.671657562255902</v>
      </c>
      <c r="Y612" s="2">
        <v>-79.687126159667997</v>
      </c>
      <c r="AA612" s="1">
        <v>926689661</v>
      </c>
      <c r="AB612" s="2">
        <v>1088214236</v>
      </c>
      <c r="AC612" s="3"/>
      <c r="AD612" s="2" t="s">
        <v>3</v>
      </c>
      <c r="AE612" s="13">
        <v>43468.537609953702</v>
      </c>
      <c r="AF612" s="2">
        <v>43.672157287597699</v>
      </c>
      <c r="AG612" s="2">
        <v>-79.687522888183594</v>
      </c>
      <c r="AI612" s="17">
        <f t="shared" si="45"/>
        <v>780</v>
      </c>
      <c r="AJ612" s="17">
        <f t="shared" si="46"/>
        <v>774</v>
      </c>
      <c r="AK612">
        <f t="shared" si="47"/>
        <v>6</v>
      </c>
      <c r="AL612">
        <v>6</v>
      </c>
      <c r="AM612">
        <f t="shared" si="48"/>
        <v>0</v>
      </c>
      <c r="AN612" s="17">
        <f t="shared" si="49"/>
        <v>1446</v>
      </c>
    </row>
    <row r="613" spans="1:40" x14ac:dyDescent="0.35">
      <c r="A613" s="1">
        <v>923402278</v>
      </c>
      <c r="B613" s="2">
        <v>1088214013</v>
      </c>
      <c r="C613" s="3"/>
      <c r="D613" s="2" t="s">
        <v>0</v>
      </c>
      <c r="E613" s="4">
        <v>43462.949155011571</v>
      </c>
      <c r="F613" s="2">
        <v>49.244453430175803</v>
      </c>
      <c r="G613" s="2">
        <v>-122.76617431640599</v>
      </c>
      <c r="I613" s="1">
        <v>923400384</v>
      </c>
      <c r="J613" s="2">
        <v>1088214013</v>
      </c>
      <c r="K613" s="2" t="s">
        <v>6</v>
      </c>
      <c r="L613" s="2" t="s">
        <v>3</v>
      </c>
      <c r="M613" s="4">
        <v>43462.947474768516</v>
      </c>
      <c r="N613" s="2">
        <v>49.2443656921387</v>
      </c>
      <c r="O613" s="2">
        <v>-122.766082763672</v>
      </c>
      <c r="S613" s="1">
        <v>926723776</v>
      </c>
      <c r="T613" s="2">
        <v>1088214236</v>
      </c>
      <c r="U613" s="3"/>
      <c r="V613" s="2" t="s">
        <v>0</v>
      </c>
      <c r="W613" s="13">
        <v>43468.560594062503</v>
      </c>
      <c r="X613" s="2">
        <v>43.669387817382798</v>
      </c>
      <c r="Y613" s="2">
        <v>-79.667762756347699</v>
      </c>
      <c r="AA613" s="1">
        <v>926710601</v>
      </c>
      <c r="AB613" s="2">
        <v>1088214236</v>
      </c>
      <c r="AC613" s="3"/>
      <c r="AD613" s="2" t="s">
        <v>3</v>
      </c>
      <c r="AE613" s="13">
        <v>43468.551695405091</v>
      </c>
      <c r="AF613" s="2">
        <v>43.671680450439503</v>
      </c>
      <c r="AG613" s="2">
        <v>-79.687141418457003</v>
      </c>
      <c r="AI613" s="17">
        <f t="shared" si="45"/>
        <v>807</v>
      </c>
      <c r="AJ613" s="17">
        <f t="shared" si="46"/>
        <v>794</v>
      </c>
      <c r="AK613">
        <f t="shared" si="47"/>
        <v>13</v>
      </c>
      <c r="AL613">
        <v>13</v>
      </c>
      <c r="AM613">
        <f t="shared" si="48"/>
        <v>0</v>
      </c>
      <c r="AN613" s="17">
        <f t="shared" si="49"/>
        <v>1453</v>
      </c>
    </row>
    <row r="614" spans="1:40" x14ac:dyDescent="0.35">
      <c r="A614" s="1">
        <v>923431191</v>
      </c>
      <c r="B614" s="2">
        <v>1088214013</v>
      </c>
      <c r="C614" s="3"/>
      <c r="D614" s="2" t="s">
        <v>0</v>
      </c>
      <c r="E614" s="4">
        <v>43462.976888275465</v>
      </c>
      <c r="F614" s="2">
        <v>49.300891876220703</v>
      </c>
      <c r="G614" s="2">
        <v>-122.796096801758</v>
      </c>
      <c r="I614" s="1">
        <v>923419768</v>
      </c>
      <c r="J614" s="2">
        <v>1088214013</v>
      </c>
      <c r="K614" s="2" t="s">
        <v>6</v>
      </c>
      <c r="L614" s="2" t="s">
        <v>3</v>
      </c>
      <c r="M614" s="4">
        <v>43462.965577164352</v>
      </c>
      <c r="N614" s="2">
        <v>49.2444458007813</v>
      </c>
      <c r="O614" s="2">
        <v>-122.76619720459</v>
      </c>
      <c r="S614" s="1">
        <v>926776990</v>
      </c>
      <c r="T614" s="2">
        <v>1088214236</v>
      </c>
      <c r="U614" s="3"/>
      <c r="V614" s="2" t="s">
        <v>0</v>
      </c>
      <c r="W614" s="13">
        <v>43468.595162581019</v>
      </c>
      <c r="X614" s="2">
        <v>43.6718139648438</v>
      </c>
      <c r="Y614" s="2">
        <v>-79.687202453613295</v>
      </c>
      <c r="AA614" s="1">
        <v>926755107</v>
      </c>
      <c r="AB614" s="2">
        <v>1088214236</v>
      </c>
      <c r="AC614" s="3"/>
      <c r="AD614" s="2" t="s">
        <v>3</v>
      </c>
      <c r="AE614" s="13">
        <v>43468.581137499998</v>
      </c>
      <c r="AF614" s="2">
        <v>43.669410705566399</v>
      </c>
      <c r="AG614" s="2">
        <v>-79.667701721191406</v>
      </c>
      <c r="AI614" s="17">
        <f t="shared" si="45"/>
        <v>857</v>
      </c>
      <c r="AJ614" s="17">
        <f t="shared" si="46"/>
        <v>836</v>
      </c>
      <c r="AK614">
        <f t="shared" si="47"/>
        <v>21</v>
      </c>
      <c r="AL614">
        <v>21</v>
      </c>
      <c r="AM614">
        <f t="shared" si="48"/>
        <v>0</v>
      </c>
      <c r="AN614" s="17">
        <f t="shared" si="49"/>
        <v>1461</v>
      </c>
    </row>
    <row r="615" spans="1:40" x14ac:dyDescent="0.35">
      <c r="A615" s="1">
        <v>923433470</v>
      </c>
      <c r="B615" s="2">
        <v>1088214013</v>
      </c>
      <c r="C615" s="3"/>
      <c r="D615" s="2" t="s">
        <v>0</v>
      </c>
      <c r="E615" s="4">
        <v>43462.978960219909</v>
      </c>
      <c r="F615" s="2">
        <v>49.300987243652301</v>
      </c>
      <c r="G615" s="2">
        <v>-122.794227600098</v>
      </c>
      <c r="I615" s="1">
        <v>923432858</v>
      </c>
      <c r="J615" s="2">
        <v>1088214013</v>
      </c>
      <c r="K615" s="2" t="s">
        <v>6</v>
      </c>
      <c r="L615" s="2" t="s">
        <v>3</v>
      </c>
      <c r="M615" s="4">
        <v>43462.978406481481</v>
      </c>
      <c r="N615" s="2">
        <v>49.300891876220703</v>
      </c>
      <c r="O615" s="2">
        <v>-122.796096801758</v>
      </c>
      <c r="S615" s="1">
        <v>926869746</v>
      </c>
      <c r="T615" s="2">
        <v>1088214236</v>
      </c>
      <c r="U615" s="3"/>
      <c r="V615" s="2" t="s">
        <v>0</v>
      </c>
      <c r="W615" s="13">
        <v>43468.653166782409</v>
      </c>
      <c r="X615" s="2">
        <v>43.669109344482401</v>
      </c>
      <c r="Y615" s="2">
        <v>-79.668098449707003</v>
      </c>
      <c r="AA615" s="1">
        <v>926857706</v>
      </c>
      <c r="AB615" s="2">
        <v>1088214236</v>
      </c>
      <c r="AC615" s="3"/>
      <c r="AD615" s="2" t="s">
        <v>3</v>
      </c>
      <c r="AE615" s="13">
        <v>43468.646217442132</v>
      </c>
      <c r="AF615" s="2">
        <v>43.671768188476598</v>
      </c>
      <c r="AG615" s="2">
        <v>-79.687210083007798</v>
      </c>
      <c r="AI615" s="17">
        <f t="shared" si="45"/>
        <v>940</v>
      </c>
      <c r="AJ615" s="17">
        <f t="shared" si="46"/>
        <v>930</v>
      </c>
      <c r="AK615">
        <f t="shared" si="47"/>
        <v>10</v>
      </c>
      <c r="AL615">
        <v>10</v>
      </c>
      <c r="AM615">
        <f t="shared" si="48"/>
        <v>0</v>
      </c>
      <c r="AN615" s="17">
        <f t="shared" si="49"/>
        <v>1450</v>
      </c>
    </row>
    <row r="616" spans="1:40" x14ac:dyDescent="0.35">
      <c r="A616" s="1">
        <v>923455041</v>
      </c>
      <c r="B616" s="2">
        <v>1088214013</v>
      </c>
      <c r="C616" s="3"/>
      <c r="D616" s="2" t="s">
        <v>0</v>
      </c>
      <c r="E616" s="4">
        <v>43463.001662037037</v>
      </c>
      <c r="F616" s="2">
        <v>49.278945922851598</v>
      </c>
      <c r="G616" s="2">
        <v>-122.86434936523401</v>
      </c>
      <c r="I616" s="1">
        <v>923445719</v>
      </c>
      <c r="J616" s="2">
        <v>1088214013</v>
      </c>
      <c r="K616" s="2" t="s">
        <v>6</v>
      </c>
      <c r="L616" s="2" t="s">
        <v>3</v>
      </c>
      <c r="M616" s="4">
        <v>43462.991508333333</v>
      </c>
      <c r="N616" s="2">
        <v>49.300994873046903</v>
      </c>
      <c r="O616" s="2">
        <v>-122.794189453125</v>
      </c>
      <c r="S616" s="1">
        <v>926884800</v>
      </c>
      <c r="T616" s="2">
        <v>1088214236</v>
      </c>
      <c r="U616" s="3"/>
      <c r="V616" s="2" t="s">
        <v>0</v>
      </c>
      <c r="W616" s="13">
        <v>43468.662397453707</v>
      </c>
      <c r="X616" s="2">
        <v>43.668807983398402</v>
      </c>
      <c r="Y616" s="2">
        <v>-79.667953491210895</v>
      </c>
      <c r="AA616" s="1">
        <v>926880076</v>
      </c>
      <c r="AB616" s="2">
        <v>1088214236</v>
      </c>
      <c r="AC616" s="3"/>
      <c r="AD616" s="2" t="s">
        <v>3</v>
      </c>
      <c r="AE616" s="13">
        <v>43468.659456747686</v>
      </c>
      <c r="AF616" s="2">
        <v>43.669105529785199</v>
      </c>
      <c r="AG616" s="2">
        <v>-79.668075561523395</v>
      </c>
      <c r="AI616" s="17">
        <f t="shared" si="45"/>
        <v>953</v>
      </c>
      <c r="AJ616" s="17">
        <f t="shared" si="46"/>
        <v>949</v>
      </c>
      <c r="AK616">
        <f t="shared" si="47"/>
        <v>4</v>
      </c>
      <c r="AL616">
        <v>4</v>
      </c>
      <c r="AM616">
        <f t="shared" si="48"/>
        <v>0</v>
      </c>
      <c r="AN616" s="17">
        <f t="shared" si="49"/>
        <v>1444</v>
      </c>
    </row>
    <row r="617" spans="1:40" x14ac:dyDescent="0.35">
      <c r="A617" s="1">
        <v>923489542</v>
      </c>
      <c r="B617" s="2">
        <v>1088214013</v>
      </c>
      <c r="C617" s="3"/>
      <c r="D617" s="2" t="s">
        <v>0</v>
      </c>
      <c r="E617" s="4">
        <v>43463.041923379627</v>
      </c>
      <c r="F617" s="2">
        <v>49.156005859375</v>
      </c>
      <c r="G617" s="2">
        <v>-123.01742553710901</v>
      </c>
      <c r="I617" s="1">
        <v>923459173</v>
      </c>
      <c r="J617" s="2">
        <v>1088214013</v>
      </c>
      <c r="K617" s="2" t="s">
        <v>6</v>
      </c>
      <c r="L617" s="2" t="s">
        <v>3</v>
      </c>
      <c r="M617" s="4">
        <v>43463.006466747684</v>
      </c>
      <c r="N617" s="2">
        <v>49.278953552246101</v>
      </c>
      <c r="O617" s="2">
        <v>-122.86435699462901</v>
      </c>
      <c r="S617" s="1">
        <v>926925733</v>
      </c>
      <c r="T617" s="2">
        <v>1088214236</v>
      </c>
      <c r="U617" s="3"/>
      <c r="V617" s="2" t="s">
        <v>0</v>
      </c>
      <c r="W617" s="13">
        <v>43468.686341516201</v>
      </c>
      <c r="X617" s="2">
        <v>43.672431945800803</v>
      </c>
      <c r="Y617" s="2">
        <v>-79.687515258789105</v>
      </c>
      <c r="AA617" s="1">
        <v>926892288</v>
      </c>
      <c r="AB617" s="2">
        <v>1088214236</v>
      </c>
      <c r="AC617" s="3"/>
      <c r="AD617" s="2" t="s">
        <v>3</v>
      </c>
      <c r="AE617" s="13">
        <v>43468.666812812502</v>
      </c>
      <c r="AF617" s="2">
        <v>43.668807983398402</v>
      </c>
      <c r="AG617" s="2">
        <v>-79.667976379394503</v>
      </c>
      <c r="AI617" s="17">
        <f t="shared" si="45"/>
        <v>988</v>
      </c>
      <c r="AJ617" s="17">
        <f t="shared" si="46"/>
        <v>960</v>
      </c>
      <c r="AK617">
        <f t="shared" si="47"/>
        <v>28</v>
      </c>
      <c r="AL617">
        <v>28</v>
      </c>
      <c r="AM617">
        <f t="shared" si="48"/>
        <v>0</v>
      </c>
      <c r="AN617" s="17">
        <f t="shared" si="49"/>
        <v>1468</v>
      </c>
    </row>
    <row r="618" spans="1:40" x14ac:dyDescent="0.35">
      <c r="A618" s="1">
        <v>923561947</v>
      </c>
      <c r="B618" s="2">
        <v>1088214013</v>
      </c>
      <c r="C618" s="3"/>
      <c r="D618" s="2" t="s">
        <v>0</v>
      </c>
      <c r="E618" s="4">
        <v>43463.143965474534</v>
      </c>
      <c r="F618" s="2">
        <v>49.155616760253899</v>
      </c>
      <c r="G618" s="2">
        <v>-123.017196655273</v>
      </c>
      <c r="I618" s="1">
        <v>923513300</v>
      </c>
      <c r="J618" s="2">
        <v>1088214013</v>
      </c>
      <c r="K618" s="2" t="s">
        <v>6</v>
      </c>
      <c r="L618" s="2" t="s">
        <v>3</v>
      </c>
      <c r="M618" s="4">
        <v>43463.072152858796</v>
      </c>
      <c r="N618" s="2">
        <v>49.1560249328613</v>
      </c>
      <c r="O618" s="2">
        <v>-123.01735687255901</v>
      </c>
      <c r="S618" s="1">
        <v>926923038</v>
      </c>
      <c r="T618" s="2">
        <v>1088214236</v>
      </c>
      <c r="U618" s="3"/>
      <c r="V618" s="2" t="s">
        <v>0</v>
      </c>
      <c r="W618" s="13">
        <v>43468.684778090275</v>
      </c>
      <c r="X618" s="2">
        <v>43.672164916992202</v>
      </c>
      <c r="Y618" s="2">
        <v>-79.687629699707003</v>
      </c>
      <c r="AA618" s="1">
        <v>926924423</v>
      </c>
      <c r="AB618" s="2">
        <v>1088214236</v>
      </c>
      <c r="AC618" s="3"/>
      <c r="AD618" s="2" t="s">
        <v>3</v>
      </c>
      <c r="AE618" s="13">
        <v>43468.685588113425</v>
      </c>
      <c r="AF618" s="2">
        <v>43.672164916992202</v>
      </c>
      <c r="AG618" s="2">
        <v>-79.687629699707003</v>
      </c>
      <c r="AI618" s="17">
        <f t="shared" si="45"/>
        <v>986</v>
      </c>
      <c r="AJ618" s="17">
        <f t="shared" si="46"/>
        <v>987</v>
      </c>
      <c r="AK618">
        <f t="shared" si="47"/>
        <v>-1</v>
      </c>
      <c r="AL618">
        <v>-1</v>
      </c>
      <c r="AM618">
        <f t="shared" si="48"/>
        <v>0</v>
      </c>
      <c r="AN618" s="17">
        <f t="shared" si="49"/>
        <v>1439</v>
      </c>
    </row>
    <row r="619" spans="1:40" x14ac:dyDescent="0.35">
      <c r="A619" s="1">
        <v>927024819</v>
      </c>
      <c r="B619" s="2">
        <v>1088214013</v>
      </c>
      <c r="C619" s="3"/>
      <c r="D619" s="2" t="s">
        <v>0</v>
      </c>
      <c r="E619" s="4">
        <v>43468.743702083331</v>
      </c>
      <c r="F619" s="2">
        <v>49.155906677246101</v>
      </c>
      <c r="G619" s="2">
        <v>-123.017387390137</v>
      </c>
      <c r="I619" s="1">
        <v>927017453</v>
      </c>
      <c r="J619" s="2">
        <v>1088214013</v>
      </c>
      <c r="K619" s="2" t="s">
        <v>6</v>
      </c>
      <c r="L619" s="2" t="s">
        <v>3</v>
      </c>
      <c r="M619" s="4">
        <v>43468.739233946762</v>
      </c>
      <c r="N619" s="2">
        <v>49.155574798583999</v>
      </c>
      <c r="O619" s="2">
        <v>-123.017333984375</v>
      </c>
      <c r="S619" s="1">
        <v>926937929</v>
      </c>
      <c r="T619" s="2">
        <v>1088214236</v>
      </c>
      <c r="U619" s="3"/>
      <c r="V619" s="2" t="s">
        <v>0</v>
      </c>
      <c r="W619" s="13">
        <v>43468.69338232639</v>
      </c>
      <c r="X619" s="2">
        <v>43.672409057617202</v>
      </c>
      <c r="Y619" s="2">
        <v>-79.687438964843807</v>
      </c>
      <c r="AA619" s="1">
        <v>926936737</v>
      </c>
      <c r="AB619" s="2">
        <v>1088214236</v>
      </c>
      <c r="AC619" s="3"/>
      <c r="AD619" s="2" t="s">
        <v>3</v>
      </c>
      <c r="AE619" s="13">
        <v>43468.692720983796</v>
      </c>
      <c r="AF619" s="2">
        <v>43.672431945800803</v>
      </c>
      <c r="AG619" s="2">
        <v>-79.687522888183594</v>
      </c>
      <c r="AI619" s="17">
        <f t="shared" si="45"/>
        <v>998</v>
      </c>
      <c r="AJ619" s="17">
        <f t="shared" si="46"/>
        <v>997</v>
      </c>
      <c r="AK619">
        <f t="shared" si="47"/>
        <v>1</v>
      </c>
      <c r="AL619">
        <v>1</v>
      </c>
      <c r="AM619">
        <f t="shared" si="48"/>
        <v>0</v>
      </c>
      <c r="AN619" s="17">
        <f t="shared" si="49"/>
        <v>1441</v>
      </c>
    </row>
    <row r="620" spans="1:40" x14ac:dyDescent="0.35">
      <c r="A620" s="1">
        <v>927123993</v>
      </c>
      <c r="B620" s="2">
        <v>1088214013</v>
      </c>
      <c r="C620" s="3"/>
      <c r="D620" s="2" t="s">
        <v>0</v>
      </c>
      <c r="E620" s="4">
        <v>43468.803661030091</v>
      </c>
      <c r="F620" s="2">
        <v>49.108455657958999</v>
      </c>
      <c r="G620" s="2">
        <v>-122.676277160645</v>
      </c>
      <c r="I620" s="1">
        <v>927056147</v>
      </c>
      <c r="J620" s="2">
        <v>1088214013</v>
      </c>
      <c r="K620" s="2" t="s">
        <v>6</v>
      </c>
      <c r="L620" s="2" t="s">
        <v>3</v>
      </c>
      <c r="M620" s="4">
        <v>43468.762996793979</v>
      </c>
      <c r="N620" s="2">
        <v>49.155918121337898</v>
      </c>
      <c r="O620" s="2">
        <v>-123.01740264892599</v>
      </c>
      <c r="S620" s="1">
        <v>926994708</v>
      </c>
      <c r="T620" s="2">
        <v>1088214236</v>
      </c>
      <c r="U620" s="3"/>
      <c r="V620" s="2" t="s">
        <v>0</v>
      </c>
      <c r="W620" s="13">
        <v>43468.725842743057</v>
      </c>
      <c r="X620" s="2">
        <v>43.668865203857401</v>
      </c>
      <c r="Y620" s="2">
        <v>-79.668037414550795</v>
      </c>
      <c r="AA620" s="1">
        <v>926975485</v>
      </c>
      <c r="AB620" s="2">
        <v>1088214236</v>
      </c>
      <c r="AC620" s="3"/>
      <c r="AD620" s="2" t="s">
        <v>3</v>
      </c>
      <c r="AE620" s="13">
        <v>43468.714861458335</v>
      </c>
      <c r="AF620" s="2">
        <v>43.672439575195298</v>
      </c>
      <c r="AG620" s="2">
        <v>-79.687438964843807</v>
      </c>
      <c r="AI620" s="17">
        <f t="shared" si="45"/>
        <v>1045</v>
      </c>
      <c r="AJ620" s="17">
        <f t="shared" si="46"/>
        <v>1029</v>
      </c>
      <c r="AK620">
        <f t="shared" si="47"/>
        <v>16</v>
      </c>
      <c r="AL620">
        <v>16</v>
      </c>
      <c r="AM620">
        <f t="shared" si="48"/>
        <v>0</v>
      </c>
      <c r="AN620" s="17">
        <f t="shared" si="49"/>
        <v>1456</v>
      </c>
    </row>
    <row r="621" spans="1:40" x14ac:dyDescent="0.35">
      <c r="A621" s="1">
        <v>927180710</v>
      </c>
      <c r="B621" s="2">
        <v>1088214013</v>
      </c>
      <c r="C621" s="3"/>
      <c r="D621" s="2" t="s">
        <v>0</v>
      </c>
      <c r="E621" s="4">
        <v>43468.836423958332</v>
      </c>
      <c r="F621" s="2">
        <v>49.098281860351598</v>
      </c>
      <c r="G621" s="2">
        <v>-122.46144104003901</v>
      </c>
      <c r="I621" s="1">
        <v>927148647</v>
      </c>
      <c r="J621" s="2">
        <v>1088214013</v>
      </c>
      <c r="K621" s="2" t="s">
        <v>6</v>
      </c>
      <c r="L621" s="2" t="s">
        <v>3</v>
      </c>
      <c r="M621" s="4">
        <v>43468.817698032406</v>
      </c>
      <c r="N621" s="2">
        <v>49.108478546142599</v>
      </c>
      <c r="O621" s="2">
        <v>-122.676307678223</v>
      </c>
      <c r="S621" s="1">
        <v>926992795</v>
      </c>
      <c r="T621" s="2">
        <v>1088214236</v>
      </c>
      <c r="U621" s="3"/>
      <c r="V621" s="2" t="s">
        <v>0</v>
      </c>
      <c r="W621" s="13">
        <v>43468.724758946759</v>
      </c>
      <c r="X621" s="2">
        <v>43.668861389160199</v>
      </c>
      <c r="Y621" s="2">
        <v>-79.668037414550795</v>
      </c>
      <c r="AA621" s="1">
        <v>926993681</v>
      </c>
      <c r="AB621" s="2">
        <v>1088214236</v>
      </c>
      <c r="AC621" s="3"/>
      <c r="AD621" s="2" t="s">
        <v>3</v>
      </c>
      <c r="AE621" s="13">
        <v>43468.725254629629</v>
      </c>
      <c r="AF621" s="2">
        <v>43.668861389160199</v>
      </c>
      <c r="AG621" s="2">
        <v>-79.668037414550795</v>
      </c>
      <c r="AI621" s="17">
        <f t="shared" si="45"/>
        <v>1043</v>
      </c>
      <c r="AJ621" s="17">
        <f t="shared" si="46"/>
        <v>1044</v>
      </c>
      <c r="AK621">
        <f t="shared" si="47"/>
        <v>-1</v>
      </c>
      <c r="AL621">
        <v>-1</v>
      </c>
      <c r="AM621">
        <f t="shared" si="48"/>
        <v>0</v>
      </c>
      <c r="AN621" s="17">
        <f t="shared" si="49"/>
        <v>1439</v>
      </c>
    </row>
    <row r="622" spans="1:40" x14ac:dyDescent="0.35">
      <c r="A622" s="1">
        <v>927185971</v>
      </c>
      <c r="B622" s="2">
        <v>1088214013</v>
      </c>
      <c r="C622" s="3"/>
      <c r="D622" s="2" t="s">
        <v>0</v>
      </c>
      <c r="E622" s="4">
        <v>43468.839430706015</v>
      </c>
      <c r="F622" s="2">
        <v>49.098255157470703</v>
      </c>
      <c r="G622" s="2">
        <v>-122.460731506348</v>
      </c>
      <c r="I622" s="1">
        <v>927184776</v>
      </c>
      <c r="J622" s="2">
        <v>1088214013</v>
      </c>
      <c r="K622" s="2" t="s">
        <v>6</v>
      </c>
      <c r="L622" s="2" t="s">
        <v>3</v>
      </c>
      <c r="M622" s="4">
        <v>43468.838701701388</v>
      </c>
      <c r="N622" s="2">
        <v>49.098281860351598</v>
      </c>
      <c r="O622" s="2">
        <v>-122.461387634277</v>
      </c>
      <c r="S622" s="1">
        <v>927104525</v>
      </c>
      <c r="T622" s="2">
        <v>1088214236</v>
      </c>
      <c r="U622" s="3"/>
      <c r="V622" s="2" t="s">
        <v>0</v>
      </c>
      <c r="W622" s="13">
        <v>43468.792183877318</v>
      </c>
      <c r="X622" s="2">
        <v>43.854988098144503</v>
      </c>
      <c r="Y622" s="2">
        <v>-79.260284423828097</v>
      </c>
      <c r="AA622" s="1">
        <v>927038033</v>
      </c>
      <c r="AB622" s="2">
        <v>1088214236</v>
      </c>
      <c r="AC622" s="3"/>
      <c r="AD622" s="2" t="s">
        <v>3</v>
      </c>
      <c r="AE622" s="13">
        <v>43468.751898344904</v>
      </c>
      <c r="AF622" s="2">
        <v>43.668846130371101</v>
      </c>
      <c r="AG622" s="2">
        <v>-79.668052673339801</v>
      </c>
      <c r="AI622" s="17">
        <f t="shared" si="45"/>
        <v>1140</v>
      </c>
      <c r="AJ622" s="17">
        <f t="shared" si="46"/>
        <v>1082</v>
      </c>
      <c r="AK622">
        <f t="shared" si="47"/>
        <v>58</v>
      </c>
      <c r="AL622">
        <v>58</v>
      </c>
      <c r="AM622">
        <f t="shared" si="48"/>
        <v>0</v>
      </c>
      <c r="AN622" s="17">
        <f t="shared" si="49"/>
        <v>1498</v>
      </c>
    </row>
    <row r="623" spans="1:40" x14ac:dyDescent="0.35">
      <c r="A623" s="1">
        <v>927230256</v>
      </c>
      <c r="B623" s="2">
        <v>1088214013</v>
      </c>
      <c r="C623" s="3"/>
      <c r="D623" s="2" t="s">
        <v>0</v>
      </c>
      <c r="E623" s="4">
        <v>43468.873685451392</v>
      </c>
      <c r="F623" s="2">
        <v>49.103813171386697</v>
      </c>
      <c r="G623" s="2">
        <v>-122.65454864502</v>
      </c>
      <c r="I623" s="1">
        <v>927195283</v>
      </c>
      <c r="J623" s="2">
        <v>1088214013</v>
      </c>
      <c r="K623" s="2" t="s">
        <v>6</v>
      </c>
      <c r="L623" s="2" t="s">
        <v>3</v>
      </c>
      <c r="M623" s="4">
        <v>43468.845164548613</v>
      </c>
      <c r="N623" s="2">
        <v>49.098197937011697</v>
      </c>
      <c r="O623" s="2">
        <v>-122.460563659668</v>
      </c>
      <c r="S623" s="1">
        <v>927178286</v>
      </c>
      <c r="T623" s="2">
        <v>1088214236</v>
      </c>
      <c r="U623" s="3"/>
      <c r="V623" s="2" t="s">
        <v>0</v>
      </c>
      <c r="W623" s="13">
        <v>43468.835004710651</v>
      </c>
      <c r="X623" s="2">
        <v>44.0109252929688</v>
      </c>
      <c r="Y623" s="2">
        <v>-79.409599304199205</v>
      </c>
      <c r="AA623" s="1">
        <v>927120185</v>
      </c>
      <c r="AB623" s="2">
        <v>1088214236</v>
      </c>
      <c r="AC623" s="3"/>
      <c r="AD623" s="2" t="s">
        <v>3</v>
      </c>
      <c r="AE623" s="13">
        <v>43468.801376041665</v>
      </c>
      <c r="AF623" s="2">
        <v>43.854976654052699</v>
      </c>
      <c r="AG623" s="2">
        <v>-79.260292053222699</v>
      </c>
      <c r="AI623" s="17">
        <f t="shared" si="45"/>
        <v>1202</v>
      </c>
      <c r="AJ623" s="17">
        <f t="shared" si="46"/>
        <v>1153</v>
      </c>
      <c r="AK623">
        <f t="shared" si="47"/>
        <v>49</v>
      </c>
      <c r="AL623">
        <v>49</v>
      </c>
      <c r="AM623">
        <f t="shared" si="48"/>
        <v>0</v>
      </c>
      <c r="AN623" s="17">
        <f t="shared" si="49"/>
        <v>1489</v>
      </c>
    </row>
    <row r="624" spans="1:40" x14ac:dyDescent="0.35">
      <c r="A624" s="1">
        <v>927222051</v>
      </c>
      <c r="B624" s="2">
        <v>1088214013</v>
      </c>
      <c r="C624" s="3"/>
      <c r="D624" s="2" t="s">
        <v>0</v>
      </c>
      <c r="E624" s="4">
        <v>43468.866854548614</v>
      </c>
      <c r="F624" s="2">
        <v>49.103893280029297</v>
      </c>
      <c r="G624" s="2">
        <v>-122.65510559082</v>
      </c>
      <c r="I624" s="1">
        <v>927228435</v>
      </c>
      <c r="J624" s="2">
        <v>1088214013</v>
      </c>
      <c r="K624" s="2" t="s">
        <v>6</v>
      </c>
      <c r="L624" s="2" t="s">
        <v>3</v>
      </c>
      <c r="M624" s="4">
        <v>43468.872719907406</v>
      </c>
      <c r="N624" s="2">
        <v>49.1038818359375</v>
      </c>
      <c r="O624" s="2">
        <v>-122.65509033203099</v>
      </c>
      <c r="S624" s="1">
        <v>927207518</v>
      </c>
      <c r="T624" s="2">
        <v>1088214236</v>
      </c>
      <c r="U624" s="3"/>
      <c r="V624" s="2" t="s">
        <v>0</v>
      </c>
      <c r="W624" s="13">
        <v>43468.852690243053</v>
      </c>
      <c r="X624" s="2">
        <v>44.001125335693402</v>
      </c>
      <c r="Y624" s="2">
        <v>-79.452827453613295</v>
      </c>
      <c r="AA624" s="1">
        <v>927187621</v>
      </c>
      <c r="AB624" s="2">
        <v>1088214236</v>
      </c>
      <c r="AC624" s="3"/>
      <c r="AD624" s="2" t="s">
        <v>3</v>
      </c>
      <c r="AE624" s="13">
        <v>43468.840435104168</v>
      </c>
      <c r="AF624" s="2">
        <v>44.010948181152301</v>
      </c>
      <c r="AG624" s="2">
        <v>-79.409606933593807</v>
      </c>
      <c r="AI624" s="17">
        <f t="shared" si="45"/>
        <v>1227</v>
      </c>
      <c r="AJ624" s="17">
        <f t="shared" si="46"/>
        <v>1210</v>
      </c>
      <c r="AK624">
        <f t="shared" si="47"/>
        <v>17</v>
      </c>
      <c r="AL624">
        <v>17</v>
      </c>
      <c r="AM624">
        <f t="shared" si="48"/>
        <v>0</v>
      </c>
      <c r="AN624" s="17">
        <f t="shared" si="49"/>
        <v>1457</v>
      </c>
    </row>
    <row r="625" spans="1:40" x14ac:dyDescent="0.35">
      <c r="A625" s="1">
        <v>927236313</v>
      </c>
      <c r="B625" s="2">
        <v>1088214013</v>
      </c>
      <c r="C625" s="3"/>
      <c r="D625" s="2" t="s">
        <v>0</v>
      </c>
      <c r="E625" s="4">
        <v>43468.877457488423</v>
      </c>
      <c r="F625" s="2">
        <v>49.103748321533203</v>
      </c>
      <c r="G625" s="2">
        <v>-122.65446472168</v>
      </c>
      <c r="I625" s="1">
        <v>927234803</v>
      </c>
      <c r="J625" s="2">
        <v>1088214013</v>
      </c>
      <c r="K625" s="2" t="s">
        <v>6</v>
      </c>
      <c r="L625" s="2" t="s">
        <v>3</v>
      </c>
      <c r="M625" s="4">
        <v>43468.876182372682</v>
      </c>
      <c r="N625" s="2">
        <v>49.103813171386697</v>
      </c>
      <c r="O625" s="2">
        <v>-122.65453338623</v>
      </c>
      <c r="S625" s="1">
        <v>927222150</v>
      </c>
      <c r="T625" s="2">
        <v>1088214236</v>
      </c>
      <c r="U625" s="3"/>
      <c r="V625" s="2" t="s">
        <v>0</v>
      </c>
      <c r="W625" s="13">
        <v>43468.866961805557</v>
      </c>
      <c r="X625" s="2">
        <v>43.9921875</v>
      </c>
      <c r="Y625" s="2">
        <v>-79.458114624023395</v>
      </c>
      <c r="AA625" s="1">
        <v>927214980</v>
      </c>
      <c r="AB625" s="2">
        <v>1088214236</v>
      </c>
      <c r="AC625" s="3"/>
      <c r="AD625" s="2" t="s">
        <v>3</v>
      </c>
      <c r="AE625" s="13">
        <v>43468.861499189814</v>
      </c>
      <c r="AF625" s="2">
        <v>44.0011177062988</v>
      </c>
      <c r="AG625" s="2">
        <v>-79.452819824218807</v>
      </c>
      <c r="AI625" s="17">
        <f t="shared" si="45"/>
        <v>1248</v>
      </c>
      <c r="AJ625" s="17">
        <f t="shared" si="46"/>
        <v>1240</v>
      </c>
      <c r="AK625">
        <f t="shared" si="47"/>
        <v>8</v>
      </c>
      <c r="AL625">
        <v>8</v>
      </c>
      <c r="AM625">
        <f t="shared" si="48"/>
        <v>0</v>
      </c>
      <c r="AN625" s="17">
        <f t="shared" si="49"/>
        <v>1448</v>
      </c>
    </row>
    <row r="626" spans="1:40" x14ac:dyDescent="0.35">
      <c r="A626" s="1">
        <v>927272023</v>
      </c>
      <c r="B626" s="2">
        <v>1088214013</v>
      </c>
      <c r="C626" s="3"/>
      <c r="D626" s="2" t="s">
        <v>0</v>
      </c>
      <c r="E626" s="4">
        <v>43468.901404432872</v>
      </c>
      <c r="F626" s="2">
        <v>49.103782653808601</v>
      </c>
      <c r="G626" s="2">
        <v>-122.654747009277</v>
      </c>
      <c r="I626" s="1">
        <v>927270091</v>
      </c>
      <c r="J626" s="2">
        <v>1088214013</v>
      </c>
      <c r="K626" s="2" t="s">
        <v>6</v>
      </c>
      <c r="L626" s="2" t="s">
        <v>3</v>
      </c>
      <c r="M626" s="4">
        <v>43468.899922222219</v>
      </c>
      <c r="N626" s="2">
        <v>49.103702545166001</v>
      </c>
      <c r="O626" s="2">
        <v>-122.654411315918</v>
      </c>
      <c r="S626" s="1">
        <v>927772015</v>
      </c>
      <c r="T626" s="2">
        <v>1088214236</v>
      </c>
      <c r="U626" s="3"/>
      <c r="V626" s="2" t="s">
        <v>0</v>
      </c>
      <c r="W626" s="13">
        <v>43469.5162341088</v>
      </c>
      <c r="X626" s="2">
        <v>43.872959136962898</v>
      </c>
      <c r="Y626" s="2">
        <v>-79.283935546875</v>
      </c>
      <c r="AA626" s="1">
        <v>927740884</v>
      </c>
      <c r="AB626" s="2">
        <v>1088214236</v>
      </c>
      <c r="AC626" s="3"/>
      <c r="AD626" s="2" t="s">
        <v>3</v>
      </c>
      <c r="AE626" s="13">
        <v>43469.4898875</v>
      </c>
      <c r="AF626" s="2">
        <v>43.9921684265137</v>
      </c>
      <c r="AG626" s="2">
        <v>-79.458106994628906</v>
      </c>
      <c r="AI626" s="17">
        <f t="shared" si="45"/>
        <v>743</v>
      </c>
      <c r="AJ626" s="17">
        <f t="shared" si="46"/>
        <v>705</v>
      </c>
      <c r="AK626">
        <f t="shared" si="47"/>
        <v>38</v>
      </c>
      <c r="AL626">
        <v>38</v>
      </c>
      <c r="AM626">
        <f t="shared" si="48"/>
        <v>0</v>
      </c>
      <c r="AN626" s="17">
        <f t="shared" si="49"/>
        <v>1478</v>
      </c>
    </row>
    <row r="627" spans="1:40" x14ac:dyDescent="0.35">
      <c r="A627" s="1">
        <v>927303603</v>
      </c>
      <c r="B627" s="2">
        <v>1088214013</v>
      </c>
      <c r="C627" s="3"/>
      <c r="D627" s="2" t="s">
        <v>0</v>
      </c>
      <c r="E627" s="4">
        <v>43468.923165509259</v>
      </c>
      <c r="F627" s="2">
        <v>49.109085083007798</v>
      </c>
      <c r="G627" s="2">
        <v>-122.66805267334</v>
      </c>
      <c r="I627" s="1">
        <v>927295760</v>
      </c>
      <c r="J627" s="2">
        <v>1088214013</v>
      </c>
      <c r="K627" s="2" t="s">
        <v>6</v>
      </c>
      <c r="L627" s="2" t="s">
        <v>3</v>
      </c>
      <c r="M627" s="4">
        <v>43468.916567210646</v>
      </c>
      <c r="N627" s="2">
        <v>49.103794097900398</v>
      </c>
      <c r="O627" s="2">
        <v>-122.65478515625</v>
      </c>
      <c r="S627" s="1">
        <v>927800223</v>
      </c>
      <c r="T627" s="2">
        <v>1088214236</v>
      </c>
      <c r="U627" s="3"/>
      <c r="V627" s="2" t="s">
        <v>0</v>
      </c>
      <c r="W627" s="13">
        <v>43469.53791431713</v>
      </c>
      <c r="X627" s="2">
        <v>43.853691101074197</v>
      </c>
      <c r="Y627" s="2">
        <v>-79.266525268554702</v>
      </c>
      <c r="AA627" s="1">
        <v>927789339</v>
      </c>
      <c r="AB627" s="2">
        <v>1088214236</v>
      </c>
      <c r="AC627" s="3"/>
      <c r="AD627" s="2" t="s">
        <v>3</v>
      </c>
      <c r="AE627" s="13">
        <v>43469.529824039353</v>
      </c>
      <c r="AF627" s="2">
        <v>43.872951507568402</v>
      </c>
      <c r="AG627" s="2">
        <v>-79.283935546875</v>
      </c>
      <c r="AI627" s="17">
        <f t="shared" si="45"/>
        <v>774</v>
      </c>
      <c r="AJ627" s="17">
        <f t="shared" si="46"/>
        <v>762</v>
      </c>
      <c r="AK627">
        <f t="shared" si="47"/>
        <v>12</v>
      </c>
      <c r="AL627">
        <v>12</v>
      </c>
      <c r="AM627">
        <f t="shared" si="48"/>
        <v>0</v>
      </c>
      <c r="AN627" s="17">
        <f t="shared" si="49"/>
        <v>1452</v>
      </c>
    </row>
    <row r="628" spans="1:40" x14ac:dyDescent="0.35">
      <c r="A628" s="1">
        <v>927332986</v>
      </c>
      <c r="B628" s="2">
        <v>1088214013</v>
      </c>
      <c r="C628" s="3"/>
      <c r="D628" s="2" t="s">
        <v>0</v>
      </c>
      <c r="E628" s="4">
        <v>43468.94372033565</v>
      </c>
      <c r="F628" s="2">
        <v>49.173713684082003</v>
      </c>
      <c r="G628" s="2">
        <v>-122.69394683837901</v>
      </c>
      <c r="I628" s="1">
        <v>927312588</v>
      </c>
      <c r="J628" s="2">
        <v>1088214013</v>
      </c>
      <c r="K628" s="2" t="s">
        <v>6</v>
      </c>
      <c r="L628" s="2" t="s">
        <v>3</v>
      </c>
      <c r="M628" s="4">
        <v>43468.928005289352</v>
      </c>
      <c r="N628" s="2">
        <v>49.109085083007798</v>
      </c>
      <c r="O628" s="2">
        <v>-122.66805267334</v>
      </c>
      <c r="S628" s="1">
        <v>927811845</v>
      </c>
      <c r="T628" s="2">
        <v>1088214236</v>
      </c>
      <c r="U628" s="3"/>
      <c r="V628" s="2" t="s">
        <v>0</v>
      </c>
      <c r="W628" s="13">
        <v>43469.546553819448</v>
      </c>
      <c r="X628" s="2">
        <v>43.854942321777301</v>
      </c>
      <c r="Y628" s="2">
        <v>-79.264945983886705</v>
      </c>
      <c r="AA628" s="1">
        <v>927810830</v>
      </c>
      <c r="AB628" s="2">
        <v>1088214236</v>
      </c>
      <c r="AC628" s="3"/>
      <c r="AD628" s="2" t="s">
        <v>3</v>
      </c>
      <c r="AE628" s="13">
        <v>43469.545799340274</v>
      </c>
      <c r="AF628" s="2">
        <v>43.853626251220703</v>
      </c>
      <c r="AG628" s="2">
        <v>-79.266464233398395</v>
      </c>
      <c r="AI628" s="17">
        <f t="shared" si="45"/>
        <v>787</v>
      </c>
      <c r="AJ628" s="17">
        <f t="shared" si="46"/>
        <v>785</v>
      </c>
      <c r="AK628">
        <f t="shared" si="47"/>
        <v>2</v>
      </c>
      <c r="AL628">
        <v>2</v>
      </c>
      <c r="AM628">
        <f t="shared" si="48"/>
        <v>0</v>
      </c>
      <c r="AN628" s="17">
        <f t="shared" si="49"/>
        <v>1442</v>
      </c>
    </row>
    <row r="629" spans="1:40" x14ac:dyDescent="0.35">
      <c r="A629" s="1">
        <v>927383075</v>
      </c>
      <c r="B629" s="2">
        <v>1088214013</v>
      </c>
      <c r="C629" s="3"/>
      <c r="D629" s="2" t="s">
        <v>0</v>
      </c>
      <c r="E629" s="4">
        <v>43468.984054895831</v>
      </c>
      <c r="F629" s="2">
        <v>49.0927925109863</v>
      </c>
      <c r="G629" s="2">
        <v>-122.46298980712901</v>
      </c>
      <c r="I629" s="1">
        <v>927355046</v>
      </c>
      <c r="J629" s="2">
        <v>1088214013</v>
      </c>
      <c r="K629" s="2" t="s">
        <v>6</v>
      </c>
      <c r="L629" s="2" t="s">
        <v>3</v>
      </c>
      <c r="M629" s="4">
        <v>43468.960942395832</v>
      </c>
      <c r="N629" s="2">
        <v>49.173732757568402</v>
      </c>
      <c r="O629" s="2">
        <v>-122.693969726563</v>
      </c>
      <c r="S629" s="1">
        <v>927841991</v>
      </c>
      <c r="T629" s="2">
        <v>1088214236</v>
      </c>
      <c r="U629" s="3"/>
      <c r="V629" s="2" t="s">
        <v>0</v>
      </c>
      <c r="W629" s="13">
        <v>43469.56735315972</v>
      </c>
      <c r="X629" s="2">
        <v>43.845539093017599</v>
      </c>
      <c r="Y629" s="2">
        <v>-79.311485290527301</v>
      </c>
      <c r="AA629" s="1">
        <v>927821668</v>
      </c>
      <c r="AB629" s="2">
        <v>1088214236</v>
      </c>
      <c r="AC629" s="3"/>
      <c r="AD629" s="2" t="s">
        <v>3</v>
      </c>
      <c r="AE629" s="13">
        <v>43469.553590474534</v>
      </c>
      <c r="AF629" s="2">
        <v>43.8549194335938</v>
      </c>
      <c r="AG629" s="2">
        <v>-79.264923095703097</v>
      </c>
      <c r="AI629" s="17">
        <f t="shared" si="45"/>
        <v>816</v>
      </c>
      <c r="AJ629" s="17">
        <f t="shared" si="46"/>
        <v>797</v>
      </c>
      <c r="AK629">
        <f t="shared" si="47"/>
        <v>19</v>
      </c>
      <c r="AL629">
        <v>19</v>
      </c>
      <c r="AM629">
        <f t="shared" si="48"/>
        <v>0</v>
      </c>
      <c r="AN629" s="17">
        <f t="shared" si="49"/>
        <v>1459</v>
      </c>
    </row>
    <row r="630" spans="1:40" x14ac:dyDescent="0.35">
      <c r="A630" s="1">
        <v>927461121</v>
      </c>
      <c r="B630" s="2">
        <v>1088214013</v>
      </c>
      <c r="C630" s="3"/>
      <c r="D630" s="2" t="s">
        <v>0</v>
      </c>
      <c r="E630" s="4">
        <v>43469.059759456017</v>
      </c>
      <c r="F630" s="2">
        <v>49.155635833740199</v>
      </c>
      <c r="G630" s="2">
        <v>-123.01715850830099</v>
      </c>
      <c r="I630" s="1">
        <v>927406052</v>
      </c>
      <c r="J630" s="2">
        <v>1088214013</v>
      </c>
      <c r="K630" s="2" t="s">
        <v>6</v>
      </c>
      <c r="L630" s="2" t="s">
        <v>3</v>
      </c>
      <c r="M630" s="4">
        <v>43469.000062037034</v>
      </c>
      <c r="N630" s="2">
        <v>49.092861175537102</v>
      </c>
      <c r="O630" s="2">
        <v>-122.462921142578</v>
      </c>
      <c r="S630" s="1">
        <v>927874200</v>
      </c>
      <c r="T630" s="2">
        <v>1088214236</v>
      </c>
      <c r="U630" s="3"/>
      <c r="V630" s="2" t="s">
        <v>0</v>
      </c>
      <c r="W630" s="13">
        <v>43469.589132488429</v>
      </c>
      <c r="X630" s="2">
        <v>43.832164764404297</v>
      </c>
      <c r="Y630" s="2">
        <v>-79.338424682617202</v>
      </c>
      <c r="AA630" s="1">
        <v>927860284</v>
      </c>
      <c r="AB630" s="2">
        <v>1088214236</v>
      </c>
      <c r="AC630" s="3"/>
      <c r="AD630" s="2" t="s">
        <v>3</v>
      </c>
      <c r="AE630" s="13">
        <v>43469.579820405095</v>
      </c>
      <c r="AF630" s="2">
        <v>43.845455169677699</v>
      </c>
      <c r="AG630" s="2">
        <v>-79.311531066894503</v>
      </c>
      <c r="AI630" s="17">
        <f t="shared" si="45"/>
        <v>848</v>
      </c>
      <c r="AJ630" s="17">
        <f t="shared" si="46"/>
        <v>834</v>
      </c>
      <c r="AK630">
        <f t="shared" si="47"/>
        <v>14</v>
      </c>
      <c r="AL630">
        <v>14</v>
      </c>
      <c r="AM630">
        <f t="shared" si="48"/>
        <v>0</v>
      </c>
      <c r="AN630" s="17">
        <f t="shared" si="49"/>
        <v>1454</v>
      </c>
    </row>
    <row r="631" spans="1:40" x14ac:dyDescent="0.35">
      <c r="A631" s="1">
        <v>927447358</v>
      </c>
      <c r="B631" s="2">
        <v>1088214013</v>
      </c>
      <c r="C631" s="3"/>
      <c r="D631" s="2" t="s">
        <v>0</v>
      </c>
      <c r="E631" s="4">
        <v>43469.043910034721</v>
      </c>
      <c r="F631" s="2">
        <v>49.155059814453097</v>
      </c>
      <c r="G631" s="2">
        <v>-123.01381683349599</v>
      </c>
      <c r="I631" s="1">
        <v>927454899</v>
      </c>
      <c r="J631" s="2">
        <v>1088214013</v>
      </c>
      <c r="K631" s="2" t="s">
        <v>6</v>
      </c>
      <c r="L631" s="2" t="s">
        <v>3</v>
      </c>
      <c r="M631" s="4">
        <v>43469.052777974539</v>
      </c>
      <c r="N631" s="2">
        <v>49.155075073242202</v>
      </c>
      <c r="O631" s="2">
        <v>-123.01381683349599</v>
      </c>
      <c r="S631" s="1">
        <v>927898944</v>
      </c>
      <c r="T631" s="2">
        <v>1088214236</v>
      </c>
      <c r="U631" s="3"/>
      <c r="V631" s="2" t="s">
        <v>0</v>
      </c>
      <c r="W631" s="13">
        <v>43469.605313043983</v>
      </c>
      <c r="X631" s="2">
        <v>43.8310546875</v>
      </c>
      <c r="Y631" s="2">
        <v>-79.360267639160199</v>
      </c>
      <c r="AA631" s="1">
        <v>927885838</v>
      </c>
      <c r="AB631" s="2">
        <v>1088214236</v>
      </c>
      <c r="AC631" s="3"/>
      <c r="AD631" s="2" t="s">
        <v>3</v>
      </c>
      <c r="AE631" s="13">
        <v>43469.596750925928</v>
      </c>
      <c r="AF631" s="2">
        <v>43.8321342468262</v>
      </c>
      <c r="AG631" s="2">
        <v>-79.33837890625</v>
      </c>
      <c r="AI631" s="17">
        <f t="shared" si="45"/>
        <v>871</v>
      </c>
      <c r="AJ631" s="17">
        <f t="shared" si="46"/>
        <v>859</v>
      </c>
      <c r="AK631">
        <f t="shared" si="47"/>
        <v>12</v>
      </c>
      <c r="AL631">
        <v>12</v>
      </c>
      <c r="AM631">
        <f t="shared" si="48"/>
        <v>0</v>
      </c>
      <c r="AN631" s="17">
        <f t="shared" si="49"/>
        <v>1452</v>
      </c>
    </row>
    <row r="632" spans="1:40" x14ac:dyDescent="0.35">
      <c r="A632" s="1">
        <v>928012233</v>
      </c>
      <c r="B632" s="2">
        <v>1088214013</v>
      </c>
      <c r="C632" s="3"/>
      <c r="D632" s="2" t="s">
        <v>0</v>
      </c>
      <c r="E632" s="4">
        <v>43469.676205868054</v>
      </c>
      <c r="F632" s="2">
        <v>49.156017303466797</v>
      </c>
      <c r="G632" s="2">
        <v>-123.017463684082</v>
      </c>
      <c r="I632" s="1">
        <v>928009640</v>
      </c>
      <c r="J632" s="2">
        <v>1088214013</v>
      </c>
      <c r="K632" s="2" t="s">
        <v>6</v>
      </c>
      <c r="L632" s="2" t="s">
        <v>3</v>
      </c>
      <c r="M632" s="4">
        <v>43469.674701076387</v>
      </c>
      <c r="N632" s="2">
        <v>49.155632019042997</v>
      </c>
      <c r="O632" s="2">
        <v>-123.01718902587901</v>
      </c>
      <c r="S632" s="1">
        <v>927915996</v>
      </c>
      <c r="T632" s="2">
        <v>1088214236</v>
      </c>
      <c r="U632" s="3"/>
      <c r="V632" s="2" t="s">
        <v>0</v>
      </c>
      <c r="W632" s="13">
        <v>43469.616664664354</v>
      </c>
      <c r="X632" s="2">
        <v>43.833225250244098</v>
      </c>
      <c r="Y632" s="2">
        <v>-79.356994628906307</v>
      </c>
      <c r="AA632" s="1">
        <v>927907971</v>
      </c>
      <c r="AB632" s="2">
        <v>1088214236</v>
      </c>
      <c r="AC632" s="3"/>
      <c r="AD632" s="2" t="s">
        <v>3</v>
      </c>
      <c r="AE632" s="13">
        <v>43469.611389618054</v>
      </c>
      <c r="AF632" s="2">
        <v>43.831111907958999</v>
      </c>
      <c r="AG632" s="2">
        <v>-79.360336303710895</v>
      </c>
      <c r="AI632" s="17">
        <f t="shared" si="45"/>
        <v>888</v>
      </c>
      <c r="AJ632" s="17">
        <f t="shared" si="46"/>
        <v>880</v>
      </c>
      <c r="AK632">
        <f t="shared" si="47"/>
        <v>8</v>
      </c>
      <c r="AL632">
        <v>8</v>
      </c>
      <c r="AM632">
        <f t="shared" si="48"/>
        <v>0</v>
      </c>
      <c r="AN632" s="17">
        <f t="shared" si="49"/>
        <v>1448</v>
      </c>
    </row>
    <row r="633" spans="1:40" x14ac:dyDescent="0.35">
      <c r="A633" s="1">
        <v>928092409</v>
      </c>
      <c r="B633" s="2">
        <v>1088214013</v>
      </c>
      <c r="C633" s="3"/>
      <c r="D633" s="2" t="s">
        <v>0</v>
      </c>
      <c r="E633" s="4">
        <v>43469.724280983799</v>
      </c>
      <c r="F633" s="2">
        <v>49.148841857910199</v>
      </c>
      <c r="G633" s="2">
        <v>-122.93959808349599</v>
      </c>
      <c r="I633" s="1">
        <v>928068507</v>
      </c>
      <c r="J633" s="2">
        <v>1088214013</v>
      </c>
      <c r="K633" s="2" t="s">
        <v>6</v>
      </c>
      <c r="L633" s="2" t="s">
        <v>3</v>
      </c>
      <c r="M633" s="4">
        <v>43469.710027314817</v>
      </c>
      <c r="N633" s="2">
        <v>49.156093597412102</v>
      </c>
      <c r="O633" s="2">
        <v>-123.017387390137</v>
      </c>
      <c r="S633" s="1">
        <v>927977359</v>
      </c>
      <c r="T633" s="2">
        <v>1088214236</v>
      </c>
      <c r="U633" s="3"/>
      <c r="V633" s="2" t="s">
        <v>0</v>
      </c>
      <c r="W633" s="13">
        <v>43469.655613229166</v>
      </c>
      <c r="X633" s="2">
        <v>43.859958648681598</v>
      </c>
      <c r="Y633" s="2">
        <v>-79.376174926757798</v>
      </c>
      <c r="AA633" s="1">
        <v>927926525</v>
      </c>
      <c r="AB633" s="2">
        <v>1088214236</v>
      </c>
      <c r="AC633" s="3"/>
      <c r="AD633" s="2" t="s">
        <v>3</v>
      </c>
      <c r="AE633" s="13">
        <v>43469.623597372687</v>
      </c>
      <c r="AF633" s="2">
        <v>43.833225250244098</v>
      </c>
      <c r="AG633" s="2">
        <v>-79.356979370117202</v>
      </c>
      <c r="AI633" s="17">
        <f t="shared" si="45"/>
        <v>944</v>
      </c>
      <c r="AJ633" s="17">
        <f t="shared" si="46"/>
        <v>897</v>
      </c>
      <c r="AK633">
        <f t="shared" si="47"/>
        <v>47</v>
      </c>
      <c r="AL633">
        <v>47</v>
      </c>
      <c r="AM633">
        <f t="shared" si="48"/>
        <v>0</v>
      </c>
      <c r="AN633" s="17">
        <f t="shared" si="49"/>
        <v>1487</v>
      </c>
    </row>
    <row r="634" spans="1:40" x14ac:dyDescent="0.35">
      <c r="A634" s="1">
        <v>928142221</v>
      </c>
      <c r="B634" s="2">
        <v>1088214013</v>
      </c>
      <c r="C634" s="3"/>
      <c r="D634" s="2" t="s">
        <v>0</v>
      </c>
      <c r="E634" s="4">
        <v>43469.754291087964</v>
      </c>
      <c r="F634" s="2">
        <v>49.206012725830099</v>
      </c>
      <c r="G634" s="2">
        <v>-123.005889892578</v>
      </c>
      <c r="I634" s="1">
        <v>928107249</v>
      </c>
      <c r="J634" s="2">
        <v>1088214013</v>
      </c>
      <c r="K634" s="2" t="s">
        <v>6</v>
      </c>
      <c r="L634" s="2" t="s">
        <v>3</v>
      </c>
      <c r="M634" s="4">
        <v>43469.732970370373</v>
      </c>
      <c r="N634" s="2">
        <v>49.148899078369098</v>
      </c>
      <c r="O634" s="2">
        <v>-122.93943023681599</v>
      </c>
      <c r="S634" s="1">
        <v>928044036</v>
      </c>
      <c r="T634" s="2">
        <v>1088214236</v>
      </c>
      <c r="U634" s="3"/>
      <c r="V634" s="2" t="s">
        <v>0</v>
      </c>
      <c r="W634" s="13">
        <v>43469.69528896991</v>
      </c>
      <c r="X634" s="2">
        <v>43.671821594238303</v>
      </c>
      <c r="Y634" s="2">
        <v>-79.687156677246094</v>
      </c>
      <c r="AA634" s="1">
        <v>927991847</v>
      </c>
      <c r="AB634" s="2">
        <v>1088214236</v>
      </c>
      <c r="AC634" s="3"/>
      <c r="AD634" s="2" t="s">
        <v>3</v>
      </c>
      <c r="AE634" s="13">
        <v>43469.664075694447</v>
      </c>
      <c r="AF634" s="2">
        <v>43.859954833984403</v>
      </c>
      <c r="AG634" s="2">
        <v>-79.376197814941406</v>
      </c>
      <c r="AI634" s="17">
        <f t="shared" si="45"/>
        <v>1001</v>
      </c>
      <c r="AJ634" s="17">
        <f t="shared" si="46"/>
        <v>956</v>
      </c>
      <c r="AK634">
        <f t="shared" si="47"/>
        <v>45</v>
      </c>
      <c r="AL634">
        <v>45</v>
      </c>
      <c r="AM634">
        <f t="shared" si="48"/>
        <v>0</v>
      </c>
      <c r="AN634" s="17">
        <f t="shared" si="49"/>
        <v>1485</v>
      </c>
    </row>
    <row r="635" spans="1:40" x14ac:dyDescent="0.35">
      <c r="A635" s="1">
        <v>928148628</v>
      </c>
      <c r="B635" s="2">
        <v>1088214013</v>
      </c>
      <c r="C635" s="3"/>
      <c r="D635" s="2" t="s">
        <v>0</v>
      </c>
      <c r="E635" s="4">
        <v>43469.758352696757</v>
      </c>
      <c r="F635" s="2">
        <v>49.205841064453097</v>
      </c>
      <c r="G635" s="2">
        <v>-123.00592041015599</v>
      </c>
      <c r="I635" s="1">
        <v>928144260</v>
      </c>
      <c r="J635" s="2">
        <v>1088214013</v>
      </c>
      <c r="K635" s="2" t="s">
        <v>6</v>
      </c>
      <c r="L635" s="2" t="s">
        <v>3</v>
      </c>
      <c r="M635" s="4">
        <v>43469.755590081018</v>
      </c>
      <c r="N635" s="2">
        <v>49.206005096435497</v>
      </c>
      <c r="O635" s="2">
        <v>-123.005889892578</v>
      </c>
      <c r="S635" s="1">
        <v>928071018</v>
      </c>
      <c r="T635" s="2">
        <v>1088214236</v>
      </c>
      <c r="U635" s="3"/>
      <c r="V635" s="2" t="s">
        <v>0</v>
      </c>
      <c r="W635" s="13">
        <v>43469.711541863428</v>
      </c>
      <c r="X635" s="2">
        <v>43.671760559082003</v>
      </c>
      <c r="Y635" s="2">
        <v>-79.687553405761705</v>
      </c>
      <c r="AA635" s="1">
        <v>928062782</v>
      </c>
      <c r="AB635" s="2">
        <v>1088214236</v>
      </c>
      <c r="AC635" s="3"/>
      <c r="AD635" s="2" t="s">
        <v>3</v>
      </c>
      <c r="AE635" s="13">
        <v>43469.706643518519</v>
      </c>
      <c r="AF635" s="2">
        <v>43.671875</v>
      </c>
      <c r="AG635" s="2">
        <v>-79.687103271484403</v>
      </c>
      <c r="AI635" s="17">
        <f t="shared" si="45"/>
        <v>1024</v>
      </c>
      <c r="AJ635" s="17">
        <f t="shared" si="46"/>
        <v>1017</v>
      </c>
      <c r="AK635">
        <f t="shared" si="47"/>
        <v>7</v>
      </c>
      <c r="AL635">
        <v>7</v>
      </c>
      <c r="AM635">
        <f t="shared" si="48"/>
        <v>0</v>
      </c>
      <c r="AN635" s="17">
        <f t="shared" si="49"/>
        <v>1447</v>
      </c>
    </row>
    <row r="636" spans="1:40" x14ac:dyDescent="0.35">
      <c r="A636" s="1">
        <v>928179611</v>
      </c>
      <c r="B636" s="2">
        <v>1088214013</v>
      </c>
      <c r="C636" s="3"/>
      <c r="D636" s="2" t="s">
        <v>0</v>
      </c>
      <c r="E636" s="4">
        <v>43469.777621145833</v>
      </c>
      <c r="F636" s="2">
        <v>49.272891998291001</v>
      </c>
      <c r="G636" s="2">
        <v>-123.023399353027</v>
      </c>
      <c r="I636" s="1">
        <v>928154136</v>
      </c>
      <c r="J636" s="2">
        <v>1088214013</v>
      </c>
      <c r="K636" s="2" t="s">
        <v>6</v>
      </c>
      <c r="L636" s="2" t="s">
        <v>3</v>
      </c>
      <c r="M636" s="4">
        <v>43469.761805555558</v>
      </c>
      <c r="N636" s="2">
        <v>49.205844879150398</v>
      </c>
      <c r="O636" s="2">
        <v>-123.00592041015599</v>
      </c>
      <c r="S636" s="1">
        <v>928094176</v>
      </c>
      <c r="T636" s="2">
        <v>1088214236</v>
      </c>
      <c r="U636" s="3"/>
      <c r="V636" s="2" t="s">
        <v>0</v>
      </c>
      <c r="W636" s="13">
        <v>43469.725305821761</v>
      </c>
      <c r="X636" s="2">
        <v>43.671760559082003</v>
      </c>
      <c r="Y636" s="2">
        <v>-79.687568664550795</v>
      </c>
      <c r="AA636" s="1">
        <v>928076989</v>
      </c>
      <c r="AB636" s="2">
        <v>1088214236</v>
      </c>
      <c r="AC636" s="3"/>
      <c r="AD636" s="2" t="s">
        <v>3</v>
      </c>
      <c r="AE636" s="13">
        <v>43469.715066354169</v>
      </c>
      <c r="AF636" s="2">
        <v>43.671741485595703</v>
      </c>
      <c r="AG636" s="2">
        <v>-79.687576293945298</v>
      </c>
      <c r="AI636" s="17">
        <f t="shared" si="45"/>
        <v>1044</v>
      </c>
      <c r="AJ636" s="17">
        <f t="shared" si="46"/>
        <v>1029</v>
      </c>
      <c r="AK636">
        <f t="shared" si="47"/>
        <v>15</v>
      </c>
      <c r="AL636">
        <v>15</v>
      </c>
      <c r="AM636">
        <f t="shared" si="48"/>
        <v>0</v>
      </c>
      <c r="AN636" s="17">
        <f t="shared" si="49"/>
        <v>1455</v>
      </c>
    </row>
    <row r="637" spans="1:40" x14ac:dyDescent="0.35">
      <c r="A637" s="1">
        <v>928181261</v>
      </c>
      <c r="B637" s="2">
        <v>1088214013</v>
      </c>
      <c r="C637" s="3"/>
      <c r="D637" s="2" t="s">
        <v>0</v>
      </c>
      <c r="E637" s="4">
        <v>43469.778661377313</v>
      </c>
      <c r="F637" s="2">
        <v>49.272998809814503</v>
      </c>
      <c r="G637" s="2">
        <v>-123.02272033691401</v>
      </c>
      <c r="I637" s="1">
        <v>928180435</v>
      </c>
      <c r="J637" s="2">
        <v>1088214013</v>
      </c>
      <c r="K637" s="2" t="s">
        <v>6</v>
      </c>
      <c r="L637" s="2" t="s">
        <v>3</v>
      </c>
      <c r="M637" s="4">
        <v>43469.778144178243</v>
      </c>
      <c r="N637" s="2">
        <v>49.272891998291001</v>
      </c>
      <c r="O637" s="2">
        <v>-123.023399353027</v>
      </c>
      <c r="S637" s="1">
        <v>928111056</v>
      </c>
      <c r="T637" s="2">
        <v>1088214236</v>
      </c>
      <c r="U637" s="3"/>
      <c r="V637" s="2" t="s">
        <v>0</v>
      </c>
      <c r="W637" s="13">
        <v>43469.735239085647</v>
      </c>
      <c r="X637" s="2">
        <v>43.668807983398402</v>
      </c>
      <c r="Y637" s="2">
        <v>-79.667976379394503</v>
      </c>
      <c r="AA637" s="1">
        <v>928101297</v>
      </c>
      <c r="AB637" s="2">
        <v>1088214236</v>
      </c>
      <c r="AC637" s="3"/>
      <c r="AD637" s="2" t="s">
        <v>3</v>
      </c>
      <c r="AE637" s="13">
        <v>43469.729479895832</v>
      </c>
      <c r="AF637" s="2">
        <v>43.671798706054702</v>
      </c>
      <c r="AG637" s="2">
        <v>-79.687576293945298</v>
      </c>
      <c r="AI637" s="17">
        <f t="shared" si="45"/>
        <v>1058</v>
      </c>
      <c r="AJ637" s="17">
        <f t="shared" si="46"/>
        <v>1050</v>
      </c>
      <c r="AK637">
        <f t="shared" si="47"/>
        <v>8</v>
      </c>
      <c r="AL637">
        <v>8</v>
      </c>
      <c r="AM637">
        <f t="shared" si="48"/>
        <v>0</v>
      </c>
      <c r="AN637" s="17">
        <f t="shared" si="49"/>
        <v>1448</v>
      </c>
    </row>
    <row r="638" spans="1:40" x14ac:dyDescent="0.35">
      <c r="A638" s="1">
        <v>928223863</v>
      </c>
      <c r="B638" s="2">
        <v>1088214013</v>
      </c>
      <c r="C638" s="3"/>
      <c r="D638" s="2" t="s">
        <v>0</v>
      </c>
      <c r="E638" s="4">
        <v>43469.805349918985</v>
      </c>
      <c r="F638" s="2">
        <v>49.227005004882798</v>
      </c>
      <c r="G638" s="2">
        <v>-122.883293151855</v>
      </c>
      <c r="I638" s="1">
        <v>928196558</v>
      </c>
      <c r="J638" s="2">
        <v>1088214013</v>
      </c>
      <c r="K638" s="2" t="s">
        <v>6</v>
      </c>
      <c r="L638" s="2" t="s">
        <v>3</v>
      </c>
      <c r="M638" s="4">
        <v>43469.788329895833</v>
      </c>
      <c r="N638" s="2">
        <v>49.273006439208999</v>
      </c>
      <c r="O638" s="2">
        <v>-123.022651672363</v>
      </c>
      <c r="S638" s="1">
        <v>928189540</v>
      </c>
      <c r="T638" s="2">
        <v>1088214236</v>
      </c>
      <c r="U638" s="3"/>
      <c r="V638" s="2" t="s">
        <v>0</v>
      </c>
      <c r="W638" s="13">
        <v>43469.783980057873</v>
      </c>
      <c r="X638" s="2">
        <v>43.834312438964801</v>
      </c>
      <c r="Y638" s="2">
        <v>-79.316764831542997</v>
      </c>
      <c r="AA638" s="1">
        <v>928132498</v>
      </c>
      <c r="AB638" s="2">
        <v>1088214236</v>
      </c>
      <c r="AC638" s="3"/>
      <c r="AD638" s="2" t="s">
        <v>3</v>
      </c>
      <c r="AE638" s="13">
        <v>43469.748261886576</v>
      </c>
      <c r="AF638" s="2">
        <v>43.668792724609403</v>
      </c>
      <c r="AG638" s="2">
        <v>-79.667984008789105</v>
      </c>
      <c r="AI638" s="17">
        <f t="shared" si="45"/>
        <v>1128</v>
      </c>
      <c r="AJ638" s="17">
        <f t="shared" si="46"/>
        <v>1077</v>
      </c>
      <c r="AK638">
        <f t="shared" si="47"/>
        <v>51</v>
      </c>
      <c r="AL638">
        <v>51</v>
      </c>
      <c r="AM638">
        <f t="shared" si="48"/>
        <v>0</v>
      </c>
      <c r="AN638" s="17">
        <f t="shared" si="49"/>
        <v>1491</v>
      </c>
    </row>
    <row r="639" spans="1:40" x14ac:dyDescent="0.35">
      <c r="A639" s="1">
        <v>928246912</v>
      </c>
      <c r="B639" s="2">
        <v>1088214013</v>
      </c>
      <c r="C639" s="3"/>
      <c r="D639" s="2" t="s">
        <v>0</v>
      </c>
      <c r="E639" s="4">
        <v>43469.819722418979</v>
      </c>
      <c r="F639" s="2">
        <v>49.227760314941399</v>
      </c>
      <c r="G639" s="2">
        <v>-122.83757019043</v>
      </c>
      <c r="I639" s="1">
        <v>928223575</v>
      </c>
      <c r="J639" s="2">
        <v>1088214013</v>
      </c>
      <c r="K639" s="2" t="s">
        <v>6</v>
      </c>
      <c r="L639" s="2" t="s">
        <v>3</v>
      </c>
      <c r="M639" s="4">
        <v>43469.805162384262</v>
      </c>
      <c r="N639" s="2">
        <v>49.227081298828097</v>
      </c>
      <c r="O639" s="2">
        <v>-122.88332366943401</v>
      </c>
      <c r="S639" s="1">
        <v>928217872</v>
      </c>
      <c r="T639" s="2">
        <v>1088214236</v>
      </c>
      <c r="U639" s="3"/>
      <c r="V639" s="2" t="s">
        <v>0</v>
      </c>
      <c r="W639" s="13">
        <v>43469.801600659724</v>
      </c>
      <c r="X639" s="2">
        <v>43.8392524719238</v>
      </c>
      <c r="Y639" s="2">
        <v>-79.327476501464801</v>
      </c>
      <c r="AA639" s="1">
        <v>928203627</v>
      </c>
      <c r="AB639" s="2">
        <v>1088214236</v>
      </c>
      <c r="AC639" s="3"/>
      <c r="AD639" s="2" t="s">
        <v>3</v>
      </c>
      <c r="AE639" s="13">
        <v>43469.792775775466</v>
      </c>
      <c r="AF639" s="2">
        <v>43.834262847900398</v>
      </c>
      <c r="AG639" s="2">
        <v>-79.316757202148395</v>
      </c>
      <c r="AI639" s="17">
        <f t="shared" si="45"/>
        <v>1154</v>
      </c>
      <c r="AJ639" s="17">
        <f t="shared" si="46"/>
        <v>1141</v>
      </c>
      <c r="AK639">
        <f t="shared" si="47"/>
        <v>13</v>
      </c>
      <c r="AL639">
        <v>13</v>
      </c>
      <c r="AM639">
        <f t="shared" si="48"/>
        <v>0</v>
      </c>
      <c r="AN639" s="17">
        <f t="shared" si="49"/>
        <v>1453</v>
      </c>
    </row>
    <row r="640" spans="1:40" x14ac:dyDescent="0.35">
      <c r="A640" s="1">
        <v>928220471</v>
      </c>
      <c r="B640" s="2">
        <v>1088214013</v>
      </c>
      <c r="C640" s="3"/>
      <c r="D640" s="2" t="s">
        <v>0</v>
      </c>
      <c r="E640" s="4">
        <v>43469.803221562499</v>
      </c>
      <c r="F640" s="2">
        <v>49.227081298828097</v>
      </c>
      <c r="G640" s="2">
        <v>-122.88332366943401</v>
      </c>
      <c r="I640" s="1">
        <v>928234967</v>
      </c>
      <c r="J640" s="2">
        <v>1088214013</v>
      </c>
      <c r="K640" s="2" t="s">
        <v>6</v>
      </c>
      <c r="L640" s="2" t="s">
        <v>3</v>
      </c>
      <c r="M640" s="4">
        <v>43469.812158182867</v>
      </c>
      <c r="N640" s="2">
        <v>49.2269897460938</v>
      </c>
      <c r="O640" s="2">
        <v>-122.88327789306599</v>
      </c>
      <c r="S640" s="1">
        <v>928220917</v>
      </c>
      <c r="T640" s="2">
        <v>1088214236</v>
      </c>
      <c r="U640" s="3"/>
      <c r="V640" s="2" t="s">
        <v>0</v>
      </c>
      <c r="W640" s="13">
        <v>43469.803506053242</v>
      </c>
      <c r="X640" s="2">
        <v>43.8392524719238</v>
      </c>
      <c r="Y640" s="2">
        <v>-79.327476501464801</v>
      </c>
      <c r="AA640" s="1">
        <v>928219510</v>
      </c>
      <c r="AB640" s="2">
        <v>1088214236</v>
      </c>
      <c r="AC640" s="3"/>
      <c r="AD640" s="2" t="s">
        <v>3</v>
      </c>
      <c r="AE640" s="13">
        <v>43469.802639236113</v>
      </c>
      <c r="AF640" s="2">
        <v>43.8392524719238</v>
      </c>
      <c r="AG640" s="2">
        <v>-79.327468872070298</v>
      </c>
      <c r="AI640" s="17">
        <f t="shared" si="45"/>
        <v>1157</v>
      </c>
      <c r="AJ640" s="17">
        <f t="shared" si="46"/>
        <v>1155</v>
      </c>
      <c r="AK640">
        <f t="shared" si="47"/>
        <v>2</v>
      </c>
      <c r="AL640">
        <v>2</v>
      </c>
      <c r="AM640">
        <f t="shared" si="48"/>
        <v>0</v>
      </c>
      <c r="AN640" s="17">
        <f t="shared" si="49"/>
        <v>1442</v>
      </c>
    </row>
    <row r="641" spans="1:40" x14ac:dyDescent="0.35">
      <c r="A641" s="1">
        <v>928255832</v>
      </c>
      <c r="B641" s="2">
        <v>1088214013</v>
      </c>
      <c r="C641" s="3"/>
      <c r="D641" s="2" t="s">
        <v>0</v>
      </c>
      <c r="E641" s="4">
        <v>43469.825102546296</v>
      </c>
      <c r="F641" s="2">
        <v>49.227706909179702</v>
      </c>
      <c r="G641" s="2">
        <v>-122.83619689941401</v>
      </c>
      <c r="I641" s="1">
        <v>928250407</v>
      </c>
      <c r="J641" s="2">
        <v>1088214013</v>
      </c>
      <c r="K641" s="2" t="s">
        <v>6</v>
      </c>
      <c r="L641" s="2" t="s">
        <v>3</v>
      </c>
      <c r="M641" s="4">
        <v>43469.821850960645</v>
      </c>
      <c r="N641" s="2">
        <v>49.227699279785199</v>
      </c>
      <c r="O641" s="2">
        <v>-122.837440490723</v>
      </c>
      <c r="S641" s="1">
        <v>928240182</v>
      </c>
      <c r="T641" s="2">
        <v>1088214236</v>
      </c>
      <c r="U641" s="3"/>
      <c r="V641" s="2" t="s">
        <v>0</v>
      </c>
      <c r="W641" s="13">
        <v>43469.815480868056</v>
      </c>
      <c r="X641" s="2">
        <v>43.834659576416001</v>
      </c>
      <c r="Y641" s="2">
        <v>-79.335052490234403</v>
      </c>
      <c r="AA641" s="1">
        <v>928231084</v>
      </c>
      <c r="AB641" s="2">
        <v>1088214236</v>
      </c>
      <c r="AC641" s="3"/>
      <c r="AD641" s="2" t="s">
        <v>3</v>
      </c>
      <c r="AE641" s="13">
        <v>43469.809803240743</v>
      </c>
      <c r="AF641" s="2">
        <v>43.839271545410199</v>
      </c>
      <c r="AG641" s="2">
        <v>-79.327476501464801</v>
      </c>
      <c r="AI641" s="17">
        <f t="shared" si="45"/>
        <v>1174</v>
      </c>
      <c r="AJ641" s="17">
        <f t="shared" si="46"/>
        <v>1166</v>
      </c>
      <c r="AK641">
        <f t="shared" si="47"/>
        <v>8</v>
      </c>
      <c r="AL641">
        <v>8</v>
      </c>
      <c r="AM641">
        <f t="shared" si="48"/>
        <v>0</v>
      </c>
      <c r="AN641" s="17">
        <f t="shared" si="49"/>
        <v>1448</v>
      </c>
    </row>
    <row r="642" spans="1:40" x14ac:dyDescent="0.35">
      <c r="A642" s="1">
        <v>928261128</v>
      </c>
      <c r="B642" s="2">
        <v>1088214013</v>
      </c>
      <c r="C642" s="3"/>
      <c r="D642" s="2" t="s">
        <v>0</v>
      </c>
      <c r="E642" s="4">
        <v>43469.82849644676</v>
      </c>
      <c r="F642" s="2">
        <v>49.227420806884801</v>
      </c>
      <c r="G642" s="2">
        <v>-122.836212158203</v>
      </c>
      <c r="I642" s="1">
        <v>928258304</v>
      </c>
      <c r="J642" s="2">
        <v>1088214013</v>
      </c>
      <c r="K642" s="2" t="s">
        <v>6</v>
      </c>
      <c r="L642" s="2" t="s">
        <v>3</v>
      </c>
      <c r="M642" s="4">
        <v>43469.826655092591</v>
      </c>
      <c r="N642" s="2">
        <v>49.227703094482401</v>
      </c>
      <c r="O642" s="2">
        <v>-122.83618927002</v>
      </c>
      <c r="S642" s="1">
        <v>928272701</v>
      </c>
      <c r="T642" s="2">
        <v>1088214236</v>
      </c>
      <c r="U642" s="3"/>
      <c r="V642" s="2" t="s">
        <v>0</v>
      </c>
      <c r="W642" s="13">
        <v>43469.83592484954</v>
      </c>
      <c r="X642" s="2">
        <v>43.8902397155762</v>
      </c>
      <c r="Y642" s="2">
        <v>-79.386650085449205</v>
      </c>
      <c r="AA642" s="1">
        <v>928248927</v>
      </c>
      <c r="AB642" s="2">
        <v>1088214236</v>
      </c>
      <c r="AC642" s="3"/>
      <c r="AD642" s="2" t="s">
        <v>3</v>
      </c>
      <c r="AE642" s="13">
        <v>43469.820991203705</v>
      </c>
      <c r="AF642" s="2">
        <v>43.834663391113303</v>
      </c>
      <c r="AG642" s="2">
        <v>-79.335060119628906</v>
      </c>
      <c r="AI642" s="17">
        <f t="shared" ref="AI642:AI703" si="50">(HOUR(W642)*60)+MINUTE(W642)</f>
        <v>1203</v>
      </c>
      <c r="AJ642" s="17">
        <f t="shared" ref="AJ642:AJ703" si="51">(HOUR(AE642)*60)+MINUTE(AE642)</f>
        <v>1182</v>
      </c>
      <c r="AK642">
        <f t="shared" ref="AK642:AK703" si="52">AI642-AJ642</f>
        <v>21</v>
      </c>
      <c r="AL642">
        <v>21</v>
      </c>
      <c r="AM642">
        <f t="shared" ref="AM642:AM705" si="53">IF(AL642&gt;150,1,0)</f>
        <v>0</v>
      </c>
      <c r="AN642" s="17">
        <f t="shared" ref="AN642:AN661" si="54">1440-AJ642+AI642</f>
        <v>1461</v>
      </c>
    </row>
    <row r="643" spans="1:40" x14ac:dyDescent="0.35">
      <c r="A643" s="1">
        <v>928281979</v>
      </c>
      <c r="B643" s="2">
        <v>1088214013</v>
      </c>
      <c r="C643" s="3"/>
      <c r="D643" s="2" t="s">
        <v>0</v>
      </c>
      <c r="E643" s="4">
        <v>43469.841715312497</v>
      </c>
      <c r="F643" s="2">
        <v>49.226287841796903</v>
      </c>
      <c r="G643" s="2">
        <v>-122.833374023438</v>
      </c>
      <c r="I643" s="1">
        <v>928273290</v>
      </c>
      <c r="J643" s="2">
        <v>1088214013</v>
      </c>
      <c r="K643" s="2" t="s">
        <v>6</v>
      </c>
      <c r="L643" s="2" t="s">
        <v>3</v>
      </c>
      <c r="M643" s="4">
        <v>43469.83631979167</v>
      </c>
      <c r="N643" s="2">
        <v>49.227413177490199</v>
      </c>
      <c r="O643" s="2">
        <v>-122.83619689941401</v>
      </c>
      <c r="S643" s="1">
        <v>928321331</v>
      </c>
      <c r="T643" s="2">
        <v>1088214236</v>
      </c>
      <c r="U643" s="3"/>
      <c r="V643" s="2" t="s">
        <v>0</v>
      </c>
      <c r="W643" s="13">
        <v>43469.867378668983</v>
      </c>
      <c r="X643" s="2">
        <v>44.080764770507798</v>
      </c>
      <c r="Y643" s="2">
        <v>-79.423736572265597</v>
      </c>
      <c r="AA643" s="1">
        <v>928282539</v>
      </c>
      <c r="AB643" s="2">
        <v>1088214236</v>
      </c>
      <c r="AC643" s="3"/>
      <c r="AD643" s="2" t="s">
        <v>3</v>
      </c>
      <c r="AE643" s="13">
        <v>43469.842086226854</v>
      </c>
      <c r="AF643" s="2">
        <v>43.890243530273402</v>
      </c>
      <c r="AG643" s="2">
        <v>-79.386650085449205</v>
      </c>
      <c r="AI643" s="17">
        <f t="shared" si="50"/>
        <v>1249</v>
      </c>
      <c r="AJ643" s="17">
        <f t="shared" si="51"/>
        <v>1212</v>
      </c>
      <c r="AK643">
        <f t="shared" si="52"/>
        <v>37</v>
      </c>
      <c r="AL643">
        <v>37</v>
      </c>
      <c r="AM643">
        <f t="shared" si="53"/>
        <v>0</v>
      </c>
      <c r="AN643" s="17">
        <f t="shared" si="54"/>
        <v>1477</v>
      </c>
    </row>
    <row r="644" spans="1:40" x14ac:dyDescent="0.35">
      <c r="A644" s="1">
        <v>928290865</v>
      </c>
      <c r="B644" s="2">
        <v>1088214013</v>
      </c>
      <c r="C644" s="3"/>
      <c r="D644" s="2" t="s">
        <v>0</v>
      </c>
      <c r="E644" s="4">
        <v>43469.847469444445</v>
      </c>
      <c r="F644" s="2">
        <v>49.224952697753899</v>
      </c>
      <c r="G644" s="2">
        <v>-122.83489227294901</v>
      </c>
      <c r="I644" s="1">
        <v>928285998</v>
      </c>
      <c r="J644" s="2">
        <v>1088214013</v>
      </c>
      <c r="K644" s="2" t="s">
        <v>6</v>
      </c>
      <c r="L644" s="2" t="s">
        <v>3</v>
      </c>
      <c r="M644" s="4">
        <v>43469.844300312499</v>
      </c>
      <c r="N644" s="2">
        <v>49.226287841796903</v>
      </c>
      <c r="O644" s="2">
        <v>-122.833374023438</v>
      </c>
      <c r="S644" s="1">
        <v>928355791</v>
      </c>
      <c r="T644" s="2">
        <v>1088214236</v>
      </c>
      <c r="U644" s="3"/>
      <c r="V644" s="2" t="s">
        <v>0</v>
      </c>
      <c r="W644" s="13">
        <v>43469.891456712961</v>
      </c>
      <c r="X644" s="2">
        <v>43.992176055908203</v>
      </c>
      <c r="Y644" s="2">
        <v>-79.458122253417997</v>
      </c>
      <c r="AA644" s="1">
        <v>928333975</v>
      </c>
      <c r="AB644" s="2">
        <v>1088214236</v>
      </c>
      <c r="AC644" s="3"/>
      <c r="AD644" s="2" t="s">
        <v>3</v>
      </c>
      <c r="AE644" s="13">
        <v>43469.876021608798</v>
      </c>
      <c r="AF644" s="2">
        <v>44.080741882324197</v>
      </c>
      <c r="AG644" s="2">
        <v>-79.423721313476605</v>
      </c>
      <c r="AI644" s="17">
        <f t="shared" si="50"/>
        <v>1283</v>
      </c>
      <c r="AJ644" s="17">
        <f t="shared" si="51"/>
        <v>1261</v>
      </c>
      <c r="AK644">
        <f t="shared" si="52"/>
        <v>22</v>
      </c>
      <c r="AL644">
        <v>22</v>
      </c>
      <c r="AM644">
        <f t="shared" si="53"/>
        <v>0</v>
      </c>
      <c r="AN644" s="17">
        <f t="shared" si="54"/>
        <v>1462</v>
      </c>
    </row>
    <row r="645" spans="1:40" x14ac:dyDescent="0.35">
      <c r="A645" s="1">
        <v>928322733</v>
      </c>
      <c r="B645" s="2">
        <v>1088214013</v>
      </c>
      <c r="C645" s="3"/>
      <c r="D645" s="2" t="s">
        <v>0</v>
      </c>
      <c r="E645" s="4">
        <v>43469.868230636574</v>
      </c>
      <c r="F645" s="2">
        <v>49.233253479003899</v>
      </c>
      <c r="G645" s="2">
        <v>-122.81698608398401</v>
      </c>
      <c r="I645" s="1">
        <v>928309530</v>
      </c>
      <c r="J645" s="2">
        <v>1088214013</v>
      </c>
      <c r="K645" s="2" t="s">
        <v>6</v>
      </c>
      <c r="L645" s="2" t="s">
        <v>3</v>
      </c>
      <c r="M645" s="4">
        <v>43469.859475196761</v>
      </c>
      <c r="N645" s="2">
        <v>49.224967956542997</v>
      </c>
      <c r="O645" s="2">
        <v>-122.834922790527</v>
      </c>
      <c r="S645" s="1">
        <v>929741496</v>
      </c>
      <c r="T645" s="2">
        <v>1088214236</v>
      </c>
      <c r="U645" s="3"/>
      <c r="V645" s="2" t="s">
        <v>0</v>
      </c>
      <c r="W645" s="13">
        <v>43472.524450196761</v>
      </c>
      <c r="X645" s="2">
        <v>43.853710174560497</v>
      </c>
      <c r="Y645" s="2">
        <v>-79.266525268554702</v>
      </c>
      <c r="AA645" s="1">
        <v>929704380</v>
      </c>
      <c r="AB645" s="2">
        <v>1088214236</v>
      </c>
      <c r="AC645" s="3"/>
      <c r="AD645" s="2" t="s">
        <v>3</v>
      </c>
      <c r="AE645" s="13">
        <v>43472.492386921294</v>
      </c>
      <c r="AF645" s="2">
        <v>43.992179870605497</v>
      </c>
      <c r="AG645" s="2">
        <v>-79.458076477050795</v>
      </c>
      <c r="AI645" s="17">
        <f t="shared" si="50"/>
        <v>755</v>
      </c>
      <c r="AJ645" s="17">
        <f t="shared" si="51"/>
        <v>709</v>
      </c>
      <c r="AK645">
        <f t="shared" si="52"/>
        <v>46</v>
      </c>
      <c r="AL645">
        <v>46</v>
      </c>
      <c r="AM645">
        <f t="shared" si="53"/>
        <v>0</v>
      </c>
      <c r="AN645" s="17">
        <f t="shared" si="54"/>
        <v>1486</v>
      </c>
    </row>
    <row r="646" spans="1:40" x14ac:dyDescent="0.35">
      <c r="A646" s="1">
        <v>928341244</v>
      </c>
      <c r="B646" s="2">
        <v>1088214013</v>
      </c>
      <c r="C646" s="3"/>
      <c r="D646" s="2" t="s">
        <v>0</v>
      </c>
      <c r="E646" s="4">
        <v>43469.880956678244</v>
      </c>
      <c r="F646" s="2">
        <v>49.231845855712898</v>
      </c>
      <c r="G646" s="2">
        <v>-122.823516845703</v>
      </c>
      <c r="I646" s="1">
        <v>928330750</v>
      </c>
      <c r="J646" s="2">
        <v>1088214013</v>
      </c>
      <c r="K646" s="2" t="s">
        <v>6</v>
      </c>
      <c r="L646" s="2" t="s">
        <v>3</v>
      </c>
      <c r="M646" s="4">
        <v>43469.873760682873</v>
      </c>
      <c r="N646" s="2">
        <v>49.233261108398402</v>
      </c>
      <c r="O646" s="2">
        <v>-122.817001342773</v>
      </c>
      <c r="S646" s="1">
        <v>929769118</v>
      </c>
      <c r="T646" s="2">
        <v>1088214236</v>
      </c>
      <c r="U646" s="3"/>
      <c r="V646" s="2" t="s">
        <v>0</v>
      </c>
      <c r="W646" s="13">
        <v>43472.545439780093</v>
      </c>
      <c r="X646" s="2">
        <v>43.845474243164098</v>
      </c>
      <c r="Y646" s="2">
        <v>-79.311531066894503</v>
      </c>
      <c r="AA646" s="1">
        <v>929751347</v>
      </c>
      <c r="AB646" s="2">
        <v>1088214236</v>
      </c>
      <c r="AC646" s="3"/>
      <c r="AD646" s="2" t="s">
        <v>3</v>
      </c>
      <c r="AE646" s="13">
        <v>43472.532322534724</v>
      </c>
      <c r="AF646" s="2">
        <v>43.8536987304688</v>
      </c>
      <c r="AG646" s="2">
        <v>-79.266517639160199</v>
      </c>
      <c r="AI646" s="17">
        <f t="shared" si="50"/>
        <v>785</v>
      </c>
      <c r="AJ646" s="17">
        <f t="shared" si="51"/>
        <v>766</v>
      </c>
      <c r="AK646">
        <f t="shared" si="52"/>
        <v>19</v>
      </c>
      <c r="AL646">
        <v>19</v>
      </c>
      <c r="AM646">
        <f t="shared" si="53"/>
        <v>0</v>
      </c>
      <c r="AN646" s="17">
        <f t="shared" si="54"/>
        <v>1459</v>
      </c>
    </row>
    <row r="647" spans="1:40" x14ac:dyDescent="0.35">
      <c r="A647" s="1">
        <v>928338791</v>
      </c>
      <c r="B647" s="2">
        <v>1088214013</v>
      </c>
      <c r="C647" s="3"/>
      <c r="D647" s="2" t="s">
        <v>0</v>
      </c>
      <c r="E647" s="4">
        <v>43469.879276817126</v>
      </c>
      <c r="F647" s="2">
        <v>49.231834411621101</v>
      </c>
      <c r="G647" s="2">
        <v>-122.823570251465</v>
      </c>
      <c r="I647" s="1">
        <v>928339886</v>
      </c>
      <c r="J647" s="2">
        <v>1088214013</v>
      </c>
      <c r="K647" s="2" t="s">
        <v>6</v>
      </c>
      <c r="L647" s="2" t="s">
        <v>3</v>
      </c>
      <c r="M647" s="4">
        <v>43469.8799846412</v>
      </c>
      <c r="N647" s="2">
        <v>49.2318305969238</v>
      </c>
      <c r="O647" s="2">
        <v>-122.823570251465</v>
      </c>
      <c r="S647" s="1">
        <v>929792844</v>
      </c>
      <c r="T647" s="2">
        <v>1088214236</v>
      </c>
      <c r="U647" s="3"/>
      <c r="V647" s="2" t="s">
        <v>0</v>
      </c>
      <c r="W647" s="13">
        <v>43472.562590543981</v>
      </c>
      <c r="X647" s="2">
        <v>43.832225799560497</v>
      </c>
      <c r="Y647" s="2">
        <v>-79.338455200195298</v>
      </c>
      <c r="AA647" s="1">
        <v>929777129</v>
      </c>
      <c r="AB647" s="2">
        <v>1088214236</v>
      </c>
      <c r="AC647" s="3"/>
      <c r="AD647" s="2" t="s">
        <v>3</v>
      </c>
      <c r="AE647" s="13">
        <v>43472.551249768519</v>
      </c>
      <c r="AF647" s="2">
        <v>43.845474243164098</v>
      </c>
      <c r="AG647" s="2">
        <v>-79.311508178710895</v>
      </c>
      <c r="AI647" s="17">
        <f t="shared" si="50"/>
        <v>810</v>
      </c>
      <c r="AJ647" s="17">
        <f t="shared" si="51"/>
        <v>793</v>
      </c>
      <c r="AK647">
        <f t="shared" si="52"/>
        <v>17</v>
      </c>
      <c r="AL647">
        <v>17</v>
      </c>
      <c r="AM647">
        <f t="shared" si="53"/>
        <v>0</v>
      </c>
      <c r="AN647" s="17">
        <f t="shared" si="54"/>
        <v>1457</v>
      </c>
    </row>
    <row r="648" spans="1:40" x14ac:dyDescent="0.35">
      <c r="A648" s="1">
        <v>928359164</v>
      </c>
      <c r="B648" s="2">
        <v>1088214013</v>
      </c>
      <c r="C648" s="3"/>
      <c r="D648" s="2" t="s">
        <v>0</v>
      </c>
      <c r="E648" s="4">
        <v>43469.89401802083</v>
      </c>
      <c r="F648" s="2">
        <v>49.230190277099602</v>
      </c>
      <c r="G648" s="2">
        <v>-122.818389892578</v>
      </c>
      <c r="I648" s="1">
        <v>928352593</v>
      </c>
      <c r="J648" s="2">
        <v>1088214013</v>
      </c>
      <c r="K648" s="2" t="s">
        <v>6</v>
      </c>
      <c r="L648" s="2" t="s">
        <v>3</v>
      </c>
      <c r="M648" s="4">
        <v>43469.88909394676</v>
      </c>
      <c r="N648" s="2">
        <v>49.231868743896499</v>
      </c>
      <c r="O648" s="2">
        <v>-122.82354736328099</v>
      </c>
      <c r="S648" s="1">
        <v>929818172</v>
      </c>
      <c r="T648" s="2">
        <v>1088214236</v>
      </c>
      <c r="U648" s="3"/>
      <c r="V648" s="2" t="s">
        <v>0</v>
      </c>
      <c r="W648" s="13">
        <v>43472.580473576389</v>
      </c>
      <c r="X648" s="2">
        <v>43.819446563720703</v>
      </c>
      <c r="Y648" s="2">
        <v>-79.341567993164105</v>
      </c>
      <c r="AA648" s="1">
        <v>929805013</v>
      </c>
      <c r="AB648" s="2">
        <v>1088214236</v>
      </c>
      <c r="AC648" s="3"/>
      <c r="AD648" s="2" t="s">
        <v>3</v>
      </c>
      <c r="AE648" s="13">
        <v>43472.571330983796</v>
      </c>
      <c r="AF648" s="2">
        <v>43.832218170166001</v>
      </c>
      <c r="AG648" s="2">
        <v>-79.338439941406307</v>
      </c>
      <c r="AI648" s="17">
        <f t="shared" si="50"/>
        <v>835</v>
      </c>
      <c r="AJ648" s="17">
        <f t="shared" si="51"/>
        <v>822</v>
      </c>
      <c r="AK648">
        <f t="shared" si="52"/>
        <v>13</v>
      </c>
      <c r="AL648">
        <v>13</v>
      </c>
      <c r="AM648">
        <f t="shared" si="53"/>
        <v>0</v>
      </c>
      <c r="AN648" s="17">
        <f t="shared" si="54"/>
        <v>1453</v>
      </c>
    </row>
    <row r="649" spans="1:40" x14ac:dyDescent="0.35">
      <c r="A649" s="1">
        <v>928404521</v>
      </c>
      <c r="B649" s="2">
        <v>1088214013</v>
      </c>
      <c r="C649" s="3"/>
      <c r="D649" s="2" t="s">
        <v>0</v>
      </c>
      <c r="E649" s="4">
        <v>43469.927141932872</v>
      </c>
      <c r="F649" s="2">
        <v>49.224235534667997</v>
      </c>
      <c r="G649" s="2">
        <v>-122.846969604492</v>
      </c>
      <c r="I649" s="1">
        <v>928389843</v>
      </c>
      <c r="J649" s="2">
        <v>1088214013</v>
      </c>
      <c r="K649" s="2" t="s">
        <v>6</v>
      </c>
      <c r="L649" s="2" t="s">
        <v>3</v>
      </c>
      <c r="M649" s="4">
        <v>43469.91659922454</v>
      </c>
      <c r="N649" s="2">
        <v>49.230197906494098</v>
      </c>
      <c r="O649" s="2">
        <v>-122.818359375</v>
      </c>
      <c r="S649" s="1">
        <v>929856981</v>
      </c>
      <c r="T649" s="2">
        <v>1088214236</v>
      </c>
      <c r="U649" s="3"/>
      <c r="V649" s="2" t="s">
        <v>0</v>
      </c>
      <c r="W649" s="13">
        <v>43472.604811493053</v>
      </c>
      <c r="X649" s="2">
        <v>43.876384735107401</v>
      </c>
      <c r="Y649" s="2">
        <v>-79.373878479003906</v>
      </c>
      <c r="AA649" s="1">
        <v>929818681</v>
      </c>
      <c r="AB649" s="2">
        <v>1088214236</v>
      </c>
      <c r="AC649" s="3"/>
      <c r="AD649" s="2" t="s">
        <v>3</v>
      </c>
      <c r="AE649" s="13">
        <v>43472.580810497682</v>
      </c>
      <c r="AF649" s="2">
        <v>43.819465637207003</v>
      </c>
      <c r="AG649" s="2">
        <v>-79.341522216796903</v>
      </c>
      <c r="AI649" s="17">
        <f t="shared" si="50"/>
        <v>870</v>
      </c>
      <c r="AJ649" s="17">
        <f t="shared" si="51"/>
        <v>836</v>
      </c>
      <c r="AK649">
        <f t="shared" si="52"/>
        <v>34</v>
      </c>
      <c r="AL649">
        <v>34</v>
      </c>
      <c r="AM649">
        <f t="shared" si="53"/>
        <v>0</v>
      </c>
      <c r="AN649" s="17">
        <f t="shared" si="54"/>
        <v>1474</v>
      </c>
    </row>
    <row r="650" spans="1:40" x14ac:dyDescent="0.35">
      <c r="A650" s="1">
        <v>928459453</v>
      </c>
      <c r="B650" s="2">
        <v>1088214013</v>
      </c>
      <c r="C650" s="3"/>
      <c r="D650" s="2" t="s">
        <v>0</v>
      </c>
      <c r="E650" s="4">
        <v>43469.97174390046</v>
      </c>
      <c r="F650" s="2">
        <v>49.155853271484403</v>
      </c>
      <c r="G650" s="2">
        <v>-123.01735687255901</v>
      </c>
      <c r="I650" s="1">
        <v>928417356</v>
      </c>
      <c r="J650" s="2">
        <v>1088214013</v>
      </c>
      <c r="K650" s="2" t="s">
        <v>6</v>
      </c>
      <c r="L650" s="2" t="s">
        <v>3</v>
      </c>
      <c r="M650" s="4">
        <v>43469.937565659726</v>
      </c>
      <c r="N650" s="2">
        <v>49.224239349365199</v>
      </c>
      <c r="O650" s="2">
        <v>-122.846961975098</v>
      </c>
      <c r="S650" s="1">
        <v>929869293</v>
      </c>
      <c r="T650" s="2">
        <v>1088214236</v>
      </c>
      <c r="U650" s="3"/>
      <c r="V650" s="2" t="s">
        <v>0</v>
      </c>
      <c r="W650" s="13">
        <v>43472.612664155095</v>
      </c>
      <c r="X650" s="2">
        <v>43.875911712646499</v>
      </c>
      <c r="Y650" s="2">
        <v>-79.373970031738295</v>
      </c>
      <c r="AA650" s="1">
        <v>929868615</v>
      </c>
      <c r="AB650" s="2">
        <v>1088214236</v>
      </c>
      <c r="AC650" s="3"/>
      <c r="AD650" s="2" t="s">
        <v>3</v>
      </c>
      <c r="AE650" s="13">
        <v>43472.612209872685</v>
      </c>
      <c r="AF650" s="2">
        <v>43.876392364502003</v>
      </c>
      <c r="AG650" s="2">
        <v>-79.373863220214801</v>
      </c>
      <c r="AI650" s="17">
        <f t="shared" si="50"/>
        <v>882</v>
      </c>
      <c r="AJ650" s="17">
        <f t="shared" si="51"/>
        <v>881</v>
      </c>
      <c r="AK650">
        <f t="shared" si="52"/>
        <v>1</v>
      </c>
      <c r="AL650">
        <v>1</v>
      </c>
      <c r="AM650">
        <f t="shared" si="53"/>
        <v>0</v>
      </c>
      <c r="AN650" s="17">
        <f t="shared" si="54"/>
        <v>1441</v>
      </c>
    </row>
    <row r="651" spans="1:40" x14ac:dyDescent="0.35">
      <c r="A651" s="1">
        <v>928484182</v>
      </c>
      <c r="B651" s="2">
        <v>1088214013</v>
      </c>
      <c r="C651" s="3"/>
      <c r="D651" s="2" t="s">
        <v>0</v>
      </c>
      <c r="E651" s="4">
        <v>43469.996292673612</v>
      </c>
      <c r="F651" s="2">
        <v>49.155979156494098</v>
      </c>
      <c r="G651" s="2">
        <v>-123.017440795898</v>
      </c>
      <c r="I651" s="1">
        <v>928483137</v>
      </c>
      <c r="J651" s="2">
        <v>1088214013</v>
      </c>
      <c r="K651" s="2" t="s">
        <v>6</v>
      </c>
      <c r="L651" s="2" t="s">
        <v>3</v>
      </c>
      <c r="M651" s="4">
        <v>43469.995273067128</v>
      </c>
      <c r="N651" s="2">
        <v>49.155853271484403</v>
      </c>
      <c r="O651" s="2">
        <v>-123.01735687255901</v>
      </c>
      <c r="S651" s="1">
        <v>929898584</v>
      </c>
      <c r="T651" s="2">
        <v>1088214236</v>
      </c>
      <c r="U651" s="3"/>
      <c r="V651" s="2" t="s">
        <v>0</v>
      </c>
      <c r="W651" s="13">
        <v>43472.631423923609</v>
      </c>
      <c r="X651" s="2">
        <v>43.875213623046903</v>
      </c>
      <c r="Y651" s="2">
        <v>-79.423820495605497</v>
      </c>
      <c r="AA651" s="1">
        <v>929887435</v>
      </c>
      <c r="AB651" s="2">
        <v>1088214236</v>
      </c>
      <c r="AC651" s="3"/>
      <c r="AD651" s="2" t="s">
        <v>3</v>
      </c>
      <c r="AE651" s="13">
        <v>43472.624491979164</v>
      </c>
      <c r="AF651" s="2">
        <v>43.875892639160199</v>
      </c>
      <c r="AG651" s="2">
        <v>-79.373970031738295</v>
      </c>
      <c r="AI651" s="17">
        <f t="shared" si="50"/>
        <v>909</v>
      </c>
      <c r="AJ651" s="17">
        <f t="shared" si="51"/>
        <v>899</v>
      </c>
      <c r="AK651">
        <f t="shared" si="52"/>
        <v>10</v>
      </c>
      <c r="AL651">
        <v>10</v>
      </c>
      <c r="AM651">
        <f t="shared" si="53"/>
        <v>0</v>
      </c>
      <c r="AN651" s="17">
        <f t="shared" si="54"/>
        <v>1450</v>
      </c>
    </row>
    <row r="652" spans="1:40" x14ac:dyDescent="0.35">
      <c r="A652" s="1">
        <v>928504014</v>
      </c>
      <c r="B652" s="2">
        <v>1088214013</v>
      </c>
      <c r="C652" s="3"/>
      <c r="D652" s="2" t="s">
        <v>0</v>
      </c>
      <c r="E652" s="4">
        <v>43470.01746797454</v>
      </c>
      <c r="F652" s="2">
        <v>49.155696868896499</v>
      </c>
      <c r="G652" s="2">
        <v>-123.01840209960901</v>
      </c>
      <c r="I652" s="1">
        <v>928485628</v>
      </c>
      <c r="J652" s="2">
        <v>1088214013</v>
      </c>
      <c r="K652" s="2" t="s">
        <v>6</v>
      </c>
      <c r="L652" s="2" t="s">
        <v>3</v>
      </c>
      <c r="M652" s="4">
        <v>43469.997819756943</v>
      </c>
      <c r="N652" s="2">
        <v>49.155979156494098</v>
      </c>
      <c r="O652" s="2">
        <v>-123.017440795898</v>
      </c>
      <c r="S652" s="1">
        <v>929910684</v>
      </c>
      <c r="T652" s="2">
        <v>1088214236</v>
      </c>
      <c r="U652" s="3"/>
      <c r="V652" s="2" t="s">
        <v>0</v>
      </c>
      <c r="W652" s="13">
        <v>43472.638953043985</v>
      </c>
      <c r="X652" s="2">
        <v>43.874954223632798</v>
      </c>
      <c r="Y652" s="2">
        <v>-79.423690795898395</v>
      </c>
      <c r="AA652" s="1">
        <v>929910040</v>
      </c>
      <c r="AB652" s="2">
        <v>1088214236</v>
      </c>
      <c r="AC652" s="3"/>
      <c r="AD652" s="2" t="s">
        <v>3</v>
      </c>
      <c r="AE652" s="13">
        <v>43472.638553738427</v>
      </c>
      <c r="AF652" s="2">
        <v>43.875194549560497</v>
      </c>
      <c r="AG652" s="2">
        <v>-79.423759460449205</v>
      </c>
      <c r="AI652" s="17">
        <f t="shared" si="50"/>
        <v>920</v>
      </c>
      <c r="AJ652" s="17">
        <f t="shared" si="51"/>
        <v>919</v>
      </c>
      <c r="AK652">
        <f t="shared" si="52"/>
        <v>1</v>
      </c>
      <c r="AL652">
        <v>1</v>
      </c>
      <c r="AM652">
        <f t="shared" si="53"/>
        <v>0</v>
      </c>
      <c r="AN652" s="17">
        <f t="shared" si="54"/>
        <v>1441</v>
      </c>
    </row>
    <row r="653" spans="1:40" x14ac:dyDescent="0.35">
      <c r="A653" s="1">
        <v>928487099</v>
      </c>
      <c r="B653" s="2">
        <v>1088214013</v>
      </c>
      <c r="C653" s="3"/>
      <c r="D653" s="2" t="s">
        <v>0</v>
      </c>
      <c r="E653" s="4">
        <v>43469.999326157405</v>
      </c>
      <c r="F653" s="2">
        <v>49.155807495117202</v>
      </c>
      <c r="G653" s="2">
        <v>-123.018348693848</v>
      </c>
      <c r="I653" s="1">
        <v>928488482</v>
      </c>
      <c r="J653" s="2">
        <v>1088214013</v>
      </c>
      <c r="K653" s="2" t="s">
        <v>6</v>
      </c>
      <c r="L653" s="2" t="s">
        <v>3</v>
      </c>
      <c r="M653" s="4">
        <v>43470.000808020835</v>
      </c>
      <c r="N653" s="2">
        <v>49.155792236328097</v>
      </c>
      <c r="O653" s="2">
        <v>-123.018348693848</v>
      </c>
      <c r="S653" s="1">
        <v>929982685</v>
      </c>
      <c r="T653" s="2">
        <v>1088214236</v>
      </c>
      <c r="U653" s="3"/>
      <c r="V653" s="2" t="s">
        <v>0</v>
      </c>
      <c r="W653" s="13">
        <v>43472.683422800925</v>
      </c>
      <c r="X653" s="2">
        <v>43.671852111816399</v>
      </c>
      <c r="Y653" s="2">
        <v>-79.687103271484403</v>
      </c>
      <c r="AA653" s="1">
        <v>929917210</v>
      </c>
      <c r="AB653" s="2">
        <v>1088214236</v>
      </c>
      <c r="AC653" s="3"/>
      <c r="AD653" s="2" t="s">
        <v>3</v>
      </c>
      <c r="AE653" s="13">
        <v>43472.643000891207</v>
      </c>
      <c r="AF653" s="2">
        <v>43.874885559082003</v>
      </c>
      <c r="AG653" s="2">
        <v>-79.423660278320298</v>
      </c>
      <c r="AI653" s="17">
        <f t="shared" si="50"/>
        <v>984</v>
      </c>
      <c r="AJ653" s="17">
        <f t="shared" si="51"/>
        <v>925</v>
      </c>
      <c r="AK653">
        <f t="shared" si="52"/>
        <v>59</v>
      </c>
      <c r="AL653">
        <v>59</v>
      </c>
      <c r="AM653">
        <f t="shared" si="53"/>
        <v>0</v>
      </c>
      <c r="AN653" s="17">
        <f t="shared" si="54"/>
        <v>1499</v>
      </c>
    </row>
    <row r="654" spans="1:40" x14ac:dyDescent="0.35">
      <c r="A654" s="1">
        <v>928490945</v>
      </c>
      <c r="B654" s="2">
        <v>1088214013</v>
      </c>
      <c r="C654" s="3"/>
      <c r="D654" s="2" t="s">
        <v>0</v>
      </c>
      <c r="E654" s="4">
        <v>43470.003447800926</v>
      </c>
      <c r="F654" s="2">
        <v>49.155899047851598</v>
      </c>
      <c r="G654" s="2">
        <v>-123.017333984375</v>
      </c>
      <c r="I654" s="1">
        <v>928492392</v>
      </c>
      <c r="J654" s="2">
        <v>1088214013</v>
      </c>
      <c r="K654" s="2" t="s">
        <v>6</v>
      </c>
      <c r="L654" s="2" t="s">
        <v>3</v>
      </c>
      <c r="M654" s="4">
        <v>43470.004986261571</v>
      </c>
      <c r="N654" s="2">
        <v>49.155899047851598</v>
      </c>
      <c r="O654" s="2">
        <v>-123.017333984375</v>
      </c>
      <c r="S654" s="1">
        <v>930000157</v>
      </c>
      <c r="T654" s="2">
        <v>1088214236</v>
      </c>
      <c r="U654" s="3"/>
      <c r="V654" s="2" t="s">
        <v>0</v>
      </c>
      <c r="W654" s="13">
        <v>43472.69420150463</v>
      </c>
      <c r="X654" s="2">
        <v>43.672554016113303</v>
      </c>
      <c r="Y654" s="2">
        <v>-79.687561035156307</v>
      </c>
      <c r="AA654" s="1">
        <v>929998923</v>
      </c>
      <c r="AB654" s="2">
        <v>1088214236</v>
      </c>
      <c r="AC654" s="3"/>
      <c r="AD654" s="2" t="s">
        <v>3</v>
      </c>
      <c r="AE654" s="13">
        <v>43472.6934596875</v>
      </c>
      <c r="AF654" s="2">
        <v>43.671867370605497</v>
      </c>
      <c r="AG654" s="2">
        <v>-79.687103271484403</v>
      </c>
      <c r="AI654" s="17">
        <f t="shared" si="50"/>
        <v>999</v>
      </c>
      <c r="AJ654" s="17">
        <f t="shared" si="51"/>
        <v>998</v>
      </c>
      <c r="AK654">
        <f t="shared" si="52"/>
        <v>1</v>
      </c>
      <c r="AL654">
        <v>1</v>
      </c>
      <c r="AM654">
        <f t="shared" si="53"/>
        <v>0</v>
      </c>
      <c r="AN654" s="17">
        <f t="shared" si="54"/>
        <v>1441</v>
      </c>
    </row>
    <row r="655" spans="1:40" x14ac:dyDescent="0.35">
      <c r="A655" s="1">
        <v>928492952</v>
      </c>
      <c r="B655" s="2">
        <v>1088214013</v>
      </c>
      <c r="C655" s="3"/>
      <c r="D655" s="2" t="s">
        <v>0</v>
      </c>
      <c r="E655" s="4">
        <v>43470.005579050929</v>
      </c>
      <c r="F655" s="2">
        <v>49.1560668945313</v>
      </c>
      <c r="G655" s="2">
        <v>-123.01740264892599</v>
      </c>
      <c r="I655" s="1">
        <v>928493715</v>
      </c>
      <c r="J655" s="2">
        <v>1088214013</v>
      </c>
      <c r="K655" s="2" t="s">
        <v>6</v>
      </c>
      <c r="L655" s="2" t="s">
        <v>3</v>
      </c>
      <c r="M655" s="4">
        <v>43470.006388344904</v>
      </c>
      <c r="N655" s="2">
        <v>49.156070709228501</v>
      </c>
      <c r="O655" s="2">
        <v>-123.01740264892599</v>
      </c>
      <c r="S655" s="1">
        <v>930020689</v>
      </c>
      <c r="T655" s="2">
        <v>1088214236</v>
      </c>
      <c r="U655" s="3"/>
      <c r="V655" s="2" t="s">
        <v>0</v>
      </c>
      <c r="W655" s="13">
        <v>43472.706597534721</v>
      </c>
      <c r="X655" s="2">
        <v>43.672519683837898</v>
      </c>
      <c r="Y655" s="2">
        <v>-79.687316894531307</v>
      </c>
      <c r="AA655" s="1">
        <v>930020180</v>
      </c>
      <c r="AB655" s="2">
        <v>1088214236</v>
      </c>
      <c r="AC655" s="3"/>
      <c r="AD655" s="2" t="s">
        <v>3</v>
      </c>
      <c r="AE655" s="13">
        <v>43472.706275810182</v>
      </c>
      <c r="AF655" s="2">
        <v>43.672554016113303</v>
      </c>
      <c r="AG655" s="2">
        <v>-79.687545776367202</v>
      </c>
      <c r="AI655" s="17">
        <f t="shared" si="50"/>
        <v>1017</v>
      </c>
      <c r="AJ655" s="17">
        <f t="shared" si="51"/>
        <v>1017</v>
      </c>
      <c r="AK655">
        <f t="shared" si="52"/>
        <v>0</v>
      </c>
      <c r="AL655">
        <v>0</v>
      </c>
      <c r="AM655">
        <f t="shared" si="53"/>
        <v>0</v>
      </c>
      <c r="AN655" s="17">
        <f t="shared" si="54"/>
        <v>1440</v>
      </c>
    </row>
    <row r="656" spans="1:40" x14ac:dyDescent="0.35">
      <c r="A656" s="1">
        <v>928495286</v>
      </c>
      <c r="B656" s="2">
        <v>1088214013</v>
      </c>
      <c r="C656" s="3"/>
      <c r="D656" s="2" t="s">
        <v>0</v>
      </c>
      <c r="E656" s="4">
        <v>43470.008138391204</v>
      </c>
      <c r="F656" s="2">
        <v>49.155754089355497</v>
      </c>
      <c r="G656" s="2">
        <v>-123.01840209960901</v>
      </c>
      <c r="I656" s="1">
        <v>928495093</v>
      </c>
      <c r="J656" s="2">
        <v>1088214013</v>
      </c>
      <c r="K656" s="2" t="s">
        <v>6</v>
      </c>
      <c r="L656" s="2" t="s">
        <v>3</v>
      </c>
      <c r="M656" s="4">
        <v>43470.007925543985</v>
      </c>
      <c r="N656" s="2">
        <v>49.155735015869098</v>
      </c>
      <c r="O656" s="2">
        <v>-123.01840209960901</v>
      </c>
      <c r="S656" s="1">
        <v>931407775</v>
      </c>
      <c r="T656" s="2">
        <v>1088214236</v>
      </c>
      <c r="U656" s="3"/>
      <c r="V656" s="2" t="s">
        <v>0</v>
      </c>
      <c r="W656" s="13">
        <v>43473.869582557869</v>
      </c>
      <c r="X656" s="2">
        <v>43.671558380127003</v>
      </c>
      <c r="Y656" s="2">
        <v>-79.687423706054702</v>
      </c>
      <c r="AA656" s="1">
        <v>931403967</v>
      </c>
      <c r="AB656" s="2">
        <v>1088214236</v>
      </c>
      <c r="AC656" s="3"/>
      <c r="AD656" s="2" t="s">
        <v>3</v>
      </c>
      <c r="AE656" s="13">
        <v>43473.867215127313</v>
      </c>
      <c r="AF656" s="2">
        <v>43.672512054443402</v>
      </c>
      <c r="AG656" s="2">
        <v>-79.687347412109403</v>
      </c>
      <c r="AI656" s="17">
        <f t="shared" si="50"/>
        <v>1252</v>
      </c>
      <c r="AJ656" s="17">
        <f t="shared" si="51"/>
        <v>1248</v>
      </c>
      <c r="AK656">
        <f t="shared" si="52"/>
        <v>4</v>
      </c>
      <c r="AL656">
        <v>4</v>
      </c>
      <c r="AM656">
        <f t="shared" si="53"/>
        <v>0</v>
      </c>
      <c r="AN656" s="17">
        <f t="shared" si="54"/>
        <v>1444</v>
      </c>
    </row>
    <row r="657" spans="1:40" x14ac:dyDescent="0.35">
      <c r="A657" s="1">
        <v>928500657</v>
      </c>
      <c r="B657" s="2">
        <v>1088214013</v>
      </c>
      <c r="C657" s="3"/>
      <c r="D657" s="2" t="s">
        <v>0</v>
      </c>
      <c r="E657" s="4">
        <v>43470.013647835651</v>
      </c>
      <c r="F657" s="2">
        <v>49.155933380127003</v>
      </c>
      <c r="G657" s="2">
        <v>-123.017440795898</v>
      </c>
      <c r="I657" s="1">
        <v>928496926</v>
      </c>
      <c r="J657" s="2">
        <v>1088214013</v>
      </c>
      <c r="K657" s="2" t="s">
        <v>6</v>
      </c>
      <c r="L657" s="2" t="s">
        <v>3</v>
      </c>
      <c r="M657" s="4">
        <v>43470.009826932874</v>
      </c>
      <c r="N657" s="2">
        <v>49.155746459960902</v>
      </c>
      <c r="O657" s="2">
        <v>-123.01840209960901</v>
      </c>
      <c r="S657" s="1">
        <v>931709125</v>
      </c>
      <c r="T657" s="2">
        <v>1088214236</v>
      </c>
      <c r="U657" s="3"/>
      <c r="V657" s="2" t="s">
        <v>0</v>
      </c>
      <c r="W657" s="13">
        <v>43474.15948869213</v>
      </c>
      <c r="X657" s="2">
        <v>43.6726264953613</v>
      </c>
      <c r="Y657" s="2">
        <v>-79.687255859375</v>
      </c>
      <c r="AA657" s="1">
        <v>931711422</v>
      </c>
      <c r="AB657" s="2">
        <v>1088214236</v>
      </c>
      <c r="AC657" s="3"/>
      <c r="AD657" s="2" t="s">
        <v>3</v>
      </c>
      <c r="AE657" s="13">
        <v>43474.163247766206</v>
      </c>
      <c r="AF657" s="2">
        <v>43.672618865966797</v>
      </c>
      <c r="AG657" s="2">
        <v>-79.687232971191406</v>
      </c>
      <c r="AI657" s="17">
        <f t="shared" si="50"/>
        <v>229</v>
      </c>
      <c r="AJ657" s="17">
        <f t="shared" si="51"/>
        <v>235</v>
      </c>
      <c r="AK657">
        <f t="shared" si="52"/>
        <v>-6</v>
      </c>
      <c r="AL657">
        <v>-6</v>
      </c>
      <c r="AM657">
        <f t="shared" si="53"/>
        <v>0</v>
      </c>
      <c r="AN657" s="17">
        <f t="shared" si="54"/>
        <v>1434</v>
      </c>
    </row>
    <row r="658" spans="1:40" x14ac:dyDescent="0.35">
      <c r="A658" s="1">
        <v>928508577</v>
      </c>
      <c r="B658" s="2">
        <v>1088214013</v>
      </c>
      <c r="C658" s="3"/>
      <c r="D658" s="2" t="s">
        <v>0</v>
      </c>
      <c r="E658" s="4">
        <v>43470.022631481479</v>
      </c>
      <c r="F658" s="2">
        <v>49.155693054199197</v>
      </c>
      <c r="G658" s="2">
        <v>-123.017303466797</v>
      </c>
      <c r="I658" s="1">
        <v>928502722</v>
      </c>
      <c r="J658" s="2">
        <v>1088214013</v>
      </c>
      <c r="K658" s="2" t="s">
        <v>6</v>
      </c>
      <c r="L658" s="2" t="s">
        <v>3</v>
      </c>
      <c r="M658" s="4">
        <v>43470.015974386573</v>
      </c>
      <c r="N658" s="2">
        <v>49.155925750732401</v>
      </c>
      <c r="O658" s="2">
        <v>-123.017440795898</v>
      </c>
      <c r="S658" s="1">
        <v>931713633</v>
      </c>
      <c r="T658" s="2">
        <v>1088214236</v>
      </c>
      <c r="U658" s="3"/>
      <c r="V658" s="2" t="s">
        <v>0</v>
      </c>
      <c r="W658" s="13">
        <v>43474.166628622683</v>
      </c>
      <c r="X658" s="2">
        <v>43.6716499328613</v>
      </c>
      <c r="Y658" s="2">
        <v>-79.687744140625</v>
      </c>
      <c r="AA658" s="1">
        <v>931758943</v>
      </c>
      <c r="AB658" s="2">
        <v>1088214236</v>
      </c>
      <c r="AC658" s="3"/>
      <c r="AD658" s="2" t="s">
        <v>3</v>
      </c>
      <c r="AE658" s="13">
        <v>43474.245330520833</v>
      </c>
      <c r="AF658" s="2">
        <v>43.671501159667997</v>
      </c>
      <c r="AG658" s="2">
        <v>-79.687881469726605</v>
      </c>
      <c r="AI658" s="17">
        <f t="shared" si="50"/>
        <v>239</v>
      </c>
      <c r="AJ658" s="17">
        <f t="shared" si="51"/>
        <v>353</v>
      </c>
      <c r="AK658">
        <f t="shared" si="52"/>
        <v>-114</v>
      </c>
      <c r="AL658">
        <v>-114</v>
      </c>
      <c r="AM658">
        <f t="shared" si="53"/>
        <v>0</v>
      </c>
      <c r="AN658" s="17">
        <f t="shared" si="54"/>
        <v>1326</v>
      </c>
    </row>
    <row r="659" spans="1:40" x14ac:dyDescent="0.35">
      <c r="A659" s="1">
        <v>928514950</v>
      </c>
      <c r="B659" s="2">
        <v>1088214013</v>
      </c>
      <c r="C659" s="3"/>
      <c r="D659" s="2" t="s">
        <v>0</v>
      </c>
      <c r="E659" s="4">
        <v>43470.030305092594</v>
      </c>
      <c r="F659" s="2">
        <v>49.155792236328097</v>
      </c>
      <c r="G659" s="2">
        <v>-123.01824188232401</v>
      </c>
      <c r="I659" s="1">
        <v>928506052</v>
      </c>
      <c r="J659" s="2">
        <v>1088214013</v>
      </c>
      <c r="K659" s="2" t="s">
        <v>6</v>
      </c>
      <c r="L659" s="2" t="s">
        <v>3</v>
      </c>
      <c r="M659" s="4">
        <v>43470.019896030091</v>
      </c>
      <c r="N659" s="2">
        <v>49.155696868896499</v>
      </c>
      <c r="O659" s="2">
        <v>-123.01838684082</v>
      </c>
      <c r="S659" s="1">
        <v>931760463</v>
      </c>
      <c r="T659" s="2">
        <v>1088214236</v>
      </c>
      <c r="U659" s="3"/>
      <c r="V659" s="2" t="s">
        <v>0</v>
      </c>
      <c r="W659" s="13">
        <v>43474.248675428244</v>
      </c>
      <c r="X659" s="2">
        <v>43.672264099121101</v>
      </c>
      <c r="Y659" s="2">
        <v>-79.687583923339801</v>
      </c>
      <c r="AA659" s="1">
        <v>932476542</v>
      </c>
      <c r="AB659" s="2">
        <v>1088214236</v>
      </c>
      <c r="AC659" s="3"/>
      <c r="AD659" s="2" t="s">
        <v>3</v>
      </c>
      <c r="AE659" s="13">
        <v>43474.847878090281</v>
      </c>
      <c r="AF659" s="2">
        <v>43.672252655029297</v>
      </c>
      <c r="AG659" s="2">
        <v>-79.687599182128906</v>
      </c>
      <c r="AI659" s="17">
        <f t="shared" si="50"/>
        <v>358</v>
      </c>
      <c r="AJ659" s="17">
        <f t="shared" si="51"/>
        <v>1220</v>
      </c>
      <c r="AK659">
        <f t="shared" si="52"/>
        <v>-862</v>
      </c>
      <c r="AL659">
        <v>578</v>
      </c>
      <c r="AM659">
        <f t="shared" si="53"/>
        <v>1</v>
      </c>
      <c r="AN659" s="17">
        <f t="shared" si="54"/>
        <v>578</v>
      </c>
    </row>
    <row r="660" spans="1:40" x14ac:dyDescent="0.35">
      <c r="A660" s="1">
        <v>928494769</v>
      </c>
      <c r="B660" s="2">
        <v>1088214013</v>
      </c>
      <c r="C660" s="3"/>
      <c r="D660" s="2" t="s">
        <v>0</v>
      </c>
      <c r="E660" s="4">
        <v>43470.007557870369</v>
      </c>
      <c r="F660" s="2">
        <v>49.155735015869098</v>
      </c>
      <c r="G660" s="2">
        <v>-123.01840209960901</v>
      </c>
      <c r="I660" s="1">
        <v>928513051</v>
      </c>
      <c r="J660" s="2">
        <v>1088214013</v>
      </c>
      <c r="K660" s="2" t="s">
        <v>6</v>
      </c>
      <c r="L660" s="2" t="s">
        <v>3</v>
      </c>
      <c r="M660" s="4">
        <v>43470.027909456017</v>
      </c>
      <c r="N660" s="2">
        <v>49.155708312988303</v>
      </c>
      <c r="O660" s="2">
        <v>-123.017303466797</v>
      </c>
      <c r="S660" s="1">
        <v>932478928</v>
      </c>
      <c r="T660" s="2">
        <v>1088214236</v>
      </c>
      <c r="U660" s="3"/>
      <c r="V660" s="2" t="s">
        <v>0</v>
      </c>
      <c r="W660" s="13">
        <v>43474.849349074073</v>
      </c>
      <c r="X660" s="2">
        <v>43.672191619872997</v>
      </c>
      <c r="Y660" s="2">
        <v>-79.687561035156307</v>
      </c>
      <c r="AA660" s="1">
        <v>932478511</v>
      </c>
      <c r="AB660" s="2">
        <v>1088214236</v>
      </c>
      <c r="AC660" s="3"/>
      <c r="AD660" s="2" t="s">
        <v>3</v>
      </c>
      <c r="AE660" s="13">
        <v>43474.849069675925</v>
      </c>
      <c r="AF660" s="2">
        <v>43.672271728515597</v>
      </c>
      <c r="AG660" s="2">
        <v>-79.687690734863295</v>
      </c>
      <c r="AI660" s="17">
        <f t="shared" si="50"/>
        <v>1223</v>
      </c>
      <c r="AJ660" s="17">
        <f t="shared" si="51"/>
        <v>1222</v>
      </c>
      <c r="AK660">
        <f t="shared" si="52"/>
        <v>1</v>
      </c>
      <c r="AL660">
        <v>1</v>
      </c>
      <c r="AM660">
        <f t="shared" si="53"/>
        <v>0</v>
      </c>
      <c r="AN660" s="17">
        <f t="shared" si="54"/>
        <v>1441</v>
      </c>
    </row>
    <row r="661" spans="1:40" x14ac:dyDescent="0.35">
      <c r="A661" s="1">
        <v>928525093</v>
      </c>
      <c r="B661" s="2">
        <v>1088214013</v>
      </c>
      <c r="C661" s="3"/>
      <c r="D661" s="2" t="s">
        <v>0</v>
      </c>
      <c r="E661" s="4">
        <v>43470.04371273148</v>
      </c>
      <c r="F661" s="2">
        <v>49.162185668945298</v>
      </c>
      <c r="G661" s="2">
        <v>-123.01792144775401</v>
      </c>
      <c r="I661" s="1">
        <v>928521628</v>
      </c>
      <c r="J661" s="2">
        <v>1088214013</v>
      </c>
      <c r="K661" s="2" t="s">
        <v>6</v>
      </c>
      <c r="L661" s="2" t="s">
        <v>3</v>
      </c>
      <c r="M661" s="4">
        <v>43470.039043865741</v>
      </c>
      <c r="N661" s="2">
        <v>49.155788421630902</v>
      </c>
      <c r="O661" s="2">
        <v>-123.018257141113</v>
      </c>
      <c r="S661" s="1">
        <v>932478068</v>
      </c>
      <c r="T661" s="2">
        <v>1088214236</v>
      </c>
      <c r="U661" s="3"/>
      <c r="V661" s="2" t="s">
        <v>0</v>
      </c>
      <c r="W661" s="13">
        <v>43474.848813229168</v>
      </c>
      <c r="X661" s="2">
        <v>43.672271728515597</v>
      </c>
      <c r="Y661" s="2">
        <v>-79.687690734863295</v>
      </c>
      <c r="AA661" s="1">
        <v>934238093</v>
      </c>
      <c r="AB661" s="2">
        <v>1088214236</v>
      </c>
      <c r="AC661" s="3"/>
      <c r="AD661" s="2" t="s">
        <v>3</v>
      </c>
      <c r="AE661" s="13">
        <v>43476.557837384258</v>
      </c>
      <c r="AF661" s="2">
        <v>43.672161102294901</v>
      </c>
      <c r="AG661" s="2">
        <v>-79.687530517578097</v>
      </c>
      <c r="AI661" s="17">
        <f t="shared" si="50"/>
        <v>1222</v>
      </c>
      <c r="AJ661" s="17">
        <f t="shared" si="51"/>
        <v>803</v>
      </c>
      <c r="AK661">
        <f t="shared" si="52"/>
        <v>419</v>
      </c>
      <c r="AL661">
        <v>419</v>
      </c>
      <c r="AM661">
        <f t="shared" si="53"/>
        <v>1</v>
      </c>
      <c r="AN661" s="17">
        <f t="shared" si="54"/>
        <v>1859</v>
      </c>
    </row>
    <row r="662" spans="1:40" x14ac:dyDescent="0.35">
      <c r="A662" s="1">
        <v>928525629</v>
      </c>
      <c r="B662" s="2">
        <v>1088214013</v>
      </c>
      <c r="C662" s="3"/>
      <c r="D662" s="2" t="s">
        <v>0</v>
      </c>
      <c r="E662" s="4">
        <v>43470.044419293983</v>
      </c>
      <c r="F662" s="2">
        <v>49.162193298339801</v>
      </c>
      <c r="G662" s="2">
        <v>-123.01792144775401</v>
      </c>
      <c r="I662" s="1">
        <v>928525471</v>
      </c>
      <c r="J662" s="2">
        <v>1088214013</v>
      </c>
      <c r="K662" s="2" t="s">
        <v>6</v>
      </c>
      <c r="L662" s="2" t="s">
        <v>3</v>
      </c>
      <c r="M662" s="4">
        <v>43470.044234490742</v>
      </c>
      <c r="N662" s="2">
        <v>49.162181854247997</v>
      </c>
      <c r="O662" s="2">
        <v>-123.017936706543</v>
      </c>
      <c r="S662" s="1">
        <v>934238108</v>
      </c>
      <c r="T662" s="2">
        <v>1088214236</v>
      </c>
      <c r="U662" s="3"/>
      <c r="V662" s="2" t="s">
        <v>0</v>
      </c>
      <c r="W662" s="13">
        <v>43476.557845567128</v>
      </c>
      <c r="X662" s="2">
        <v>43.672252655029297</v>
      </c>
      <c r="Y662" s="2">
        <v>-79.687690734863295</v>
      </c>
      <c r="AA662" s="1">
        <v>934238117</v>
      </c>
      <c r="AB662" s="2">
        <v>1088214236</v>
      </c>
      <c r="AC662" s="3"/>
      <c r="AD662" s="2" t="s">
        <v>3</v>
      </c>
      <c r="AE662" s="13">
        <v>43476.557850960649</v>
      </c>
      <c r="AF662" s="2">
        <v>43.672252655029297</v>
      </c>
      <c r="AG662" s="2">
        <v>-79.687690734863295</v>
      </c>
      <c r="AI662" s="17">
        <f t="shared" si="50"/>
        <v>803</v>
      </c>
      <c r="AJ662" s="17">
        <f t="shared" si="51"/>
        <v>803</v>
      </c>
      <c r="AK662">
        <f t="shared" si="52"/>
        <v>0</v>
      </c>
      <c r="AL662">
        <v>0</v>
      </c>
      <c r="AM662">
        <f t="shared" si="53"/>
        <v>0</v>
      </c>
      <c r="AN662" s="17">
        <f t="shared" ref="AN662:AN703" si="55">1440-AK662+118</f>
        <v>1558</v>
      </c>
    </row>
    <row r="663" spans="1:40" x14ac:dyDescent="0.35">
      <c r="A663" s="1">
        <v>928530998</v>
      </c>
      <c r="B663" s="2">
        <v>1088214013</v>
      </c>
      <c r="C663" s="3"/>
      <c r="D663" s="2" t="s">
        <v>0</v>
      </c>
      <c r="E663" s="4">
        <v>43470.051621990744</v>
      </c>
      <c r="F663" s="2">
        <v>49.155719757080099</v>
      </c>
      <c r="G663" s="2">
        <v>-123.01717376709</v>
      </c>
      <c r="I663" s="1">
        <v>928527502</v>
      </c>
      <c r="J663" s="2">
        <v>1088214013</v>
      </c>
      <c r="K663" s="2" t="s">
        <v>6</v>
      </c>
      <c r="L663" s="2" t="s">
        <v>3</v>
      </c>
      <c r="M663" s="4">
        <v>43470.046836493057</v>
      </c>
      <c r="N663" s="2">
        <v>49.162197113037102</v>
      </c>
      <c r="O663" s="2">
        <v>-123.01792144775401</v>
      </c>
      <c r="S663" s="1">
        <v>934240458</v>
      </c>
      <c r="T663" s="2">
        <v>1088214236</v>
      </c>
      <c r="U663" s="3"/>
      <c r="V663" s="2" t="s">
        <v>0</v>
      </c>
      <c r="W663" s="13">
        <v>43476.559464664351</v>
      </c>
      <c r="X663" s="2">
        <v>43.668819427490199</v>
      </c>
      <c r="Y663" s="2">
        <v>-79.668296813964801</v>
      </c>
      <c r="AA663" s="1">
        <v>934248783</v>
      </c>
      <c r="AB663" s="2">
        <v>1088214236</v>
      </c>
      <c r="AC663" s="3"/>
      <c r="AD663" s="2" t="s">
        <v>3</v>
      </c>
      <c r="AE663" s="13">
        <v>43476.565099965279</v>
      </c>
      <c r="AF663" s="2">
        <v>43.668853759765597</v>
      </c>
      <c r="AG663" s="2">
        <v>-79.668296813964801</v>
      </c>
      <c r="AI663" s="17">
        <f t="shared" si="50"/>
        <v>805</v>
      </c>
      <c r="AJ663" s="17">
        <f t="shared" si="51"/>
        <v>813</v>
      </c>
      <c r="AK663">
        <f t="shared" si="52"/>
        <v>-8</v>
      </c>
      <c r="AL663">
        <v>-8</v>
      </c>
      <c r="AM663">
        <f t="shared" si="53"/>
        <v>0</v>
      </c>
      <c r="AN663" s="17">
        <f t="shared" si="55"/>
        <v>1566</v>
      </c>
    </row>
    <row r="664" spans="1:40" x14ac:dyDescent="0.35">
      <c r="A664" s="1">
        <v>930031344</v>
      </c>
      <c r="B664" s="2">
        <v>1088214013</v>
      </c>
      <c r="C664" s="3"/>
      <c r="D664" s="2" t="s">
        <v>0</v>
      </c>
      <c r="E664" s="4">
        <v>43472.71289166667</v>
      </c>
      <c r="F664" s="2">
        <v>49.155838012695298</v>
      </c>
      <c r="G664" s="2">
        <v>-123.01821136474599</v>
      </c>
      <c r="I664" s="1">
        <v>930017943</v>
      </c>
      <c r="J664" s="2">
        <v>1088214013</v>
      </c>
      <c r="K664" s="2" t="s">
        <v>6</v>
      </c>
      <c r="L664" s="2" t="s">
        <v>3</v>
      </c>
      <c r="M664" s="4">
        <v>43472.704918020834</v>
      </c>
      <c r="N664" s="2">
        <v>49.155693054199197</v>
      </c>
      <c r="O664" s="2">
        <v>-123.017227172852</v>
      </c>
      <c r="S664" s="1">
        <v>934317484</v>
      </c>
      <c r="T664" s="2">
        <v>1088214236</v>
      </c>
      <c r="U664" s="3"/>
      <c r="V664" s="2" t="s">
        <v>0</v>
      </c>
      <c r="W664" s="13">
        <v>43476.609243634259</v>
      </c>
      <c r="X664" s="2">
        <v>43.545246124267599</v>
      </c>
      <c r="Y664" s="2">
        <v>-79.876930236816406</v>
      </c>
      <c r="AA664" s="1">
        <v>934319746</v>
      </c>
      <c r="AB664" s="2">
        <v>1088214236</v>
      </c>
      <c r="AC664" s="3"/>
      <c r="AD664" s="2" t="s">
        <v>3</v>
      </c>
      <c r="AE664" s="13">
        <v>43476.610628935188</v>
      </c>
      <c r="AF664" s="2">
        <v>43.545261383056598</v>
      </c>
      <c r="AG664" s="2">
        <v>-79.876930236816406</v>
      </c>
      <c r="AI664" s="17">
        <f t="shared" si="50"/>
        <v>877</v>
      </c>
      <c r="AJ664" s="17">
        <f t="shared" si="51"/>
        <v>879</v>
      </c>
      <c r="AK664">
        <f t="shared" si="52"/>
        <v>-2</v>
      </c>
      <c r="AL664">
        <v>-2</v>
      </c>
      <c r="AM664">
        <f t="shared" si="53"/>
        <v>0</v>
      </c>
      <c r="AN664" s="17">
        <f t="shared" si="55"/>
        <v>1560</v>
      </c>
    </row>
    <row r="665" spans="1:40" x14ac:dyDescent="0.35">
      <c r="A665" s="1">
        <v>930059380</v>
      </c>
      <c r="B665" s="2">
        <v>1088214013</v>
      </c>
      <c r="C665" s="3"/>
      <c r="D665" s="2" t="s">
        <v>0</v>
      </c>
      <c r="E665" s="4">
        <v>43472.730011342595</v>
      </c>
      <c r="F665" s="2">
        <v>49.1551704406738</v>
      </c>
      <c r="G665" s="2">
        <v>-123.015983581543</v>
      </c>
      <c r="I665" s="1">
        <v>930050424</v>
      </c>
      <c r="J665" s="2">
        <v>1088214013</v>
      </c>
      <c r="K665" s="2" t="s">
        <v>6</v>
      </c>
      <c r="L665" s="2" t="s">
        <v>3</v>
      </c>
      <c r="M665" s="4">
        <v>43472.72468634259</v>
      </c>
      <c r="N665" s="2">
        <v>49.155826568603501</v>
      </c>
      <c r="O665" s="2">
        <v>-123.01821136474599</v>
      </c>
      <c r="S665" s="1">
        <v>934321106</v>
      </c>
      <c r="T665" s="2">
        <v>1088214236</v>
      </c>
      <c r="U665" s="3"/>
      <c r="V665" s="2" t="s">
        <v>0</v>
      </c>
      <c r="W665" s="13">
        <v>43476.611491006945</v>
      </c>
      <c r="X665" s="2">
        <v>43.5451469421387</v>
      </c>
      <c r="Y665" s="2">
        <v>-79.876968383789105</v>
      </c>
      <c r="AA665" s="1">
        <v>934329280</v>
      </c>
      <c r="AB665" s="2">
        <v>1088214236</v>
      </c>
      <c r="AC665" s="3"/>
      <c r="AD665" s="2" t="s">
        <v>3</v>
      </c>
      <c r="AE665" s="13">
        <v>43476.616700081016</v>
      </c>
      <c r="AF665" s="2">
        <v>43.545154571533203</v>
      </c>
      <c r="AG665" s="2">
        <v>-79.876953125</v>
      </c>
      <c r="AI665" s="17">
        <f t="shared" si="50"/>
        <v>880</v>
      </c>
      <c r="AJ665" s="17">
        <f t="shared" si="51"/>
        <v>888</v>
      </c>
      <c r="AK665">
        <f t="shared" si="52"/>
        <v>-8</v>
      </c>
      <c r="AL665">
        <v>-8</v>
      </c>
      <c r="AM665">
        <f t="shared" si="53"/>
        <v>0</v>
      </c>
      <c r="AN665" s="17">
        <f t="shared" si="55"/>
        <v>1566</v>
      </c>
    </row>
    <row r="666" spans="1:40" x14ac:dyDescent="0.35">
      <c r="A666" s="1">
        <v>930107242</v>
      </c>
      <c r="B666" s="2">
        <v>1088214013</v>
      </c>
      <c r="C666" s="3"/>
      <c r="D666" s="2" t="s">
        <v>0</v>
      </c>
      <c r="E666" s="4">
        <v>43472.758817210648</v>
      </c>
      <c r="F666" s="2">
        <v>49.249366760253899</v>
      </c>
      <c r="G666" s="2">
        <v>-122.915809631348</v>
      </c>
      <c r="I666" s="1">
        <v>930063758</v>
      </c>
      <c r="J666" s="2">
        <v>1088214013</v>
      </c>
      <c r="K666" s="2" t="s">
        <v>6</v>
      </c>
      <c r="L666" s="2" t="s">
        <v>3</v>
      </c>
      <c r="M666" s="4">
        <v>43472.732688194446</v>
      </c>
      <c r="N666" s="2">
        <v>49.155155181884801</v>
      </c>
      <c r="O666" s="2">
        <v>-123.015975952148</v>
      </c>
      <c r="S666" s="1">
        <v>934345639</v>
      </c>
      <c r="T666" s="2">
        <v>1088214236</v>
      </c>
      <c r="U666" s="3"/>
      <c r="V666" s="2" t="s">
        <v>0</v>
      </c>
      <c r="W666" s="13">
        <v>43476.627104629632</v>
      </c>
      <c r="X666" s="2">
        <v>43.520851135253899</v>
      </c>
      <c r="Y666" s="2">
        <v>-79.902473449707003</v>
      </c>
      <c r="AA666" s="1">
        <v>934363377</v>
      </c>
      <c r="AB666" s="2">
        <v>1088214236</v>
      </c>
      <c r="AC666" s="3"/>
      <c r="AD666" s="2" t="s">
        <v>3</v>
      </c>
      <c r="AE666" s="13">
        <v>43476.638312118055</v>
      </c>
      <c r="AF666" s="2">
        <v>43.520908355712898</v>
      </c>
      <c r="AG666" s="2">
        <v>-79.902534484863295</v>
      </c>
      <c r="AI666" s="17">
        <f t="shared" si="50"/>
        <v>903</v>
      </c>
      <c r="AJ666" s="17">
        <f t="shared" si="51"/>
        <v>919</v>
      </c>
      <c r="AK666">
        <f t="shared" si="52"/>
        <v>-16</v>
      </c>
      <c r="AL666">
        <v>-16</v>
      </c>
      <c r="AM666">
        <f t="shared" si="53"/>
        <v>0</v>
      </c>
      <c r="AN666" s="17">
        <f t="shared" si="55"/>
        <v>1574</v>
      </c>
    </row>
    <row r="667" spans="1:40" x14ac:dyDescent="0.35">
      <c r="A667" s="1">
        <v>930101412</v>
      </c>
      <c r="B667" s="2">
        <v>1088214013</v>
      </c>
      <c r="C667" s="3"/>
      <c r="D667" s="2" t="s">
        <v>0</v>
      </c>
      <c r="E667" s="4">
        <v>43472.755262881947</v>
      </c>
      <c r="F667" s="2">
        <v>49.249359130859403</v>
      </c>
      <c r="G667" s="2">
        <v>-122.915878295898</v>
      </c>
      <c r="I667" s="1">
        <v>930103956</v>
      </c>
      <c r="J667" s="2">
        <v>1088214013</v>
      </c>
      <c r="K667" s="2" t="s">
        <v>6</v>
      </c>
      <c r="L667" s="2" t="s">
        <v>3</v>
      </c>
      <c r="M667" s="4">
        <v>43472.756825578705</v>
      </c>
      <c r="N667" s="2">
        <v>49.249359130859403</v>
      </c>
      <c r="O667" s="2">
        <v>-122.915878295898</v>
      </c>
      <c r="S667" s="1">
        <v>934364940</v>
      </c>
      <c r="T667" s="2">
        <v>1088214236</v>
      </c>
      <c r="U667" s="3"/>
      <c r="V667" s="2" t="s">
        <v>0</v>
      </c>
      <c r="W667" s="13">
        <v>43476.639284687502</v>
      </c>
      <c r="X667" s="2">
        <v>43.520133972167997</v>
      </c>
      <c r="Y667" s="2">
        <v>-79.902214050292997</v>
      </c>
      <c r="AA667" s="1">
        <v>934384101</v>
      </c>
      <c r="AB667" s="2">
        <v>1088214236</v>
      </c>
      <c r="AC667" s="3"/>
      <c r="AD667" s="2" t="s">
        <v>3</v>
      </c>
      <c r="AE667" s="13">
        <v>43476.650846643519</v>
      </c>
      <c r="AF667" s="2">
        <v>43.520133972167997</v>
      </c>
      <c r="AG667" s="2">
        <v>-79.902236938476605</v>
      </c>
      <c r="AI667" s="17">
        <f t="shared" si="50"/>
        <v>920</v>
      </c>
      <c r="AJ667" s="17">
        <f t="shared" si="51"/>
        <v>937</v>
      </c>
      <c r="AK667">
        <f t="shared" si="52"/>
        <v>-17</v>
      </c>
      <c r="AL667">
        <v>-17</v>
      </c>
      <c r="AM667">
        <f t="shared" si="53"/>
        <v>0</v>
      </c>
      <c r="AN667" s="17">
        <f t="shared" si="55"/>
        <v>1575</v>
      </c>
    </row>
    <row r="668" spans="1:40" x14ac:dyDescent="0.35">
      <c r="A668" s="1">
        <v>930156226</v>
      </c>
      <c r="B668" s="2">
        <v>1088214013</v>
      </c>
      <c r="C668" s="3"/>
      <c r="D668" s="2" t="s">
        <v>0</v>
      </c>
      <c r="E668" s="4">
        <v>43472.788772916669</v>
      </c>
      <c r="F668" s="2">
        <v>49.278240203857401</v>
      </c>
      <c r="G668" s="2">
        <v>-123.111282348633</v>
      </c>
      <c r="I668" s="1">
        <v>930115011</v>
      </c>
      <c r="J668" s="2">
        <v>1088214013</v>
      </c>
      <c r="K668" s="2" t="s">
        <v>6</v>
      </c>
      <c r="L668" s="2" t="s">
        <v>3</v>
      </c>
      <c r="M668" s="4">
        <v>43472.763425150464</v>
      </c>
      <c r="N668" s="2">
        <v>49.249359130859403</v>
      </c>
      <c r="O668" s="2">
        <v>-122.91578674316401</v>
      </c>
      <c r="S668" s="1">
        <v>934395773</v>
      </c>
      <c r="T668" s="2">
        <v>1088214236</v>
      </c>
      <c r="U668" s="3"/>
      <c r="V668" s="2" t="s">
        <v>0</v>
      </c>
      <c r="W668" s="13">
        <v>43476.657935416668</v>
      </c>
      <c r="X668" s="2">
        <v>43.5162162780762</v>
      </c>
      <c r="Y668" s="2">
        <v>-79.901062011718807</v>
      </c>
      <c r="AA668" s="1">
        <v>934406144</v>
      </c>
      <c r="AB668" s="2">
        <v>1088214236</v>
      </c>
      <c r="AC668" s="3"/>
      <c r="AD668" s="2" t="s">
        <v>3</v>
      </c>
      <c r="AE668" s="13">
        <v>43476.664267708336</v>
      </c>
      <c r="AF668" s="2">
        <v>43.516212463378899</v>
      </c>
      <c r="AG668" s="2">
        <v>-79.901084899902301</v>
      </c>
      <c r="AI668" s="17">
        <f t="shared" si="50"/>
        <v>947</v>
      </c>
      <c r="AJ668" s="17">
        <f t="shared" si="51"/>
        <v>956</v>
      </c>
      <c r="AK668">
        <f t="shared" si="52"/>
        <v>-9</v>
      </c>
      <c r="AL668">
        <v>-9</v>
      </c>
      <c r="AM668">
        <f t="shared" si="53"/>
        <v>0</v>
      </c>
      <c r="AN668" s="17">
        <f t="shared" si="55"/>
        <v>1567</v>
      </c>
    </row>
    <row r="669" spans="1:40" x14ac:dyDescent="0.35">
      <c r="A669" s="1">
        <v>930231022</v>
      </c>
      <c r="B669" s="2">
        <v>1088214013</v>
      </c>
      <c r="C669" s="3"/>
      <c r="D669" s="2" t="s">
        <v>0</v>
      </c>
      <c r="E669" s="4">
        <v>43472.835338854165</v>
      </c>
      <c r="F669" s="2">
        <v>49.155605316162102</v>
      </c>
      <c r="G669" s="2">
        <v>-123.08730316162099</v>
      </c>
      <c r="I669" s="1">
        <v>930190022</v>
      </c>
      <c r="J669" s="2">
        <v>1088214013</v>
      </c>
      <c r="K669" s="2" t="s">
        <v>6</v>
      </c>
      <c r="L669" s="2" t="s">
        <v>3</v>
      </c>
      <c r="M669" s="4">
        <v>43472.80950841435</v>
      </c>
      <c r="N669" s="2">
        <v>49.278640747070298</v>
      </c>
      <c r="O669" s="2">
        <v>-123.11122894287099</v>
      </c>
      <c r="S669" s="1">
        <v>934503191</v>
      </c>
      <c r="T669" s="2">
        <v>1088214236</v>
      </c>
      <c r="U669" s="3"/>
      <c r="V669" s="2" t="s">
        <v>0</v>
      </c>
      <c r="W669" s="13">
        <v>43476.722656365739</v>
      </c>
      <c r="X669" s="2">
        <v>43.910655975341797</v>
      </c>
      <c r="Y669" s="2">
        <v>-80.113517761230497</v>
      </c>
      <c r="AA669" s="1">
        <v>934518400</v>
      </c>
      <c r="AB669" s="2">
        <v>1088214236</v>
      </c>
      <c r="AC669" s="3"/>
      <c r="AD669" s="2" t="s">
        <v>3</v>
      </c>
      <c r="AE669" s="13">
        <v>43476.731755752313</v>
      </c>
      <c r="AF669" s="2">
        <v>43.910659790039098</v>
      </c>
      <c r="AG669" s="2">
        <v>-80.113510131835895</v>
      </c>
      <c r="AI669" s="17">
        <f t="shared" si="50"/>
        <v>1040</v>
      </c>
      <c r="AJ669" s="17">
        <f t="shared" si="51"/>
        <v>1053</v>
      </c>
      <c r="AK669">
        <f t="shared" si="52"/>
        <v>-13</v>
      </c>
      <c r="AL669">
        <v>-13</v>
      </c>
      <c r="AM669">
        <f t="shared" si="53"/>
        <v>0</v>
      </c>
      <c r="AN669" s="17">
        <f t="shared" si="55"/>
        <v>1571</v>
      </c>
    </row>
    <row r="670" spans="1:40" x14ac:dyDescent="0.35">
      <c r="A670" s="1">
        <v>930251915</v>
      </c>
      <c r="B670" s="2">
        <v>1088214013</v>
      </c>
      <c r="C670" s="3"/>
      <c r="D670" s="2" t="s">
        <v>0</v>
      </c>
      <c r="E670" s="4">
        <v>43472.849081099535</v>
      </c>
      <c r="F670" s="2">
        <v>49.155811309814503</v>
      </c>
      <c r="G670" s="2">
        <v>-123.01742553710901</v>
      </c>
      <c r="I670" s="1">
        <v>930236465</v>
      </c>
      <c r="J670" s="2">
        <v>1088214013</v>
      </c>
      <c r="K670" s="2" t="s">
        <v>6</v>
      </c>
      <c r="L670" s="2" t="s">
        <v>3</v>
      </c>
      <c r="M670" s="4">
        <v>43472.838711608798</v>
      </c>
      <c r="N670" s="2">
        <v>49.155605316162102</v>
      </c>
      <c r="O670" s="2">
        <v>-123.08733367919901</v>
      </c>
      <c r="S670" s="1">
        <v>934521065</v>
      </c>
      <c r="T670" s="2">
        <v>1088214236</v>
      </c>
      <c r="U670" s="3"/>
      <c r="V670" s="2" t="s">
        <v>0</v>
      </c>
      <c r="W670" s="13">
        <v>43476.733356793979</v>
      </c>
      <c r="X670" s="2">
        <v>43.910499572753899</v>
      </c>
      <c r="Y670" s="2">
        <v>-80.112854003906307</v>
      </c>
      <c r="AA670" s="1">
        <v>934523931</v>
      </c>
      <c r="AB670" s="2">
        <v>1088214236</v>
      </c>
      <c r="AC670" s="3"/>
      <c r="AD670" s="2" t="s">
        <v>3</v>
      </c>
      <c r="AE670" s="13">
        <v>43476.735090011571</v>
      </c>
      <c r="AF670" s="2">
        <v>43.910491943359403</v>
      </c>
      <c r="AG670" s="2">
        <v>-80.112846374511705</v>
      </c>
      <c r="AI670" s="17">
        <f t="shared" si="50"/>
        <v>1056</v>
      </c>
      <c r="AJ670" s="17">
        <f t="shared" si="51"/>
        <v>1058</v>
      </c>
      <c r="AK670">
        <f t="shared" si="52"/>
        <v>-2</v>
      </c>
      <c r="AL670">
        <v>-2</v>
      </c>
      <c r="AM670">
        <f t="shared" si="53"/>
        <v>0</v>
      </c>
      <c r="AN670" s="17">
        <f t="shared" si="55"/>
        <v>1560</v>
      </c>
    </row>
    <row r="671" spans="1:40" x14ac:dyDescent="0.35">
      <c r="A671" s="1">
        <v>930308327</v>
      </c>
      <c r="B671" s="2">
        <v>1088214013</v>
      </c>
      <c r="C671" s="3"/>
      <c r="D671" s="2" t="s">
        <v>0</v>
      </c>
      <c r="E671" s="4">
        <v>43472.88728761574</v>
      </c>
      <c r="F671" s="2">
        <v>49.187698364257798</v>
      </c>
      <c r="G671" s="2">
        <v>-122.953414916992</v>
      </c>
      <c r="I671" s="1">
        <v>930294350</v>
      </c>
      <c r="J671" s="2">
        <v>1088214013</v>
      </c>
      <c r="K671" s="2" t="s">
        <v>6</v>
      </c>
      <c r="L671" s="2" t="s">
        <v>3</v>
      </c>
      <c r="M671" s="4">
        <v>43472.877235729167</v>
      </c>
      <c r="N671" s="2">
        <v>49.155838012695298</v>
      </c>
      <c r="O671" s="2">
        <v>-123.01734924316401</v>
      </c>
      <c r="S671" s="1">
        <v>934542455</v>
      </c>
      <c r="T671" s="2">
        <v>1088214236</v>
      </c>
      <c r="U671" s="3"/>
      <c r="V671" s="2" t="s">
        <v>0</v>
      </c>
      <c r="W671" s="13">
        <v>43476.746530243057</v>
      </c>
      <c r="X671" s="2">
        <v>43.9137992858887</v>
      </c>
      <c r="Y671" s="2">
        <v>-80.089439392089801</v>
      </c>
      <c r="AA671" s="1">
        <v>934548106</v>
      </c>
      <c r="AB671" s="2">
        <v>1088214236</v>
      </c>
      <c r="AC671" s="3"/>
      <c r="AD671" s="2" t="s">
        <v>3</v>
      </c>
      <c r="AE671" s="13">
        <v>43476.750119131946</v>
      </c>
      <c r="AF671" s="2">
        <v>43.913818359375</v>
      </c>
      <c r="AG671" s="2">
        <v>-80.089424133300795</v>
      </c>
      <c r="AI671" s="17">
        <f t="shared" si="50"/>
        <v>1075</v>
      </c>
      <c r="AJ671" s="17">
        <f t="shared" si="51"/>
        <v>1080</v>
      </c>
      <c r="AK671">
        <f t="shared" si="52"/>
        <v>-5</v>
      </c>
      <c r="AL671">
        <v>-5</v>
      </c>
      <c r="AM671">
        <f t="shared" si="53"/>
        <v>0</v>
      </c>
      <c r="AN671" s="17">
        <f t="shared" si="55"/>
        <v>1563</v>
      </c>
    </row>
    <row r="672" spans="1:40" x14ac:dyDescent="0.35">
      <c r="A672" s="1">
        <v>930334714</v>
      </c>
      <c r="B672" s="2">
        <v>1088214013</v>
      </c>
      <c r="C672" s="3"/>
      <c r="D672" s="2" t="s">
        <v>0</v>
      </c>
      <c r="E672" s="4">
        <v>43472.905760381946</v>
      </c>
      <c r="F672" s="2">
        <v>49.187644958496101</v>
      </c>
      <c r="G672" s="2">
        <v>-122.95361328125</v>
      </c>
      <c r="I672" s="1">
        <v>930334074</v>
      </c>
      <c r="J672" s="2">
        <v>1088214013</v>
      </c>
      <c r="K672" s="2" t="s">
        <v>6</v>
      </c>
      <c r="L672" s="2" t="s">
        <v>3</v>
      </c>
      <c r="M672" s="4">
        <v>43472.905308298614</v>
      </c>
      <c r="N672" s="2">
        <v>49.187686920166001</v>
      </c>
      <c r="O672" s="2">
        <v>-122.95343017578099</v>
      </c>
      <c r="S672" s="1">
        <v>934599191</v>
      </c>
      <c r="T672" s="2">
        <v>1088214236</v>
      </c>
      <c r="U672" s="3"/>
      <c r="V672" s="2" t="s">
        <v>0</v>
      </c>
      <c r="W672" s="13">
        <v>43476.781587928243</v>
      </c>
      <c r="X672" s="2">
        <v>43.638687133789098</v>
      </c>
      <c r="Y672" s="2">
        <v>-80.172439575195298</v>
      </c>
      <c r="AA672" s="1">
        <v>934603571</v>
      </c>
      <c r="AB672" s="2">
        <v>1088214236</v>
      </c>
      <c r="AC672" s="3"/>
      <c r="AD672" s="2" t="s">
        <v>3</v>
      </c>
      <c r="AE672" s="13">
        <v>43476.784229166668</v>
      </c>
      <c r="AF672" s="2">
        <v>43.6386909484863</v>
      </c>
      <c r="AG672" s="2">
        <v>-80.172447204589801</v>
      </c>
      <c r="AI672" s="17">
        <f t="shared" si="50"/>
        <v>1125</v>
      </c>
      <c r="AJ672" s="17">
        <f t="shared" si="51"/>
        <v>1129</v>
      </c>
      <c r="AK672">
        <f t="shared" si="52"/>
        <v>-4</v>
      </c>
      <c r="AL672">
        <v>-4</v>
      </c>
      <c r="AM672">
        <f t="shared" si="53"/>
        <v>0</v>
      </c>
      <c r="AN672" s="17">
        <f t="shared" si="55"/>
        <v>1562</v>
      </c>
    </row>
    <row r="673" spans="1:40" x14ac:dyDescent="0.35">
      <c r="A673" s="1">
        <v>930360751</v>
      </c>
      <c r="B673" s="2">
        <v>1088214013</v>
      </c>
      <c r="C673" s="3"/>
      <c r="D673" s="2" t="s">
        <v>0</v>
      </c>
      <c r="E673" s="4">
        <v>43472.924931400463</v>
      </c>
      <c r="F673" s="2">
        <v>49.190567016601598</v>
      </c>
      <c r="G673" s="2">
        <v>-122.98020172119099</v>
      </c>
      <c r="I673" s="1">
        <v>930349507</v>
      </c>
      <c r="J673" s="2">
        <v>1088214013</v>
      </c>
      <c r="K673" s="2" t="s">
        <v>6</v>
      </c>
      <c r="L673" s="2" t="s">
        <v>3</v>
      </c>
      <c r="M673" s="4">
        <v>43472.916440358793</v>
      </c>
      <c r="N673" s="2">
        <v>49.187637329101598</v>
      </c>
      <c r="O673" s="2">
        <v>-122.953643798828</v>
      </c>
      <c r="S673" s="1">
        <v>934611509</v>
      </c>
      <c r="T673" s="2">
        <v>1088214236</v>
      </c>
      <c r="U673" s="3"/>
      <c r="V673" s="2" t="s">
        <v>0</v>
      </c>
      <c r="W673" s="13">
        <v>43476.789305520833</v>
      </c>
      <c r="X673" s="2">
        <v>43.636611938476598</v>
      </c>
      <c r="Y673" s="2">
        <v>-80.174423217773395</v>
      </c>
      <c r="AA673" s="1">
        <v>934618464</v>
      </c>
      <c r="AB673" s="2">
        <v>1088214236</v>
      </c>
      <c r="AC673" s="3"/>
      <c r="AD673" s="2" t="s">
        <v>3</v>
      </c>
      <c r="AE673" s="13">
        <v>43476.793730243058</v>
      </c>
      <c r="AF673" s="2">
        <v>43.636619567871101</v>
      </c>
      <c r="AG673" s="2">
        <v>-80.174423217773395</v>
      </c>
      <c r="AI673" s="17">
        <f t="shared" si="50"/>
        <v>1136</v>
      </c>
      <c r="AJ673" s="17">
        <f t="shared" si="51"/>
        <v>1142</v>
      </c>
      <c r="AK673">
        <f t="shared" si="52"/>
        <v>-6</v>
      </c>
      <c r="AL673">
        <v>-6</v>
      </c>
      <c r="AM673">
        <f t="shared" si="53"/>
        <v>0</v>
      </c>
      <c r="AN673" s="17">
        <f t="shared" si="55"/>
        <v>1564</v>
      </c>
    </row>
    <row r="674" spans="1:40" x14ac:dyDescent="0.35">
      <c r="A674" s="1">
        <v>930363137</v>
      </c>
      <c r="B674" s="2">
        <v>1088214013</v>
      </c>
      <c r="C674" s="3"/>
      <c r="D674" s="2" t="s">
        <v>0</v>
      </c>
      <c r="E674" s="4">
        <v>43472.926853784724</v>
      </c>
      <c r="F674" s="2">
        <v>49.1906547546387</v>
      </c>
      <c r="G674" s="2">
        <v>-122.98007965087901</v>
      </c>
      <c r="I674" s="1">
        <v>930362005</v>
      </c>
      <c r="J674" s="2">
        <v>1088214013</v>
      </c>
      <c r="K674" s="2" t="s">
        <v>6</v>
      </c>
      <c r="L674" s="2" t="s">
        <v>3</v>
      </c>
      <c r="M674" s="4">
        <v>43472.925962037036</v>
      </c>
      <c r="N674" s="2">
        <v>49.190567016601598</v>
      </c>
      <c r="O674" s="2">
        <v>-122.98020172119099</v>
      </c>
      <c r="S674" s="1">
        <v>934619913</v>
      </c>
      <c r="T674" s="2">
        <v>1088214236</v>
      </c>
      <c r="U674" s="3"/>
      <c r="V674" s="2" t="s">
        <v>0</v>
      </c>
      <c r="W674" s="13">
        <v>43476.794609490738</v>
      </c>
      <c r="X674" s="2">
        <v>43.637561798095703</v>
      </c>
      <c r="Y674" s="2">
        <v>-80.173942565917997</v>
      </c>
      <c r="AA674" s="1">
        <v>934634872</v>
      </c>
      <c r="AB674" s="2">
        <v>1088214236</v>
      </c>
      <c r="AC674" s="3"/>
      <c r="AD674" s="2" t="s">
        <v>3</v>
      </c>
      <c r="AE674" s="13">
        <v>43476.80406840278</v>
      </c>
      <c r="AF674" s="2">
        <v>43.637557983398402</v>
      </c>
      <c r="AG674" s="2">
        <v>-80.173934936523395</v>
      </c>
      <c r="AI674" s="17">
        <f t="shared" si="50"/>
        <v>1144</v>
      </c>
      <c r="AJ674" s="17">
        <f t="shared" si="51"/>
        <v>1157</v>
      </c>
      <c r="AK674">
        <f t="shared" si="52"/>
        <v>-13</v>
      </c>
      <c r="AL674">
        <v>-13</v>
      </c>
      <c r="AM674">
        <f t="shared" si="53"/>
        <v>0</v>
      </c>
      <c r="AN674" s="17">
        <f t="shared" si="55"/>
        <v>1571</v>
      </c>
    </row>
    <row r="675" spans="1:40" x14ac:dyDescent="0.35">
      <c r="A675" s="1">
        <v>930383706</v>
      </c>
      <c r="B675" s="2">
        <v>1088214013</v>
      </c>
      <c r="C675" s="3"/>
      <c r="D675" s="2" t="s">
        <v>0</v>
      </c>
      <c r="E675" s="4">
        <v>43472.943412499997</v>
      </c>
      <c r="F675" s="2">
        <v>49.216972351074197</v>
      </c>
      <c r="G675" s="2">
        <v>-122.96923828125</v>
      </c>
      <c r="I675" s="1">
        <v>930367154</v>
      </c>
      <c r="J675" s="2">
        <v>1088214013</v>
      </c>
      <c r="K675" s="2" t="s">
        <v>6</v>
      </c>
      <c r="L675" s="2" t="s">
        <v>3</v>
      </c>
      <c r="M675" s="4">
        <v>43472.929992708334</v>
      </c>
      <c r="N675" s="2">
        <v>49.190647125244098</v>
      </c>
      <c r="O675" s="2">
        <v>-122.98007965087901</v>
      </c>
      <c r="S675" s="1">
        <v>934665938</v>
      </c>
      <c r="T675" s="2">
        <v>1088214236</v>
      </c>
      <c r="U675" s="3"/>
      <c r="V675" s="2" t="s">
        <v>0</v>
      </c>
      <c r="W675" s="13">
        <v>43476.824485451391</v>
      </c>
      <c r="X675" s="2">
        <v>43.4744873046875</v>
      </c>
      <c r="Y675" s="2">
        <v>-79.999839782714801</v>
      </c>
      <c r="AA675" s="1">
        <v>934674782</v>
      </c>
      <c r="AB675" s="2">
        <v>1088214236</v>
      </c>
      <c r="AC675" s="3"/>
      <c r="AD675" s="2" t="s">
        <v>3</v>
      </c>
      <c r="AE675" s="13">
        <v>43476.830356562503</v>
      </c>
      <c r="AF675" s="2">
        <v>43.474472045898402</v>
      </c>
      <c r="AG675" s="2">
        <v>-79.999839782714801</v>
      </c>
      <c r="AI675" s="17">
        <f t="shared" si="50"/>
        <v>1187</v>
      </c>
      <c r="AJ675" s="17">
        <f t="shared" si="51"/>
        <v>1195</v>
      </c>
      <c r="AK675">
        <f t="shared" si="52"/>
        <v>-8</v>
      </c>
      <c r="AL675">
        <v>-8</v>
      </c>
      <c r="AM675">
        <f t="shared" si="53"/>
        <v>0</v>
      </c>
      <c r="AN675" s="17">
        <f t="shared" si="55"/>
        <v>1566</v>
      </c>
    </row>
    <row r="676" spans="1:40" x14ac:dyDescent="0.35">
      <c r="A676" s="1">
        <v>930391868</v>
      </c>
      <c r="B676" s="2">
        <v>1088214013</v>
      </c>
      <c r="C676" s="3"/>
      <c r="D676" s="2" t="s">
        <v>0</v>
      </c>
      <c r="E676" s="4">
        <v>43472.949836655091</v>
      </c>
      <c r="F676" s="2">
        <v>49.2164115905762</v>
      </c>
      <c r="G676" s="2">
        <v>-122.96978759765599</v>
      </c>
      <c r="I676" s="1">
        <v>930388940</v>
      </c>
      <c r="J676" s="2">
        <v>1088214013</v>
      </c>
      <c r="K676" s="2" t="s">
        <v>6</v>
      </c>
      <c r="L676" s="2" t="s">
        <v>3</v>
      </c>
      <c r="M676" s="4">
        <v>43472.947396493058</v>
      </c>
      <c r="N676" s="2">
        <v>49.216960906982401</v>
      </c>
      <c r="O676" s="2">
        <v>-122.96923828125</v>
      </c>
      <c r="S676" s="1">
        <v>934680481</v>
      </c>
      <c r="T676" s="2">
        <v>1088214236</v>
      </c>
      <c r="U676" s="3"/>
      <c r="V676" s="2" t="s">
        <v>0</v>
      </c>
      <c r="W676" s="13">
        <v>43476.834030983795</v>
      </c>
      <c r="X676" s="2">
        <v>43.475978851318402</v>
      </c>
      <c r="Y676" s="2">
        <v>-79.995582580566406</v>
      </c>
      <c r="AA676" s="1">
        <v>934700582</v>
      </c>
      <c r="AB676" s="2">
        <v>1088214236</v>
      </c>
      <c r="AC676" s="3"/>
      <c r="AD676" s="2" t="s">
        <v>3</v>
      </c>
      <c r="AE676" s="13">
        <v>43476.846956331021</v>
      </c>
      <c r="AF676" s="2">
        <v>43.475986480712898</v>
      </c>
      <c r="AG676" s="2">
        <v>-79.995552062988295</v>
      </c>
      <c r="AI676" s="17">
        <f t="shared" si="50"/>
        <v>1201</v>
      </c>
      <c r="AJ676" s="17">
        <f t="shared" si="51"/>
        <v>1219</v>
      </c>
      <c r="AK676">
        <f t="shared" si="52"/>
        <v>-18</v>
      </c>
      <c r="AL676">
        <v>-18</v>
      </c>
      <c r="AM676">
        <f t="shared" si="53"/>
        <v>0</v>
      </c>
      <c r="AN676" s="17">
        <f t="shared" si="55"/>
        <v>1576</v>
      </c>
    </row>
    <row r="677" spans="1:40" x14ac:dyDescent="0.35">
      <c r="A677" s="1">
        <v>930407279</v>
      </c>
      <c r="B677" s="2">
        <v>1088214013</v>
      </c>
      <c r="C677" s="3"/>
      <c r="D677" s="2" t="s">
        <v>0</v>
      </c>
      <c r="E677" s="4">
        <v>43472.963082835646</v>
      </c>
      <c r="F677" s="2">
        <v>49.209865570068402</v>
      </c>
      <c r="G677" s="2">
        <v>-122.934158325195</v>
      </c>
      <c r="I677" s="1">
        <v>930394895</v>
      </c>
      <c r="J677" s="2">
        <v>1088214013</v>
      </c>
      <c r="K677" s="2" t="s">
        <v>6</v>
      </c>
      <c r="L677" s="2" t="s">
        <v>3</v>
      </c>
      <c r="M677" s="4">
        <v>43472.952385300923</v>
      </c>
      <c r="N677" s="2">
        <v>49.216403961181598</v>
      </c>
      <c r="O677" s="2">
        <v>-122.96978759765599</v>
      </c>
      <c r="S677" s="1">
        <v>934713675</v>
      </c>
      <c r="T677" s="2">
        <v>1088214236</v>
      </c>
      <c r="U677" s="3"/>
      <c r="V677" s="2" t="s">
        <v>0</v>
      </c>
      <c r="W677" s="13">
        <v>43476.855996759259</v>
      </c>
      <c r="X677" s="2">
        <v>43.534366607666001</v>
      </c>
      <c r="Y677" s="2">
        <v>-79.914642333984403</v>
      </c>
      <c r="AA677" s="1">
        <v>934719965</v>
      </c>
      <c r="AB677" s="2">
        <v>1088214236</v>
      </c>
      <c r="AC677" s="3"/>
      <c r="AD677" s="2" t="s">
        <v>3</v>
      </c>
      <c r="AE677" s="13">
        <v>43476.860618437502</v>
      </c>
      <c r="AF677" s="2">
        <v>43.534358978271499</v>
      </c>
      <c r="AG677" s="2">
        <v>-79.914588928222699</v>
      </c>
      <c r="AI677" s="17">
        <f t="shared" si="50"/>
        <v>1232</v>
      </c>
      <c r="AJ677" s="17">
        <f t="shared" si="51"/>
        <v>1239</v>
      </c>
      <c r="AK677">
        <f t="shared" si="52"/>
        <v>-7</v>
      </c>
      <c r="AL677">
        <v>-7</v>
      </c>
      <c r="AM677">
        <f t="shared" si="53"/>
        <v>0</v>
      </c>
      <c r="AN677" s="17">
        <f t="shared" si="55"/>
        <v>1565</v>
      </c>
    </row>
    <row r="678" spans="1:40" x14ac:dyDescent="0.35">
      <c r="A678" s="1">
        <v>930416901</v>
      </c>
      <c r="B678" s="2">
        <v>1088214013</v>
      </c>
      <c r="C678" s="3"/>
      <c r="D678" s="2" t="s">
        <v>0</v>
      </c>
      <c r="E678" s="4">
        <v>43472.971548877314</v>
      </c>
      <c r="F678" s="2">
        <v>49.210414886474602</v>
      </c>
      <c r="G678" s="2">
        <v>-122.934242248535</v>
      </c>
      <c r="I678" s="1">
        <v>930414190</v>
      </c>
      <c r="J678" s="2">
        <v>1088214013</v>
      </c>
      <c r="K678" s="2" t="s">
        <v>6</v>
      </c>
      <c r="L678" s="2" t="s">
        <v>3</v>
      </c>
      <c r="M678" s="4">
        <v>43472.969176192128</v>
      </c>
      <c r="N678" s="2">
        <v>49.2098388671875</v>
      </c>
      <c r="O678" s="2">
        <v>-122.934196472168</v>
      </c>
      <c r="S678" s="1">
        <v>934762590</v>
      </c>
      <c r="T678" s="2">
        <v>1088214236</v>
      </c>
      <c r="U678" s="3"/>
      <c r="V678" s="2" t="s">
        <v>0</v>
      </c>
      <c r="W678" s="13">
        <v>43476.89066258102</v>
      </c>
      <c r="X678" s="2">
        <v>43.680713653564503</v>
      </c>
      <c r="Y678" s="2">
        <v>-79.683921813964801</v>
      </c>
      <c r="AA678" s="1">
        <v>934845716</v>
      </c>
      <c r="AB678" s="2">
        <v>1088214236</v>
      </c>
      <c r="AC678" s="3"/>
      <c r="AD678" s="2" t="s">
        <v>3</v>
      </c>
      <c r="AE678" s="13">
        <v>43476.958948344909</v>
      </c>
      <c r="AF678" s="2">
        <v>43.6807250976563</v>
      </c>
      <c r="AG678" s="2">
        <v>-79.683883666992202</v>
      </c>
      <c r="AI678" s="17">
        <f t="shared" si="50"/>
        <v>1282</v>
      </c>
      <c r="AJ678" s="17">
        <f t="shared" si="51"/>
        <v>1380</v>
      </c>
      <c r="AK678">
        <f t="shared" si="52"/>
        <v>-98</v>
      </c>
      <c r="AL678">
        <v>-98</v>
      </c>
      <c r="AM678">
        <f t="shared" si="53"/>
        <v>0</v>
      </c>
      <c r="AN678" s="17">
        <f t="shared" si="55"/>
        <v>1656</v>
      </c>
    </row>
    <row r="679" spans="1:40" x14ac:dyDescent="0.35">
      <c r="A679" s="1">
        <v>930455539</v>
      </c>
      <c r="B679" s="2">
        <v>1088214013</v>
      </c>
      <c r="C679" s="3"/>
      <c r="D679" s="2" t="s">
        <v>0</v>
      </c>
      <c r="E679" s="4">
        <v>43473.008347025461</v>
      </c>
      <c r="F679" s="2">
        <v>49.247875213622997</v>
      </c>
      <c r="G679" s="2">
        <v>-122.930786132813</v>
      </c>
      <c r="I679" s="1">
        <v>930431667</v>
      </c>
      <c r="J679" s="2">
        <v>1088214013</v>
      </c>
      <c r="K679" s="2" t="s">
        <v>6</v>
      </c>
      <c r="L679" s="2" t="s">
        <v>3</v>
      </c>
      <c r="M679" s="4">
        <v>43472.985020567132</v>
      </c>
      <c r="N679" s="2">
        <v>49.210418701171903</v>
      </c>
      <c r="O679" s="2">
        <v>-122.93424987793</v>
      </c>
      <c r="S679" s="1">
        <v>934858172</v>
      </c>
      <c r="T679" s="2">
        <v>1088214236</v>
      </c>
      <c r="U679" s="3"/>
      <c r="V679" s="2" t="s">
        <v>0</v>
      </c>
      <c r="W679" s="13">
        <v>43476.970988078705</v>
      </c>
      <c r="X679" s="2">
        <v>43.669628143310497</v>
      </c>
      <c r="Y679" s="2">
        <v>-79.667732238769503</v>
      </c>
      <c r="AA679" s="1">
        <v>934861339</v>
      </c>
      <c r="AB679" s="2">
        <v>1088214236</v>
      </c>
      <c r="AC679" s="3"/>
      <c r="AD679" s="2" t="s">
        <v>3</v>
      </c>
      <c r="AE679" s="13">
        <v>43476.974204247686</v>
      </c>
      <c r="AF679" s="2">
        <v>43.669624328613303</v>
      </c>
      <c r="AG679" s="2">
        <v>-79.667732238769503</v>
      </c>
      <c r="AI679" s="17">
        <f t="shared" si="50"/>
        <v>1398</v>
      </c>
      <c r="AJ679" s="17">
        <f t="shared" si="51"/>
        <v>1402</v>
      </c>
      <c r="AK679">
        <f t="shared" si="52"/>
        <v>-4</v>
      </c>
      <c r="AL679">
        <v>-4</v>
      </c>
      <c r="AM679">
        <f t="shared" si="53"/>
        <v>0</v>
      </c>
      <c r="AN679" s="17">
        <f t="shared" si="55"/>
        <v>1562</v>
      </c>
    </row>
    <row r="680" spans="1:40" x14ac:dyDescent="0.35">
      <c r="A680" s="1">
        <v>930448549</v>
      </c>
      <c r="B680" s="2">
        <v>1088214013</v>
      </c>
      <c r="C680" s="3"/>
      <c r="D680" s="2" t="s">
        <v>0</v>
      </c>
      <c r="E680" s="4">
        <v>43473.001419560183</v>
      </c>
      <c r="F680" s="2">
        <v>49.2474365234375</v>
      </c>
      <c r="G680" s="2">
        <v>-122.930709838867</v>
      </c>
      <c r="I680" s="1">
        <v>930454043</v>
      </c>
      <c r="J680" s="2">
        <v>1088214013</v>
      </c>
      <c r="K680" s="2" t="s">
        <v>6</v>
      </c>
      <c r="L680" s="2" t="s">
        <v>3</v>
      </c>
      <c r="M680" s="4">
        <v>43473.006839849535</v>
      </c>
      <c r="N680" s="2">
        <v>49.247425079345703</v>
      </c>
      <c r="O680" s="2">
        <v>-122.930770874023</v>
      </c>
      <c r="S680" s="1">
        <v>934869153</v>
      </c>
      <c r="T680" s="2">
        <v>1088214236</v>
      </c>
      <c r="U680" s="3"/>
      <c r="V680" s="2" t="s">
        <v>0</v>
      </c>
      <c r="W680" s="13">
        <v>43476.981854513891</v>
      </c>
      <c r="X680" s="2">
        <v>43.6737060546875</v>
      </c>
      <c r="Y680" s="2">
        <v>-79.686073303222699</v>
      </c>
      <c r="AA680" s="1">
        <v>935740120</v>
      </c>
      <c r="AB680" s="2">
        <v>1088214236</v>
      </c>
      <c r="AC680" s="3"/>
      <c r="AD680" s="2" t="s">
        <v>3</v>
      </c>
      <c r="AE680" s="13">
        <v>43478.913601354165</v>
      </c>
      <c r="AF680" s="2">
        <v>43.673694610595703</v>
      </c>
      <c r="AG680" s="2">
        <v>-79.686096191406307</v>
      </c>
      <c r="AI680" s="17">
        <f t="shared" si="50"/>
        <v>1413</v>
      </c>
      <c r="AJ680" s="17">
        <f t="shared" si="51"/>
        <v>1315</v>
      </c>
      <c r="AK680">
        <f t="shared" si="52"/>
        <v>98</v>
      </c>
      <c r="AL680">
        <v>98</v>
      </c>
      <c r="AM680">
        <f t="shared" si="53"/>
        <v>0</v>
      </c>
      <c r="AN680" s="17">
        <f t="shared" si="55"/>
        <v>1460</v>
      </c>
    </row>
    <row r="681" spans="1:40" x14ac:dyDescent="0.35">
      <c r="A681" s="1">
        <v>930490354</v>
      </c>
      <c r="B681" s="2">
        <v>1088214013</v>
      </c>
      <c r="C681" s="3"/>
      <c r="D681" s="2" t="s">
        <v>0</v>
      </c>
      <c r="E681" s="4">
        <v>43473.046060416666</v>
      </c>
      <c r="F681" s="2">
        <v>49.155792236328097</v>
      </c>
      <c r="G681" s="2">
        <v>-123.01740264892599</v>
      </c>
      <c r="I681" s="1">
        <v>930459758</v>
      </c>
      <c r="J681" s="2">
        <v>1088214013</v>
      </c>
      <c r="K681" s="2" t="s">
        <v>6</v>
      </c>
      <c r="L681" s="2" t="s">
        <v>3</v>
      </c>
      <c r="M681" s="4">
        <v>43473.012812465277</v>
      </c>
      <c r="N681" s="2">
        <v>49.247875213622997</v>
      </c>
      <c r="O681" s="2">
        <v>-122.930801391602</v>
      </c>
      <c r="S681" s="1">
        <v>935742379</v>
      </c>
      <c r="T681" s="2">
        <v>1088214236</v>
      </c>
      <c r="U681" s="3"/>
      <c r="V681" s="2" t="s">
        <v>0</v>
      </c>
      <c r="W681" s="13">
        <v>43478.918011770831</v>
      </c>
      <c r="X681" s="2">
        <v>43.671726226806598</v>
      </c>
      <c r="Y681" s="2">
        <v>-79.687553405761705</v>
      </c>
      <c r="AA681" s="1">
        <v>935742552</v>
      </c>
      <c r="AB681" s="2">
        <v>1088214236</v>
      </c>
      <c r="AC681" s="3"/>
      <c r="AD681" s="2" t="s">
        <v>3</v>
      </c>
      <c r="AE681" s="13">
        <v>43478.918277430559</v>
      </c>
      <c r="AF681" s="2">
        <v>43.671726226806598</v>
      </c>
      <c r="AG681" s="2">
        <v>-79.687553405761705</v>
      </c>
      <c r="AI681" s="17">
        <f t="shared" si="50"/>
        <v>1321</v>
      </c>
      <c r="AJ681" s="17">
        <f t="shared" si="51"/>
        <v>1322</v>
      </c>
      <c r="AK681">
        <f t="shared" si="52"/>
        <v>-1</v>
      </c>
      <c r="AL681">
        <v>-1</v>
      </c>
      <c r="AM681">
        <f t="shared" si="53"/>
        <v>0</v>
      </c>
      <c r="AN681" s="17">
        <f t="shared" si="55"/>
        <v>1559</v>
      </c>
    </row>
    <row r="682" spans="1:40" x14ac:dyDescent="0.35">
      <c r="A682" s="1">
        <v>930491363</v>
      </c>
      <c r="B682" s="2">
        <v>1088214013</v>
      </c>
      <c r="C682" s="3"/>
      <c r="D682" s="2" t="s">
        <v>0</v>
      </c>
      <c r="E682" s="4">
        <v>43473.047257256942</v>
      </c>
      <c r="F682" s="2">
        <v>49.155727386474602</v>
      </c>
      <c r="G682" s="2">
        <v>-123.01718902587901</v>
      </c>
      <c r="I682" s="1">
        <v>930490656</v>
      </c>
      <c r="J682" s="2">
        <v>1088214013</v>
      </c>
      <c r="K682" s="2" t="s">
        <v>6</v>
      </c>
      <c r="L682" s="2" t="s">
        <v>3</v>
      </c>
      <c r="M682" s="4">
        <v>43473.046417592595</v>
      </c>
      <c r="N682" s="2">
        <v>49.155792236328097</v>
      </c>
      <c r="O682" s="2">
        <v>-123.01740264892599</v>
      </c>
      <c r="S682" s="1">
        <v>935742778</v>
      </c>
      <c r="T682" s="2">
        <v>1088214236</v>
      </c>
      <c r="U682" s="3"/>
      <c r="V682" s="2" t="s">
        <v>0</v>
      </c>
      <c r="W682" s="13">
        <v>43478.918752696758</v>
      </c>
      <c r="X682" s="2">
        <v>43.671619415283203</v>
      </c>
      <c r="Y682" s="2">
        <v>-79.687515258789105</v>
      </c>
      <c r="AA682" s="1">
        <v>935752012</v>
      </c>
      <c r="AB682" s="2">
        <v>1088214236</v>
      </c>
      <c r="AC682" s="3"/>
      <c r="AD682" s="2" t="s">
        <v>3</v>
      </c>
      <c r="AE682" s="13">
        <v>43478.936582719907</v>
      </c>
      <c r="AF682" s="2">
        <v>43.671371459960902</v>
      </c>
      <c r="AG682" s="2">
        <v>-79.687744140625</v>
      </c>
      <c r="AI682" s="17">
        <f t="shared" si="50"/>
        <v>1323</v>
      </c>
      <c r="AJ682" s="17">
        <f t="shared" si="51"/>
        <v>1348</v>
      </c>
      <c r="AK682">
        <f t="shared" si="52"/>
        <v>-25</v>
      </c>
      <c r="AL682">
        <v>-25</v>
      </c>
      <c r="AM682">
        <f t="shared" si="53"/>
        <v>0</v>
      </c>
      <c r="AN682" s="17">
        <f t="shared" si="55"/>
        <v>1583</v>
      </c>
    </row>
    <row r="683" spans="1:40" x14ac:dyDescent="0.35">
      <c r="A683" s="1">
        <v>930523508</v>
      </c>
      <c r="B683" s="2">
        <v>1088214013</v>
      </c>
      <c r="C683" s="3"/>
      <c r="D683" s="2" t="s">
        <v>0</v>
      </c>
      <c r="E683" s="4">
        <v>43473.084018321759</v>
      </c>
      <c r="F683" s="2">
        <v>49.232681274414098</v>
      </c>
      <c r="G683" s="2">
        <v>-122.883743286133</v>
      </c>
      <c r="I683" s="1">
        <v>930518963</v>
      </c>
      <c r="J683" s="2">
        <v>1088214013</v>
      </c>
      <c r="K683" s="2" t="s">
        <v>6</v>
      </c>
      <c r="L683" s="2" t="s">
        <v>3</v>
      </c>
      <c r="M683" s="4">
        <v>43473.078668946757</v>
      </c>
      <c r="N683" s="2">
        <v>49.2326850891113</v>
      </c>
      <c r="O683" s="2">
        <v>-122.883735656738</v>
      </c>
      <c r="S683" s="1">
        <v>936031380</v>
      </c>
      <c r="T683" s="2">
        <v>1088214236</v>
      </c>
      <c r="U683" s="3"/>
      <c r="V683" s="2" t="s">
        <v>0</v>
      </c>
      <c r="W683" s="13">
        <v>43479.498917627316</v>
      </c>
      <c r="X683" s="2">
        <v>43.6737670898438</v>
      </c>
      <c r="Y683" s="2">
        <v>-79.686302185058594</v>
      </c>
      <c r="AA683" s="1">
        <v>936042255</v>
      </c>
      <c r="AB683" s="2">
        <v>1088214236</v>
      </c>
      <c r="AC683" s="3"/>
      <c r="AD683" s="2" t="s">
        <v>3</v>
      </c>
      <c r="AE683" s="13">
        <v>43479.509218368054</v>
      </c>
      <c r="AF683" s="2">
        <v>43.6737670898438</v>
      </c>
      <c r="AG683" s="2">
        <v>-79.686302185058594</v>
      </c>
      <c r="AI683" s="17">
        <f t="shared" si="50"/>
        <v>718</v>
      </c>
      <c r="AJ683" s="17">
        <f t="shared" si="51"/>
        <v>733</v>
      </c>
      <c r="AK683">
        <f t="shared" si="52"/>
        <v>-15</v>
      </c>
      <c r="AL683">
        <v>-15</v>
      </c>
      <c r="AM683">
        <f t="shared" si="53"/>
        <v>0</v>
      </c>
      <c r="AN683" s="17">
        <f t="shared" si="55"/>
        <v>1573</v>
      </c>
    </row>
    <row r="684" spans="1:40" x14ac:dyDescent="0.35">
      <c r="A684" s="1">
        <v>930543724</v>
      </c>
      <c r="B684" s="2">
        <v>1088214013</v>
      </c>
      <c r="C684" s="3"/>
      <c r="D684" s="2" t="s">
        <v>0</v>
      </c>
      <c r="E684" s="4">
        <v>43473.108799305555</v>
      </c>
      <c r="F684" s="2">
        <v>49.155853271484403</v>
      </c>
      <c r="G684" s="2">
        <v>-123.017196655273</v>
      </c>
      <c r="I684" s="1">
        <v>930524633</v>
      </c>
      <c r="J684" s="2">
        <v>1088214013</v>
      </c>
      <c r="K684" s="2" t="s">
        <v>6</v>
      </c>
      <c r="L684" s="2" t="s">
        <v>3</v>
      </c>
      <c r="M684" s="4">
        <v>43473.085338506942</v>
      </c>
      <c r="N684" s="2">
        <v>49.232696533203097</v>
      </c>
      <c r="O684" s="2">
        <v>-122.883743286133</v>
      </c>
      <c r="S684" s="1">
        <v>936068467</v>
      </c>
      <c r="T684" s="2">
        <v>1088214236</v>
      </c>
      <c r="U684" s="3"/>
      <c r="V684" s="2" t="s">
        <v>0</v>
      </c>
      <c r="W684" s="13">
        <v>43479.531237881944</v>
      </c>
      <c r="X684" s="2">
        <v>43.6681938171387</v>
      </c>
      <c r="Y684" s="2">
        <v>-79.667343139648395</v>
      </c>
      <c r="AA684" s="1">
        <v>936061188</v>
      </c>
      <c r="AB684" s="2">
        <v>1088214236</v>
      </c>
      <c r="AC684" s="3"/>
      <c r="AD684" s="2" t="s">
        <v>3</v>
      </c>
      <c r="AE684" s="13">
        <v>43479.525321724534</v>
      </c>
      <c r="AF684" s="2">
        <v>43.668849945068402</v>
      </c>
      <c r="AG684" s="2">
        <v>-79.668205261230497</v>
      </c>
      <c r="AI684" s="17">
        <f t="shared" si="50"/>
        <v>764</v>
      </c>
      <c r="AJ684" s="17">
        <f t="shared" si="51"/>
        <v>756</v>
      </c>
      <c r="AK684">
        <f t="shared" si="52"/>
        <v>8</v>
      </c>
      <c r="AL684">
        <v>8</v>
      </c>
      <c r="AM684">
        <f t="shared" si="53"/>
        <v>0</v>
      </c>
      <c r="AN684" s="17">
        <f t="shared" si="55"/>
        <v>1550</v>
      </c>
    </row>
    <row r="685" spans="1:40" x14ac:dyDescent="0.35">
      <c r="A685" s="1">
        <v>931088493</v>
      </c>
      <c r="B685" s="2">
        <v>1088214013</v>
      </c>
      <c r="C685" s="3"/>
      <c r="D685" s="2" t="s">
        <v>0</v>
      </c>
      <c r="E685" s="4">
        <v>43473.679722719906</v>
      </c>
      <c r="F685" s="2">
        <v>49.155872344970703</v>
      </c>
      <c r="G685" s="2">
        <v>-123.018226623535</v>
      </c>
      <c r="I685" s="1">
        <v>931067466</v>
      </c>
      <c r="J685" s="2">
        <v>1088214013</v>
      </c>
      <c r="K685" s="2" t="s">
        <v>6</v>
      </c>
      <c r="L685" s="2" t="s">
        <v>3</v>
      </c>
      <c r="M685" s="4">
        <v>43473.667475347225</v>
      </c>
      <c r="N685" s="2">
        <v>49.155799865722699</v>
      </c>
      <c r="O685" s="2">
        <v>-123.01717376709</v>
      </c>
      <c r="S685" s="1">
        <v>936049261</v>
      </c>
      <c r="T685" s="2">
        <v>1088214236</v>
      </c>
      <c r="U685" s="3"/>
      <c r="V685" s="2" t="s">
        <v>0</v>
      </c>
      <c r="W685" s="13">
        <v>43479.515498923611</v>
      </c>
      <c r="X685" s="2">
        <v>43.668838500976598</v>
      </c>
      <c r="Y685" s="2">
        <v>-79.668258666992202</v>
      </c>
      <c r="AA685" s="1">
        <v>936071617</v>
      </c>
      <c r="AB685" s="2">
        <v>1088214236</v>
      </c>
      <c r="AC685" s="3"/>
      <c r="AD685" s="2" t="s">
        <v>3</v>
      </c>
      <c r="AE685" s="13">
        <v>43479.533795219904</v>
      </c>
      <c r="AF685" s="2">
        <v>43.668205261230497</v>
      </c>
      <c r="AG685" s="2">
        <v>-79.667350769042997</v>
      </c>
      <c r="AI685" s="17">
        <f t="shared" si="50"/>
        <v>742</v>
      </c>
      <c r="AJ685" s="17">
        <f t="shared" si="51"/>
        <v>768</v>
      </c>
      <c r="AK685">
        <f t="shared" si="52"/>
        <v>-26</v>
      </c>
      <c r="AL685">
        <v>-26</v>
      </c>
      <c r="AM685">
        <f t="shared" si="53"/>
        <v>0</v>
      </c>
      <c r="AN685" s="17">
        <f t="shared" si="55"/>
        <v>1584</v>
      </c>
    </row>
    <row r="686" spans="1:40" x14ac:dyDescent="0.35">
      <c r="A686" s="1">
        <v>931117158</v>
      </c>
      <c r="B686" s="2">
        <v>1088214013</v>
      </c>
      <c r="C686" s="3"/>
      <c r="D686" s="2" t="s">
        <v>0</v>
      </c>
      <c r="E686" s="4">
        <v>43473.69607233796</v>
      </c>
      <c r="F686" s="2">
        <v>49.160514831542997</v>
      </c>
      <c r="G686" s="2">
        <v>-123.015426635742</v>
      </c>
      <c r="I686" s="1">
        <v>931107880</v>
      </c>
      <c r="J686" s="2">
        <v>1088214013</v>
      </c>
      <c r="K686" s="2" t="s">
        <v>6</v>
      </c>
      <c r="L686" s="2" t="s">
        <v>3</v>
      </c>
      <c r="M686" s="4">
        <v>43473.690729479167</v>
      </c>
      <c r="N686" s="2">
        <v>49.155876159667997</v>
      </c>
      <c r="O686" s="2">
        <v>-123.018226623535</v>
      </c>
      <c r="S686" s="1">
        <v>936140329</v>
      </c>
      <c r="T686" s="2">
        <v>1088214236</v>
      </c>
      <c r="U686" s="3"/>
      <c r="V686" s="2" t="s">
        <v>0</v>
      </c>
      <c r="W686" s="13">
        <v>43479.581902118058</v>
      </c>
      <c r="X686" s="2">
        <v>43.719371795654297</v>
      </c>
      <c r="Y686" s="2">
        <v>-79.2789306640625</v>
      </c>
      <c r="AA686" s="1">
        <v>936148516</v>
      </c>
      <c r="AB686" s="2">
        <v>1088214236</v>
      </c>
      <c r="AC686" s="3"/>
      <c r="AD686" s="2" t="s">
        <v>3</v>
      </c>
      <c r="AE686" s="13">
        <v>43479.587565081019</v>
      </c>
      <c r="AF686" s="2">
        <v>43.719367980957003</v>
      </c>
      <c r="AG686" s="2">
        <v>-79.278976440429702</v>
      </c>
      <c r="AI686" s="17">
        <f t="shared" si="50"/>
        <v>837</v>
      </c>
      <c r="AJ686" s="17">
        <f t="shared" si="51"/>
        <v>846</v>
      </c>
      <c r="AK686">
        <f t="shared" si="52"/>
        <v>-9</v>
      </c>
      <c r="AL686">
        <v>-9</v>
      </c>
      <c r="AM686">
        <f t="shared" si="53"/>
        <v>0</v>
      </c>
      <c r="AN686" s="17">
        <f t="shared" si="55"/>
        <v>1567</v>
      </c>
    </row>
    <row r="687" spans="1:40" x14ac:dyDescent="0.35">
      <c r="A687" s="1">
        <v>931145027</v>
      </c>
      <c r="B687" s="2">
        <v>1088214013</v>
      </c>
      <c r="C687" s="3"/>
      <c r="D687" s="2" t="s">
        <v>0</v>
      </c>
      <c r="E687" s="4">
        <v>43473.712194675929</v>
      </c>
      <c r="F687" s="2">
        <v>49.157180786132798</v>
      </c>
      <c r="G687" s="2">
        <v>-123.015251159668</v>
      </c>
      <c r="I687" s="1">
        <v>931138295</v>
      </c>
      <c r="J687" s="2">
        <v>1088214013</v>
      </c>
      <c r="K687" s="2" t="s">
        <v>6</v>
      </c>
      <c r="L687" s="2" t="s">
        <v>3</v>
      </c>
      <c r="M687" s="4">
        <v>43473.708384456018</v>
      </c>
      <c r="N687" s="2">
        <v>49.160530090332003</v>
      </c>
      <c r="O687" s="2">
        <v>-123.015426635742</v>
      </c>
      <c r="S687" s="1">
        <v>936149946</v>
      </c>
      <c r="T687" s="2">
        <v>1088214236</v>
      </c>
      <c r="U687" s="3"/>
      <c r="V687" s="2" t="s">
        <v>0</v>
      </c>
      <c r="W687" s="13">
        <v>43479.588549618056</v>
      </c>
      <c r="X687" s="2">
        <v>43.719268798828097</v>
      </c>
      <c r="Y687" s="2">
        <v>-79.279342651367202</v>
      </c>
      <c r="AA687" s="1">
        <v>936170239</v>
      </c>
      <c r="AB687" s="2">
        <v>1088214236</v>
      </c>
      <c r="AC687" s="3"/>
      <c r="AD687" s="2" t="s">
        <v>3</v>
      </c>
      <c r="AE687" s="13">
        <v>43479.602759872687</v>
      </c>
      <c r="AF687" s="2">
        <v>43.719261169433601</v>
      </c>
      <c r="AG687" s="2">
        <v>-79.279365539550795</v>
      </c>
      <c r="AI687" s="17">
        <f t="shared" si="50"/>
        <v>847</v>
      </c>
      <c r="AJ687" s="17">
        <f t="shared" si="51"/>
        <v>867</v>
      </c>
      <c r="AK687">
        <f t="shared" si="52"/>
        <v>-20</v>
      </c>
      <c r="AL687">
        <v>-20</v>
      </c>
      <c r="AM687">
        <f t="shared" si="53"/>
        <v>0</v>
      </c>
      <c r="AN687" s="17">
        <f t="shared" si="55"/>
        <v>1578</v>
      </c>
    </row>
    <row r="688" spans="1:40" x14ac:dyDescent="0.35">
      <c r="A688" s="1">
        <v>931200908</v>
      </c>
      <c r="B688" s="2">
        <v>1088214013</v>
      </c>
      <c r="C688" s="3"/>
      <c r="D688" s="2" t="s">
        <v>0</v>
      </c>
      <c r="E688" s="4">
        <v>43473.745147881942</v>
      </c>
      <c r="F688" s="2">
        <v>49.157028198242202</v>
      </c>
      <c r="G688" s="2">
        <v>-123.01601409912099</v>
      </c>
      <c r="I688" s="1">
        <v>931198090</v>
      </c>
      <c r="J688" s="2">
        <v>1088214013</v>
      </c>
      <c r="K688" s="2" t="s">
        <v>6</v>
      </c>
      <c r="L688" s="2" t="s">
        <v>3</v>
      </c>
      <c r="M688" s="4">
        <v>43473.743398923609</v>
      </c>
      <c r="N688" s="2">
        <v>49.157093048095703</v>
      </c>
      <c r="O688" s="2">
        <v>-123.01535797119099</v>
      </c>
      <c r="S688" s="1">
        <v>936182214</v>
      </c>
      <c r="T688" s="2">
        <v>1088214236</v>
      </c>
      <c r="U688" s="3"/>
      <c r="V688" s="2" t="s">
        <v>0</v>
      </c>
      <c r="W688" s="13">
        <v>43479.610091863426</v>
      </c>
      <c r="X688" s="2">
        <v>43.718612670898402</v>
      </c>
      <c r="Y688" s="2">
        <v>-79.2821044921875</v>
      </c>
      <c r="AA688" s="1">
        <v>936183116</v>
      </c>
      <c r="AB688" s="2">
        <v>1088214236</v>
      </c>
      <c r="AC688" s="3"/>
      <c r="AD688" s="2" t="s">
        <v>3</v>
      </c>
      <c r="AE688" s="13">
        <v>43479.610694988427</v>
      </c>
      <c r="AF688" s="2">
        <v>43.718612670898402</v>
      </c>
      <c r="AG688" s="2">
        <v>-79.2821044921875</v>
      </c>
      <c r="AI688" s="17">
        <f t="shared" si="50"/>
        <v>878</v>
      </c>
      <c r="AJ688" s="17">
        <f t="shared" si="51"/>
        <v>879</v>
      </c>
      <c r="AK688">
        <f t="shared" si="52"/>
        <v>-1</v>
      </c>
      <c r="AL688">
        <v>-1</v>
      </c>
      <c r="AM688">
        <f t="shared" si="53"/>
        <v>0</v>
      </c>
      <c r="AN688" s="17">
        <f t="shared" si="55"/>
        <v>1559</v>
      </c>
    </row>
    <row r="689" spans="1:40" x14ac:dyDescent="0.35">
      <c r="A689" s="1">
        <v>931221033</v>
      </c>
      <c r="B689" s="2">
        <v>1088214013</v>
      </c>
      <c r="C689" s="3"/>
      <c r="D689" s="2" t="s">
        <v>0</v>
      </c>
      <c r="E689" s="4">
        <v>43473.757070983796</v>
      </c>
      <c r="F689" s="2">
        <v>49.1556587219238</v>
      </c>
      <c r="G689" s="2">
        <v>-123.017135620117</v>
      </c>
      <c r="I689" s="1">
        <v>931213762</v>
      </c>
      <c r="J689" s="2">
        <v>1088214013</v>
      </c>
      <c r="K689" s="2" t="s">
        <v>6</v>
      </c>
      <c r="L689" s="2" t="s">
        <v>3</v>
      </c>
      <c r="M689" s="4">
        <v>43473.752797604167</v>
      </c>
      <c r="N689" s="2">
        <v>49.157047271728501</v>
      </c>
      <c r="O689" s="2">
        <v>-123.01601409912099</v>
      </c>
      <c r="S689" s="1">
        <v>936211248</v>
      </c>
      <c r="T689" s="2">
        <v>1088214236</v>
      </c>
      <c r="U689" s="3"/>
      <c r="V689" s="2" t="s">
        <v>0</v>
      </c>
      <c r="W689" s="13">
        <v>43479.629327048613</v>
      </c>
      <c r="X689" s="2">
        <v>43.761337280273402</v>
      </c>
      <c r="Y689" s="2">
        <v>-79.361076354980497</v>
      </c>
      <c r="AA689" s="1">
        <v>936222285</v>
      </c>
      <c r="AB689" s="2">
        <v>1088214236</v>
      </c>
      <c r="AC689" s="3"/>
      <c r="AD689" s="2" t="s">
        <v>3</v>
      </c>
      <c r="AE689" s="13">
        <v>43479.636111458334</v>
      </c>
      <c r="AF689" s="2">
        <v>43.761337280273402</v>
      </c>
      <c r="AG689" s="2">
        <v>-79.361076354980497</v>
      </c>
      <c r="AI689" s="17">
        <f t="shared" si="50"/>
        <v>906</v>
      </c>
      <c r="AJ689" s="17">
        <f t="shared" si="51"/>
        <v>916</v>
      </c>
      <c r="AK689">
        <f t="shared" si="52"/>
        <v>-10</v>
      </c>
      <c r="AL689">
        <v>-10</v>
      </c>
      <c r="AM689">
        <f t="shared" si="53"/>
        <v>0</v>
      </c>
      <c r="AN689" s="17">
        <f t="shared" si="55"/>
        <v>1568</v>
      </c>
    </row>
    <row r="690" spans="1:40" x14ac:dyDescent="0.35">
      <c r="A690" s="1">
        <v>931234191</v>
      </c>
      <c r="B690" s="2">
        <v>1088214013</v>
      </c>
      <c r="C690" s="3"/>
      <c r="D690" s="2" t="s">
        <v>0</v>
      </c>
      <c r="E690" s="4">
        <v>43473.76490952546</v>
      </c>
      <c r="F690" s="2">
        <v>49.155818939208999</v>
      </c>
      <c r="G690" s="2">
        <v>-123.01830291748</v>
      </c>
      <c r="I690" s="1">
        <v>931224604</v>
      </c>
      <c r="J690" s="2">
        <v>1088214013</v>
      </c>
      <c r="K690" s="2" t="s">
        <v>6</v>
      </c>
      <c r="L690" s="2" t="s">
        <v>3</v>
      </c>
      <c r="M690" s="4">
        <v>43473.759270949071</v>
      </c>
      <c r="N690" s="2">
        <v>49.155673980712898</v>
      </c>
      <c r="O690" s="2">
        <v>-123.017143249512</v>
      </c>
      <c r="S690" s="1">
        <v>936248384</v>
      </c>
      <c r="T690" s="2">
        <v>1088214236</v>
      </c>
      <c r="U690" s="3"/>
      <c r="V690" s="2" t="s">
        <v>0</v>
      </c>
      <c r="W690" s="13">
        <v>43479.652688622686</v>
      </c>
      <c r="X690" s="2">
        <v>43.792720794677699</v>
      </c>
      <c r="Y690" s="2">
        <v>-79.249458312988295</v>
      </c>
      <c r="AA690" s="1">
        <v>936262318</v>
      </c>
      <c r="AB690" s="2">
        <v>1088214236</v>
      </c>
      <c r="AC690" s="3"/>
      <c r="AD690" s="2" t="s">
        <v>3</v>
      </c>
      <c r="AE690" s="13">
        <v>43479.661766122685</v>
      </c>
      <c r="AF690" s="2">
        <v>43.792728424072301</v>
      </c>
      <c r="AG690" s="2">
        <v>-79.249465942382798</v>
      </c>
      <c r="AI690" s="17">
        <f t="shared" si="50"/>
        <v>939</v>
      </c>
      <c r="AJ690" s="17">
        <f t="shared" si="51"/>
        <v>952</v>
      </c>
      <c r="AK690">
        <f t="shared" si="52"/>
        <v>-13</v>
      </c>
      <c r="AL690">
        <v>-13</v>
      </c>
      <c r="AM690">
        <f t="shared" si="53"/>
        <v>0</v>
      </c>
      <c r="AN690" s="17">
        <f t="shared" si="55"/>
        <v>1571</v>
      </c>
    </row>
    <row r="691" spans="1:40" x14ac:dyDescent="0.35">
      <c r="A691" s="1">
        <v>931262902</v>
      </c>
      <c r="B691" s="2">
        <v>1088214013</v>
      </c>
      <c r="C691" s="3"/>
      <c r="D691" s="2" t="s">
        <v>0</v>
      </c>
      <c r="E691" s="4">
        <v>43473.781703854169</v>
      </c>
      <c r="F691" s="2">
        <v>49.155792236328097</v>
      </c>
      <c r="G691" s="2">
        <v>-123.018356323242</v>
      </c>
      <c r="I691" s="1">
        <v>931260831</v>
      </c>
      <c r="J691" s="2">
        <v>1088214013</v>
      </c>
      <c r="K691" s="2" t="s">
        <v>6</v>
      </c>
      <c r="L691" s="2" t="s">
        <v>3</v>
      </c>
      <c r="M691" s="4">
        <v>43473.78048804398</v>
      </c>
      <c r="N691" s="2">
        <v>49.155799865722699</v>
      </c>
      <c r="O691" s="2">
        <v>-123.01831817627</v>
      </c>
      <c r="S691" s="1">
        <v>936277420</v>
      </c>
      <c r="T691" s="2">
        <v>1088214236</v>
      </c>
      <c r="U691" s="3"/>
      <c r="V691" s="2" t="s">
        <v>0</v>
      </c>
      <c r="W691" s="13">
        <v>43479.671262465279</v>
      </c>
      <c r="X691" s="2">
        <v>43.8128852844238</v>
      </c>
      <c r="Y691" s="2">
        <v>-79.239173889160199</v>
      </c>
      <c r="AA691" s="1">
        <v>936311513</v>
      </c>
      <c r="AB691" s="2">
        <v>1088214236</v>
      </c>
      <c r="AC691" s="3"/>
      <c r="AD691" s="2" t="s">
        <v>3</v>
      </c>
      <c r="AE691" s="13">
        <v>43479.692484803243</v>
      </c>
      <c r="AF691" s="2">
        <v>43.812873840332003</v>
      </c>
      <c r="AG691" s="2">
        <v>-79.239143371582003</v>
      </c>
      <c r="AI691" s="17">
        <f t="shared" si="50"/>
        <v>966</v>
      </c>
      <c r="AJ691" s="17">
        <f t="shared" si="51"/>
        <v>997</v>
      </c>
      <c r="AK691">
        <f t="shared" si="52"/>
        <v>-31</v>
      </c>
      <c r="AL691">
        <v>-31</v>
      </c>
      <c r="AM691">
        <f t="shared" si="53"/>
        <v>0</v>
      </c>
      <c r="AN691" s="17">
        <f t="shared" si="55"/>
        <v>1589</v>
      </c>
    </row>
    <row r="692" spans="1:40" x14ac:dyDescent="0.35">
      <c r="A692" s="1">
        <v>931297554</v>
      </c>
      <c r="B692" s="2">
        <v>1088214013</v>
      </c>
      <c r="C692" s="3"/>
      <c r="D692" s="2" t="s">
        <v>0</v>
      </c>
      <c r="E692" s="4">
        <v>43473.802093599537</v>
      </c>
      <c r="F692" s="2">
        <v>49.160781860351598</v>
      </c>
      <c r="G692" s="2">
        <v>-123.02004241943401</v>
      </c>
      <c r="I692" s="1">
        <v>931276746</v>
      </c>
      <c r="J692" s="2">
        <v>1088214013</v>
      </c>
      <c r="K692" s="2" t="s">
        <v>6</v>
      </c>
      <c r="L692" s="2" t="s">
        <v>3</v>
      </c>
      <c r="M692" s="4">
        <v>43473.789921261574</v>
      </c>
      <c r="N692" s="2">
        <v>49.155799865722699</v>
      </c>
      <c r="O692" s="2">
        <v>-123.018348693848</v>
      </c>
      <c r="S692" s="1">
        <v>936319818</v>
      </c>
      <c r="T692" s="2">
        <v>1088214236</v>
      </c>
      <c r="U692" s="3"/>
      <c r="V692" s="2" t="s">
        <v>0</v>
      </c>
      <c r="W692" s="13">
        <v>43479.697528553239</v>
      </c>
      <c r="X692" s="2">
        <v>43.816184997558601</v>
      </c>
      <c r="Y692" s="2">
        <v>-79.234687805175795</v>
      </c>
      <c r="AA692" s="1">
        <v>936347915</v>
      </c>
      <c r="AB692" s="2">
        <v>1088214236</v>
      </c>
      <c r="AC692" s="3"/>
      <c r="AD692" s="2" t="s">
        <v>3</v>
      </c>
      <c r="AE692" s="13">
        <v>43479.713721608794</v>
      </c>
      <c r="AF692" s="2">
        <v>43.816196441650398</v>
      </c>
      <c r="AG692" s="2">
        <v>-79.234672546386705</v>
      </c>
      <c r="AI692" s="17">
        <f t="shared" si="50"/>
        <v>1004</v>
      </c>
      <c r="AJ692" s="17">
        <f t="shared" si="51"/>
        <v>1027</v>
      </c>
      <c r="AK692">
        <f t="shared" si="52"/>
        <v>-23</v>
      </c>
      <c r="AL692">
        <v>-23</v>
      </c>
      <c r="AM692">
        <f t="shared" si="53"/>
        <v>0</v>
      </c>
      <c r="AN692" s="17">
        <f t="shared" si="55"/>
        <v>1581</v>
      </c>
    </row>
    <row r="693" spans="1:40" x14ac:dyDescent="0.35">
      <c r="A693" s="1">
        <v>931343598</v>
      </c>
      <c r="B693" s="2">
        <v>1088214013</v>
      </c>
      <c r="C693" s="3"/>
      <c r="D693" s="2" t="s">
        <v>0</v>
      </c>
      <c r="E693" s="4">
        <v>43473.829533912038</v>
      </c>
      <c r="F693" s="2">
        <v>49.121051788330099</v>
      </c>
      <c r="G693" s="2">
        <v>-123.1005859375</v>
      </c>
      <c r="I693" s="1">
        <v>931317395</v>
      </c>
      <c r="J693" s="2">
        <v>1088214013</v>
      </c>
      <c r="K693" s="2" t="s">
        <v>6</v>
      </c>
      <c r="L693" s="2" t="s">
        <v>3</v>
      </c>
      <c r="M693" s="4">
        <v>43473.814049768516</v>
      </c>
      <c r="N693" s="2">
        <v>49.160762786865199</v>
      </c>
      <c r="O693" s="2">
        <v>-123.020133972168</v>
      </c>
      <c r="S693" s="1">
        <v>936356510</v>
      </c>
      <c r="T693" s="2">
        <v>1088214236</v>
      </c>
      <c r="U693" s="3"/>
      <c r="V693" s="2" t="s">
        <v>0</v>
      </c>
      <c r="W693" s="13">
        <v>43479.718959571757</v>
      </c>
      <c r="X693" s="2">
        <v>43.8274536132813</v>
      </c>
      <c r="Y693" s="2">
        <v>-79.242416381835895</v>
      </c>
      <c r="AA693" s="1">
        <v>936402598</v>
      </c>
      <c r="AB693" s="2">
        <v>1088214236</v>
      </c>
      <c r="AC693" s="3"/>
      <c r="AD693" s="2" t="s">
        <v>3</v>
      </c>
      <c r="AE693" s="13">
        <v>43479.747409756943</v>
      </c>
      <c r="AF693" s="2">
        <v>43.827426910400398</v>
      </c>
      <c r="AG693" s="2">
        <v>-79.2423095703125</v>
      </c>
      <c r="AI693" s="17">
        <f t="shared" si="50"/>
        <v>1035</v>
      </c>
      <c r="AJ693" s="17">
        <f t="shared" si="51"/>
        <v>1076</v>
      </c>
      <c r="AK693">
        <f t="shared" si="52"/>
        <v>-41</v>
      </c>
      <c r="AL693">
        <v>-41</v>
      </c>
      <c r="AM693">
        <f t="shared" si="53"/>
        <v>0</v>
      </c>
      <c r="AN693" s="17">
        <f t="shared" si="55"/>
        <v>1599</v>
      </c>
    </row>
    <row r="694" spans="1:40" x14ac:dyDescent="0.35">
      <c r="A694" s="1">
        <v>931352945</v>
      </c>
      <c r="B694" s="2">
        <v>1088214013</v>
      </c>
      <c r="C694" s="3"/>
      <c r="D694" s="2" t="s">
        <v>0</v>
      </c>
      <c r="E694" s="4">
        <v>43473.835137581016</v>
      </c>
      <c r="F694" s="2">
        <v>49.120918273925803</v>
      </c>
      <c r="G694" s="2">
        <v>-123.10028076171901</v>
      </c>
      <c r="I694" s="1">
        <v>931347766</v>
      </c>
      <c r="J694" s="2">
        <v>1088214013</v>
      </c>
      <c r="K694" s="2" t="s">
        <v>6</v>
      </c>
      <c r="L694" s="2" t="s">
        <v>3</v>
      </c>
      <c r="M694" s="4">
        <v>43473.832034803243</v>
      </c>
      <c r="N694" s="2">
        <v>49.121059417724602</v>
      </c>
      <c r="O694" s="2">
        <v>-123.10057067871099</v>
      </c>
      <c r="S694" s="1">
        <v>936434913</v>
      </c>
      <c r="T694" s="2">
        <v>1088214236</v>
      </c>
      <c r="U694" s="3"/>
      <c r="V694" s="2" t="s">
        <v>0</v>
      </c>
      <c r="W694" s="13">
        <v>43479.767949733796</v>
      </c>
      <c r="X694" s="2">
        <v>43.823158264160199</v>
      </c>
      <c r="Y694" s="2">
        <v>-79.061378479003906</v>
      </c>
      <c r="AA694" s="1">
        <v>936445627</v>
      </c>
      <c r="AB694" s="2">
        <v>1088214236</v>
      </c>
      <c r="AC694" s="3"/>
      <c r="AD694" s="2" t="s">
        <v>3</v>
      </c>
      <c r="AE694" s="13">
        <v>43479.774692013889</v>
      </c>
      <c r="AF694" s="2">
        <v>43.823154449462898</v>
      </c>
      <c r="AG694" s="2">
        <v>-79.061370849609403</v>
      </c>
      <c r="AI694" s="17">
        <f t="shared" si="50"/>
        <v>1105</v>
      </c>
      <c r="AJ694" s="17">
        <f t="shared" si="51"/>
        <v>1115</v>
      </c>
      <c r="AK694">
        <f t="shared" si="52"/>
        <v>-10</v>
      </c>
      <c r="AL694">
        <v>-10</v>
      </c>
      <c r="AM694">
        <f t="shared" si="53"/>
        <v>0</v>
      </c>
      <c r="AN694" s="17">
        <f t="shared" si="55"/>
        <v>1568</v>
      </c>
    </row>
    <row r="695" spans="1:40" x14ac:dyDescent="0.35">
      <c r="A695" s="1">
        <v>931402268</v>
      </c>
      <c r="B695" s="2">
        <v>1088214013</v>
      </c>
      <c r="C695" s="3"/>
      <c r="D695" s="2" t="s">
        <v>0</v>
      </c>
      <c r="E695" s="4">
        <v>43473.866120451392</v>
      </c>
      <c r="F695" s="2">
        <v>49.187252044677699</v>
      </c>
      <c r="G695" s="2">
        <v>-123.07553100585901</v>
      </c>
      <c r="I695" s="1">
        <v>931372598</v>
      </c>
      <c r="J695" s="2">
        <v>1088214013</v>
      </c>
      <c r="K695" s="2" t="s">
        <v>6</v>
      </c>
      <c r="L695" s="2" t="s">
        <v>3</v>
      </c>
      <c r="M695" s="4">
        <v>43473.847521099538</v>
      </c>
      <c r="N695" s="2">
        <v>49.120918273925803</v>
      </c>
      <c r="O695" s="2">
        <v>-123.10028076171901</v>
      </c>
      <c r="S695" s="1">
        <v>936454139</v>
      </c>
      <c r="T695" s="2">
        <v>1088214236</v>
      </c>
      <c r="U695" s="3"/>
      <c r="V695" s="2" t="s">
        <v>0</v>
      </c>
      <c r="W695" s="13">
        <v>43479.78010181713</v>
      </c>
      <c r="X695" s="2">
        <v>43.824100494384801</v>
      </c>
      <c r="Y695" s="2">
        <v>-79.055549621582003</v>
      </c>
      <c r="AA695" s="1">
        <v>936478811</v>
      </c>
      <c r="AB695" s="2">
        <v>1088214236</v>
      </c>
      <c r="AC695" s="3"/>
      <c r="AD695" s="2" t="s">
        <v>3</v>
      </c>
      <c r="AE695" s="13">
        <v>43479.795357870367</v>
      </c>
      <c r="AF695" s="2">
        <v>43.824100494384801</v>
      </c>
      <c r="AG695" s="2">
        <v>-79.055564880371094</v>
      </c>
      <c r="AI695" s="17">
        <f t="shared" si="50"/>
        <v>1123</v>
      </c>
      <c r="AJ695" s="17">
        <f t="shared" si="51"/>
        <v>1145</v>
      </c>
      <c r="AK695">
        <f t="shared" si="52"/>
        <v>-22</v>
      </c>
      <c r="AL695">
        <v>-22</v>
      </c>
      <c r="AM695">
        <f t="shared" si="53"/>
        <v>0</v>
      </c>
      <c r="AN695" s="17">
        <f t="shared" si="55"/>
        <v>1580</v>
      </c>
    </row>
    <row r="696" spans="1:40" x14ac:dyDescent="0.35">
      <c r="A696" s="1">
        <v>931423336</v>
      </c>
      <c r="B696" s="2">
        <v>1088214013</v>
      </c>
      <c r="C696" s="3"/>
      <c r="D696" s="2" t="s">
        <v>0</v>
      </c>
      <c r="E696" s="4">
        <v>43473.8796534375</v>
      </c>
      <c r="F696" s="2">
        <v>49.188987731933601</v>
      </c>
      <c r="G696" s="2">
        <v>-123.07647705078099</v>
      </c>
      <c r="I696" s="1">
        <v>931409946</v>
      </c>
      <c r="J696" s="2">
        <v>1088214013</v>
      </c>
      <c r="K696" s="2" t="s">
        <v>6</v>
      </c>
      <c r="L696" s="2" t="s">
        <v>3</v>
      </c>
      <c r="M696" s="4">
        <v>43473.870981944441</v>
      </c>
      <c r="N696" s="2">
        <v>49.187252044677699</v>
      </c>
      <c r="O696" s="2">
        <v>-123.075576782227</v>
      </c>
      <c r="S696" s="1">
        <v>936484608</v>
      </c>
      <c r="T696" s="2">
        <v>1088214236</v>
      </c>
      <c r="U696" s="3"/>
      <c r="V696" s="2" t="s">
        <v>0</v>
      </c>
      <c r="W696" s="13">
        <v>43479.799099386575</v>
      </c>
      <c r="X696" s="2">
        <v>43.829433441162102</v>
      </c>
      <c r="Y696" s="2">
        <v>-79.047523498535199</v>
      </c>
      <c r="AA696" s="1">
        <v>936530042</v>
      </c>
      <c r="AB696" s="2">
        <v>1088214236</v>
      </c>
      <c r="AC696" s="3"/>
      <c r="AD696" s="2" t="s">
        <v>3</v>
      </c>
      <c r="AE696" s="13">
        <v>43479.828996099539</v>
      </c>
      <c r="AF696" s="2">
        <v>43.829452514648402</v>
      </c>
      <c r="AG696" s="2">
        <v>-79.0474853515625</v>
      </c>
      <c r="AI696" s="17">
        <f t="shared" si="50"/>
        <v>1150</v>
      </c>
      <c r="AJ696" s="17">
        <f t="shared" si="51"/>
        <v>1193</v>
      </c>
      <c r="AK696">
        <f t="shared" si="52"/>
        <v>-43</v>
      </c>
      <c r="AL696">
        <v>-43</v>
      </c>
      <c r="AM696">
        <f t="shared" si="53"/>
        <v>0</v>
      </c>
      <c r="AN696" s="17">
        <f t="shared" si="55"/>
        <v>1601</v>
      </c>
    </row>
    <row r="697" spans="1:40" x14ac:dyDescent="0.35">
      <c r="A697" s="1">
        <v>931457585</v>
      </c>
      <c r="B697" s="2">
        <v>1088214013</v>
      </c>
      <c r="C697" s="3"/>
      <c r="D697" s="2" t="s">
        <v>0</v>
      </c>
      <c r="E697" s="4">
        <v>43473.902481331017</v>
      </c>
      <c r="F697" s="2">
        <v>49.19677734375</v>
      </c>
      <c r="G697" s="2">
        <v>-123.07299041748</v>
      </c>
      <c r="I697" s="1">
        <v>931440479</v>
      </c>
      <c r="J697" s="2">
        <v>1088214013</v>
      </c>
      <c r="K697" s="2" t="s">
        <v>6</v>
      </c>
      <c r="L697" s="2" t="s">
        <v>3</v>
      </c>
      <c r="M697" s="4">
        <v>43473.890788275465</v>
      </c>
      <c r="N697" s="2">
        <v>49.188972473144503</v>
      </c>
      <c r="O697" s="2">
        <v>-123.07647705078099</v>
      </c>
      <c r="S697" s="1">
        <v>936554982</v>
      </c>
      <c r="T697" s="2">
        <v>1088214236</v>
      </c>
      <c r="U697" s="3"/>
      <c r="V697" s="2" t="s">
        <v>0</v>
      </c>
      <c r="W697" s="13">
        <v>43479.845873298611</v>
      </c>
      <c r="X697" s="2">
        <v>43.8636283874512</v>
      </c>
      <c r="Y697" s="2">
        <v>-78.881858825683594</v>
      </c>
      <c r="AA697" s="1">
        <v>936570023</v>
      </c>
      <c r="AB697" s="2">
        <v>1088214236</v>
      </c>
      <c r="AC697" s="3"/>
      <c r="AD697" s="2" t="s">
        <v>3</v>
      </c>
      <c r="AE697" s="13">
        <v>43479.856068946756</v>
      </c>
      <c r="AF697" s="2">
        <v>43.8636283874512</v>
      </c>
      <c r="AG697" s="2">
        <v>-78.881851196289105</v>
      </c>
      <c r="AI697" s="17">
        <f t="shared" si="50"/>
        <v>1218</v>
      </c>
      <c r="AJ697" s="17">
        <f t="shared" si="51"/>
        <v>1232</v>
      </c>
      <c r="AK697">
        <f t="shared" si="52"/>
        <v>-14</v>
      </c>
      <c r="AL697">
        <v>-14</v>
      </c>
      <c r="AM697">
        <f t="shared" si="53"/>
        <v>0</v>
      </c>
      <c r="AN697" s="17">
        <f t="shared" si="55"/>
        <v>1572</v>
      </c>
    </row>
    <row r="698" spans="1:40" x14ac:dyDescent="0.35">
      <c r="A698" s="1">
        <v>931478676</v>
      </c>
      <c r="B698" s="2">
        <v>1088214013</v>
      </c>
      <c r="C698" s="3"/>
      <c r="D698" s="2" t="s">
        <v>0</v>
      </c>
      <c r="E698" s="4">
        <v>43473.917412037037</v>
      </c>
      <c r="F698" s="2">
        <v>49.196731567382798</v>
      </c>
      <c r="G698" s="2">
        <v>-123.073051452637</v>
      </c>
      <c r="I698" s="1">
        <v>931473689</v>
      </c>
      <c r="J698" s="2">
        <v>1088214013</v>
      </c>
      <c r="K698" s="2" t="s">
        <v>6</v>
      </c>
      <c r="L698" s="2" t="s">
        <v>3</v>
      </c>
      <c r="M698" s="4">
        <v>43473.913604548608</v>
      </c>
      <c r="N698" s="2">
        <v>49.1967582702637</v>
      </c>
      <c r="O698" s="2">
        <v>-123.07301330566401</v>
      </c>
      <c r="S698" s="1">
        <v>936580266</v>
      </c>
      <c r="T698" s="2">
        <v>1088214236</v>
      </c>
      <c r="U698" s="3"/>
      <c r="V698" s="2" t="s">
        <v>0</v>
      </c>
      <c r="W698" s="13">
        <v>43479.863008333334</v>
      </c>
      <c r="X698" s="2">
        <v>43.8602294921875</v>
      </c>
      <c r="Y698" s="2">
        <v>-78.950439453125</v>
      </c>
      <c r="AA698" s="1">
        <v>936589981</v>
      </c>
      <c r="AB698" s="2">
        <v>1088214236</v>
      </c>
      <c r="AC698" s="3"/>
      <c r="AD698" s="2" t="s">
        <v>3</v>
      </c>
      <c r="AE698" s="13">
        <v>43479.869791817131</v>
      </c>
      <c r="AF698" s="2">
        <v>43.8602485656738</v>
      </c>
      <c r="AG698" s="2">
        <v>-78.950454711914105</v>
      </c>
      <c r="AI698" s="17">
        <f t="shared" si="50"/>
        <v>1242</v>
      </c>
      <c r="AJ698" s="17">
        <f t="shared" si="51"/>
        <v>1252</v>
      </c>
      <c r="AK698">
        <f t="shared" si="52"/>
        <v>-10</v>
      </c>
      <c r="AL698">
        <v>-10</v>
      </c>
      <c r="AM698">
        <f t="shared" si="53"/>
        <v>0</v>
      </c>
      <c r="AN698" s="17">
        <f t="shared" si="55"/>
        <v>1568</v>
      </c>
    </row>
    <row r="699" spans="1:40" x14ac:dyDescent="0.35">
      <c r="A699" s="1">
        <v>931494126</v>
      </c>
      <c r="B699" s="2">
        <v>1088214013</v>
      </c>
      <c r="C699" s="3"/>
      <c r="D699" s="2" t="s">
        <v>0</v>
      </c>
      <c r="E699" s="4">
        <v>43473.929189780094</v>
      </c>
      <c r="F699" s="2">
        <v>49.205253601074197</v>
      </c>
      <c r="G699" s="2">
        <v>-123.162384033203</v>
      </c>
      <c r="I699" s="1">
        <v>931480453</v>
      </c>
      <c r="J699" s="2">
        <v>1088214013</v>
      </c>
      <c r="K699" s="2" t="s">
        <v>6</v>
      </c>
      <c r="L699" s="2" t="s">
        <v>3</v>
      </c>
      <c r="M699" s="4">
        <v>43473.918790474534</v>
      </c>
      <c r="N699" s="2">
        <v>49.196727752685497</v>
      </c>
      <c r="O699" s="2">
        <v>-123.07306671142599</v>
      </c>
      <c r="S699" s="1">
        <v>936591095</v>
      </c>
      <c r="T699" s="2">
        <v>1088214236</v>
      </c>
      <c r="U699" s="3"/>
      <c r="V699" s="2" t="s">
        <v>0</v>
      </c>
      <c r="W699" s="13">
        <v>43479.870559872688</v>
      </c>
      <c r="X699" s="2">
        <v>43.861400604247997</v>
      </c>
      <c r="Y699" s="2">
        <v>-78.952453613281307</v>
      </c>
      <c r="AA699" s="1">
        <v>936606085</v>
      </c>
      <c r="AB699" s="2">
        <v>1088214236</v>
      </c>
      <c r="AC699" s="3"/>
      <c r="AD699" s="2" t="s">
        <v>3</v>
      </c>
      <c r="AE699" s="13">
        <v>43479.880861886573</v>
      </c>
      <c r="AF699" s="2">
        <v>43.861381530761697</v>
      </c>
      <c r="AG699" s="2">
        <v>-78.952468872070298</v>
      </c>
      <c r="AI699" s="17">
        <f t="shared" si="50"/>
        <v>1253</v>
      </c>
      <c r="AJ699" s="17">
        <f t="shared" si="51"/>
        <v>1268</v>
      </c>
      <c r="AK699">
        <f t="shared" si="52"/>
        <v>-15</v>
      </c>
      <c r="AL699">
        <v>-15</v>
      </c>
      <c r="AM699">
        <f t="shared" si="53"/>
        <v>0</v>
      </c>
      <c r="AN699" s="17">
        <f t="shared" si="55"/>
        <v>1573</v>
      </c>
    </row>
    <row r="700" spans="1:40" x14ac:dyDescent="0.35">
      <c r="A700" s="1">
        <v>931501605</v>
      </c>
      <c r="B700" s="2">
        <v>1088214013</v>
      </c>
      <c r="C700" s="3"/>
      <c r="D700" s="2" t="s">
        <v>0</v>
      </c>
      <c r="E700" s="4">
        <v>43473.934550891201</v>
      </c>
      <c r="F700" s="2">
        <v>49.205013275146499</v>
      </c>
      <c r="G700" s="2">
        <v>-123.160758972168</v>
      </c>
      <c r="I700" s="1">
        <v>931496100</v>
      </c>
      <c r="J700" s="2">
        <v>1088214013</v>
      </c>
      <c r="K700" s="2" t="s">
        <v>6</v>
      </c>
      <c r="L700" s="2" t="s">
        <v>3</v>
      </c>
      <c r="M700" s="4">
        <v>43473.930508831021</v>
      </c>
      <c r="N700" s="2">
        <v>49.205265045166001</v>
      </c>
      <c r="O700" s="2">
        <v>-123.16236114502</v>
      </c>
      <c r="S700" s="1">
        <v>936691447</v>
      </c>
      <c r="T700" s="2">
        <v>1088214236</v>
      </c>
      <c r="U700" s="3"/>
      <c r="V700" s="2" t="s">
        <v>0</v>
      </c>
      <c r="W700" s="13">
        <v>43479.944764548614</v>
      </c>
      <c r="X700" s="2">
        <v>43.671852111816399</v>
      </c>
      <c r="Y700" s="2">
        <v>-79.687141418457003</v>
      </c>
      <c r="AA700" s="1">
        <v>936704564</v>
      </c>
      <c r="AB700" s="2">
        <v>1088214236</v>
      </c>
      <c r="AC700" s="3"/>
      <c r="AD700" s="2" t="s">
        <v>3</v>
      </c>
      <c r="AE700" s="13">
        <v>43479.955059837965</v>
      </c>
      <c r="AF700" s="2">
        <v>43.671875</v>
      </c>
      <c r="AG700" s="2">
        <v>-79.687118530273395</v>
      </c>
      <c r="AI700" s="17">
        <f t="shared" si="50"/>
        <v>1360</v>
      </c>
      <c r="AJ700" s="17">
        <f t="shared" si="51"/>
        <v>1375</v>
      </c>
      <c r="AK700">
        <f t="shared" si="52"/>
        <v>-15</v>
      </c>
      <c r="AL700">
        <v>-15</v>
      </c>
      <c r="AM700">
        <f t="shared" si="53"/>
        <v>0</v>
      </c>
      <c r="AN700" s="17">
        <f t="shared" si="55"/>
        <v>1573</v>
      </c>
    </row>
    <row r="701" spans="1:40" x14ac:dyDescent="0.35">
      <c r="A701" s="1">
        <v>931521614</v>
      </c>
      <c r="B701" s="2">
        <v>1088214013</v>
      </c>
      <c r="C701" s="3"/>
      <c r="D701" s="2" t="s">
        <v>0</v>
      </c>
      <c r="E701" s="4">
        <v>43473.949139849537</v>
      </c>
      <c r="F701" s="2">
        <v>49.177791595458999</v>
      </c>
      <c r="G701" s="2">
        <v>-123.139923095703</v>
      </c>
      <c r="I701" s="1">
        <v>931508569</v>
      </c>
      <c r="J701" s="2">
        <v>1088214013</v>
      </c>
      <c r="K701" s="2" t="s">
        <v>6</v>
      </c>
      <c r="L701" s="2" t="s">
        <v>3</v>
      </c>
      <c r="M701" s="4">
        <v>43473.939885995373</v>
      </c>
      <c r="N701" s="2">
        <v>49.204986572265597</v>
      </c>
      <c r="O701" s="2">
        <v>-123.160774230957</v>
      </c>
      <c r="S701" s="1">
        <v>936719807</v>
      </c>
      <c r="T701" s="2">
        <v>1088214236</v>
      </c>
      <c r="U701" s="3"/>
      <c r="V701" s="2" t="s">
        <v>0</v>
      </c>
      <c r="W701" s="13">
        <v>43479.969004432867</v>
      </c>
      <c r="X701" s="2">
        <v>43.668846130371101</v>
      </c>
      <c r="Y701" s="2">
        <v>-79.666481018066406</v>
      </c>
      <c r="AA701" s="1">
        <v>937248654.21356595</v>
      </c>
      <c r="AB701" s="2">
        <v>1088214236</v>
      </c>
      <c r="AC701" s="3"/>
      <c r="AD701" s="2" t="s">
        <v>3</v>
      </c>
      <c r="AE701" s="13">
        <v>43461.509132025465</v>
      </c>
      <c r="AF701" s="2">
        <v>43.878224819919097</v>
      </c>
      <c r="AG701" s="2">
        <v>-79.243463939072399</v>
      </c>
      <c r="AI701" s="17">
        <f t="shared" si="50"/>
        <v>1395</v>
      </c>
      <c r="AJ701" s="17">
        <f t="shared" si="51"/>
        <v>733</v>
      </c>
      <c r="AK701">
        <f t="shared" si="52"/>
        <v>662</v>
      </c>
      <c r="AL701">
        <v>662</v>
      </c>
      <c r="AM701">
        <f t="shared" si="53"/>
        <v>1</v>
      </c>
      <c r="AN701" s="17">
        <f t="shared" si="55"/>
        <v>896</v>
      </c>
    </row>
    <row r="702" spans="1:40" x14ac:dyDescent="0.35">
      <c r="A702" s="1">
        <v>931545643</v>
      </c>
      <c r="B702" s="2">
        <v>1088214013</v>
      </c>
      <c r="C702" s="3"/>
      <c r="D702" s="2" t="s">
        <v>0</v>
      </c>
      <c r="E702" s="4">
        <v>43473.969914236113</v>
      </c>
      <c r="F702" s="2">
        <v>49.125278472900398</v>
      </c>
      <c r="G702" s="2">
        <v>-123.09946441650401</v>
      </c>
      <c r="I702" s="1">
        <v>931525197</v>
      </c>
      <c r="J702" s="2">
        <v>1088214013</v>
      </c>
      <c r="K702" s="2" t="s">
        <v>6</v>
      </c>
      <c r="L702" s="2" t="s">
        <v>3</v>
      </c>
      <c r="M702" s="4">
        <v>43473.95209846065</v>
      </c>
      <c r="N702" s="2">
        <v>49.177818298339801</v>
      </c>
      <c r="O702" s="2">
        <v>-123.139945983887</v>
      </c>
      <c r="AI702" s="17">
        <f t="shared" si="50"/>
        <v>0</v>
      </c>
      <c r="AJ702" s="17">
        <f t="shared" si="51"/>
        <v>0</v>
      </c>
      <c r="AK702">
        <f t="shared" si="52"/>
        <v>0</v>
      </c>
      <c r="AL702">
        <v>0</v>
      </c>
      <c r="AM702">
        <f t="shared" si="53"/>
        <v>0</v>
      </c>
      <c r="AN702" s="17">
        <f t="shared" si="55"/>
        <v>1558</v>
      </c>
    </row>
    <row r="703" spans="1:40" x14ac:dyDescent="0.35">
      <c r="A703" s="1">
        <v>931548753</v>
      </c>
      <c r="B703" s="2">
        <v>1088214013</v>
      </c>
      <c r="C703" s="3"/>
      <c r="D703" s="2" t="s">
        <v>0</v>
      </c>
      <c r="E703" s="4">
        <v>43473.972787303239</v>
      </c>
      <c r="F703" s="2">
        <v>49.125331878662102</v>
      </c>
      <c r="G703" s="2">
        <v>-123.09958648681599</v>
      </c>
      <c r="I703" s="1">
        <v>931546643</v>
      </c>
      <c r="J703" s="2">
        <v>1088214013</v>
      </c>
      <c r="K703" s="2" t="s">
        <v>6</v>
      </c>
      <c r="L703" s="2" t="s">
        <v>3</v>
      </c>
      <c r="M703" s="4">
        <v>43473.97085153935</v>
      </c>
      <c r="N703" s="2">
        <v>49.125278472900398</v>
      </c>
      <c r="O703" s="2">
        <v>-123.09946441650401</v>
      </c>
      <c r="S703" s="1">
        <v>920770617</v>
      </c>
      <c r="T703" s="2">
        <v>1088217019</v>
      </c>
      <c r="U703" s="3"/>
      <c r="V703" s="2" t="s">
        <v>0</v>
      </c>
      <c r="W703" s="13">
        <v>43458.585073692127</v>
      </c>
      <c r="X703" s="2">
        <v>43.669334411621101</v>
      </c>
      <c r="Y703" s="2">
        <v>-79.667495727539105</v>
      </c>
      <c r="AA703" s="1">
        <v>920751500</v>
      </c>
      <c r="AB703" s="2">
        <v>1088217019</v>
      </c>
      <c r="AC703" s="2" t="s">
        <v>2</v>
      </c>
      <c r="AD703" s="2" t="s">
        <v>3</v>
      </c>
      <c r="AE703" s="13">
        <v>43458.563742326391</v>
      </c>
      <c r="AF703" s="2">
        <v>43.669441223144503</v>
      </c>
      <c r="AG703" s="2">
        <v>-79.667327880859403</v>
      </c>
      <c r="AI703" s="17">
        <f t="shared" si="50"/>
        <v>842</v>
      </c>
      <c r="AJ703" s="17">
        <f t="shared" si="51"/>
        <v>811</v>
      </c>
      <c r="AK703">
        <f t="shared" si="52"/>
        <v>31</v>
      </c>
      <c r="AL703">
        <v>31</v>
      </c>
      <c r="AM703">
        <f t="shared" si="53"/>
        <v>0</v>
      </c>
      <c r="AN703" s="17">
        <f t="shared" si="55"/>
        <v>1527</v>
      </c>
    </row>
    <row r="704" spans="1:40" x14ac:dyDescent="0.35">
      <c r="A704" s="1">
        <v>931610769</v>
      </c>
      <c r="B704" s="2">
        <v>1088214013</v>
      </c>
      <c r="C704" s="3"/>
      <c r="D704" s="2" t="s">
        <v>0</v>
      </c>
      <c r="E704" s="4">
        <v>43474.03238005787</v>
      </c>
      <c r="F704" s="2">
        <v>49.177906036377003</v>
      </c>
      <c r="G704" s="2">
        <v>-123.14421081543</v>
      </c>
      <c r="I704" s="1">
        <v>931594775</v>
      </c>
      <c r="J704" s="2">
        <v>1088214013</v>
      </c>
      <c r="K704" s="2" t="s">
        <v>6</v>
      </c>
      <c r="L704" s="2" t="s">
        <v>3</v>
      </c>
      <c r="M704" s="4">
        <v>43474.015434143519</v>
      </c>
      <c r="N704" s="2">
        <v>49.178295135497997</v>
      </c>
      <c r="O704" s="2">
        <v>-123.14434814453099</v>
      </c>
      <c r="S704" s="1">
        <v>920781349</v>
      </c>
      <c r="T704" s="2">
        <v>1088217019</v>
      </c>
      <c r="U704" s="3"/>
      <c r="V704" s="2" t="s">
        <v>0</v>
      </c>
      <c r="W704" s="13">
        <v>43458.596605092593</v>
      </c>
      <c r="X704" s="2">
        <v>43.657913208007798</v>
      </c>
      <c r="Y704" s="2">
        <v>-79.655525207519503</v>
      </c>
      <c r="AA704" s="1">
        <v>920769046</v>
      </c>
      <c r="AB704" s="2">
        <v>1088217019</v>
      </c>
      <c r="AC704" s="2" t="s">
        <v>2</v>
      </c>
      <c r="AD704" s="2" t="s">
        <v>3</v>
      </c>
      <c r="AE704" s="13">
        <v>43458.583358761571</v>
      </c>
      <c r="AF704" s="2">
        <v>43.669059753417997</v>
      </c>
      <c r="AG704" s="2">
        <v>-79.667160034179702</v>
      </c>
      <c r="AI704" s="17">
        <f t="shared" ref="AI704:AI765" si="56">(HOUR(W704)*60)+MINUTE(W704)</f>
        <v>859</v>
      </c>
      <c r="AJ704" s="17">
        <f t="shared" ref="AJ704:AJ765" si="57">(HOUR(AE704)*60)+MINUTE(AE704)</f>
        <v>840</v>
      </c>
      <c r="AK704">
        <f t="shared" ref="AK704:AK765" si="58">AI704-AJ704</f>
        <v>19</v>
      </c>
      <c r="AL704">
        <v>19</v>
      </c>
      <c r="AM704">
        <f t="shared" si="53"/>
        <v>0</v>
      </c>
      <c r="AN704" s="17">
        <f t="shared" ref="AN704:AN765" si="59">1440-AK704+118</f>
        <v>1539</v>
      </c>
    </row>
    <row r="705" spans="1:40" x14ac:dyDescent="0.35">
      <c r="A705" s="1">
        <v>931628037</v>
      </c>
      <c r="B705" s="2">
        <v>1088214013</v>
      </c>
      <c r="C705" s="3"/>
      <c r="D705" s="2" t="s">
        <v>0</v>
      </c>
      <c r="E705" s="4">
        <v>43474.051508182871</v>
      </c>
      <c r="F705" s="2">
        <v>49.168060302734403</v>
      </c>
      <c r="G705" s="2">
        <v>-122.986930847168</v>
      </c>
      <c r="I705" s="1">
        <v>931612395</v>
      </c>
      <c r="J705" s="2">
        <v>1088214013</v>
      </c>
      <c r="K705" s="2" t="s">
        <v>6</v>
      </c>
      <c r="L705" s="2" t="s">
        <v>3</v>
      </c>
      <c r="M705" s="4">
        <v>43474.034279479165</v>
      </c>
      <c r="N705" s="2">
        <v>49.177906036377003</v>
      </c>
      <c r="O705" s="2">
        <v>-123.144203186035</v>
      </c>
      <c r="S705" s="1">
        <v>920804735</v>
      </c>
      <c r="T705" s="2">
        <v>1088217019</v>
      </c>
      <c r="U705" s="3"/>
      <c r="V705" s="2" t="s">
        <v>0</v>
      </c>
      <c r="W705" s="13">
        <v>43458.620718599537</v>
      </c>
      <c r="X705" s="2">
        <v>43.657932281494098</v>
      </c>
      <c r="Y705" s="2">
        <v>-79.655830383300795</v>
      </c>
      <c r="AA705" s="1">
        <v>920802955</v>
      </c>
      <c r="AB705" s="2">
        <v>1088217019</v>
      </c>
      <c r="AC705" s="2" t="s">
        <v>2</v>
      </c>
      <c r="AD705" s="2" t="s">
        <v>3</v>
      </c>
      <c r="AE705" s="13">
        <v>43458.618947372684</v>
      </c>
      <c r="AF705" s="2">
        <v>43.657993316650398</v>
      </c>
      <c r="AG705" s="2">
        <v>-79.655616760253906</v>
      </c>
      <c r="AI705" s="17">
        <f t="shared" si="56"/>
        <v>893</v>
      </c>
      <c r="AJ705" s="17">
        <f t="shared" si="57"/>
        <v>891</v>
      </c>
      <c r="AK705">
        <f t="shared" si="58"/>
        <v>2</v>
      </c>
      <c r="AL705">
        <v>2</v>
      </c>
      <c r="AM705">
        <f t="shared" si="53"/>
        <v>0</v>
      </c>
      <c r="AN705" s="17">
        <f t="shared" si="59"/>
        <v>1556</v>
      </c>
    </row>
    <row r="706" spans="1:40" x14ac:dyDescent="0.35">
      <c r="A706" s="1">
        <v>931636638</v>
      </c>
      <c r="B706" s="2">
        <v>1088214013</v>
      </c>
      <c r="C706" s="3"/>
      <c r="D706" s="2" t="s">
        <v>0</v>
      </c>
      <c r="E706" s="4">
        <v>43474.061977118057</v>
      </c>
      <c r="F706" s="2">
        <v>49.155887603759801</v>
      </c>
      <c r="G706" s="2">
        <v>-123.017303466797</v>
      </c>
      <c r="I706" s="1">
        <v>931629144</v>
      </c>
      <c r="J706" s="2">
        <v>1088214013</v>
      </c>
      <c r="K706" s="2" t="s">
        <v>6</v>
      </c>
      <c r="L706" s="2" t="s">
        <v>3</v>
      </c>
      <c r="M706" s="4">
        <v>43474.052790011578</v>
      </c>
      <c r="N706" s="2">
        <v>49.168060302734403</v>
      </c>
      <c r="O706" s="2">
        <v>-122.986923217773</v>
      </c>
      <c r="S706" s="1">
        <v>920818607</v>
      </c>
      <c r="T706" s="2">
        <v>1088217019</v>
      </c>
      <c r="U706" s="3"/>
      <c r="V706" s="2" t="s">
        <v>0</v>
      </c>
      <c r="W706" s="13">
        <v>43458.635069363423</v>
      </c>
      <c r="X706" s="2">
        <v>43.639064788818402</v>
      </c>
      <c r="Y706" s="2">
        <v>-79.680526733398395</v>
      </c>
      <c r="AA706" s="1">
        <v>920809463</v>
      </c>
      <c r="AB706" s="2">
        <v>1088217019</v>
      </c>
      <c r="AC706" s="2" t="s">
        <v>2</v>
      </c>
      <c r="AD706" s="2" t="s">
        <v>3</v>
      </c>
      <c r="AE706" s="13">
        <v>43458.625569756943</v>
      </c>
      <c r="AF706" s="2">
        <v>43.657932281494098</v>
      </c>
      <c r="AG706" s="2">
        <v>-79.655822753906307</v>
      </c>
      <c r="AI706" s="17">
        <f t="shared" si="56"/>
        <v>914</v>
      </c>
      <c r="AJ706" s="17">
        <f t="shared" si="57"/>
        <v>900</v>
      </c>
      <c r="AK706">
        <f t="shared" si="58"/>
        <v>14</v>
      </c>
      <c r="AL706">
        <v>14</v>
      </c>
      <c r="AM706">
        <f t="shared" ref="AM706:AM769" si="60">IF(AL706&gt;150,1,0)</f>
        <v>0</v>
      </c>
      <c r="AN706" s="17">
        <f t="shared" si="59"/>
        <v>1544</v>
      </c>
    </row>
    <row r="707" spans="1:40" x14ac:dyDescent="0.35">
      <c r="A707" s="1">
        <v>931641276</v>
      </c>
      <c r="B707" s="2">
        <v>1088214013</v>
      </c>
      <c r="C707" s="3"/>
      <c r="D707" s="2" t="s">
        <v>0</v>
      </c>
      <c r="E707" s="4">
        <v>43474.067998344908</v>
      </c>
      <c r="F707" s="2">
        <v>49.1556587219238</v>
      </c>
      <c r="G707" s="2">
        <v>-123.017135620117</v>
      </c>
      <c r="I707" s="1">
        <v>931637980</v>
      </c>
      <c r="J707" s="2">
        <v>1088214013</v>
      </c>
      <c r="K707" s="2" t="s">
        <v>6</v>
      </c>
      <c r="L707" s="2" t="s">
        <v>3</v>
      </c>
      <c r="M707" s="4">
        <v>43474.063736192133</v>
      </c>
      <c r="N707" s="2">
        <v>49.155895233154297</v>
      </c>
      <c r="O707" s="2">
        <v>-123.01726531982401</v>
      </c>
      <c r="S707" s="1">
        <v>920839451</v>
      </c>
      <c r="T707" s="2">
        <v>1088217019</v>
      </c>
      <c r="U707" s="3"/>
      <c r="V707" s="2" t="s">
        <v>0</v>
      </c>
      <c r="W707" s="13">
        <v>43458.655922951388</v>
      </c>
      <c r="X707" s="2">
        <v>43.640041351318402</v>
      </c>
      <c r="Y707" s="2">
        <v>-79.681625366210895</v>
      </c>
      <c r="AA707" s="1">
        <v>920824275</v>
      </c>
      <c r="AB707" s="2">
        <v>1088217019</v>
      </c>
      <c r="AC707" s="2" t="s">
        <v>2</v>
      </c>
      <c r="AD707" s="2" t="s">
        <v>3</v>
      </c>
      <c r="AE707" s="13">
        <v>43458.640812465281</v>
      </c>
      <c r="AF707" s="2">
        <v>43.639053344726598</v>
      </c>
      <c r="AG707" s="2">
        <v>-79.680526733398395</v>
      </c>
      <c r="AI707" s="17">
        <f t="shared" si="56"/>
        <v>944</v>
      </c>
      <c r="AJ707" s="17">
        <f t="shared" si="57"/>
        <v>922</v>
      </c>
      <c r="AK707">
        <f t="shared" si="58"/>
        <v>22</v>
      </c>
      <c r="AL707">
        <v>22</v>
      </c>
      <c r="AM707">
        <f t="shared" si="60"/>
        <v>0</v>
      </c>
      <c r="AN707" s="17">
        <f t="shared" si="59"/>
        <v>1536</v>
      </c>
    </row>
    <row r="708" spans="1:40" x14ac:dyDescent="0.35">
      <c r="A708" s="1">
        <v>932127182</v>
      </c>
      <c r="B708" s="2">
        <v>1088214013</v>
      </c>
      <c r="C708" s="3"/>
      <c r="D708" s="2" t="s">
        <v>0</v>
      </c>
      <c r="E708" s="4">
        <v>43474.643557175928</v>
      </c>
      <c r="F708" s="2">
        <v>49.155879974365199</v>
      </c>
      <c r="G708" s="2">
        <v>-123.01815795898401</v>
      </c>
      <c r="I708" s="1">
        <v>932123748</v>
      </c>
      <c r="J708" s="2">
        <v>1088214013</v>
      </c>
      <c r="K708" s="2" t="s">
        <v>6</v>
      </c>
      <c r="L708" s="2" t="s">
        <v>3</v>
      </c>
      <c r="M708" s="4">
        <v>43474.641519942132</v>
      </c>
      <c r="N708" s="2">
        <v>49.155624389648402</v>
      </c>
      <c r="O708" s="2">
        <v>-123.017211914063</v>
      </c>
      <c r="S708" s="1">
        <v>920863327</v>
      </c>
      <c r="T708" s="2">
        <v>1088217019</v>
      </c>
      <c r="U708" s="3"/>
      <c r="V708" s="2" t="s">
        <v>0</v>
      </c>
      <c r="W708" s="13">
        <v>43458.680677511577</v>
      </c>
      <c r="X708" s="2">
        <v>43.668956756591797</v>
      </c>
      <c r="Y708" s="2">
        <v>-79.666610717773395</v>
      </c>
      <c r="AA708" s="1">
        <v>920849711</v>
      </c>
      <c r="AB708" s="2">
        <v>1088217019</v>
      </c>
      <c r="AC708" s="2" t="s">
        <v>2</v>
      </c>
      <c r="AD708" s="2" t="s">
        <v>3</v>
      </c>
      <c r="AE708" s="13">
        <v>43458.666523877313</v>
      </c>
      <c r="AF708" s="2">
        <v>43.639976501464801</v>
      </c>
      <c r="AG708" s="2">
        <v>-79.681625366210895</v>
      </c>
      <c r="AI708" s="17">
        <f t="shared" si="56"/>
        <v>980</v>
      </c>
      <c r="AJ708" s="17">
        <f t="shared" si="57"/>
        <v>959</v>
      </c>
      <c r="AK708">
        <f t="shared" si="58"/>
        <v>21</v>
      </c>
      <c r="AL708">
        <v>21</v>
      </c>
      <c r="AM708">
        <f t="shared" si="60"/>
        <v>0</v>
      </c>
      <c r="AN708" s="17">
        <f t="shared" si="59"/>
        <v>1537</v>
      </c>
    </row>
    <row r="709" spans="1:40" x14ac:dyDescent="0.35">
      <c r="A709" s="1">
        <v>932208486</v>
      </c>
      <c r="B709" s="2">
        <v>1088214013</v>
      </c>
      <c r="C709" s="3"/>
      <c r="D709" s="2" t="s">
        <v>0</v>
      </c>
      <c r="E709" s="4">
        <v>43474.690177893521</v>
      </c>
      <c r="F709" s="2">
        <v>49.155872344970703</v>
      </c>
      <c r="G709" s="2">
        <v>-123.018257141113</v>
      </c>
      <c r="I709" s="1">
        <v>932204492</v>
      </c>
      <c r="J709" s="2">
        <v>1088214013</v>
      </c>
      <c r="K709" s="2" t="s">
        <v>6</v>
      </c>
      <c r="L709" s="2" t="s">
        <v>3</v>
      </c>
      <c r="M709" s="4">
        <v>43474.687967442129</v>
      </c>
      <c r="N709" s="2">
        <v>49.155879974365199</v>
      </c>
      <c r="O709" s="2">
        <v>-123.01821136474599</v>
      </c>
      <c r="S709" s="1">
        <v>921928884</v>
      </c>
      <c r="T709" s="2">
        <v>1088217019</v>
      </c>
      <c r="U709" s="3"/>
      <c r="V709" s="2" t="s">
        <v>0</v>
      </c>
      <c r="W709" s="13">
        <v>43461.600887499997</v>
      </c>
      <c r="X709" s="2">
        <v>43.731472015380902</v>
      </c>
      <c r="Y709" s="2">
        <v>-79.678649902343807</v>
      </c>
      <c r="AA709" s="1">
        <v>921887180</v>
      </c>
      <c r="AB709" s="2">
        <v>1088217019</v>
      </c>
      <c r="AC709" s="2" t="s">
        <v>2</v>
      </c>
      <c r="AD709" s="2" t="s">
        <v>3</v>
      </c>
      <c r="AE709" s="13">
        <v>43461.568380243058</v>
      </c>
      <c r="AF709" s="2">
        <v>43.668933868408203</v>
      </c>
      <c r="AG709" s="2">
        <v>-79.666664123535199</v>
      </c>
      <c r="AI709" s="17">
        <f t="shared" si="56"/>
        <v>865</v>
      </c>
      <c r="AJ709" s="17">
        <f t="shared" si="57"/>
        <v>818</v>
      </c>
      <c r="AK709">
        <f t="shared" si="58"/>
        <v>47</v>
      </c>
      <c r="AL709">
        <v>47</v>
      </c>
      <c r="AM709">
        <f t="shared" si="60"/>
        <v>0</v>
      </c>
      <c r="AN709" s="17">
        <f t="shared" si="59"/>
        <v>1511</v>
      </c>
    </row>
    <row r="710" spans="1:40" x14ac:dyDescent="0.35">
      <c r="A710" s="1">
        <v>932221389</v>
      </c>
      <c r="B710" s="2">
        <v>1088214013</v>
      </c>
      <c r="C710" s="3"/>
      <c r="D710" s="2" t="s">
        <v>0</v>
      </c>
      <c r="E710" s="4">
        <v>43474.697684409723</v>
      </c>
      <c r="F710" s="2">
        <v>49.159034729003899</v>
      </c>
      <c r="G710" s="2">
        <v>-123.012825012207</v>
      </c>
      <c r="I710" s="1">
        <v>932217269</v>
      </c>
      <c r="J710" s="2">
        <v>1088214013</v>
      </c>
      <c r="K710" s="2" t="s">
        <v>6</v>
      </c>
      <c r="L710" s="2" t="s">
        <v>3</v>
      </c>
      <c r="M710" s="4">
        <v>43474.695282789355</v>
      </c>
      <c r="N710" s="2">
        <v>49.155868530273402</v>
      </c>
      <c r="O710" s="2">
        <v>-123.018257141113</v>
      </c>
      <c r="S710" s="1">
        <v>921942075</v>
      </c>
      <c r="T710" s="2">
        <v>1088217019</v>
      </c>
      <c r="U710" s="3"/>
      <c r="V710" s="2" t="s">
        <v>0</v>
      </c>
      <c r="W710" s="13">
        <v>43461.610506446763</v>
      </c>
      <c r="X710" s="2">
        <v>43.735904693603501</v>
      </c>
      <c r="Y710" s="2">
        <v>-79.689254760742202</v>
      </c>
      <c r="AA710" s="1">
        <v>921933017</v>
      </c>
      <c r="AB710" s="2">
        <v>1088217019</v>
      </c>
      <c r="AC710" s="2" t="s">
        <v>2</v>
      </c>
      <c r="AD710" s="2" t="s">
        <v>3</v>
      </c>
      <c r="AE710" s="13">
        <v>43461.604052465278</v>
      </c>
      <c r="AF710" s="2">
        <v>43.731472015380902</v>
      </c>
      <c r="AG710" s="2">
        <v>-79.678665161132798</v>
      </c>
      <c r="AI710" s="17">
        <f t="shared" si="56"/>
        <v>879</v>
      </c>
      <c r="AJ710" s="17">
        <f t="shared" si="57"/>
        <v>869</v>
      </c>
      <c r="AK710">
        <f t="shared" si="58"/>
        <v>10</v>
      </c>
      <c r="AL710">
        <v>10</v>
      </c>
      <c r="AM710">
        <f t="shared" si="60"/>
        <v>0</v>
      </c>
      <c r="AN710" s="17">
        <f t="shared" si="59"/>
        <v>1548</v>
      </c>
    </row>
    <row r="711" spans="1:40" x14ac:dyDescent="0.35">
      <c r="A711" s="1">
        <v>932245136</v>
      </c>
      <c r="B711" s="2">
        <v>1088214013</v>
      </c>
      <c r="C711" s="3"/>
      <c r="D711" s="2" t="s">
        <v>0</v>
      </c>
      <c r="E711" s="4">
        <v>43474.711557557872</v>
      </c>
      <c r="F711" s="2">
        <v>49.169116973877003</v>
      </c>
      <c r="G711" s="2">
        <v>-123.003959655762</v>
      </c>
      <c r="I711" s="1">
        <v>932237362</v>
      </c>
      <c r="J711" s="2">
        <v>1088214013</v>
      </c>
      <c r="K711" s="2" t="s">
        <v>6</v>
      </c>
      <c r="L711" s="2" t="s">
        <v>3</v>
      </c>
      <c r="M711" s="4">
        <v>43474.707104247682</v>
      </c>
      <c r="N711" s="2">
        <v>49.159046173095703</v>
      </c>
      <c r="O711" s="2">
        <v>-123.012825012207</v>
      </c>
      <c r="S711" s="1">
        <v>922008181</v>
      </c>
      <c r="T711" s="2">
        <v>1088217019</v>
      </c>
      <c r="U711" s="3"/>
      <c r="V711" s="2" t="s">
        <v>0</v>
      </c>
      <c r="W711" s="13">
        <v>43461.657188506942</v>
      </c>
      <c r="X711" s="2">
        <v>43.669410705566399</v>
      </c>
      <c r="Y711" s="2">
        <v>-79.667884826660199</v>
      </c>
      <c r="AA711" s="1">
        <v>921967629</v>
      </c>
      <c r="AB711" s="2">
        <v>1088217019</v>
      </c>
      <c r="AC711" s="2" t="s">
        <v>2</v>
      </c>
      <c r="AD711" s="2" t="s">
        <v>3</v>
      </c>
      <c r="AE711" s="13">
        <v>43461.628816087963</v>
      </c>
      <c r="AF711" s="2">
        <v>43.735874176025398</v>
      </c>
      <c r="AG711" s="2">
        <v>-79.689216613769503</v>
      </c>
      <c r="AI711" s="17">
        <f t="shared" si="56"/>
        <v>946</v>
      </c>
      <c r="AJ711" s="17">
        <f t="shared" si="57"/>
        <v>905</v>
      </c>
      <c r="AK711">
        <f t="shared" si="58"/>
        <v>41</v>
      </c>
      <c r="AL711">
        <v>41</v>
      </c>
      <c r="AM711">
        <f t="shared" si="60"/>
        <v>0</v>
      </c>
      <c r="AN711" s="17">
        <f t="shared" si="59"/>
        <v>1517</v>
      </c>
    </row>
    <row r="712" spans="1:40" x14ac:dyDescent="0.35">
      <c r="A712" s="1">
        <v>932304633</v>
      </c>
      <c r="B712" s="2">
        <v>1088214013</v>
      </c>
      <c r="C712" s="3"/>
      <c r="D712" s="2" t="s">
        <v>0</v>
      </c>
      <c r="E712" s="4">
        <v>43474.745287500002</v>
      </c>
      <c r="F712" s="2">
        <v>49.130428314208999</v>
      </c>
      <c r="G712" s="2">
        <v>-122.846054077148</v>
      </c>
      <c r="I712" s="1">
        <v>932247476</v>
      </c>
      <c r="J712" s="2">
        <v>1088214013</v>
      </c>
      <c r="K712" s="2" t="s">
        <v>6</v>
      </c>
      <c r="L712" s="2" t="s">
        <v>3</v>
      </c>
      <c r="M712" s="4">
        <v>43474.7129403125</v>
      </c>
      <c r="N712" s="2">
        <v>49.169147491455099</v>
      </c>
      <c r="O712" s="2">
        <v>-123.00399017334</v>
      </c>
      <c r="S712" s="1">
        <v>922182785</v>
      </c>
      <c r="T712" s="2">
        <v>1088217019</v>
      </c>
      <c r="U712" s="3"/>
      <c r="V712" s="2" t="s">
        <v>0</v>
      </c>
      <c r="W712" s="13">
        <v>43461.773155636576</v>
      </c>
      <c r="X712" s="2">
        <v>43.718547821044901</v>
      </c>
      <c r="Y712" s="2">
        <v>-79.288642883300795</v>
      </c>
      <c r="AA712" s="1">
        <v>922122018</v>
      </c>
      <c r="AB712" s="2">
        <v>1088217019</v>
      </c>
      <c r="AC712" s="2" t="s">
        <v>2</v>
      </c>
      <c r="AD712" s="2" t="s">
        <v>3</v>
      </c>
      <c r="AE712" s="13">
        <v>43461.731828240743</v>
      </c>
      <c r="AF712" s="2">
        <v>43.6694145202637</v>
      </c>
      <c r="AG712" s="2">
        <v>-79.667907714843807</v>
      </c>
      <c r="AI712" s="17">
        <f t="shared" si="56"/>
        <v>1113</v>
      </c>
      <c r="AJ712" s="17">
        <f t="shared" si="57"/>
        <v>1053</v>
      </c>
      <c r="AK712">
        <f t="shared" si="58"/>
        <v>60</v>
      </c>
      <c r="AL712">
        <v>60</v>
      </c>
      <c r="AM712">
        <f t="shared" si="60"/>
        <v>0</v>
      </c>
      <c r="AN712" s="17">
        <f t="shared" si="59"/>
        <v>1498</v>
      </c>
    </row>
    <row r="713" spans="1:40" x14ac:dyDescent="0.35">
      <c r="A713" s="1">
        <v>932323547</v>
      </c>
      <c r="B713" s="2">
        <v>1088214013</v>
      </c>
      <c r="C713" s="3"/>
      <c r="D713" s="2" t="s">
        <v>0</v>
      </c>
      <c r="E713" s="4">
        <v>43474.756693020834</v>
      </c>
      <c r="F713" s="2">
        <v>49.1316108703613</v>
      </c>
      <c r="G713" s="2">
        <v>-122.84765625</v>
      </c>
      <c r="I713" s="1">
        <v>932321262</v>
      </c>
      <c r="J713" s="2">
        <v>1088214013</v>
      </c>
      <c r="K713" s="2" t="s">
        <v>6</v>
      </c>
      <c r="L713" s="2" t="s">
        <v>3</v>
      </c>
      <c r="M713" s="4">
        <v>43474.755361261574</v>
      </c>
      <c r="N713" s="2">
        <v>49.130439758300803</v>
      </c>
      <c r="O713" s="2">
        <v>-122.84602355957</v>
      </c>
      <c r="S713" s="1">
        <v>922263196</v>
      </c>
      <c r="T713" s="2">
        <v>1088217019</v>
      </c>
      <c r="U713" s="3"/>
      <c r="V713" s="2" t="s">
        <v>0</v>
      </c>
      <c r="W713" s="13">
        <v>43461.827408414349</v>
      </c>
      <c r="X713" s="2">
        <v>43.7948188781738</v>
      </c>
      <c r="Y713" s="2">
        <v>-79.265853881835895</v>
      </c>
      <c r="AA713" s="1">
        <v>922193599</v>
      </c>
      <c r="AB713" s="2">
        <v>1088217019</v>
      </c>
      <c r="AC713" s="2" t="s">
        <v>2</v>
      </c>
      <c r="AD713" s="2" t="s">
        <v>3</v>
      </c>
      <c r="AE713" s="13">
        <v>43461.78063306713</v>
      </c>
      <c r="AF713" s="2">
        <v>43.718551635742202</v>
      </c>
      <c r="AG713" s="2">
        <v>-79.288642883300795</v>
      </c>
      <c r="AI713" s="17">
        <f t="shared" si="56"/>
        <v>1191</v>
      </c>
      <c r="AJ713" s="17">
        <f t="shared" si="57"/>
        <v>1124</v>
      </c>
      <c r="AK713">
        <f t="shared" si="58"/>
        <v>67</v>
      </c>
      <c r="AL713">
        <v>67</v>
      </c>
      <c r="AM713">
        <f t="shared" si="60"/>
        <v>0</v>
      </c>
      <c r="AN713" s="17">
        <f t="shared" si="59"/>
        <v>1491</v>
      </c>
    </row>
    <row r="714" spans="1:40" x14ac:dyDescent="0.35">
      <c r="A714" s="1">
        <v>932377581</v>
      </c>
      <c r="B714" s="2">
        <v>1088214013</v>
      </c>
      <c r="C714" s="3"/>
      <c r="D714" s="2" t="s">
        <v>0</v>
      </c>
      <c r="E714" s="4">
        <v>43474.787996909719</v>
      </c>
      <c r="F714" s="2">
        <v>49.131633758544901</v>
      </c>
      <c r="G714" s="2">
        <v>-122.847732543945</v>
      </c>
      <c r="I714" s="1">
        <v>932377291</v>
      </c>
      <c r="J714" s="2">
        <v>1088214013</v>
      </c>
      <c r="K714" s="2" t="s">
        <v>6</v>
      </c>
      <c r="L714" s="2" t="s">
        <v>3</v>
      </c>
      <c r="M714" s="4">
        <v>43474.787838506942</v>
      </c>
      <c r="N714" s="2">
        <v>49.131626129150398</v>
      </c>
      <c r="O714" s="2">
        <v>-122.847709655762</v>
      </c>
      <c r="S714" s="1">
        <v>922292520</v>
      </c>
      <c r="T714" s="2">
        <v>1088217019</v>
      </c>
      <c r="U714" s="3"/>
      <c r="V714" s="2" t="s">
        <v>0</v>
      </c>
      <c r="W714" s="13">
        <v>43461.848054201386</v>
      </c>
      <c r="X714" s="2">
        <v>43.8241996765137</v>
      </c>
      <c r="Y714" s="2">
        <v>-79.244293212890597</v>
      </c>
      <c r="AA714" s="1">
        <v>922277582</v>
      </c>
      <c r="AB714" s="2">
        <v>1088217019</v>
      </c>
      <c r="AC714" s="2" t="s">
        <v>2</v>
      </c>
      <c r="AD714" s="2" t="s">
        <v>3</v>
      </c>
      <c r="AE714" s="13">
        <v>43461.837325578701</v>
      </c>
      <c r="AF714" s="2">
        <v>43.794857025146499</v>
      </c>
      <c r="AG714" s="2">
        <v>-79.265830993652301</v>
      </c>
      <c r="AI714" s="17">
        <f t="shared" si="56"/>
        <v>1221</v>
      </c>
      <c r="AJ714" s="17">
        <f t="shared" si="57"/>
        <v>1205</v>
      </c>
      <c r="AK714">
        <f t="shared" si="58"/>
        <v>16</v>
      </c>
      <c r="AL714">
        <v>16</v>
      </c>
      <c r="AM714">
        <f t="shared" si="60"/>
        <v>0</v>
      </c>
      <c r="AN714" s="17">
        <f t="shared" si="59"/>
        <v>1542</v>
      </c>
    </row>
    <row r="715" spans="1:40" x14ac:dyDescent="0.35">
      <c r="A715" s="1">
        <v>932382186</v>
      </c>
      <c r="B715" s="2">
        <v>1088214013</v>
      </c>
      <c r="C715" s="3"/>
      <c r="D715" s="2" t="s">
        <v>0</v>
      </c>
      <c r="E715" s="4">
        <v>43474.790590937497</v>
      </c>
      <c r="F715" s="2">
        <v>49.131641387939503</v>
      </c>
      <c r="G715" s="2">
        <v>-122.847732543945</v>
      </c>
      <c r="I715" s="1">
        <v>932381898</v>
      </c>
      <c r="J715" s="2">
        <v>1088214013</v>
      </c>
      <c r="K715" s="2" t="s">
        <v>6</v>
      </c>
      <c r="L715" s="2" t="s">
        <v>3</v>
      </c>
      <c r="M715" s="4">
        <v>43474.790416782409</v>
      </c>
      <c r="N715" s="2">
        <v>49.131641387939503</v>
      </c>
      <c r="O715" s="2">
        <v>-122.847732543945</v>
      </c>
      <c r="S715" s="1">
        <v>922303847</v>
      </c>
      <c r="T715" s="2">
        <v>1088217019</v>
      </c>
      <c r="U715" s="3"/>
      <c r="V715" s="2" t="s">
        <v>0</v>
      </c>
      <c r="W715" s="13">
        <v>43461.856149155094</v>
      </c>
      <c r="X715" s="2">
        <v>43.824298858642599</v>
      </c>
      <c r="Y715" s="2">
        <v>-79.244148254394503</v>
      </c>
      <c r="AA715" s="1">
        <v>922298193</v>
      </c>
      <c r="AB715" s="2">
        <v>1088217019</v>
      </c>
      <c r="AC715" s="2" t="s">
        <v>2</v>
      </c>
      <c r="AD715" s="2" t="s">
        <v>3</v>
      </c>
      <c r="AE715" s="13">
        <v>43461.852107488427</v>
      </c>
      <c r="AF715" s="2">
        <v>43.824192047119098</v>
      </c>
      <c r="AG715" s="2">
        <v>-79.244277954101605</v>
      </c>
      <c r="AI715" s="17">
        <f t="shared" si="56"/>
        <v>1232</v>
      </c>
      <c r="AJ715" s="17">
        <f t="shared" si="57"/>
        <v>1227</v>
      </c>
      <c r="AK715">
        <f t="shared" si="58"/>
        <v>5</v>
      </c>
      <c r="AL715">
        <v>5</v>
      </c>
      <c r="AM715">
        <f t="shared" si="60"/>
        <v>0</v>
      </c>
      <c r="AN715" s="17">
        <f t="shared" si="59"/>
        <v>1553</v>
      </c>
    </row>
    <row r="716" spans="1:40" x14ac:dyDescent="0.35">
      <c r="A716" s="1">
        <v>932470377</v>
      </c>
      <c r="B716" s="2">
        <v>1088214013</v>
      </c>
      <c r="C716" s="3"/>
      <c r="D716" s="2" t="s">
        <v>0</v>
      </c>
      <c r="E716" s="4">
        <v>43474.844085960649</v>
      </c>
      <c r="F716" s="2">
        <v>49.1316528320313</v>
      </c>
      <c r="G716" s="2">
        <v>-122.847663879395</v>
      </c>
      <c r="I716" s="1">
        <v>932470038</v>
      </c>
      <c r="J716" s="2">
        <v>1088214013</v>
      </c>
      <c r="K716" s="2" t="s">
        <v>6</v>
      </c>
      <c r="L716" s="2" t="s">
        <v>3</v>
      </c>
      <c r="M716" s="4">
        <v>43474.843885567127</v>
      </c>
      <c r="N716" s="2">
        <v>49.131656646728501</v>
      </c>
      <c r="O716" s="2">
        <v>-122.84765625</v>
      </c>
      <c r="S716" s="1">
        <v>922370932</v>
      </c>
      <c r="T716" s="2">
        <v>1088217019</v>
      </c>
      <c r="U716" s="3"/>
      <c r="V716" s="2" t="s">
        <v>0</v>
      </c>
      <c r="W716" s="13">
        <v>43461.904692476855</v>
      </c>
      <c r="X716" s="2">
        <v>43.671974182128899</v>
      </c>
      <c r="Y716" s="2">
        <v>-79.674781799316406</v>
      </c>
      <c r="AA716" s="1">
        <v>922322083</v>
      </c>
      <c r="AB716" s="2">
        <v>1088217019</v>
      </c>
      <c r="AC716" s="2" t="s">
        <v>2</v>
      </c>
      <c r="AD716" s="2" t="s">
        <v>3</v>
      </c>
      <c r="AE716" s="13">
        <v>43461.86868353009</v>
      </c>
      <c r="AF716" s="2">
        <v>43.824325561523402</v>
      </c>
      <c r="AG716" s="2">
        <v>-79.244171142578097</v>
      </c>
      <c r="AI716" s="17">
        <f t="shared" si="56"/>
        <v>1302</v>
      </c>
      <c r="AJ716" s="17">
        <f t="shared" si="57"/>
        <v>1250</v>
      </c>
      <c r="AK716">
        <f t="shared" si="58"/>
        <v>52</v>
      </c>
      <c r="AL716">
        <v>52</v>
      </c>
      <c r="AM716">
        <f t="shared" si="60"/>
        <v>0</v>
      </c>
      <c r="AN716" s="17">
        <f t="shared" si="59"/>
        <v>1506</v>
      </c>
    </row>
    <row r="717" spans="1:40" x14ac:dyDescent="0.35">
      <c r="A717" s="1">
        <v>932519581</v>
      </c>
      <c r="B717" s="2">
        <v>1088214013</v>
      </c>
      <c r="C717" s="3"/>
      <c r="D717" s="2" t="s">
        <v>0</v>
      </c>
      <c r="E717" s="4">
        <v>43474.874121608795</v>
      </c>
      <c r="F717" s="2">
        <v>49.131561279296903</v>
      </c>
      <c r="G717" s="2">
        <v>-122.847282409668</v>
      </c>
      <c r="I717" s="1">
        <v>932507105</v>
      </c>
      <c r="J717" s="2">
        <v>1088214013</v>
      </c>
      <c r="K717" s="2" t="s">
        <v>6</v>
      </c>
      <c r="L717" s="2" t="s">
        <v>3</v>
      </c>
      <c r="M717" s="4">
        <v>43474.866948182869</v>
      </c>
      <c r="N717" s="2">
        <v>49.1316528320313</v>
      </c>
      <c r="O717" s="2">
        <v>-122.84767913818401</v>
      </c>
      <c r="S717" s="1">
        <v>922405005</v>
      </c>
      <c r="T717" s="2">
        <v>1088217019</v>
      </c>
      <c r="U717" s="3"/>
      <c r="V717" s="2" t="s">
        <v>0</v>
      </c>
      <c r="W717" s="13">
        <v>43461.931883217592</v>
      </c>
      <c r="X717" s="2">
        <v>43.669139862060497</v>
      </c>
      <c r="Y717" s="2">
        <v>-79.666984558105497</v>
      </c>
      <c r="AA717" s="1">
        <v>922390711</v>
      </c>
      <c r="AB717" s="2">
        <v>1088217019</v>
      </c>
      <c r="AC717" s="2" t="s">
        <v>2</v>
      </c>
      <c r="AD717" s="2" t="s">
        <v>3</v>
      </c>
      <c r="AE717" s="13">
        <v>43461.920378437499</v>
      </c>
      <c r="AF717" s="2">
        <v>43.671947479247997</v>
      </c>
      <c r="AG717" s="2">
        <v>-79.674766540527301</v>
      </c>
      <c r="AI717" s="17">
        <f t="shared" si="56"/>
        <v>1341</v>
      </c>
      <c r="AJ717" s="17">
        <f t="shared" si="57"/>
        <v>1325</v>
      </c>
      <c r="AK717">
        <f t="shared" si="58"/>
        <v>16</v>
      </c>
      <c r="AL717">
        <v>16</v>
      </c>
      <c r="AM717">
        <f t="shared" si="60"/>
        <v>0</v>
      </c>
      <c r="AN717" s="17">
        <f t="shared" si="59"/>
        <v>1542</v>
      </c>
    </row>
    <row r="718" spans="1:40" x14ac:dyDescent="0.35">
      <c r="A718" s="1">
        <v>932508668</v>
      </c>
      <c r="B718" s="2">
        <v>1088214013</v>
      </c>
      <c r="C718" s="3"/>
      <c r="D718" s="2" t="s">
        <v>0</v>
      </c>
      <c r="E718" s="4">
        <v>43474.867883877312</v>
      </c>
      <c r="F718" s="2">
        <v>49.131568908691399</v>
      </c>
      <c r="G718" s="2">
        <v>-122.84733581543</v>
      </c>
      <c r="I718" s="1">
        <v>932512775</v>
      </c>
      <c r="J718" s="2">
        <v>1088214013</v>
      </c>
      <c r="K718" s="2" t="s">
        <v>6</v>
      </c>
      <c r="L718" s="2" t="s">
        <v>3</v>
      </c>
      <c r="M718" s="4">
        <v>43474.870602893519</v>
      </c>
      <c r="N718" s="2">
        <v>49.131565093994098</v>
      </c>
      <c r="O718" s="2">
        <v>-122.84733581543</v>
      </c>
      <c r="S718" s="1">
        <v>922830863</v>
      </c>
      <c r="T718" s="2">
        <v>1088217019</v>
      </c>
      <c r="U718" s="3"/>
      <c r="V718" s="2" t="s">
        <v>0</v>
      </c>
      <c r="W718" s="13">
        <v>43462.520840821759</v>
      </c>
      <c r="X718" s="2">
        <v>43.669364929199197</v>
      </c>
      <c r="Y718" s="2">
        <v>-79.667419433593807</v>
      </c>
      <c r="AA718" s="1">
        <v>922826456</v>
      </c>
      <c r="AB718" s="2">
        <v>1088217019</v>
      </c>
      <c r="AC718" s="2" t="s">
        <v>2</v>
      </c>
      <c r="AD718" s="2" t="s">
        <v>3</v>
      </c>
      <c r="AE718" s="13">
        <v>43462.516846145831</v>
      </c>
      <c r="AF718" s="2">
        <v>43.669116973877003</v>
      </c>
      <c r="AG718" s="2">
        <v>-79.667053222656307</v>
      </c>
      <c r="AI718" s="17">
        <f t="shared" si="56"/>
        <v>750</v>
      </c>
      <c r="AJ718" s="17">
        <f t="shared" si="57"/>
        <v>744</v>
      </c>
      <c r="AK718">
        <f t="shared" si="58"/>
        <v>6</v>
      </c>
      <c r="AL718">
        <v>6</v>
      </c>
      <c r="AM718">
        <f t="shared" si="60"/>
        <v>0</v>
      </c>
      <c r="AN718" s="17">
        <f t="shared" si="59"/>
        <v>1552</v>
      </c>
    </row>
    <row r="719" spans="1:40" x14ac:dyDescent="0.35">
      <c r="A719" s="1">
        <v>932588999</v>
      </c>
      <c r="B719" s="2">
        <v>1088214013</v>
      </c>
      <c r="C719" s="3"/>
      <c r="D719" s="2" t="s">
        <v>0</v>
      </c>
      <c r="E719" s="4">
        <v>43474.92259652778</v>
      </c>
      <c r="F719" s="2">
        <v>49.155727386474602</v>
      </c>
      <c r="G719" s="2">
        <v>-123.01735687255901</v>
      </c>
      <c r="I719" s="1">
        <v>932535209</v>
      </c>
      <c r="J719" s="2">
        <v>1088214013</v>
      </c>
      <c r="K719" s="2" t="s">
        <v>6</v>
      </c>
      <c r="L719" s="2" t="s">
        <v>3</v>
      </c>
      <c r="M719" s="4">
        <v>43474.884561030092</v>
      </c>
      <c r="N719" s="2">
        <v>49.131538391113303</v>
      </c>
      <c r="O719" s="2">
        <v>-122.84732055664099</v>
      </c>
      <c r="S719" s="1">
        <v>922864305</v>
      </c>
      <c r="T719" s="2">
        <v>1088217019</v>
      </c>
      <c r="U719" s="3"/>
      <c r="V719" s="2" t="s">
        <v>0</v>
      </c>
      <c r="W719" s="13">
        <v>43462.550588391205</v>
      </c>
      <c r="X719" s="2">
        <v>43.615978240966797</v>
      </c>
      <c r="Y719" s="2">
        <v>-79.701263427734403</v>
      </c>
      <c r="AA719" s="1">
        <v>922838158</v>
      </c>
      <c r="AB719" s="2">
        <v>1088217019</v>
      </c>
      <c r="AC719" s="2" t="s">
        <v>2</v>
      </c>
      <c r="AD719" s="2" t="s">
        <v>3</v>
      </c>
      <c r="AE719" s="13">
        <v>43462.527600462963</v>
      </c>
      <c r="AF719" s="2">
        <v>43.669353485107401</v>
      </c>
      <c r="AG719" s="2">
        <v>-79.667442321777301</v>
      </c>
      <c r="AI719" s="17">
        <f t="shared" si="56"/>
        <v>792</v>
      </c>
      <c r="AJ719" s="17">
        <f t="shared" si="57"/>
        <v>759</v>
      </c>
      <c r="AK719">
        <f t="shared" si="58"/>
        <v>33</v>
      </c>
      <c r="AL719">
        <v>33</v>
      </c>
      <c r="AM719">
        <f t="shared" si="60"/>
        <v>0</v>
      </c>
      <c r="AN719" s="17">
        <f t="shared" si="59"/>
        <v>1525</v>
      </c>
    </row>
    <row r="720" spans="1:40" x14ac:dyDescent="0.35">
      <c r="A720" s="1">
        <v>932605286</v>
      </c>
      <c r="B720" s="2">
        <v>1088214013</v>
      </c>
      <c r="C720" s="3"/>
      <c r="D720" s="2" t="s">
        <v>0</v>
      </c>
      <c r="E720" s="4">
        <v>43474.934426307867</v>
      </c>
      <c r="F720" s="2">
        <v>49.1557807922363</v>
      </c>
      <c r="G720" s="2">
        <v>-123.017303466797</v>
      </c>
      <c r="I720" s="1">
        <v>932604122</v>
      </c>
      <c r="J720" s="2">
        <v>1088214013</v>
      </c>
      <c r="K720" s="2" t="s">
        <v>6</v>
      </c>
      <c r="L720" s="2" t="s">
        <v>3</v>
      </c>
      <c r="M720" s="4">
        <v>43474.933543402774</v>
      </c>
      <c r="N720" s="2">
        <v>49.155727386474602</v>
      </c>
      <c r="O720" s="2">
        <v>-123.017333984375</v>
      </c>
      <c r="S720" s="1">
        <v>922915449</v>
      </c>
      <c r="T720" s="2">
        <v>1088217019</v>
      </c>
      <c r="U720" s="3"/>
      <c r="V720" s="2" t="s">
        <v>0</v>
      </c>
      <c r="W720" s="13">
        <v>43462.591123298611</v>
      </c>
      <c r="X720" s="2">
        <v>43.371715545654297</v>
      </c>
      <c r="Y720" s="2">
        <v>-79.785972595214801</v>
      </c>
      <c r="AA720" s="1">
        <v>922875054</v>
      </c>
      <c r="AB720" s="2">
        <v>1088217019</v>
      </c>
      <c r="AC720" s="2" t="s">
        <v>2</v>
      </c>
      <c r="AD720" s="2" t="s">
        <v>3</v>
      </c>
      <c r="AE720" s="13">
        <v>43462.559557905093</v>
      </c>
      <c r="AF720" s="2">
        <v>43.615966796875</v>
      </c>
      <c r="AG720" s="2">
        <v>-79.701202392578097</v>
      </c>
      <c r="AI720" s="17">
        <f t="shared" si="56"/>
        <v>851</v>
      </c>
      <c r="AJ720" s="17">
        <f t="shared" si="57"/>
        <v>805</v>
      </c>
      <c r="AK720">
        <f t="shared" si="58"/>
        <v>46</v>
      </c>
      <c r="AL720">
        <v>46</v>
      </c>
      <c r="AM720">
        <f t="shared" si="60"/>
        <v>0</v>
      </c>
      <c r="AN720" s="17">
        <f t="shared" si="59"/>
        <v>1512</v>
      </c>
    </row>
    <row r="721" spans="1:40" x14ac:dyDescent="0.35">
      <c r="A721" s="1">
        <v>932659589</v>
      </c>
      <c r="B721" s="2">
        <v>1088214013</v>
      </c>
      <c r="C721" s="3"/>
      <c r="D721" s="2" t="s">
        <v>0</v>
      </c>
      <c r="E721" s="4">
        <v>43474.981563541667</v>
      </c>
      <c r="F721" s="2">
        <v>49.1427001953125</v>
      </c>
      <c r="G721" s="2">
        <v>-122.85723876953099</v>
      </c>
      <c r="I721" s="1">
        <v>932612126</v>
      </c>
      <c r="J721" s="2">
        <v>1088214013</v>
      </c>
      <c r="K721" s="2" t="s">
        <v>6</v>
      </c>
      <c r="L721" s="2" t="s">
        <v>3</v>
      </c>
      <c r="M721" s="4">
        <v>43474.939890358793</v>
      </c>
      <c r="N721" s="2">
        <v>49.155788421630902</v>
      </c>
      <c r="O721" s="2">
        <v>-123.017303466797</v>
      </c>
      <c r="S721" s="1">
        <v>922919312</v>
      </c>
      <c r="T721" s="2">
        <v>1088217019</v>
      </c>
      <c r="U721" s="3"/>
      <c r="V721" s="2" t="s">
        <v>0</v>
      </c>
      <c r="W721" s="13">
        <v>43462.594136192129</v>
      </c>
      <c r="X721" s="2">
        <v>43.372180938720703</v>
      </c>
      <c r="Y721" s="2">
        <v>-79.786750793457003</v>
      </c>
      <c r="AA721" s="1">
        <v>922915751</v>
      </c>
      <c r="AB721" s="2">
        <v>1088217019</v>
      </c>
      <c r="AC721" s="2" t="s">
        <v>2</v>
      </c>
      <c r="AD721" s="2" t="s">
        <v>3</v>
      </c>
      <c r="AE721" s="13">
        <v>43462.591354976852</v>
      </c>
      <c r="AF721" s="2">
        <v>43.371719360351598</v>
      </c>
      <c r="AG721" s="2">
        <v>-79.785972595214801</v>
      </c>
      <c r="AI721" s="17">
        <f t="shared" si="56"/>
        <v>855</v>
      </c>
      <c r="AJ721" s="17">
        <f t="shared" si="57"/>
        <v>851</v>
      </c>
      <c r="AK721">
        <f t="shared" si="58"/>
        <v>4</v>
      </c>
      <c r="AL721">
        <v>4</v>
      </c>
      <c r="AM721">
        <f t="shared" si="60"/>
        <v>0</v>
      </c>
      <c r="AN721" s="17">
        <f t="shared" si="59"/>
        <v>1554</v>
      </c>
    </row>
    <row r="722" spans="1:40" x14ac:dyDescent="0.35">
      <c r="A722" s="1">
        <v>932661890</v>
      </c>
      <c r="B722" s="2">
        <v>1088214013</v>
      </c>
      <c r="C722" s="3"/>
      <c r="D722" s="2" t="s">
        <v>0</v>
      </c>
      <c r="E722" s="4">
        <v>43474.983786458331</v>
      </c>
      <c r="F722" s="2">
        <v>49.142684936523402</v>
      </c>
      <c r="G722" s="2">
        <v>-122.857414245605</v>
      </c>
      <c r="I722" s="1">
        <v>932660869</v>
      </c>
      <c r="J722" s="2">
        <v>1088214013</v>
      </c>
      <c r="K722" s="2" t="s">
        <v>6</v>
      </c>
      <c r="L722" s="2" t="s">
        <v>3</v>
      </c>
      <c r="M722" s="4">
        <v>43474.982835613424</v>
      </c>
      <c r="N722" s="2">
        <v>49.142707824707003</v>
      </c>
      <c r="O722" s="2">
        <v>-122.857223510742</v>
      </c>
      <c r="S722" s="1">
        <v>922956118</v>
      </c>
      <c r="T722" s="2">
        <v>1088217019</v>
      </c>
      <c r="U722" s="3"/>
      <c r="V722" s="2" t="s">
        <v>0</v>
      </c>
      <c r="W722" s="13">
        <v>43462.62124429398</v>
      </c>
      <c r="X722" s="2">
        <v>43.329597473144503</v>
      </c>
      <c r="Y722" s="2">
        <v>-79.823135375976605</v>
      </c>
      <c r="AA722" s="1">
        <v>922936834</v>
      </c>
      <c r="AB722" s="2">
        <v>1088217019</v>
      </c>
      <c r="AC722" s="2" t="s">
        <v>2</v>
      </c>
      <c r="AD722" s="2" t="s">
        <v>3</v>
      </c>
      <c r="AE722" s="13">
        <v>43462.606903125001</v>
      </c>
      <c r="AF722" s="2">
        <v>43.3722114562988</v>
      </c>
      <c r="AG722" s="2">
        <v>-79.786788940429702</v>
      </c>
      <c r="AI722" s="17">
        <f t="shared" si="56"/>
        <v>894</v>
      </c>
      <c r="AJ722" s="17">
        <f t="shared" si="57"/>
        <v>873</v>
      </c>
      <c r="AK722">
        <f t="shared" si="58"/>
        <v>21</v>
      </c>
      <c r="AL722">
        <v>21</v>
      </c>
      <c r="AM722">
        <f t="shared" si="60"/>
        <v>0</v>
      </c>
      <c r="AN722" s="17">
        <f t="shared" si="59"/>
        <v>1537</v>
      </c>
    </row>
    <row r="723" spans="1:40" x14ac:dyDescent="0.35">
      <c r="A723" s="1">
        <v>932698586</v>
      </c>
      <c r="B723" s="2">
        <v>1088214013</v>
      </c>
      <c r="C723" s="3"/>
      <c r="D723" s="2" t="s">
        <v>0</v>
      </c>
      <c r="E723" s="4">
        <v>43475.018970023149</v>
      </c>
      <c r="F723" s="2">
        <v>49.176284790039098</v>
      </c>
      <c r="G723" s="2">
        <v>-122.708335876465</v>
      </c>
      <c r="I723" s="1">
        <v>932671861</v>
      </c>
      <c r="J723" s="2">
        <v>1088214013</v>
      </c>
      <c r="K723" s="2" t="s">
        <v>6</v>
      </c>
      <c r="L723" s="2" t="s">
        <v>3</v>
      </c>
      <c r="M723" s="4">
        <v>43474.993542164353</v>
      </c>
      <c r="N723" s="2">
        <v>49.1427001953125</v>
      </c>
      <c r="O723" s="2">
        <v>-122.85743713378901</v>
      </c>
      <c r="S723" s="1">
        <v>923037706</v>
      </c>
      <c r="T723" s="2">
        <v>1088217019</v>
      </c>
      <c r="U723" s="3"/>
      <c r="V723" s="2" t="s">
        <v>0</v>
      </c>
      <c r="W723" s="13">
        <v>43462.678169560182</v>
      </c>
      <c r="X723" s="2">
        <v>42.902034759521499</v>
      </c>
      <c r="Y723" s="2">
        <v>-79.598556518554702</v>
      </c>
      <c r="AA723" s="1">
        <v>922972639</v>
      </c>
      <c r="AB723" s="2">
        <v>1088217019</v>
      </c>
      <c r="AC723" s="2" t="s">
        <v>2</v>
      </c>
      <c r="AD723" s="2" t="s">
        <v>3</v>
      </c>
      <c r="AE723" s="13">
        <v>43462.633512812499</v>
      </c>
      <c r="AF723" s="2">
        <v>43.329635620117202</v>
      </c>
      <c r="AG723" s="2">
        <v>-79.823135375976605</v>
      </c>
      <c r="AI723" s="17">
        <f t="shared" si="56"/>
        <v>976</v>
      </c>
      <c r="AJ723" s="17">
        <f t="shared" si="57"/>
        <v>912</v>
      </c>
      <c r="AK723">
        <f t="shared" si="58"/>
        <v>64</v>
      </c>
      <c r="AL723">
        <v>64</v>
      </c>
      <c r="AM723">
        <f t="shared" si="60"/>
        <v>0</v>
      </c>
      <c r="AN723" s="17">
        <f t="shared" si="59"/>
        <v>1494</v>
      </c>
    </row>
    <row r="724" spans="1:40" x14ac:dyDescent="0.35">
      <c r="A724" s="1">
        <v>932696842</v>
      </c>
      <c r="B724" s="2">
        <v>1088214013</v>
      </c>
      <c r="C724" s="3"/>
      <c r="D724" s="2" t="s">
        <v>0</v>
      </c>
      <c r="E724" s="4">
        <v>43475.017268090276</v>
      </c>
      <c r="F724" s="2">
        <v>49.176586151122997</v>
      </c>
      <c r="G724" s="2">
        <v>-122.708358764648</v>
      </c>
      <c r="I724" s="1">
        <v>932697787</v>
      </c>
      <c r="J724" s="2">
        <v>1088214013</v>
      </c>
      <c r="K724" s="2" t="s">
        <v>6</v>
      </c>
      <c r="L724" s="2" t="s">
        <v>3</v>
      </c>
      <c r="M724" s="4">
        <v>43475.018218090278</v>
      </c>
      <c r="N724" s="2">
        <v>49.176586151122997</v>
      </c>
      <c r="O724" s="2">
        <v>-122.708358764648</v>
      </c>
      <c r="S724" s="1">
        <v>923121532</v>
      </c>
      <c r="T724" s="2">
        <v>1088217019</v>
      </c>
      <c r="U724" s="3"/>
      <c r="V724" s="2" t="s">
        <v>0</v>
      </c>
      <c r="W724" s="13">
        <v>43462.735677696757</v>
      </c>
      <c r="X724" s="2">
        <v>42.9227294921875</v>
      </c>
      <c r="Y724" s="2">
        <v>-78.936920166015597</v>
      </c>
      <c r="AA724" s="1">
        <v>923064272</v>
      </c>
      <c r="AB724" s="2">
        <v>1088217019</v>
      </c>
      <c r="AC724" s="2" t="s">
        <v>2</v>
      </c>
      <c r="AD724" s="2" t="s">
        <v>3</v>
      </c>
      <c r="AE724" s="13">
        <v>43462.696572187502</v>
      </c>
      <c r="AF724" s="2">
        <v>42.901985168457003</v>
      </c>
      <c r="AG724" s="2">
        <v>-79.598503112792997</v>
      </c>
      <c r="AI724" s="17">
        <f t="shared" si="56"/>
        <v>1059</v>
      </c>
      <c r="AJ724" s="17">
        <f t="shared" si="57"/>
        <v>1003</v>
      </c>
      <c r="AK724">
        <f t="shared" si="58"/>
        <v>56</v>
      </c>
      <c r="AL724">
        <v>56</v>
      </c>
      <c r="AM724">
        <f t="shared" si="60"/>
        <v>0</v>
      </c>
      <c r="AN724" s="17">
        <f t="shared" si="59"/>
        <v>1502</v>
      </c>
    </row>
    <row r="725" spans="1:40" x14ac:dyDescent="0.35">
      <c r="A725" s="1">
        <v>932748131</v>
      </c>
      <c r="B725" s="2">
        <v>1088214013</v>
      </c>
      <c r="C725" s="3"/>
      <c r="D725" s="2" t="s">
        <v>0</v>
      </c>
      <c r="E725" s="4">
        <v>43475.073822997685</v>
      </c>
      <c r="F725" s="2">
        <v>49.155712127685497</v>
      </c>
      <c r="G725" s="2">
        <v>-123.017135620117</v>
      </c>
      <c r="I725" s="1">
        <v>932716257</v>
      </c>
      <c r="J725" s="2">
        <v>1088214013</v>
      </c>
      <c r="K725" s="2" t="s">
        <v>6</v>
      </c>
      <c r="L725" s="2" t="s">
        <v>3</v>
      </c>
      <c r="M725" s="4">
        <v>43475.037245486114</v>
      </c>
      <c r="N725" s="2">
        <v>49.176273345947301</v>
      </c>
      <c r="O725" s="2">
        <v>-122.70832061767599</v>
      </c>
      <c r="S725" s="1">
        <v>923167462</v>
      </c>
      <c r="T725" s="2">
        <v>1088217019</v>
      </c>
      <c r="U725" s="3"/>
      <c r="V725" s="2" t="s">
        <v>0</v>
      </c>
      <c r="W725" s="13">
        <v>43462.768440127315</v>
      </c>
      <c r="X725" s="2">
        <v>42.9793090820313</v>
      </c>
      <c r="Y725" s="2">
        <v>-79.258949279785199</v>
      </c>
      <c r="AA725" s="1">
        <v>923138364</v>
      </c>
      <c r="AB725" s="2">
        <v>1088217019</v>
      </c>
      <c r="AC725" s="2" t="s">
        <v>2</v>
      </c>
      <c r="AD725" s="2" t="s">
        <v>3</v>
      </c>
      <c r="AE725" s="13">
        <v>43462.747577118054</v>
      </c>
      <c r="AF725" s="2">
        <v>42.922740936279297</v>
      </c>
      <c r="AG725" s="2">
        <v>-78.936904907226605</v>
      </c>
      <c r="AI725" s="17">
        <f t="shared" si="56"/>
        <v>1106</v>
      </c>
      <c r="AJ725" s="17">
        <f t="shared" si="57"/>
        <v>1076</v>
      </c>
      <c r="AK725">
        <f t="shared" si="58"/>
        <v>30</v>
      </c>
      <c r="AL725">
        <v>30</v>
      </c>
      <c r="AM725">
        <f t="shared" si="60"/>
        <v>0</v>
      </c>
      <c r="AN725" s="17">
        <f t="shared" si="59"/>
        <v>1528</v>
      </c>
    </row>
    <row r="726" spans="1:40" x14ac:dyDescent="0.35">
      <c r="A726" s="1">
        <v>932746343</v>
      </c>
      <c r="B726" s="2">
        <v>1088214013</v>
      </c>
      <c r="C726" s="3"/>
      <c r="D726" s="2" t="s">
        <v>0</v>
      </c>
      <c r="E726" s="4">
        <v>43475.071795717595</v>
      </c>
      <c r="F726" s="2">
        <v>49.155860900878899</v>
      </c>
      <c r="G726" s="2">
        <v>-123.017295837402</v>
      </c>
      <c r="I726" s="1">
        <v>932747576</v>
      </c>
      <c r="J726" s="2">
        <v>1088214013</v>
      </c>
      <c r="K726" s="2" t="s">
        <v>6</v>
      </c>
      <c r="L726" s="2" t="s">
        <v>3</v>
      </c>
      <c r="M726" s="4">
        <v>43475.07321952546</v>
      </c>
      <c r="N726" s="2">
        <v>49.155845642089801</v>
      </c>
      <c r="O726" s="2">
        <v>-123.017280578613</v>
      </c>
      <c r="S726" s="1">
        <v>923199664</v>
      </c>
      <c r="T726" s="2">
        <v>1088217019</v>
      </c>
      <c r="U726" s="3"/>
      <c r="V726" s="2" t="s">
        <v>0</v>
      </c>
      <c r="W726" s="13">
        <v>43462.79141917824</v>
      </c>
      <c r="X726" s="2">
        <v>42.979293823242202</v>
      </c>
      <c r="Y726" s="2">
        <v>-79.258636474609403</v>
      </c>
      <c r="AA726" s="1">
        <v>923193875</v>
      </c>
      <c r="AB726" s="2">
        <v>1088217019</v>
      </c>
      <c r="AC726" s="2" t="s">
        <v>2</v>
      </c>
      <c r="AD726" s="2" t="s">
        <v>3</v>
      </c>
      <c r="AE726" s="13">
        <v>43462.787216354169</v>
      </c>
      <c r="AF726" s="2">
        <v>42.979301452636697</v>
      </c>
      <c r="AG726" s="2">
        <v>-79.258964538574205</v>
      </c>
      <c r="AI726" s="17">
        <f t="shared" si="56"/>
        <v>1139</v>
      </c>
      <c r="AJ726" s="17">
        <f t="shared" si="57"/>
        <v>1133</v>
      </c>
      <c r="AK726">
        <f t="shared" si="58"/>
        <v>6</v>
      </c>
      <c r="AL726">
        <v>6</v>
      </c>
      <c r="AM726">
        <f t="shared" si="60"/>
        <v>0</v>
      </c>
      <c r="AN726" s="17">
        <f t="shared" si="59"/>
        <v>1552</v>
      </c>
    </row>
    <row r="727" spans="1:40" x14ac:dyDescent="0.35">
      <c r="A727" s="1">
        <v>933432006</v>
      </c>
      <c r="B727" s="2">
        <v>1088214013</v>
      </c>
      <c r="C727" s="3"/>
      <c r="D727" s="2" t="s">
        <v>0</v>
      </c>
      <c r="E727" s="4">
        <v>43475.738725000003</v>
      </c>
      <c r="F727" s="2">
        <v>49.1557807922363</v>
      </c>
      <c r="G727" s="2">
        <v>-123.017387390137</v>
      </c>
      <c r="I727" s="1">
        <v>933317969</v>
      </c>
      <c r="J727" s="2">
        <v>1088214013</v>
      </c>
      <c r="K727" s="2" t="s">
        <v>6</v>
      </c>
      <c r="L727" s="2" t="s">
        <v>3</v>
      </c>
      <c r="M727" s="4">
        <v>43475.676962303238</v>
      </c>
      <c r="N727" s="2">
        <v>49.155666351318402</v>
      </c>
      <c r="O727" s="2">
        <v>-123.01724243164099</v>
      </c>
      <c r="S727" s="1">
        <v>923338727</v>
      </c>
      <c r="T727" s="2">
        <v>1088217019</v>
      </c>
      <c r="U727" s="3"/>
      <c r="V727" s="2" t="s">
        <v>0</v>
      </c>
      <c r="W727" s="13">
        <v>43462.894335844911</v>
      </c>
      <c r="X727" s="2">
        <v>43.671775817871101</v>
      </c>
      <c r="Y727" s="2">
        <v>-79.687149047851605</v>
      </c>
      <c r="AA727" s="1">
        <v>923241838</v>
      </c>
      <c r="AB727" s="2">
        <v>1088217019</v>
      </c>
      <c r="AC727" s="2" t="s">
        <v>2</v>
      </c>
      <c r="AD727" s="2" t="s">
        <v>3</v>
      </c>
      <c r="AE727" s="13">
        <v>43462.821103437498</v>
      </c>
      <c r="AF727" s="2">
        <v>42.979316711425803</v>
      </c>
      <c r="AG727" s="2">
        <v>-79.258651733398395</v>
      </c>
      <c r="AI727" s="17">
        <f t="shared" si="56"/>
        <v>1287</v>
      </c>
      <c r="AJ727" s="17">
        <f t="shared" si="57"/>
        <v>1182</v>
      </c>
      <c r="AK727">
        <f t="shared" si="58"/>
        <v>105</v>
      </c>
      <c r="AL727">
        <v>105</v>
      </c>
      <c r="AM727">
        <f t="shared" si="60"/>
        <v>0</v>
      </c>
      <c r="AN727" s="17">
        <f t="shared" si="59"/>
        <v>1453</v>
      </c>
    </row>
    <row r="728" spans="1:40" x14ac:dyDescent="0.35">
      <c r="A728" s="1">
        <v>933429770</v>
      </c>
      <c r="B728" s="2">
        <v>1088214013</v>
      </c>
      <c r="C728" s="3"/>
      <c r="D728" s="2" t="s">
        <v>0</v>
      </c>
      <c r="E728" s="4">
        <v>43475.737474618058</v>
      </c>
      <c r="F728" s="2">
        <v>49.155811309814503</v>
      </c>
      <c r="G728" s="2">
        <v>-123.017440795898</v>
      </c>
      <c r="I728" s="1">
        <v>933430772</v>
      </c>
      <c r="J728" s="2">
        <v>1088214013</v>
      </c>
      <c r="K728" s="2" t="s">
        <v>6</v>
      </c>
      <c r="L728" s="2" t="s">
        <v>3</v>
      </c>
      <c r="M728" s="4">
        <v>43475.738053900466</v>
      </c>
      <c r="N728" s="2">
        <v>49.155799865722699</v>
      </c>
      <c r="O728" s="2">
        <v>-123.017440795898</v>
      </c>
      <c r="S728" s="1">
        <v>923364804</v>
      </c>
      <c r="T728" s="2">
        <v>1088217019</v>
      </c>
      <c r="U728" s="3"/>
      <c r="V728" s="2" t="s">
        <v>0</v>
      </c>
      <c r="W728" s="13">
        <v>43462.915977002318</v>
      </c>
      <c r="X728" s="2">
        <v>43.669467926025398</v>
      </c>
      <c r="Y728" s="2">
        <v>-79.667976379394503</v>
      </c>
      <c r="AA728" s="1">
        <v>923353708</v>
      </c>
      <c r="AB728" s="2">
        <v>1088217019</v>
      </c>
      <c r="AC728" s="2" t="s">
        <v>2</v>
      </c>
      <c r="AD728" s="2" t="s">
        <v>3</v>
      </c>
      <c r="AE728" s="13">
        <v>43462.906734027776</v>
      </c>
      <c r="AF728" s="2">
        <v>43.671779632568402</v>
      </c>
      <c r="AG728" s="2">
        <v>-79.687156677246094</v>
      </c>
      <c r="AI728" s="17">
        <f t="shared" si="56"/>
        <v>1319</v>
      </c>
      <c r="AJ728" s="17">
        <f t="shared" si="57"/>
        <v>1305</v>
      </c>
      <c r="AK728">
        <f t="shared" si="58"/>
        <v>14</v>
      </c>
      <c r="AL728">
        <v>14</v>
      </c>
      <c r="AM728">
        <f t="shared" si="60"/>
        <v>0</v>
      </c>
      <c r="AN728" s="17">
        <f t="shared" si="59"/>
        <v>1544</v>
      </c>
    </row>
    <row r="729" spans="1:40" x14ac:dyDescent="0.35">
      <c r="A729" s="1">
        <v>933487209</v>
      </c>
      <c r="B729" s="2">
        <v>1088214013</v>
      </c>
      <c r="C729" s="3"/>
      <c r="D729" s="2" t="s">
        <v>0</v>
      </c>
      <c r="E729" s="4">
        <v>43475.769829594909</v>
      </c>
      <c r="F729" s="2">
        <v>49.1551513671875</v>
      </c>
      <c r="G729" s="2">
        <v>-123.01747894287099</v>
      </c>
      <c r="I729" s="1">
        <v>933470673</v>
      </c>
      <c r="J729" s="2">
        <v>1088214013</v>
      </c>
      <c r="K729" s="2" t="s">
        <v>6</v>
      </c>
      <c r="L729" s="2" t="s">
        <v>3</v>
      </c>
      <c r="M729" s="4">
        <v>43475.760577928238</v>
      </c>
      <c r="N729" s="2">
        <v>49.155788421630902</v>
      </c>
      <c r="O729" s="2">
        <v>-123.017372131348</v>
      </c>
      <c r="S729" s="1">
        <v>923384373</v>
      </c>
      <c r="T729" s="2">
        <v>1088217019</v>
      </c>
      <c r="U729" s="3"/>
      <c r="V729" s="2" t="s">
        <v>0</v>
      </c>
      <c r="W729" s="13">
        <v>43462.932998113429</v>
      </c>
      <c r="X729" s="2">
        <v>43.672225952148402</v>
      </c>
      <c r="Y729" s="2">
        <v>-79.688026428222699</v>
      </c>
      <c r="AA729" s="1">
        <v>923377565</v>
      </c>
      <c r="AB729" s="2">
        <v>1088217019</v>
      </c>
      <c r="AC729" s="2" t="s">
        <v>2</v>
      </c>
      <c r="AD729" s="2" t="s">
        <v>3</v>
      </c>
      <c r="AE729" s="13">
        <v>43462.926983599536</v>
      </c>
      <c r="AF729" s="2">
        <v>43.6694526672363</v>
      </c>
      <c r="AG729" s="2">
        <v>-79.667984008789105</v>
      </c>
      <c r="AI729" s="17">
        <f t="shared" si="56"/>
        <v>1343</v>
      </c>
      <c r="AJ729" s="17">
        <f t="shared" si="57"/>
        <v>1334</v>
      </c>
      <c r="AK729">
        <f t="shared" si="58"/>
        <v>9</v>
      </c>
      <c r="AL729">
        <v>9</v>
      </c>
      <c r="AM729">
        <f t="shared" si="60"/>
        <v>0</v>
      </c>
      <c r="AN729" s="17">
        <f t="shared" si="59"/>
        <v>1549</v>
      </c>
    </row>
    <row r="730" spans="1:40" x14ac:dyDescent="0.35">
      <c r="A730" s="1">
        <v>933538318</v>
      </c>
      <c r="B730" s="2">
        <v>1088214013</v>
      </c>
      <c r="C730" s="3"/>
      <c r="D730" s="2" t="s">
        <v>0</v>
      </c>
      <c r="E730" s="4">
        <v>43475.799460150462</v>
      </c>
      <c r="F730" s="2">
        <v>49.131214141845703</v>
      </c>
      <c r="G730" s="2">
        <v>-122.84742736816401</v>
      </c>
      <c r="I730" s="1">
        <v>933491312</v>
      </c>
      <c r="J730" s="2">
        <v>1088214013</v>
      </c>
      <c r="K730" s="2" t="s">
        <v>6</v>
      </c>
      <c r="L730" s="2" t="s">
        <v>3</v>
      </c>
      <c r="M730" s="4">
        <v>43475.772224687498</v>
      </c>
      <c r="N730" s="2">
        <v>49.155147552490199</v>
      </c>
      <c r="O730" s="2">
        <v>-123.01747894287099</v>
      </c>
      <c r="S730" s="1">
        <v>924409049</v>
      </c>
      <c r="T730" s="2">
        <v>1088217019</v>
      </c>
      <c r="U730" s="3"/>
      <c r="V730" s="2" t="s">
        <v>0</v>
      </c>
      <c r="W730" s="13">
        <v>43464.8569446412</v>
      </c>
      <c r="X730" s="2">
        <v>43.671520233154297</v>
      </c>
      <c r="Y730" s="2">
        <v>-79.688056945800795</v>
      </c>
      <c r="AA730" s="1">
        <v>924408052</v>
      </c>
      <c r="AB730" s="2">
        <v>1088217019</v>
      </c>
      <c r="AC730" s="2" t="s">
        <v>2</v>
      </c>
      <c r="AD730" s="2" t="s">
        <v>3</v>
      </c>
      <c r="AE730" s="13">
        <v>43464.855034340275</v>
      </c>
      <c r="AF730" s="2">
        <v>43.6722602844238</v>
      </c>
      <c r="AG730" s="2">
        <v>-79.688026428222699</v>
      </c>
      <c r="AI730" s="17">
        <f t="shared" si="56"/>
        <v>1234</v>
      </c>
      <c r="AJ730" s="17">
        <f t="shared" si="57"/>
        <v>1231</v>
      </c>
      <c r="AK730">
        <f t="shared" si="58"/>
        <v>3</v>
      </c>
      <c r="AL730">
        <v>3</v>
      </c>
      <c r="AM730">
        <f t="shared" si="60"/>
        <v>0</v>
      </c>
      <c r="AN730" s="17">
        <f t="shared" si="59"/>
        <v>1555</v>
      </c>
    </row>
    <row r="731" spans="1:40" x14ac:dyDescent="0.35">
      <c r="A731" s="1">
        <v>933674811</v>
      </c>
      <c r="B731" s="2">
        <v>1088214013</v>
      </c>
      <c r="C731" s="3"/>
      <c r="D731" s="2" t="s">
        <v>0</v>
      </c>
      <c r="E731" s="4">
        <v>43475.885052395832</v>
      </c>
      <c r="F731" s="2">
        <v>49.155773162841797</v>
      </c>
      <c r="G731" s="2">
        <v>-123.01740264892599</v>
      </c>
      <c r="I731" s="1">
        <v>933623015</v>
      </c>
      <c r="J731" s="2">
        <v>1088214013</v>
      </c>
      <c r="K731" s="2" t="s">
        <v>6</v>
      </c>
      <c r="L731" s="2" t="s">
        <v>3</v>
      </c>
      <c r="M731" s="4">
        <v>43475.85073943287</v>
      </c>
      <c r="N731" s="2">
        <v>49.1312255859375</v>
      </c>
      <c r="O731" s="2">
        <v>-122.84739685058599</v>
      </c>
      <c r="S731" s="1">
        <v>925870019</v>
      </c>
      <c r="T731" s="2">
        <v>1088217019</v>
      </c>
      <c r="U731" s="3"/>
      <c r="V731" s="2" t="s">
        <v>0</v>
      </c>
      <c r="W731" s="13">
        <v>43467.708879317128</v>
      </c>
      <c r="X731" s="2">
        <v>43.671573638916001</v>
      </c>
      <c r="Y731" s="2">
        <v>-79.687980651855497</v>
      </c>
      <c r="AA731" s="1">
        <v>925865303</v>
      </c>
      <c r="AB731" s="2">
        <v>1088217019</v>
      </c>
      <c r="AC731" s="2" t="s">
        <v>2</v>
      </c>
      <c r="AD731" s="2" t="s">
        <v>3</v>
      </c>
      <c r="AE731" s="13">
        <v>43467.705874039355</v>
      </c>
      <c r="AF731" s="2" t="s">
        <v>1</v>
      </c>
      <c r="AG731" s="2" t="s">
        <v>1</v>
      </c>
      <c r="AI731" s="17">
        <f t="shared" si="56"/>
        <v>1020</v>
      </c>
      <c r="AJ731" s="17">
        <f t="shared" si="57"/>
        <v>1016</v>
      </c>
      <c r="AK731">
        <f t="shared" si="58"/>
        <v>4</v>
      </c>
      <c r="AL731">
        <v>4</v>
      </c>
      <c r="AM731">
        <f t="shared" si="60"/>
        <v>0</v>
      </c>
      <c r="AN731" s="17">
        <f t="shared" si="59"/>
        <v>1554</v>
      </c>
    </row>
    <row r="732" spans="1:40" x14ac:dyDescent="0.35">
      <c r="A732" s="1">
        <v>933744020</v>
      </c>
      <c r="B732" s="2">
        <v>1088214013</v>
      </c>
      <c r="C732" s="3"/>
      <c r="D732" s="2" t="s">
        <v>0</v>
      </c>
      <c r="E732" s="4">
        <v>43475.934091747687</v>
      </c>
      <c r="F732" s="2">
        <v>49.228038787841797</v>
      </c>
      <c r="G732" s="2">
        <v>-122.855796813965</v>
      </c>
      <c r="I732" s="1">
        <v>933709521</v>
      </c>
      <c r="J732" s="2">
        <v>1088214013</v>
      </c>
      <c r="K732" s="2" t="s">
        <v>6</v>
      </c>
      <c r="L732" s="2" t="s">
        <v>3</v>
      </c>
      <c r="M732" s="4">
        <v>43475.909115625</v>
      </c>
      <c r="N732" s="2">
        <v>49.155815124511697</v>
      </c>
      <c r="O732" s="2">
        <v>-123.01724243164099</v>
      </c>
      <c r="S732" s="1">
        <v>925895725</v>
      </c>
      <c r="T732" s="2">
        <v>1088217019</v>
      </c>
      <c r="U732" s="3"/>
      <c r="V732" s="2" t="s">
        <v>0</v>
      </c>
      <c r="W732" s="13">
        <v>43467.725130752318</v>
      </c>
      <c r="X732" s="2">
        <v>43.671642303466797</v>
      </c>
      <c r="Y732" s="2">
        <v>-79.687896728515597</v>
      </c>
      <c r="AA732" s="1">
        <v>925893396</v>
      </c>
      <c r="AB732" s="2">
        <v>1088217019</v>
      </c>
      <c r="AC732" s="2" t="s">
        <v>2</v>
      </c>
      <c r="AD732" s="2" t="s">
        <v>3</v>
      </c>
      <c r="AE732" s="13">
        <v>43467.723633530091</v>
      </c>
      <c r="AF732" s="2">
        <v>43.671546936035199</v>
      </c>
      <c r="AG732" s="2">
        <v>-79.688278198242202</v>
      </c>
      <c r="AI732" s="17">
        <f t="shared" si="56"/>
        <v>1044</v>
      </c>
      <c r="AJ732" s="17">
        <f t="shared" si="57"/>
        <v>1042</v>
      </c>
      <c r="AK732">
        <f t="shared" si="58"/>
        <v>2</v>
      </c>
      <c r="AL732">
        <v>2</v>
      </c>
      <c r="AM732">
        <f t="shared" si="60"/>
        <v>0</v>
      </c>
      <c r="AN732" s="17">
        <f t="shared" si="59"/>
        <v>1556</v>
      </c>
    </row>
    <row r="733" spans="1:40" x14ac:dyDescent="0.35">
      <c r="A733" s="1">
        <v>933794696</v>
      </c>
      <c r="B733" s="2">
        <v>1088214013</v>
      </c>
      <c r="C733" s="3"/>
      <c r="D733" s="2" t="s">
        <v>0</v>
      </c>
      <c r="E733" s="4">
        <v>43475.97425540509</v>
      </c>
      <c r="F733" s="2">
        <v>49.106163024902301</v>
      </c>
      <c r="G733" s="2">
        <v>-122.466583251953</v>
      </c>
      <c r="I733" s="1">
        <v>933759046</v>
      </c>
      <c r="J733" s="2">
        <v>1088214013</v>
      </c>
      <c r="K733" s="2" t="s">
        <v>6</v>
      </c>
      <c r="L733" s="2" t="s">
        <v>3</v>
      </c>
      <c r="M733" s="4">
        <v>43475.945569791664</v>
      </c>
      <c r="N733" s="2">
        <v>49.228073120117202</v>
      </c>
      <c r="O733" s="2">
        <v>-122.855796813965</v>
      </c>
      <c r="S733" s="1">
        <v>926162314</v>
      </c>
      <c r="T733" s="2">
        <v>1088217019</v>
      </c>
      <c r="U733" s="3"/>
      <c r="V733" s="2" t="s">
        <v>0</v>
      </c>
      <c r="W733" s="13">
        <v>43467.893769363429</v>
      </c>
      <c r="X733" s="2">
        <v>43.672107696533203</v>
      </c>
      <c r="Y733" s="2">
        <v>-79.6881103515625</v>
      </c>
      <c r="AA733" s="1">
        <v>926157597</v>
      </c>
      <c r="AB733" s="2">
        <v>1088217019</v>
      </c>
      <c r="AC733" s="2" t="s">
        <v>2</v>
      </c>
      <c r="AD733" s="2" t="s">
        <v>3</v>
      </c>
      <c r="AE733" s="13">
        <v>43467.890430752312</v>
      </c>
      <c r="AF733" s="2" t="s">
        <v>1</v>
      </c>
      <c r="AG733" s="2" t="s">
        <v>1</v>
      </c>
      <c r="AI733" s="17">
        <f t="shared" si="56"/>
        <v>1287</v>
      </c>
      <c r="AJ733" s="17">
        <f t="shared" si="57"/>
        <v>1282</v>
      </c>
      <c r="AK733">
        <f t="shared" si="58"/>
        <v>5</v>
      </c>
      <c r="AL733">
        <v>5</v>
      </c>
      <c r="AM733">
        <f t="shared" si="60"/>
        <v>0</v>
      </c>
      <c r="AN733" s="17">
        <f t="shared" si="59"/>
        <v>1553</v>
      </c>
    </row>
    <row r="734" spans="1:40" x14ac:dyDescent="0.35">
      <c r="A734" s="1">
        <v>933796793</v>
      </c>
      <c r="B734" s="2">
        <v>1088214013</v>
      </c>
      <c r="C734" s="3"/>
      <c r="D734" s="2" t="s">
        <v>0</v>
      </c>
      <c r="E734" s="4">
        <v>43475.975992442131</v>
      </c>
      <c r="F734" s="2">
        <v>49.106651306152301</v>
      </c>
      <c r="G734" s="2">
        <v>-122.465950012207</v>
      </c>
      <c r="I734" s="1">
        <v>933796276</v>
      </c>
      <c r="J734" s="2">
        <v>1088214013</v>
      </c>
      <c r="K734" s="2" t="s">
        <v>6</v>
      </c>
      <c r="L734" s="2" t="s">
        <v>3</v>
      </c>
      <c r="M734" s="4">
        <v>43475.975530011572</v>
      </c>
      <c r="N734" s="2">
        <v>49.106159210205099</v>
      </c>
      <c r="O734" s="2">
        <v>-122.466583251953</v>
      </c>
      <c r="S734" s="1">
        <v>926643575</v>
      </c>
      <c r="T734" s="2">
        <v>1088217019</v>
      </c>
      <c r="U734" s="3"/>
      <c r="V734" s="2" t="s">
        <v>0</v>
      </c>
      <c r="W734" s="13">
        <v>43468.502067592592</v>
      </c>
      <c r="X734" s="2">
        <v>43.671806335449197</v>
      </c>
      <c r="Y734" s="2">
        <v>-79.688331604003906</v>
      </c>
      <c r="AA734" s="1">
        <v>926639491</v>
      </c>
      <c r="AB734" s="2">
        <v>1088217019</v>
      </c>
      <c r="AC734" s="2" t="s">
        <v>2</v>
      </c>
      <c r="AD734" s="2" t="s">
        <v>3</v>
      </c>
      <c r="AE734" s="13">
        <v>43468.498757604168</v>
      </c>
      <c r="AF734" s="2">
        <v>43.672161102294901</v>
      </c>
      <c r="AG734" s="2">
        <v>-79.688056945800795</v>
      </c>
      <c r="AI734" s="17">
        <f t="shared" si="56"/>
        <v>722</v>
      </c>
      <c r="AJ734" s="17">
        <f t="shared" si="57"/>
        <v>718</v>
      </c>
      <c r="AK734">
        <f t="shared" si="58"/>
        <v>4</v>
      </c>
      <c r="AL734">
        <v>4</v>
      </c>
      <c r="AM734">
        <f t="shared" si="60"/>
        <v>0</v>
      </c>
      <c r="AN734" s="17">
        <f t="shared" si="59"/>
        <v>1554</v>
      </c>
    </row>
    <row r="735" spans="1:40" x14ac:dyDescent="0.35">
      <c r="A735" s="1">
        <v>933814862</v>
      </c>
      <c r="B735" s="2">
        <v>1088214013</v>
      </c>
      <c r="C735" s="3"/>
      <c r="D735" s="2" t="s">
        <v>0</v>
      </c>
      <c r="E735" s="4">
        <v>43475.992697800924</v>
      </c>
      <c r="F735" s="2">
        <v>49.099567413330099</v>
      </c>
      <c r="G735" s="2">
        <v>-122.48232269287099</v>
      </c>
      <c r="I735" s="1">
        <v>933809247</v>
      </c>
      <c r="J735" s="2">
        <v>1088214013</v>
      </c>
      <c r="K735" s="2" t="s">
        <v>6</v>
      </c>
      <c r="L735" s="2" t="s">
        <v>3</v>
      </c>
      <c r="M735" s="4">
        <v>43475.987136076386</v>
      </c>
      <c r="N735" s="2">
        <v>49.106639862060497</v>
      </c>
      <c r="O735" s="2">
        <v>-122.465934753418</v>
      </c>
      <c r="S735" s="1">
        <v>926717119</v>
      </c>
      <c r="T735" s="2">
        <v>1088217019</v>
      </c>
      <c r="U735" s="3"/>
      <c r="V735" s="2" t="s">
        <v>0</v>
      </c>
      <c r="W735" s="13">
        <v>43468.556083067131</v>
      </c>
      <c r="X735" s="2">
        <v>43.672164916992202</v>
      </c>
      <c r="Y735" s="2">
        <v>-79.687530517578097</v>
      </c>
      <c r="AA735" s="1">
        <v>926714535</v>
      </c>
      <c r="AB735" s="2">
        <v>1088217019</v>
      </c>
      <c r="AC735" s="2" t="s">
        <v>2</v>
      </c>
      <c r="AD735" s="2" t="s">
        <v>3</v>
      </c>
      <c r="AE735" s="13">
        <v>43468.554347337966</v>
      </c>
      <c r="AF735" s="2">
        <v>43.671646118164098</v>
      </c>
      <c r="AG735" s="2">
        <v>-79.688331604003906</v>
      </c>
      <c r="AI735" s="17">
        <f t="shared" si="56"/>
        <v>800</v>
      </c>
      <c r="AJ735" s="17">
        <f t="shared" si="57"/>
        <v>798</v>
      </c>
      <c r="AK735">
        <f t="shared" si="58"/>
        <v>2</v>
      </c>
      <c r="AL735">
        <v>2</v>
      </c>
      <c r="AM735">
        <f t="shared" si="60"/>
        <v>0</v>
      </c>
      <c r="AN735" s="17">
        <f t="shared" si="59"/>
        <v>1556</v>
      </c>
    </row>
    <row r="736" spans="1:40" x14ac:dyDescent="0.35">
      <c r="A736" s="1">
        <v>933824040</v>
      </c>
      <c r="B736" s="2">
        <v>1088214013</v>
      </c>
      <c r="C736" s="3"/>
      <c r="D736" s="2" t="s">
        <v>0</v>
      </c>
      <c r="E736" s="4">
        <v>43476.001857604169</v>
      </c>
      <c r="F736" s="2">
        <v>49.094039916992202</v>
      </c>
      <c r="G736" s="2">
        <v>-122.46149444580099</v>
      </c>
      <c r="I736" s="1">
        <v>933820072</v>
      </c>
      <c r="J736" s="2">
        <v>1088214013</v>
      </c>
      <c r="K736" s="2" t="s">
        <v>6</v>
      </c>
      <c r="L736" s="2" t="s">
        <v>3</v>
      </c>
      <c r="M736" s="4">
        <v>43475.997822766207</v>
      </c>
      <c r="N736" s="2">
        <v>49.099567413330099</v>
      </c>
      <c r="O736" s="2">
        <v>-122.48232269287099</v>
      </c>
      <c r="S736" s="1">
        <v>927864909</v>
      </c>
      <c r="T736" s="2">
        <v>1088217019</v>
      </c>
      <c r="U736" s="3"/>
      <c r="V736" s="2" t="s">
        <v>0</v>
      </c>
      <c r="W736" s="13">
        <v>43469.58293167824</v>
      </c>
      <c r="X736" s="2">
        <v>43.672199249267599</v>
      </c>
      <c r="Y736" s="2">
        <v>-79.687576293945298</v>
      </c>
      <c r="AA736" s="1">
        <v>927864306</v>
      </c>
      <c r="AB736" s="2">
        <v>1088217019</v>
      </c>
      <c r="AC736" s="2" t="s">
        <v>2</v>
      </c>
      <c r="AD736" s="2" t="s">
        <v>3</v>
      </c>
      <c r="AE736" s="13">
        <v>43469.582525659724</v>
      </c>
      <c r="AF736" s="2">
        <v>43.6721801757813</v>
      </c>
      <c r="AG736" s="2">
        <v>-79.687561035156307</v>
      </c>
      <c r="AI736" s="17">
        <f t="shared" si="56"/>
        <v>839</v>
      </c>
      <c r="AJ736" s="17">
        <f t="shared" si="57"/>
        <v>838</v>
      </c>
      <c r="AK736">
        <f t="shared" si="58"/>
        <v>1</v>
      </c>
      <c r="AL736">
        <v>1</v>
      </c>
      <c r="AM736">
        <f t="shared" si="60"/>
        <v>0</v>
      </c>
      <c r="AN736" s="17">
        <f t="shared" si="59"/>
        <v>1557</v>
      </c>
    </row>
    <row r="737" spans="1:40" x14ac:dyDescent="0.35">
      <c r="A737" s="1">
        <v>933826386</v>
      </c>
      <c r="B737" s="2">
        <v>1088214013</v>
      </c>
      <c r="C737" s="3"/>
      <c r="D737" s="2" t="s">
        <v>0</v>
      </c>
      <c r="E737" s="4">
        <v>43476.004232256942</v>
      </c>
      <c r="F737" s="2">
        <v>49.094028472900398</v>
      </c>
      <c r="G737" s="2">
        <v>-122.46141052246099</v>
      </c>
      <c r="I737" s="1">
        <v>933825469</v>
      </c>
      <c r="J737" s="2">
        <v>1088214013</v>
      </c>
      <c r="K737" s="2" t="s">
        <v>6</v>
      </c>
      <c r="L737" s="2" t="s">
        <v>3</v>
      </c>
      <c r="M737" s="4">
        <v>43476.003290243054</v>
      </c>
      <c r="N737" s="2">
        <v>49.094032287597699</v>
      </c>
      <c r="O737" s="2">
        <v>-122.46149444580099</v>
      </c>
      <c r="S737" s="1">
        <v>927873345</v>
      </c>
      <c r="T737" s="2">
        <v>1088217019</v>
      </c>
      <c r="U737" s="3"/>
      <c r="V737" s="2" t="s">
        <v>0</v>
      </c>
      <c r="W737" s="13">
        <v>43469.588562118057</v>
      </c>
      <c r="X737" s="2">
        <v>43.668800354003899</v>
      </c>
      <c r="Y737" s="2">
        <v>-79.668548583984403</v>
      </c>
      <c r="AA737" s="1">
        <v>927865031</v>
      </c>
      <c r="AB737" s="2">
        <v>1088217019</v>
      </c>
      <c r="AC737" s="2" t="s">
        <v>2</v>
      </c>
      <c r="AD737" s="2" t="s">
        <v>3</v>
      </c>
      <c r="AE737" s="13">
        <v>43469.583014664349</v>
      </c>
      <c r="AF737" s="2">
        <v>43.672199249267599</v>
      </c>
      <c r="AG737" s="2">
        <v>-79.687576293945298</v>
      </c>
      <c r="AI737" s="17">
        <f t="shared" si="56"/>
        <v>847</v>
      </c>
      <c r="AJ737" s="17">
        <f t="shared" si="57"/>
        <v>839</v>
      </c>
      <c r="AK737">
        <f t="shared" si="58"/>
        <v>8</v>
      </c>
      <c r="AL737">
        <v>8</v>
      </c>
      <c r="AM737">
        <f t="shared" si="60"/>
        <v>0</v>
      </c>
      <c r="AN737" s="17">
        <f t="shared" si="59"/>
        <v>1550</v>
      </c>
    </row>
    <row r="738" spans="1:40" x14ac:dyDescent="0.35">
      <c r="A738" s="1">
        <v>933868107</v>
      </c>
      <c r="B738" s="2">
        <v>1088214013</v>
      </c>
      <c r="C738" s="3"/>
      <c r="D738" s="2" t="s">
        <v>0</v>
      </c>
      <c r="E738" s="4">
        <v>43476.048730787035</v>
      </c>
      <c r="F738" s="2">
        <v>49.100433349609403</v>
      </c>
      <c r="G738" s="2">
        <v>-122.801963806152</v>
      </c>
      <c r="I738" s="1">
        <v>933836883</v>
      </c>
      <c r="J738" s="2">
        <v>1088214013</v>
      </c>
      <c r="K738" s="2" t="s">
        <v>6</v>
      </c>
      <c r="L738" s="2" t="s">
        <v>3</v>
      </c>
      <c r="M738" s="4">
        <v>43476.015273379628</v>
      </c>
      <c r="N738" s="2">
        <v>49.094032287597699</v>
      </c>
      <c r="O738" s="2">
        <v>-122.46144104003901</v>
      </c>
      <c r="S738" s="1">
        <v>937187457</v>
      </c>
      <c r="T738" s="2">
        <v>1088217019</v>
      </c>
      <c r="U738" s="3"/>
      <c r="V738" s="2" t="s">
        <v>0</v>
      </c>
      <c r="W738" s="13">
        <v>43480.576344560184</v>
      </c>
      <c r="X738" s="2">
        <v>43.627979278564503</v>
      </c>
      <c r="Y738" s="2">
        <v>-79.653663635253906</v>
      </c>
      <c r="AA738" s="1">
        <v>937134029</v>
      </c>
      <c r="AB738" s="2">
        <v>1088217019</v>
      </c>
      <c r="AC738" s="2" t="s">
        <v>2</v>
      </c>
      <c r="AD738" s="2" t="s">
        <v>3</v>
      </c>
      <c r="AE738" s="13">
        <v>43480.539437384257</v>
      </c>
      <c r="AF738" s="2">
        <v>43.668811798095703</v>
      </c>
      <c r="AG738" s="2">
        <v>-79.668586730957003</v>
      </c>
      <c r="AI738" s="17">
        <f t="shared" si="56"/>
        <v>829</v>
      </c>
      <c r="AJ738" s="17">
        <f t="shared" si="57"/>
        <v>776</v>
      </c>
      <c r="AK738">
        <f t="shared" si="58"/>
        <v>53</v>
      </c>
      <c r="AL738">
        <v>53</v>
      </c>
      <c r="AM738">
        <f t="shared" si="60"/>
        <v>0</v>
      </c>
      <c r="AN738" s="17">
        <f t="shared" si="59"/>
        <v>1505</v>
      </c>
    </row>
    <row r="739" spans="1:40" x14ac:dyDescent="0.35">
      <c r="A739" s="1">
        <v>933877802</v>
      </c>
      <c r="B739" s="2">
        <v>1088214013</v>
      </c>
      <c r="C739" s="3"/>
      <c r="D739" s="2" t="s">
        <v>0</v>
      </c>
      <c r="E739" s="4">
        <v>43476.06003576389</v>
      </c>
      <c r="F739" s="2">
        <v>49.100921630859403</v>
      </c>
      <c r="G739" s="2">
        <v>-122.806266784668</v>
      </c>
      <c r="I739" s="1">
        <v>933875063</v>
      </c>
      <c r="J739" s="2">
        <v>1088214013</v>
      </c>
      <c r="K739" s="2" t="s">
        <v>6</v>
      </c>
      <c r="L739" s="2" t="s">
        <v>3</v>
      </c>
      <c r="M739" s="4">
        <v>43476.056710567129</v>
      </c>
      <c r="N739" s="2">
        <v>49.100429534912102</v>
      </c>
      <c r="O739" s="2">
        <v>-122.801963806152</v>
      </c>
      <c r="S739" s="1">
        <v>937212429</v>
      </c>
      <c r="T739" s="2">
        <v>1088217019</v>
      </c>
      <c r="U739" s="3"/>
      <c r="V739" s="2" t="s">
        <v>0</v>
      </c>
      <c r="W739" s="13">
        <v>43480.592329826388</v>
      </c>
      <c r="X739" s="2">
        <v>43.662761688232401</v>
      </c>
      <c r="Y739" s="2">
        <v>-79.685783386230497</v>
      </c>
      <c r="AA739" s="1">
        <v>937198098</v>
      </c>
      <c r="AB739" s="2">
        <v>1088217019</v>
      </c>
      <c r="AC739" s="2" t="s">
        <v>2</v>
      </c>
      <c r="AD739" s="2" t="s">
        <v>3</v>
      </c>
      <c r="AE739" s="13">
        <v>43480.583117743059</v>
      </c>
      <c r="AF739" s="2">
        <v>43.628002166747997</v>
      </c>
      <c r="AG739" s="2">
        <v>-79.653755187988295</v>
      </c>
      <c r="AI739" s="17">
        <f t="shared" si="56"/>
        <v>852</v>
      </c>
      <c r="AJ739" s="17">
        <f t="shared" si="57"/>
        <v>839</v>
      </c>
      <c r="AK739">
        <f t="shared" si="58"/>
        <v>13</v>
      </c>
      <c r="AL739">
        <v>13</v>
      </c>
      <c r="AM739">
        <f t="shared" si="60"/>
        <v>0</v>
      </c>
      <c r="AN739" s="17">
        <f t="shared" si="59"/>
        <v>1545</v>
      </c>
    </row>
    <row r="740" spans="1:40" x14ac:dyDescent="0.35">
      <c r="A740" s="1">
        <v>933880657</v>
      </c>
      <c r="B740" s="2">
        <v>1088214013</v>
      </c>
      <c r="C740" s="3"/>
      <c r="D740" s="2" t="s">
        <v>0</v>
      </c>
      <c r="E740" s="4">
        <v>43476.063510335647</v>
      </c>
      <c r="F740" s="2">
        <v>49.099887847900398</v>
      </c>
      <c r="G740" s="2">
        <v>-122.80428314209</v>
      </c>
      <c r="I740" s="1">
        <v>933878862</v>
      </c>
      <c r="J740" s="2">
        <v>1088214013</v>
      </c>
      <c r="K740" s="2" t="s">
        <v>6</v>
      </c>
      <c r="L740" s="2" t="s">
        <v>3</v>
      </c>
      <c r="M740" s="4">
        <v>43476.061298229164</v>
      </c>
      <c r="N740" s="2">
        <v>49.100921630859403</v>
      </c>
      <c r="O740" s="2">
        <v>-122.806289672852</v>
      </c>
      <c r="S740" s="1">
        <v>937214581</v>
      </c>
      <c r="T740" s="2">
        <v>1088217019</v>
      </c>
      <c r="U740" s="3"/>
      <c r="V740" s="2" t="s">
        <v>0</v>
      </c>
      <c r="W740" s="13">
        <v>43480.593705671294</v>
      </c>
      <c r="X740" s="2">
        <v>43.663291931152301</v>
      </c>
      <c r="Y740" s="2">
        <v>-79.684997558593807</v>
      </c>
      <c r="AA740" s="1">
        <v>937213914</v>
      </c>
      <c r="AB740" s="2">
        <v>1088217019</v>
      </c>
      <c r="AC740" s="2" t="s">
        <v>2</v>
      </c>
      <c r="AD740" s="2" t="s">
        <v>3</v>
      </c>
      <c r="AE740" s="13">
        <v>43480.593253009261</v>
      </c>
      <c r="AF740" s="2">
        <v>43.6627388000488</v>
      </c>
      <c r="AG740" s="2">
        <v>-79.685737609863295</v>
      </c>
      <c r="AI740" s="17">
        <f t="shared" si="56"/>
        <v>854</v>
      </c>
      <c r="AJ740" s="17">
        <f t="shared" si="57"/>
        <v>854</v>
      </c>
      <c r="AK740">
        <f t="shared" si="58"/>
        <v>0</v>
      </c>
      <c r="AL740">
        <v>0</v>
      </c>
      <c r="AM740">
        <f t="shared" si="60"/>
        <v>0</v>
      </c>
      <c r="AN740" s="17">
        <f t="shared" si="59"/>
        <v>1558</v>
      </c>
    </row>
    <row r="741" spans="1:40" x14ac:dyDescent="0.35">
      <c r="A741" s="1">
        <v>933882650</v>
      </c>
      <c r="B741" s="2">
        <v>1088214013</v>
      </c>
      <c r="C741" s="3"/>
      <c r="D741" s="2" t="s">
        <v>0</v>
      </c>
      <c r="E741" s="4">
        <v>43476.065933831022</v>
      </c>
      <c r="F741" s="2">
        <v>49.099906921386697</v>
      </c>
      <c r="G741" s="2">
        <v>-122.804321289063</v>
      </c>
      <c r="I741" s="1">
        <v>933881921</v>
      </c>
      <c r="J741" s="2">
        <v>1088214013</v>
      </c>
      <c r="K741" s="2" t="s">
        <v>6</v>
      </c>
      <c r="L741" s="2" t="s">
        <v>3</v>
      </c>
      <c r="M741" s="4">
        <v>43476.065045868054</v>
      </c>
      <c r="N741" s="2">
        <v>49.099880218505902</v>
      </c>
      <c r="O741" s="2">
        <v>-122.80428314209</v>
      </c>
      <c r="S741" s="1">
        <v>937231454</v>
      </c>
      <c r="T741" s="2">
        <v>1088217019</v>
      </c>
      <c r="U741" s="3"/>
      <c r="V741" s="2" t="s">
        <v>0</v>
      </c>
      <c r="W741" s="13">
        <v>43480.604499386573</v>
      </c>
      <c r="X741" s="2">
        <v>43.663120269775398</v>
      </c>
      <c r="Y741" s="2">
        <v>-79.685211181640597</v>
      </c>
      <c r="AA741" s="1">
        <v>937219348</v>
      </c>
      <c r="AB741" s="2">
        <v>1088217019</v>
      </c>
      <c r="AC741" s="2" t="s">
        <v>2</v>
      </c>
      <c r="AD741" s="2" t="s">
        <v>3</v>
      </c>
      <c r="AE741" s="13">
        <v>43480.596777696759</v>
      </c>
      <c r="AF741" s="2">
        <v>43.663299560546903</v>
      </c>
      <c r="AG741" s="2">
        <v>-79.685005187988295</v>
      </c>
      <c r="AI741" s="17">
        <f t="shared" si="56"/>
        <v>870</v>
      </c>
      <c r="AJ741" s="17">
        <f t="shared" si="57"/>
        <v>859</v>
      </c>
      <c r="AK741">
        <f t="shared" si="58"/>
        <v>11</v>
      </c>
      <c r="AL741">
        <v>11</v>
      </c>
      <c r="AM741">
        <f t="shared" si="60"/>
        <v>0</v>
      </c>
      <c r="AN741" s="17">
        <f t="shared" si="59"/>
        <v>1547</v>
      </c>
    </row>
    <row r="742" spans="1:40" x14ac:dyDescent="0.35">
      <c r="A742" s="1">
        <v>933885333</v>
      </c>
      <c r="B742" s="2">
        <v>1088214013</v>
      </c>
      <c r="C742" s="3"/>
      <c r="D742" s="2" t="s">
        <v>0</v>
      </c>
      <c r="E742" s="4">
        <v>43476.069195370372</v>
      </c>
      <c r="F742" s="2">
        <v>49.100177764892599</v>
      </c>
      <c r="G742" s="2">
        <v>-122.804321289063</v>
      </c>
      <c r="I742" s="1">
        <v>933885088</v>
      </c>
      <c r="J742" s="2">
        <v>1088214013</v>
      </c>
      <c r="K742" s="2" t="s">
        <v>6</v>
      </c>
      <c r="L742" s="2" t="s">
        <v>3</v>
      </c>
      <c r="M742" s="4">
        <v>43476.068894444441</v>
      </c>
      <c r="N742" s="2">
        <v>49.099906921386697</v>
      </c>
      <c r="O742" s="2">
        <v>-122.804321289063</v>
      </c>
      <c r="S742" s="1">
        <v>937239624</v>
      </c>
      <c r="T742" s="2">
        <v>1088217019</v>
      </c>
      <c r="U742" s="3"/>
      <c r="V742" s="2" t="s">
        <v>0</v>
      </c>
      <c r="W742" s="13">
        <v>43480.609766319445</v>
      </c>
      <c r="X742" s="2">
        <v>43.663162231445298</v>
      </c>
      <c r="Y742" s="2">
        <v>-79.685150146484403</v>
      </c>
      <c r="AA742" s="1">
        <v>937237160</v>
      </c>
      <c r="AB742" s="2">
        <v>1088217019</v>
      </c>
      <c r="AC742" s="2" t="s">
        <v>2</v>
      </c>
      <c r="AD742" s="2" t="s">
        <v>3</v>
      </c>
      <c r="AE742" s="13">
        <v>43480.608214502317</v>
      </c>
      <c r="AF742" s="2">
        <v>43.663108825683601</v>
      </c>
      <c r="AG742" s="2">
        <v>-79.685203552246094</v>
      </c>
      <c r="AI742" s="17">
        <f t="shared" si="56"/>
        <v>878</v>
      </c>
      <c r="AJ742" s="17">
        <f t="shared" si="57"/>
        <v>875</v>
      </c>
      <c r="AK742">
        <f t="shared" si="58"/>
        <v>3</v>
      </c>
      <c r="AL742">
        <v>3</v>
      </c>
      <c r="AM742">
        <f t="shared" si="60"/>
        <v>0</v>
      </c>
      <c r="AN742" s="17">
        <f t="shared" si="59"/>
        <v>1555</v>
      </c>
    </row>
    <row r="743" spans="1:40" x14ac:dyDescent="0.35">
      <c r="A743" s="1">
        <v>933910484</v>
      </c>
      <c r="B743" s="2">
        <v>1088214013</v>
      </c>
      <c r="C743" s="3"/>
      <c r="D743" s="2" t="s">
        <v>0</v>
      </c>
      <c r="E743" s="4">
        <v>43476.101083564812</v>
      </c>
      <c r="F743" s="2">
        <v>49.155586242675803</v>
      </c>
      <c r="G743" s="2">
        <v>-123.01833343505901</v>
      </c>
      <c r="I743" s="1">
        <v>933888576</v>
      </c>
      <c r="J743" s="2">
        <v>1088214013</v>
      </c>
      <c r="K743" s="2" t="s">
        <v>6</v>
      </c>
      <c r="L743" s="2" t="s">
        <v>3</v>
      </c>
      <c r="M743" s="4">
        <v>43476.072922418978</v>
      </c>
      <c r="N743" s="2">
        <v>49.100173950195298</v>
      </c>
      <c r="O743" s="2">
        <v>-122.804336547852</v>
      </c>
      <c r="S743" s="1">
        <v>937267015</v>
      </c>
      <c r="T743" s="2">
        <v>1088217019</v>
      </c>
      <c r="U743" s="3"/>
      <c r="V743" s="2" t="s">
        <v>0</v>
      </c>
      <c r="W743" s="13">
        <v>43480.62677534722</v>
      </c>
      <c r="X743" s="2">
        <v>43.625209808349602</v>
      </c>
      <c r="Y743" s="2">
        <v>-79.679718017578097</v>
      </c>
      <c r="AA743" s="1">
        <v>937249880</v>
      </c>
      <c r="AB743" s="2">
        <v>1088217019</v>
      </c>
      <c r="AC743" s="2" t="s">
        <v>2</v>
      </c>
      <c r="AD743" s="2" t="s">
        <v>3</v>
      </c>
      <c r="AE743" s="13">
        <v>43480.616330636571</v>
      </c>
      <c r="AF743" s="2">
        <v>43.663139343261697</v>
      </c>
      <c r="AG743" s="2">
        <v>-79.685119628906307</v>
      </c>
      <c r="AI743" s="17">
        <f t="shared" si="56"/>
        <v>902</v>
      </c>
      <c r="AJ743" s="17">
        <f t="shared" si="57"/>
        <v>887</v>
      </c>
      <c r="AK743">
        <f t="shared" si="58"/>
        <v>15</v>
      </c>
      <c r="AL743">
        <v>15</v>
      </c>
      <c r="AM743">
        <f t="shared" si="60"/>
        <v>0</v>
      </c>
      <c r="AN743" s="17">
        <f t="shared" si="59"/>
        <v>1543</v>
      </c>
    </row>
    <row r="744" spans="1:40" x14ac:dyDescent="0.35">
      <c r="A744" s="1">
        <v>933931452</v>
      </c>
      <c r="B744" s="2">
        <v>1088214013</v>
      </c>
      <c r="C744" s="3"/>
      <c r="D744" s="2" t="s">
        <v>0</v>
      </c>
      <c r="E744" s="4">
        <v>43476.129361192128</v>
      </c>
      <c r="F744" s="2">
        <v>49.155632019042997</v>
      </c>
      <c r="G744" s="2">
        <v>-123.01815795898401</v>
      </c>
      <c r="I744" s="1">
        <v>933915836</v>
      </c>
      <c r="J744" s="2">
        <v>1088214013</v>
      </c>
      <c r="K744" s="2" t="s">
        <v>6</v>
      </c>
      <c r="L744" s="2" t="s">
        <v>3</v>
      </c>
      <c r="M744" s="4">
        <v>43476.108271793979</v>
      </c>
      <c r="N744" s="2">
        <v>49.155551910400398</v>
      </c>
      <c r="O744" s="2">
        <v>-123.01840209960901</v>
      </c>
      <c r="S744" s="1">
        <v>937279623</v>
      </c>
      <c r="T744" s="2">
        <v>1088217019</v>
      </c>
      <c r="U744" s="3"/>
      <c r="V744" s="2" t="s">
        <v>0</v>
      </c>
      <c r="W744" s="13">
        <v>43480.634819328705</v>
      </c>
      <c r="X744" s="2">
        <v>43.629772186279297</v>
      </c>
      <c r="Y744" s="2">
        <v>-79.693283081054702</v>
      </c>
      <c r="AA744" s="1">
        <v>937271174</v>
      </c>
      <c r="AB744" s="2">
        <v>1088217019</v>
      </c>
      <c r="AC744" s="2" t="s">
        <v>2</v>
      </c>
      <c r="AD744" s="2" t="s">
        <v>3</v>
      </c>
      <c r="AE744" s="13">
        <v>43480.62937534722</v>
      </c>
      <c r="AF744" s="2">
        <v>43.625205993652301</v>
      </c>
      <c r="AG744" s="2">
        <v>-79.679710388183594</v>
      </c>
      <c r="AI744" s="17">
        <f t="shared" si="56"/>
        <v>914</v>
      </c>
      <c r="AJ744" s="17">
        <f t="shared" si="57"/>
        <v>906</v>
      </c>
      <c r="AK744">
        <f t="shared" si="58"/>
        <v>8</v>
      </c>
      <c r="AL744">
        <v>8</v>
      </c>
      <c r="AM744">
        <f t="shared" si="60"/>
        <v>0</v>
      </c>
      <c r="AN744" s="17">
        <f t="shared" si="59"/>
        <v>1550</v>
      </c>
    </row>
    <row r="745" spans="1:40" x14ac:dyDescent="0.35">
      <c r="A745" s="1">
        <v>933917003</v>
      </c>
      <c r="B745" s="2">
        <v>1088214013</v>
      </c>
      <c r="C745" s="3"/>
      <c r="D745" s="2" t="s">
        <v>0</v>
      </c>
      <c r="E745" s="4">
        <v>43476.109824340281</v>
      </c>
      <c r="F745" s="2">
        <v>49.155662536621101</v>
      </c>
      <c r="G745" s="2">
        <v>-123.01718902587901</v>
      </c>
      <c r="I745" s="1">
        <v>933927884</v>
      </c>
      <c r="J745" s="2">
        <v>1088214013</v>
      </c>
      <c r="K745" s="2" t="s">
        <v>6</v>
      </c>
      <c r="L745" s="2" t="s">
        <v>3</v>
      </c>
      <c r="M745" s="4">
        <v>43476.123909108799</v>
      </c>
      <c r="N745" s="2">
        <v>49.155567169189503</v>
      </c>
      <c r="O745" s="2">
        <v>-123.017295837402</v>
      </c>
      <c r="S745" s="1">
        <v>937315140</v>
      </c>
      <c r="T745" s="2">
        <v>1088217019</v>
      </c>
      <c r="U745" s="3"/>
      <c r="V745" s="2" t="s">
        <v>0</v>
      </c>
      <c r="W745" s="13">
        <v>43480.656397916668</v>
      </c>
      <c r="X745" s="2">
        <v>43.6297798156738</v>
      </c>
      <c r="Y745" s="2">
        <v>-79.693138122558594</v>
      </c>
      <c r="AA745" s="1">
        <v>937312443</v>
      </c>
      <c r="AB745" s="2">
        <v>1088217019</v>
      </c>
      <c r="AC745" s="2" t="s">
        <v>2</v>
      </c>
      <c r="AD745" s="2" t="s">
        <v>3</v>
      </c>
      <c r="AE745" s="13">
        <v>43480.654822569442</v>
      </c>
      <c r="AF745" s="2">
        <v>43.6297416687012</v>
      </c>
      <c r="AG745" s="2">
        <v>-79.693359375</v>
      </c>
      <c r="AI745" s="17">
        <f t="shared" si="56"/>
        <v>945</v>
      </c>
      <c r="AJ745" s="17">
        <f t="shared" si="57"/>
        <v>942</v>
      </c>
      <c r="AK745">
        <f t="shared" si="58"/>
        <v>3</v>
      </c>
      <c r="AL745">
        <v>3</v>
      </c>
      <c r="AM745">
        <f t="shared" si="60"/>
        <v>0</v>
      </c>
      <c r="AN745" s="17">
        <f t="shared" si="59"/>
        <v>1555</v>
      </c>
    </row>
    <row r="746" spans="1:40" x14ac:dyDescent="0.35">
      <c r="A746" s="1">
        <v>934455760</v>
      </c>
      <c r="B746" s="2">
        <v>1088214013</v>
      </c>
      <c r="C746" s="3"/>
      <c r="D746" s="2" t="s">
        <v>0</v>
      </c>
      <c r="E746" s="4">
        <v>43476.693725196761</v>
      </c>
      <c r="F746" s="2">
        <v>49.155811309814503</v>
      </c>
      <c r="G746" s="2">
        <v>-123.017211914063</v>
      </c>
      <c r="I746" s="1">
        <v>934450571</v>
      </c>
      <c r="J746" s="2">
        <v>1088214013</v>
      </c>
      <c r="K746" s="2" t="s">
        <v>6</v>
      </c>
      <c r="L746" s="2" t="s">
        <v>3</v>
      </c>
      <c r="M746" s="4">
        <v>43476.690563807868</v>
      </c>
      <c r="N746" s="2">
        <v>49.155609130859403</v>
      </c>
      <c r="O746" s="2">
        <v>-123.01829528808599</v>
      </c>
      <c r="S746" s="1">
        <v>937389428</v>
      </c>
      <c r="T746" s="2">
        <v>1088217019</v>
      </c>
      <c r="U746" s="3"/>
      <c r="V746" s="2" t="s">
        <v>0</v>
      </c>
      <c r="W746" s="13">
        <v>43480.699782442127</v>
      </c>
      <c r="X746" s="2">
        <v>43.627632141113303</v>
      </c>
      <c r="Y746" s="2">
        <v>-79.699287414550795</v>
      </c>
      <c r="AA746" s="1">
        <v>937378022</v>
      </c>
      <c r="AB746" s="2">
        <v>1088217019</v>
      </c>
      <c r="AC746" s="2" t="s">
        <v>2</v>
      </c>
      <c r="AD746" s="2" t="s">
        <v>3</v>
      </c>
      <c r="AE746" s="13">
        <v>43480.693272534721</v>
      </c>
      <c r="AF746" s="2">
        <v>43.629745483398402</v>
      </c>
      <c r="AG746" s="2">
        <v>-79.693153381347699</v>
      </c>
      <c r="AI746" s="17">
        <f t="shared" si="56"/>
        <v>1007</v>
      </c>
      <c r="AJ746" s="17">
        <f t="shared" si="57"/>
        <v>998</v>
      </c>
      <c r="AK746">
        <f t="shared" si="58"/>
        <v>9</v>
      </c>
      <c r="AL746">
        <v>9</v>
      </c>
      <c r="AM746">
        <f t="shared" si="60"/>
        <v>0</v>
      </c>
      <c r="AN746" s="17">
        <f t="shared" si="59"/>
        <v>1549</v>
      </c>
    </row>
    <row r="747" spans="1:40" x14ac:dyDescent="0.35">
      <c r="A747" s="1">
        <v>934663148</v>
      </c>
      <c r="B747" s="2">
        <v>1088214013</v>
      </c>
      <c r="C747" s="3"/>
      <c r="D747" s="2" t="s">
        <v>0</v>
      </c>
      <c r="E747" s="4">
        <v>43476.822572453704</v>
      </c>
      <c r="F747" s="2">
        <v>49.155525207519503</v>
      </c>
      <c r="G747" s="2">
        <v>-123.01740264892599</v>
      </c>
      <c r="I747" s="1">
        <v>934662715</v>
      </c>
      <c r="J747" s="2">
        <v>1088214013</v>
      </c>
      <c r="K747" s="2" t="s">
        <v>6</v>
      </c>
      <c r="L747" s="2" t="s">
        <v>3</v>
      </c>
      <c r="M747" s="4">
        <v>43476.82229394676</v>
      </c>
      <c r="N747" s="2">
        <v>49.155792236328097</v>
      </c>
      <c r="O747" s="2">
        <v>-123.017333984375</v>
      </c>
      <c r="S747" s="1">
        <v>937486266</v>
      </c>
      <c r="T747" s="2">
        <v>1088217019</v>
      </c>
      <c r="U747" s="3"/>
      <c r="V747" s="2" t="s">
        <v>0</v>
      </c>
      <c r="W747" s="13">
        <v>43480.756299155095</v>
      </c>
      <c r="X747" s="2">
        <v>43.654727935791001</v>
      </c>
      <c r="Y747" s="2">
        <v>-79.651145935058594</v>
      </c>
      <c r="AA747" s="1">
        <v>937467396</v>
      </c>
      <c r="AB747" s="2">
        <v>1088217019</v>
      </c>
      <c r="AC747" s="2" t="s">
        <v>2</v>
      </c>
      <c r="AD747" s="2" t="s">
        <v>3</v>
      </c>
      <c r="AE747" s="13">
        <v>43480.745178854166</v>
      </c>
      <c r="AF747" s="2">
        <v>43.627628326416001</v>
      </c>
      <c r="AG747" s="2">
        <v>-79.699256896972699</v>
      </c>
      <c r="AI747" s="17">
        <f t="shared" si="56"/>
        <v>1089</v>
      </c>
      <c r="AJ747" s="17">
        <f t="shared" si="57"/>
        <v>1073</v>
      </c>
      <c r="AK747">
        <f t="shared" si="58"/>
        <v>16</v>
      </c>
      <c r="AL747">
        <v>16</v>
      </c>
      <c r="AM747">
        <f t="shared" si="60"/>
        <v>0</v>
      </c>
      <c r="AN747" s="17">
        <f t="shared" si="59"/>
        <v>1542</v>
      </c>
    </row>
    <row r="748" spans="1:40" x14ac:dyDescent="0.35">
      <c r="A748" s="1">
        <v>934687666</v>
      </c>
      <c r="B748" s="2">
        <v>1088214013</v>
      </c>
      <c r="C748" s="3"/>
      <c r="D748" s="2" t="s">
        <v>0</v>
      </c>
      <c r="E748" s="4">
        <v>43476.838708877316</v>
      </c>
      <c r="F748" s="2">
        <v>49.155998229980497</v>
      </c>
      <c r="G748" s="2">
        <v>-123.017456054688</v>
      </c>
      <c r="I748" s="1">
        <v>934682412</v>
      </c>
      <c r="J748" s="2">
        <v>1088214013</v>
      </c>
      <c r="K748" s="2" t="s">
        <v>6</v>
      </c>
      <c r="L748" s="2" t="s">
        <v>3</v>
      </c>
      <c r="M748" s="4">
        <v>43476.835292905096</v>
      </c>
      <c r="N748" s="2">
        <v>49.155460357666001</v>
      </c>
      <c r="O748" s="2">
        <v>-123.01726531982401</v>
      </c>
      <c r="S748" s="1">
        <v>937497806</v>
      </c>
      <c r="T748" s="2">
        <v>1088217019</v>
      </c>
      <c r="U748" s="3"/>
      <c r="V748" s="2" t="s">
        <v>0</v>
      </c>
      <c r="W748" s="13">
        <v>43480.763273113429</v>
      </c>
      <c r="X748" s="2">
        <v>43.655002593994098</v>
      </c>
      <c r="Y748" s="2">
        <v>-79.651039123535199</v>
      </c>
      <c r="AA748" s="1">
        <v>937488606</v>
      </c>
      <c r="AB748" s="2">
        <v>1088217019</v>
      </c>
      <c r="AC748" s="2" t="s">
        <v>2</v>
      </c>
      <c r="AD748" s="2" t="s">
        <v>3</v>
      </c>
      <c r="AE748" s="13">
        <v>43480.757702511575</v>
      </c>
      <c r="AF748" s="2">
        <v>43.654727935791001</v>
      </c>
      <c r="AG748" s="2">
        <v>-79.651138305664105</v>
      </c>
      <c r="AI748" s="17">
        <f t="shared" si="56"/>
        <v>1099</v>
      </c>
      <c r="AJ748" s="17">
        <f t="shared" si="57"/>
        <v>1091</v>
      </c>
      <c r="AK748">
        <f t="shared" si="58"/>
        <v>8</v>
      </c>
      <c r="AL748">
        <v>8</v>
      </c>
      <c r="AM748">
        <f t="shared" si="60"/>
        <v>0</v>
      </c>
      <c r="AN748" s="17">
        <f t="shared" si="59"/>
        <v>1550</v>
      </c>
    </row>
    <row r="749" spans="1:40" x14ac:dyDescent="0.35">
      <c r="A749" s="1">
        <v>934752057</v>
      </c>
      <c r="B749" s="2">
        <v>1088214013</v>
      </c>
      <c r="C749" s="3"/>
      <c r="D749" s="2" t="s">
        <v>0</v>
      </c>
      <c r="E749" s="4">
        <v>43476.882663969911</v>
      </c>
      <c r="F749" s="2">
        <v>49.144412994384801</v>
      </c>
      <c r="G749" s="2">
        <v>-122.995895385742</v>
      </c>
      <c r="I749" s="1">
        <v>934719719</v>
      </c>
      <c r="J749" s="2">
        <v>1088214013</v>
      </c>
      <c r="K749" s="2" t="s">
        <v>6</v>
      </c>
      <c r="L749" s="2" t="s">
        <v>3</v>
      </c>
      <c r="M749" s="4">
        <v>43476.860418946759</v>
      </c>
      <c r="N749" s="2">
        <v>49.155948638916001</v>
      </c>
      <c r="O749" s="2">
        <v>-123.01742553710901</v>
      </c>
      <c r="S749" s="1">
        <v>937594347</v>
      </c>
      <c r="T749" s="2">
        <v>1088217019</v>
      </c>
      <c r="U749" s="3"/>
      <c r="V749" s="2" t="s">
        <v>0</v>
      </c>
      <c r="W749" s="13">
        <v>43480.81973541667</v>
      </c>
      <c r="X749" s="2">
        <v>43.654499053955099</v>
      </c>
      <c r="Y749" s="2">
        <v>-79.650787353515597</v>
      </c>
      <c r="AA749" s="1">
        <v>937586030</v>
      </c>
      <c r="AB749" s="2">
        <v>1088217019</v>
      </c>
      <c r="AC749" s="2" t="s">
        <v>2</v>
      </c>
      <c r="AD749" s="2" t="s">
        <v>3</v>
      </c>
      <c r="AE749" s="13">
        <v>43480.814688391205</v>
      </c>
      <c r="AF749" s="2">
        <v>43.654994964599602</v>
      </c>
      <c r="AG749" s="2">
        <v>-79.651016235351605</v>
      </c>
      <c r="AI749" s="17">
        <f t="shared" si="56"/>
        <v>1180</v>
      </c>
      <c r="AJ749" s="17">
        <f t="shared" si="57"/>
        <v>1173</v>
      </c>
      <c r="AK749">
        <f t="shared" si="58"/>
        <v>7</v>
      </c>
      <c r="AL749">
        <v>7</v>
      </c>
      <c r="AM749">
        <f t="shared" si="60"/>
        <v>0</v>
      </c>
      <c r="AN749" s="17">
        <f t="shared" si="59"/>
        <v>1551</v>
      </c>
    </row>
    <row r="750" spans="1:40" x14ac:dyDescent="0.35">
      <c r="A750" s="1">
        <v>934755588</v>
      </c>
      <c r="B750" s="2">
        <v>1088214013</v>
      </c>
      <c r="C750" s="3"/>
      <c r="D750" s="2" t="s">
        <v>0</v>
      </c>
      <c r="E750" s="4">
        <v>43476.885292557869</v>
      </c>
      <c r="F750" s="2">
        <v>49.143985748291001</v>
      </c>
      <c r="G750" s="2">
        <v>-122.99665069580099</v>
      </c>
      <c r="I750" s="1">
        <v>934752518</v>
      </c>
      <c r="J750" s="2">
        <v>1088214013</v>
      </c>
      <c r="K750" s="2" t="s">
        <v>6</v>
      </c>
      <c r="L750" s="2" t="s">
        <v>3</v>
      </c>
      <c r="M750" s="4">
        <v>43476.883000543981</v>
      </c>
      <c r="N750" s="2">
        <v>49.144412994384801</v>
      </c>
      <c r="O750" s="2">
        <v>-122.995895385742</v>
      </c>
      <c r="S750" s="1">
        <v>937628013</v>
      </c>
      <c r="T750" s="2">
        <v>1088217019</v>
      </c>
      <c r="U750" s="3"/>
      <c r="V750" s="2" t="s">
        <v>0</v>
      </c>
      <c r="W750" s="13">
        <v>43480.840013923611</v>
      </c>
      <c r="X750" s="2">
        <v>43.669338226318402</v>
      </c>
      <c r="Y750" s="2">
        <v>-79.667137145996094</v>
      </c>
      <c r="AA750" s="1">
        <v>937602282</v>
      </c>
      <c r="AB750" s="2">
        <v>1088217019</v>
      </c>
      <c r="AC750" s="2" t="s">
        <v>2</v>
      </c>
      <c r="AD750" s="2" t="s">
        <v>3</v>
      </c>
      <c r="AE750" s="13">
        <v>43480.824535219908</v>
      </c>
      <c r="AF750" s="2">
        <v>43.654495239257798</v>
      </c>
      <c r="AG750" s="2">
        <v>-79.650787353515597</v>
      </c>
      <c r="AI750" s="17">
        <f t="shared" si="56"/>
        <v>1209</v>
      </c>
      <c r="AJ750" s="17">
        <f t="shared" si="57"/>
        <v>1187</v>
      </c>
      <c r="AK750">
        <f t="shared" si="58"/>
        <v>22</v>
      </c>
      <c r="AL750">
        <v>22</v>
      </c>
      <c r="AM750">
        <f t="shared" si="60"/>
        <v>0</v>
      </c>
      <c r="AN750" s="17">
        <f t="shared" si="59"/>
        <v>1536</v>
      </c>
    </row>
    <row r="751" spans="1:40" x14ac:dyDescent="0.35">
      <c r="A751" s="1">
        <v>934764035</v>
      </c>
      <c r="B751" s="2">
        <v>1088214013</v>
      </c>
      <c r="C751" s="3"/>
      <c r="D751" s="2" t="s">
        <v>0</v>
      </c>
      <c r="E751" s="4">
        <v>43476.891843668978</v>
      </c>
      <c r="F751" s="2">
        <v>49.144111633300803</v>
      </c>
      <c r="G751" s="2">
        <v>-122.99652099609401</v>
      </c>
      <c r="I751" s="1">
        <v>934763580</v>
      </c>
      <c r="J751" s="2">
        <v>1088214013</v>
      </c>
      <c r="K751" s="2" t="s">
        <v>6</v>
      </c>
      <c r="L751" s="2" t="s">
        <v>3</v>
      </c>
      <c r="M751" s="4">
        <v>43476.891462962965</v>
      </c>
      <c r="N751" s="2">
        <v>49.143974304199197</v>
      </c>
      <c r="O751" s="2">
        <v>-122.99665069580099</v>
      </c>
      <c r="S751" s="1">
        <v>938259163</v>
      </c>
      <c r="T751" s="2">
        <v>1088217019</v>
      </c>
      <c r="U751" s="3"/>
      <c r="V751" s="2" t="s">
        <v>0</v>
      </c>
      <c r="W751" s="13">
        <v>43481.565800428238</v>
      </c>
      <c r="X751" s="2">
        <v>43.597560882568402</v>
      </c>
      <c r="Y751" s="2">
        <v>-79.761199951171903</v>
      </c>
      <c r="AA751" s="1">
        <v>938213203</v>
      </c>
      <c r="AB751" s="2">
        <v>1088217019</v>
      </c>
      <c r="AC751" s="2" t="s">
        <v>2</v>
      </c>
      <c r="AD751" s="2" t="s">
        <v>3</v>
      </c>
      <c r="AE751" s="13">
        <v>43481.534093402777</v>
      </c>
      <c r="AF751" s="2">
        <v>43.669322967529297</v>
      </c>
      <c r="AG751" s="2">
        <v>-79.667167663574205</v>
      </c>
      <c r="AI751" s="17">
        <f t="shared" si="56"/>
        <v>814</v>
      </c>
      <c r="AJ751" s="17">
        <f t="shared" si="57"/>
        <v>769</v>
      </c>
      <c r="AK751">
        <f t="shared" si="58"/>
        <v>45</v>
      </c>
      <c r="AL751">
        <v>45</v>
      </c>
      <c r="AM751">
        <f t="shared" si="60"/>
        <v>0</v>
      </c>
      <c r="AN751" s="17">
        <f t="shared" si="59"/>
        <v>1513</v>
      </c>
    </row>
    <row r="752" spans="1:40" x14ac:dyDescent="0.35">
      <c r="A752" s="1">
        <v>934778507</v>
      </c>
      <c r="B752" s="2">
        <v>1088214013</v>
      </c>
      <c r="C752" s="3"/>
      <c r="D752" s="2" t="s">
        <v>0</v>
      </c>
      <c r="E752" s="4">
        <v>43476.902845173609</v>
      </c>
      <c r="F752" s="2">
        <v>49.140651702880902</v>
      </c>
      <c r="G752" s="2">
        <v>-123.013999938965</v>
      </c>
      <c r="I752" s="1">
        <v>934769926</v>
      </c>
      <c r="J752" s="2">
        <v>1088214013</v>
      </c>
      <c r="K752" s="2" t="s">
        <v>6</v>
      </c>
      <c r="L752" s="2" t="s">
        <v>3</v>
      </c>
      <c r="M752" s="4">
        <v>43476.896470219908</v>
      </c>
      <c r="N752" s="2">
        <v>49.144107818603501</v>
      </c>
      <c r="O752" s="2">
        <v>-122.996505737305</v>
      </c>
      <c r="S752" s="1">
        <v>938297455</v>
      </c>
      <c r="T752" s="2">
        <v>1088217019</v>
      </c>
      <c r="U752" s="3"/>
      <c r="V752" s="2" t="s">
        <v>0</v>
      </c>
      <c r="W752" s="13">
        <v>43481.590210150462</v>
      </c>
      <c r="X752" s="2">
        <v>43.544589996337898</v>
      </c>
      <c r="Y752" s="2">
        <v>-79.878776550292997</v>
      </c>
      <c r="AA752" s="1">
        <v>938265193</v>
      </c>
      <c r="AB752" s="2">
        <v>1088217019</v>
      </c>
      <c r="AC752" s="2" t="s">
        <v>2</v>
      </c>
      <c r="AD752" s="2" t="s">
        <v>3</v>
      </c>
      <c r="AE752" s="13">
        <v>43481.569856562499</v>
      </c>
      <c r="AF752" s="2">
        <v>43.597583770752003</v>
      </c>
      <c r="AG752" s="2">
        <v>-79.761161804199205</v>
      </c>
      <c r="AI752" s="17">
        <f t="shared" si="56"/>
        <v>849</v>
      </c>
      <c r="AJ752" s="17">
        <f t="shared" si="57"/>
        <v>820</v>
      </c>
      <c r="AK752">
        <f t="shared" si="58"/>
        <v>29</v>
      </c>
      <c r="AL752">
        <v>29</v>
      </c>
      <c r="AM752">
        <f t="shared" si="60"/>
        <v>0</v>
      </c>
      <c r="AN752" s="17">
        <f t="shared" si="59"/>
        <v>1529</v>
      </c>
    </row>
    <row r="753" spans="1:40" x14ac:dyDescent="0.35">
      <c r="A753" s="1">
        <v>934791662</v>
      </c>
      <c r="B753" s="2">
        <v>1088214013</v>
      </c>
      <c r="C753" s="3"/>
      <c r="D753" s="2" t="s">
        <v>0</v>
      </c>
      <c r="E753" s="4">
        <v>43476.912802662038</v>
      </c>
      <c r="F753" s="2">
        <v>49.1468315124512</v>
      </c>
      <c r="G753" s="2">
        <v>-123.015083312988</v>
      </c>
      <c r="I753" s="1">
        <v>934784539</v>
      </c>
      <c r="J753" s="2">
        <v>1088214013</v>
      </c>
      <c r="K753" s="2" t="s">
        <v>6</v>
      </c>
      <c r="L753" s="2" t="s">
        <v>3</v>
      </c>
      <c r="M753" s="4">
        <v>43476.907359062498</v>
      </c>
      <c r="N753" s="2">
        <v>49.140647888183601</v>
      </c>
      <c r="O753" s="2">
        <v>-123.01398468017599</v>
      </c>
      <c r="S753" s="1">
        <v>938320677</v>
      </c>
      <c r="T753" s="2">
        <v>1088217019</v>
      </c>
      <c r="U753" s="3"/>
      <c r="V753" s="2" t="s">
        <v>0</v>
      </c>
      <c r="W753" s="13">
        <v>43481.604350775466</v>
      </c>
      <c r="X753" s="2">
        <v>43.5317573547363</v>
      </c>
      <c r="Y753" s="2">
        <v>-79.906265258789105</v>
      </c>
      <c r="AA753" s="1">
        <v>938309714</v>
      </c>
      <c r="AB753" s="2">
        <v>1088217019</v>
      </c>
      <c r="AC753" s="2" t="s">
        <v>2</v>
      </c>
      <c r="AD753" s="2" t="s">
        <v>3</v>
      </c>
      <c r="AE753" s="13">
        <v>43481.597794062502</v>
      </c>
      <c r="AF753" s="2">
        <v>43.5445747375488</v>
      </c>
      <c r="AG753" s="2">
        <v>-79.878776550292997</v>
      </c>
      <c r="AI753" s="17">
        <f t="shared" si="56"/>
        <v>870</v>
      </c>
      <c r="AJ753" s="17">
        <f t="shared" si="57"/>
        <v>860</v>
      </c>
      <c r="AK753">
        <f t="shared" si="58"/>
        <v>10</v>
      </c>
      <c r="AL753">
        <v>10</v>
      </c>
      <c r="AM753">
        <f t="shared" si="60"/>
        <v>0</v>
      </c>
      <c r="AN753" s="17">
        <f t="shared" si="59"/>
        <v>1548</v>
      </c>
    </row>
    <row r="754" spans="1:40" x14ac:dyDescent="0.35">
      <c r="A754" s="1">
        <v>934796404</v>
      </c>
      <c r="B754" s="2">
        <v>1088214013</v>
      </c>
      <c r="C754" s="3"/>
      <c r="D754" s="2" t="s">
        <v>0</v>
      </c>
      <c r="E754" s="4">
        <v>43476.916739849534</v>
      </c>
      <c r="F754" s="2">
        <v>49.146766662597699</v>
      </c>
      <c r="G754" s="2">
        <v>-123.014854431152</v>
      </c>
      <c r="I754" s="1">
        <v>934794731</v>
      </c>
      <c r="J754" s="2">
        <v>1088214013</v>
      </c>
      <c r="K754" s="2" t="s">
        <v>6</v>
      </c>
      <c r="L754" s="2" t="s">
        <v>3</v>
      </c>
      <c r="M754" s="4">
        <v>43476.915338310188</v>
      </c>
      <c r="N754" s="2">
        <v>49.146854400634801</v>
      </c>
      <c r="O754" s="2">
        <v>-123.015083312988</v>
      </c>
      <c r="S754" s="1">
        <v>938375816</v>
      </c>
      <c r="T754" s="2">
        <v>1088217019</v>
      </c>
      <c r="U754" s="3"/>
      <c r="V754" s="2" t="s">
        <v>0</v>
      </c>
      <c r="W754" s="13">
        <v>43481.637308101854</v>
      </c>
      <c r="X754" s="2">
        <v>43.5170288085938</v>
      </c>
      <c r="Y754" s="2">
        <v>-79.902877807617202</v>
      </c>
      <c r="AA754" s="1">
        <v>938332289</v>
      </c>
      <c r="AB754" s="2">
        <v>1088217019</v>
      </c>
      <c r="AC754" s="2" t="s">
        <v>2</v>
      </c>
      <c r="AD754" s="2" t="s">
        <v>3</v>
      </c>
      <c r="AE754" s="13">
        <v>43481.611632638887</v>
      </c>
      <c r="AF754" s="2">
        <v>43.53173828125</v>
      </c>
      <c r="AG754" s="2">
        <v>-79.906265258789105</v>
      </c>
      <c r="AI754" s="17">
        <f t="shared" si="56"/>
        <v>917</v>
      </c>
      <c r="AJ754" s="17">
        <f t="shared" si="57"/>
        <v>880</v>
      </c>
      <c r="AK754">
        <f t="shared" si="58"/>
        <v>37</v>
      </c>
      <c r="AL754">
        <v>37</v>
      </c>
      <c r="AM754">
        <f t="shared" si="60"/>
        <v>0</v>
      </c>
      <c r="AN754" s="17">
        <f t="shared" si="59"/>
        <v>1521</v>
      </c>
    </row>
    <row r="755" spans="1:40" x14ac:dyDescent="0.35">
      <c r="A755" s="1">
        <v>934830332</v>
      </c>
      <c r="B755" s="2">
        <v>1088214013</v>
      </c>
      <c r="C755" s="3"/>
      <c r="D755" s="2" t="s">
        <v>0</v>
      </c>
      <c r="E755" s="4">
        <v>43476.945093981485</v>
      </c>
      <c r="F755" s="2">
        <v>49.0814018249512</v>
      </c>
      <c r="G755" s="2">
        <v>-123.016250610352</v>
      </c>
      <c r="I755" s="1">
        <v>934828761</v>
      </c>
      <c r="J755" s="2">
        <v>1088214013</v>
      </c>
      <c r="K755" s="2" t="s">
        <v>6</v>
      </c>
      <c r="L755" s="2" t="s">
        <v>3</v>
      </c>
      <c r="M755" s="4">
        <v>43476.943762812502</v>
      </c>
      <c r="N755" s="2">
        <v>49.081047058105497</v>
      </c>
      <c r="O755" s="2">
        <v>-123.015678405762</v>
      </c>
      <c r="S755" s="1">
        <v>938479832</v>
      </c>
      <c r="T755" s="2">
        <v>1088217019</v>
      </c>
      <c r="U755" s="3"/>
      <c r="V755" s="2" t="s">
        <v>0</v>
      </c>
      <c r="W755" s="13">
        <v>43481.696655243053</v>
      </c>
      <c r="X755" s="2">
        <v>43.6693725585938</v>
      </c>
      <c r="Y755" s="2">
        <v>-79.667343139648395</v>
      </c>
      <c r="AA755" s="1">
        <v>938410915</v>
      </c>
      <c r="AB755" s="2">
        <v>1088217019</v>
      </c>
      <c r="AC755" s="2" t="s">
        <v>2</v>
      </c>
      <c r="AD755" s="2" t="s">
        <v>3</v>
      </c>
      <c r="AE755" s="13">
        <v>43481.657850462965</v>
      </c>
      <c r="AF755" s="2">
        <v>43.517005920410199</v>
      </c>
      <c r="AG755" s="2">
        <v>-79.902900695800795</v>
      </c>
      <c r="AI755" s="17">
        <f t="shared" si="56"/>
        <v>1003</v>
      </c>
      <c r="AJ755" s="17">
        <f t="shared" si="57"/>
        <v>947</v>
      </c>
      <c r="AK755">
        <f t="shared" si="58"/>
        <v>56</v>
      </c>
      <c r="AL755">
        <v>56</v>
      </c>
      <c r="AM755">
        <f t="shared" si="60"/>
        <v>0</v>
      </c>
      <c r="AN755" s="17">
        <f t="shared" si="59"/>
        <v>1502</v>
      </c>
    </row>
    <row r="756" spans="1:40" x14ac:dyDescent="0.35">
      <c r="A756" s="1">
        <v>934836437</v>
      </c>
      <c r="B756" s="2">
        <v>1088214013</v>
      </c>
      <c r="C756" s="3"/>
      <c r="D756" s="2" t="s">
        <v>0</v>
      </c>
      <c r="E756" s="4">
        <v>43476.950571412039</v>
      </c>
      <c r="F756" s="2">
        <v>49.081394195556598</v>
      </c>
      <c r="G756" s="2">
        <v>-123.016403198242</v>
      </c>
      <c r="I756" s="1">
        <v>934835870</v>
      </c>
      <c r="J756" s="2">
        <v>1088214013</v>
      </c>
      <c r="K756" s="2" t="s">
        <v>6</v>
      </c>
      <c r="L756" s="2" t="s">
        <v>3</v>
      </c>
      <c r="M756" s="4">
        <v>43476.950046956015</v>
      </c>
      <c r="N756" s="2">
        <v>49.081367492675803</v>
      </c>
      <c r="O756" s="2">
        <v>-123.01621246337901</v>
      </c>
      <c r="S756" s="1">
        <v>938570579</v>
      </c>
      <c r="T756" s="2">
        <v>1088217019</v>
      </c>
      <c r="U756" s="3"/>
      <c r="V756" s="2" t="s">
        <v>0</v>
      </c>
      <c r="W756" s="13">
        <v>43481.747490243055</v>
      </c>
      <c r="X756" s="2">
        <v>43.668865203857401</v>
      </c>
      <c r="Y756" s="2">
        <v>-79.666709899902301</v>
      </c>
      <c r="AA756" s="1">
        <v>938548707</v>
      </c>
      <c r="AB756" s="2">
        <v>1088217019</v>
      </c>
      <c r="AC756" s="2" t="s">
        <v>2</v>
      </c>
      <c r="AD756" s="2" t="s">
        <v>3</v>
      </c>
      <c r="AE756" s="13">
        <v>43481.734675196756</v>
      </c>
      <c r="AF756" s="2">
        <v>43.669345855712898</v>
      </c>
      <c r="AG756" s="2">
        <v>-79.667373657226605</v>
      </c>
      <c r="AI756" s="17">
        <f t="shared" si="56"/>
        <v>1076</v>
      </c>
      <c r="AJ756" s="17">
        <f t="shared" si="57"/>
        <v>1057</v>
      </c>
      <c r="AK756">
        <f t="shared" si="58"/>
        <v>19</v>
      </c>
      <c r="AL756">
        <v>19</v>
      </c>
      <c r="AM756">
        <f t="shared" si="60"/>
        <v>0</v>
      </c>
      <c r="AN756" s="17">
        <f t="shared" si="59"/>
        <v>1539</v>
      </c>
    </row>
    <row r="757" spans="1:40" x14ac:dyDescent="0.35">
      <c r="A757" s="1">
        <v>934882337</v>
      </c>
      <c r="B757" s="2">
        <v>1088214013</v>
      </c>
      <c r="C757" s="3"/>
      <c r="D757" s="2" t="s">
        <v>0</v>
      </c>
      <c r="E757" s="4">
        <v>43476.996982175922</v>
      </c>
      <c r="F757" s="2">
        <v>49.155895233154297</v>
      </c>
      <c r="G757" s="2">
        <v>-123.01833343505901</v>
      </c>
      <c r="I757" s="1">
        <v>934851512</v>
      </c>
      <c r="J757" s="2">
        <v>1088214013</v>
      </c>
      <c r="K757" s="2" t="s">
        <v>6</v>
      </c>
      <c r="L757" s="2" t="s">
        <v>3</v>
      </c>
      <c r="M757" s="4">
        <v>43476.964398460645</v>
      </c>
      <c r="N757" s="2">
        <v>49.081413269042997</v>
      </c>
      <c r="O757" s="2">
        <v>-123.01642608642599</v>
      </c>
      <c r="S757" s="1">
        <v>938619719</v>
      </c>
      <c r="T757" s="2">
        <v>1088217019</v>
      </c>
      <c r="U757" s="3"/>
      <c r="V757" s="2" t="s">
        <v>0</v>
      </c>
      <c r="W757" s="13">
        <v>43481.775998067133</v>
      </c>
      <c r="X757" s="2">
        <v>43.5294380187988</v>
      </c>
      <c r="Y757" s="2">
        <v>-79.720970153808594</v>
      </c>
      <c r="AA757" s="1">
        <v>938571512</v>
      </c>
      <c r="AB757" s="2">
        <v>1088217019</v>
      </c>
      <c r="AC757" s="2" t="s">
        <v>2</v>
      </c>
      <c r="AD757" s="2" t="s">
        <v>3</v>
      </c>
      <c r="AE757" s="13">
        <v>43481.748046493056</v>
      </c>
      <c r="AF757" s="2">
        <v>43.668865203857401</v>
      </c>
      <c r="AG757" s="2">
        <v>-79.666709899902301</v>
      </c>
      <c r="AI757" s="17">
        <f t="shared" si="56"/>
        <v>1117</v>
      </c>
      <c r="AJ757" s="17">
        <f t="shared" si="57"/>
        <v>1077</v>
      </c>
      <c r="AK757">
        <f t="shared" si="58"/>
        <v>40</v>
      </c>
      <c r="AL757">
        <v>40</v>
      </c>
      <c r="AM757">
        <f t="shared" si="60"/>
        <v>0</v>
      </c>
      <c r="AN757" s="17">
        <f t="shared" si="59"/>
        <v>1518</v>
      </c>
    </row>
    <row r="758" spans="1:40" x14ac:dyDescent="0.35">
      <c r="A758" s="1">
        <v>934887102</v>
      </c>
      <c r="B758" s="2">
        <v>1088214013</v>
      </c>
      <c r="C758" s="3"/>
      <c r="D758" s="2" t="s">
        <v>0</v>
      </c>
      <c r="E758" s="4">
        <v>43477.002197569447</v>
      </c>
      <c r="F758" s="2">
        <v>49.155826568603501</v>
      </c>
      <c r="G758" s="2">
        <v>-123.018280029297</v>
      </c>
      <c r="I758" s="1">
        <v>934880673</v>
      </c>
      <c r="J758" s="2">
        <v>1088214013</v>
      </c>
      <c r="K758" s="2" t="s">
        <v>6</v>
      </c>
      <c r="L758" s="2" t="s">
        <v>3</v>
      </c>
      <c r="M758" s="4">
        <v>43476.994918368058</v>
      </c>
      <c r="N758" s="2">
        <v>49.155815124511697</v>
      </c>
      <c r="O758" s="2">
        <v>-123.01724243164099</v>
      </c>
      <c r="S758" s="1">
        <v>938640654</v>
      </c>
      <c r="T758" s="2">
        <v>1088217019</v>
      </c>
      <c r="U758" s="3"/>
      <c r="V758" s="2" t="s">
        <v>0</v>
      </c>
      <c r="W758" s="13">
        <v>43481.787892442131</v>
      </c>
      <c r="X758" s="2">
        <v>43.520774841308601</v>
      </c>
      <c r="Y758" s="2">
        <v>-79.702896118164105</v>
      </c>
      <c r="AA758" s="1">
        <v>938624955</v>
      </c>
      <c r="AB758" s="2">
        <v>1088217019</v>
      </c>
      <c r="AC758" s="2" t="s">
        <v>2</v>
      </c>
      <c r="AD758" s="2" t="s">
        <v>3</v>
      </c>
      <c r="AE758" s="13">
        <v>43481.779019791669</v>
      </c>
      <c r="AF758" s="2">
        <v>43.529426574707003</v>
      </c>
      <c r="AG758" s="2">
        <v>-79.720985412597699</v>
      </c>
      <c r="AI758" s="17">
        <f t="shared" si="56"/>
        <v>1134</v>
      </c>
      <c r="AJ758" s="17">
        <f t="shared" si="57"/>
        <v>1121</v>
      </c>
      <c r="AK758">
        <f t="shared" si="58"/>
        <v>13</v>
      </c>
      <c r="AL758">
        <v>13</v>
      </c>
      <c r="AM758">
        <f t="shared" si="60"/>
        <v>0</v>
      </c>
      <c r="AN758" s="17">
        <f t="shared" si="59"/>
        <v>1545</v>
      </c>
    </row>
    <row r="759" spans="1:40" x14ac:dyDescent="0.35">
      <c r="A759" s="1">
        <v>934889030</v>
      </c>
      <c r="B759" s="2">
        <v>1088214013</v>
      </c>
      <c r="C759" s="3"/>
      <c r="D759" s="2" t="s">
        <v>0</v>
      </c>
      <c r="E759" s="4">
        <v>43477.004552546299</v>
      </c>
      <c r="F759" s="2">
        <v>49.155994415283203</v>
      </c>
      <c r="G759" s="2">
        <v>-123.018257141113</v>
      </c>
      <c r="I759" s="1">
        <v>934885450</v>
      </c>
      <c r="J759" s="2">
        <v>1088214013</v>
      </c>
      <c r="K759" s="2" t="s">
        <v>6</v>
      </c>
      <c r="L759" s="2" t="s">
        <v>3</v>
      </c>
      <c r="M759" s="4">
        <v>43477.000154594905</v>
      </c>
      <c r="N759" s="2">
        <v>49.155895233154297</v>
      </c>
      <c r="O759" s="2">
        <v>-123.01833343505901</v>
      </c>
      <c r="S759" s="1">
        <v>938658629</v>
      </c>
      <c r="T759" s="2">
        <v>1088217019</v>
      </c>
      <c r="U759" s="3"/>
      <c r="V759" s="2" t="s">
        <v>0</v>
      </c>
      <c r="W759" s="13">
        <v>43481.798450312497</v>
      </c>
      <c r="X759" s="2">
        <v>43.5209770202637</v>
      </c>
      <c r="Y759" s="2">
        <v>-79.705024719238295</v>
      </c>
      <c r="AA759" s="1">
        <v>938648041</v>
      </c>
      <c r="AB759" s="2">
        <v>1088217019</v>
      </c>
      <c r="AC759" s="2" t="s">
        <v>2</v>
      </c>
      <c r="AD759" s="2" t="s">
        <v>3</v>
      </c>
      <c r="AE759" s="13">
        <v>43481.792152233793</v>
      </c>
      <c r="AF759" s="2">
        <v>43.520778656005902</v>
      </c>
      <c r="AG759" s="2">
        <v>-79.702880859375</v>
      </c>
      <c r="AI759" s="17">
        <f t="shared" si="56"/>
        <v>1149</v>
      </c>
      <c r="AJ759" s="17">
        <f t="shared" si="57"/>
        <v>1140</v>
      </c>
      <c r="AK759">
        <f t="shared" si="58"/>
        <v>9</v>
      </c>
      <c r="AL759">
        <v>9</v>
      </c>
      <c r="AM759">
        <f t="shared" si="60"/>
        <v>0</v>
      </c>
      <c r="AN759" s="17">
        <f t="shared" si="59"/>
        <v>1549</v>
      </c>
    </row>
    <row r="760" spans="1:40" x14ac:dyDescent="0.35">
      <c r="A760" s="1">
        <v>934892195</v>
      </c>
      <c r="B760" s="2">
        <v>1088214013</v>
      </c>
      <c r="C760" s="3"/>
      <c r="D760" s="2" t="s">
        <v>0</v>
      </c>
      <c r="E760" s="4">
        <v>43477.008397488426</v>
      </c>
      <c r="F760" s="2">
        <v>49.155685424804702</v>
      </c>
      <c r="G760" s="2">
        <v>-123.017295837402</v>
      </c>
      <c r="I760" s="1">
        <v>934888562</v>
      </c>
      <c r="J760" s="2">
        <v>1088214013</v>
      </c>
      <c r="K760" s="2" t="s">
        <v>6</v>
      </c>
      <c r="L760" s="2" t="s">
        <v>3</v>
      </c>
      <c r="M760" s="4">
        <v>43477.003997337961</v>
      </c>
      <c r="N760" s="2">
        <v>49.155826568603501</v>
      </c>
      <c r="O760" s="2">
        <v>-123.018280029297</v>
      </c>
      <c r="S760" s="1">
        <v>938679355</v>
      </c>
      <c r="T760" s="2">
        <v>1088217019</v>
      </c>
      <c r="U760" s="3"/>
      <c r="V760" s="2" t="s">
        <v>0</v>
      </c>
      <c r="W760" s="13">
        <v>43481.81050146991</v>
      </c>
      <c r="X760" s="2">
        <v>43.511600494384801</v>
      </c>
      <c r="Y760" s="2">
        <v>-79.678337097167997</v>
      </c>
      <c r="AA760" s="1">
        <v>938665427</v>
      </c>
      <c r="AB760" s="2">
        <v>1088217019</v>
      </c>
      <c r="AC760" s="2" t="s">
        <v>2</v>
      </c>
      <c r="AD760" s="2" t="s">
        <v>3</v>
      </c>
      <c r="AE760" s="13">
        <v>43481.802449733797</v>
      </c>
      <c r="AF760" s="2">
        <v>43.520973205566399</v>
      </c>
      <c r="AG760" s="2">
        <v>-79.705039978027301</v>
      </c>
      <c r="AI760" s="17">
        <f t="shared" si="56"/>
        <v>1167</v>
      </c>
      <c r="AJ760" s="17">
        <f t="shared" si="57"/>
        <v>1155</v>
      </c>
      <c r="AK760">
        <f t="shared" si="58"/>
        <v>12</v>
      </c>
      <c r="AL760">
        <v>12</v>
      </c>
      <c r="AM760">
        <f t="shared" si="60"/>
        <v>0</v>
      </c>
      <c r="AN760" s="17">
        <f t="shared" si="59"/>
        <v>1546</v>
      </c>
    </row>
    <row r="761" spans="1:40" x14ac:dyDescent="0.35">
      <c r="A761" s="1">
        <v>934873004</v>
      </c>
      <c r="B761" s="2">
        <v>1088214013</v>
      </c>
      <c r="C761" s="3"/>
      <c r="D761" s="2" t="s">
        <v>0</v>
      </c>
      <c r="E761" s="4">
        <v>43476.986043055556</v>
      </c>
      <c r="F761" s="2">
        <v>49.155811309814503</v>
      </c>
      <c r="G761" s="2">
        <v>-123.017227172852</v>
      </c>
      <c r="I761" s="1">
        <v>934891341</v>
      </c>
      <c r="J761" s="2">
        <v>1088214013</v>
      </c>
      <c r="K761" s="2" t="s">
        <v>6</v>
      </c>
      <c r="L761" s="2" t="s">
        <v>3</v>
      </c>
      <c r="M761" s="4">
        <v>43477.007376817128</v>
      </c>
      <c r="N761" s="2">
        <v>49.155994415283203</v>
      </c>
      <c r="O761" s="2">
        <v>-123.018257141113</v>
      </c>
      <c r="S761" s="1">
        <v>938721280</v>
      </c>
      <c r="T761" s="2">
        <v>1088217019</v>
      </c>
      <c r="U761" s="3"/>
      <c r="V761" s="2" t="s">
        <v>0</v>
      </c>
      <c r="W761" s="13">
        <v>43481.836392858793</v>
      </c>
      <c r="X761" s="2">
        <v>43.495388031005902</v>
      </c>
      <c r="Y761" s="2">
        <v>-79.648956298828097</v>
      </c>
      <c r="AA761" s="1">
        <v>938686924</v>
      </c>
      <c r="AB761" s="2">
        <v>1088217019</v>
      </c>
      <c r="AC761" s="2" t="s">
        <v>2</v>
      </c>
      <c r="AD761" s="2" t="s">
        <v>3</v>
      </c>
      <c r="AE761" s="13">
        <v>43481.815181215279</v>
      </c>
      <c r="AF761" s="2">
        <v>43.511608123779297</v>
      </c>
      <c r="AG761" s="2">
        <v>-79.6783447265625</v>
      </c>
      <c r="AI761" s="17">
        <f t="shared" si="56"/>
        <v>1204</v>
      </c>
      <c r="AJ761" s="17">
        <f t="shared" si="57"/>
        <v>1173</v>
      </c>
      <c r="AK761">
        <f t="shared" si="58"/>
        <v>31</v>
      </c>
      <c r="AL761">
        <v>31</v>
      </c>
      <c r="AM761">
        <f t="shared" si="60"/>
        <v>0</v>
      </c>
      <c r="AN761" s="17">
        <f t="shared" si="59"/>
        <v>1527</v>
      </c>
    </row>
    <row r="762" spans="1:40" x14ac:dyDescent="0.35">
      <c r="A762" s="1">
        <v>934897644</v>
      </c>
      <c r="B762" s="2">
        <v>1088214013</v>
      </c>
      <c r="C762" s="3"/>
      <c r="D762" s="2" t="s">
        <v>0</v>
      </c>
      <c r="E762" s="4">
        <v>43477.014799918979</v>
      </c>
      <c r="F762" s="2">
        <v>49.162105560302699</v>
      </c>
      <c r="G762" s="2">
        <v>-123.018096923828</v>
      </c>
      <c r="I762" s="1">
        <v>934893918</v>
      </c>
      <c r="J762" s="2">
        <v>1088214013</v>
      </c>
      <c r="K762" s="2" t="s">
        <v>6</v>
      </c>
      <c r="L762" s="2" t="s">
        <v>3</v>
      </c>
      <c r="M762" s="4">
        <v>43477.010491469904</v>
      </c>
      <c r="N762" s="2">
        <v>49.155693054199197</v>
      </c>
      <c r="O762" s="2">
        <v>-123.017280578613</v>
      </c>
      <c r="S762" s="1">
        <v>938733582</v>
      </c>
      <c r="T762" s="2">
        <v>1088217019</v>
      </c>
      <c r="U762" s="3"/>
      <c r="V762" s="2" t="s">
        <v>0</v>
      </c>
      <c r="W762" s="13">
        <v>43481.844404629628</v>
      </c>
      <c r="X762" s="2">
        <v>43.4953804016113</v>
      </c>
      <c r="Y762" s="2">
        <v>-79.6488037109375</v>
      </c>
      <c r="AA762" s="1">
        <v>938730180</v>
      </c>
      <c r="AB762" s="2">
        <v>1088217019</v>
      </c>
      <c r="AC762" s="2" t="s">
        <v>2</v>
      </c>
      <c r="AD762" s="2" t="s">
        <v>3</v>
      </c>
      <c r="AE762" s="13">
        <v>43481.8422278125</v>
      </c>
      <c r="AF762" s="2">
        <v>43.495391845703097</v>
      </c>
      <c r="AG762" s="2">
        <v>-79.648948669433594</v>
      </c>
      <c r="AI762" s="17">
        <f t="shared" si="56"/>
        <v>1215</v>
      </c>
      <c r="AJ762" s="17">
        <f t="shared" si="57"/>
        <v>1212</v>
      </c>
      <c r="AK762">
        <f t="shared" si="58"/>
        <v>3</v>
      </c>
      <c r="AL762">
        <v>3</v>
      </c>
      <c r="AM762">
        <f t="shared" si="60"/>
        <v>0</v>
      </c>
      <c r="AN762" s="17">
        <f t="shared" si="59"/>
        <v>1555</v>
      </c>
    </row>
    <row r="763" spans="1:40" x14ac:dyDescent="0.35">
      <c r="A763" s="1">
        <v>934899039</v>
      </c>
      <c r="B763" s="2">
        <v>1088214013</v>
      </c>
      <c r="C763" s="3"/>
      <c r="D763" s="2" t="s">
        <v>0</v>
      </c>
      <c r="E763" s="4">
        <v>43477.016499687503</v>
      </c>
      <c r="F763" s="2">
        <v>49.1622123718262</v>
      </c>
      <c r="G763" s="2">
        <v>-123.017868041992</v>
      </c>
      <c r="I763" s="1">
        <v>934898949</v>
      </c>
      <c r="J763" s="2">
        <v>1088214013</v>
      </c>
      <c r="K763" s="2" t="s">
        <v>6</v>
      </c>
      <c r="L763" s="2" t="s">
        <v>3</v>
      </c>
      <c r="M763" s="4">
        <v>43477.016357372682</v>
      </c>
      <c r="N763" s="2">
        <v>49.162105560302699</v>
      </c>
      <c r="O763" s="2">
        <v>-123.01808166503901</v>
      </c>
      <c r="S763" s="1">
        <v>938764509</v>
      </c>
      <c r="T763" s="2">
        <v>1088217019</v>
      </c>
      <c r="U763" s="3"/>
      <c r="V763" s="2" t="s">
        <v>0</v>
      </c>
      <c r="W763" s="13">
        <v>43481.863916006943</v>
      </c>
      <c r="X763" s="2">
        <v>43.471759796142599</v>
      </c>
      <c r="Y763" s="2">
        <v>-79.677452087402301</v>
      </c>
      <c r="AA763" s="1">
        <v>938744482</v>
      </c>
      <c r="AB763" s="2">
        <v>1088217019</v>
      </c>
      <c r="AC763" s="2" t="s">
        <v>2</v>
      </c>
      <c r="AD763" s="2" t="s">
        <v>3</v>
      </c>
      <c r="AE763" s="13">
        <v>43481.85167369213</v>
      </c>
      <c r="AF763" s="2">
        <v>43.495384216308601</v>
      </c>
      <c r="AG763" s="2">
        <v>-79.648796081542997</v>
      </c>
      <c r="AI763" s="17">
        <f t="shared" si="56"/>
        <v>1244</v>
      </c>
      <c r="AJ763" s="17">
        <f t="shared" si="57"/>
        <v>1226</v>
      </c>
      <c r="AK763">
        <f t="shared" si="58"/>
        <v>18</v>
      </c>
      <c r="AL763">
        <v>18</v>
      </c>
      <c r="AM763">
        <f t="shared" si="60"/>
        <v>0</v>
      </c>
      <c r="AN763" s="17">
        <f t="shared" si="59"/>
        <v>1540</v>
      </c>
    </row>
    <row r="764" spans="1:40" x14ac:dyDescent="0.35">
      <c r="A764" s="1">
        <v>934900713</v>
      </c>
      <c r="B764" s="2">
        <v>1088214013</v>
      </c>
      <c r="C764" s="3"/>
      <c r="D764" s="2" t="s">
        <v>0</v>
      </c>
      <c r="E764" s="4">
        <v>43477.018486076391</v>
      </c>
      <c r="F764" s="2">
        <v>49.162132263183601</v>
      </c>
      <c r="G764" s="2">
        <v>-123.017463684082</v>
      </c>
      <c r="I764" s="1">
        <v>934899687</v>
      </c>
      <c r="J764" s="2">
        <v>1088214013</v>
      </c>
      <c r="K764" s="2" t="s">
        <v>6</v>
      </c>
      <c r="L764" s="2" t="s">
        <v>3</v>
      </c>
      <c r="M764" s="4">
        <v>43477.017256168983</v>
      </c>
      <c r="N764" s="2">
        <v>49.1622123718262</v>
      </c>
      <c r="O764" s="2">
        <v>-123.017868041992</v>
      </c>
      <c r="S764" s="1">
        <v>938770591</v>
      </c>
      <c r="T764" s="2">
        <v>1088217019</v>
      </c>
      <c r="U764" s="3"/>
      <c r="V764" s="2" t="s">
        <v>0</v>
      </c>
      <c r="W764" s="13">
        <v>43481.867822256943</v>
      </c>
      <c r="X764" s="2">
        <v>43.471641540527301</v>
      </c>
      <c r="Y764" s="2">
        <v>-79.677703857421903</v>
      </c>
      <c r="AA764" s="1">
        <v>938769153</v>
      </c>
      <c r="AB764" s="2">
        <v>1088217019</v>
      </c>
      <c r="AC764" s="2" t="s">
        <v>2</v>
      </c>
      <c r="AD764" s="2" t="s">
        <v>3</v>
      </c>
      <c r="AE764" s="13">
        <v>43481.866928506941</v>
      </c>
      <c r="AF764" s="2">
        <v>43.471748352050803</v>
      </c>
      <c r="AG764" s="2">
        <v>-79.677436828613295</v>
      </c>
      <c r="AI764" s="17">
        <f t="shared" si="56"/>
        <v>1249</v>
      </c>
      <c r="AJ764" s="17">
        <f t="shared" si="57"/>
        <v>1248</v>
      </c>
      <c r="AK764">
        <f t="shared" si="58"/>
        <v>1</v>
      </c>
      <c r="AL764">
        <v>1</v>
      </c>
      <c r="AM764">
        <f t="shared" si="60"/>
        <v>0</v>
      </c>
      <c r="AN764" s="17">
        <f t="shared" si="59"/>
        <v>1557</v>
      </c>
    </row>
    <row r="765" spans="1:40" x14ac:dyDescent="0.35">
      <c r="A765" s="1">
        <v>934905041</v>
      </c>
      <c r="B765" s="2">
        <v>1088214013</v>
      </c>
      <c r="C765" s="3"/>
      <c r="D765" s="2" t="s">
        <v>0</v>
      </c>
      <c r="E765" s="4">
        <v>43477.023297997686</v>
      </c>
      <c r="F765" s="2">
        <v>49.162223815917997</v>
      </c>
      <c r="G765" s="2">
        <v>-123.017959594727</v>
      </c>
      <c r="I765" s="1">
        <v>934904811</v>
      </c>
      <c r="J765" s="2">
        <v>1088214013</v>
      </c>
      <c r="K765" s="2" t="s">
        <v>6</v>
      </c>
      <c r="L765" s="2" t="s">
        <v>3</v>
      </c>
      <c r="M765" s="4">
        <v>43477.022997453707</v>
      </c>
      <c r="N765" s="2">
        <v>49.1621284484863</v>
      </c>
      <c r="O765" s="2">
        <v>-123.017440795898</v>
      </c>
      <c r="S765" s="1">
        <v>938796111</v>
      </c>
      <c r="T765" s="2">
        <v>1088217019</v>
      </c>
      <c r="U765" s="3"/>
      <c r="V765" s="2" t="s">
        <v>0</v>
      </c>
      <c r="W765" s="13">
        <v>43481.884613159724</v>
      </c>
      <c r="X765" s="2">
        <v>43.437168121337898</v>
      </c>
      <c r="Y765" s="2">
        <v>-79.708000183105497</v>
      </c>
      <c r="AA765" s="1">
        <v>938775682</v>
      </c>
      <c r="AB765" s="2">
        <v>1088217019</v>
      </c>
      <c r="AC765" s="2" t="s">
        <v>2</v>
      </c>
      <c r="AD765" s="2" t="s">
        <v>3</v>
      </c>
      <c r="AE765" s="13">
        <v>43481.871075115741</v>
      </c>
      <c r="AF765" s="2">
        <v>43.471652984619098</v>
      </c>
      <c r="AG765" s="2">
        <v>-79.677696228027301</v>
      </c>
      <c r="AI765" s="17">
        <f t="shared" si="56"/>
        <v>1273</v>
      </c>
      <c r="AJ765" s="17">
        <f t="shared" si="57"/>
        <v>1254</v>
      </c>
      <c r="AK765">
        <f t="shared" si="58"/>
        <v>19</v>
      </c>
      <c r="AL765">
        <v>19</v>
      </c>
      <c r="AM765">
        <f t="shared" si="60"/>
        <v>0</v>
      </c>
      <c r="AN765" s="17">
        <f t="shared" si="59"/>
        <v>1539</v>
      </c>
    </row>
    <row r="766" spans="1:40" x14ac:dyDescent="0.35">
      <c r="A766" s="1">
        <v>934912069</v>
      </c>
      <c r="B766" s="2">
        <v>1088214013</v>
      </c>
      <c r="C766" s="3"/>
      <c r="D766" s="2" t="s">
        <v>0</v>
      </c>
      <c r="E766" s="4">
        <v>43477.031485763888</v>
      </c>
      <c r="F766" s="2">
        <v>49.155727386474602</v>
      </c>
      <c r="G766" s="2">
        <v>-123.017120361328</v>
      </c>
      <c r="I766" s="1">
        <v>934907868</v>
      </c>
      <c r="J766" s="2">
        <v>1088214013</v>
      </c>
      <c r="K766" s="2" t="s">
        <v>6</v>
      </c>
      <c r="L766" s="2" t="s">
        <v>3</v>
      </c>
      <c r="M766" s="4">
        <v>43477.026945104168</v>
      </c>
      <c r="N766" s="2">
        <v>49.162258148193402</v>
      </c>
      <c r="O766" s="2">
        <v>-123.017990112305</v>
      </c>
      <c r="S766" s="1">
        <v>938856012</v>
      </c>
      <c r="T766" s="2">
        <v>1088217019</v>
      </c>
      <c r="U766" s="3"/>
      <c r="V766" s="2" t="s">
        <v>0</v>
      </c>
      <c r="W766" s="13">
        <v>43481.92596079861</v>
      </c>
      <c r="X766" s="2">
        <v>43.671951293945298</v>
      </c>
      <c r="Y766" s="2">
        <v>-79.674797058105497</v>
      </c>
      <c r="AA766" s="1">
        <v>938817265</v>
      </c>
      <c r="AB766" s="2">
        <v>1088217019</v>
      </c>
      <c r="AC766" s="2" t="s">
        <v>2</v>
      </c>
      <c r="AD766" s="2" t="s">
        <v>3</v>
      </c>
      <c r="AE766" s="13">
        <v>43481.898276354164</v>
      </c>
      <c r="AF766" s="2">
        <v>43.4371147155762</v>
      </c>
      <c r="AG766" s="2">
        <v>-79.707931518554702</v>
      </c>
      <c r="AI766" s="17">
        <f t="shared" ref="AI766:AI802" si="61">(HOUR(W766)*60)+MINUTE(W766)</f>
        <v>1333</v>
      </c>
      <c r="AJ766" s="17">
        <f t="shared" ref="AJ766:AJ801" si="62">(HOUR(AE766)*60)+MINUTE(AE766)</f>
        <v>1293</v>
      </c>
      <c r="AK766">
        <f t="shared" ref="AK766:AK801" si="63">AI766-AJ766</f>
        <v>40</v>
      </c>
      <c r="AL766">
        <v>40</v>
      </c>
      <c r="AM766">
        <f t="shared" si="60"/>
        <v>0</v>
      </c>
      <c r="AN766" s="17">
        <f t="shared" ref="AN766:AN801" si="64">1440-AK766+118</f>
        <v>1518</v>
      </c>
    </row>
    <row r="767" spans="1:40" x14ac:dyDescent="0.35">
      <c r="A767" s="1">
        <v>939562348</v>
      </c>
      <c r="B767" s="2">
        <v>1088214013</v>
      </c>
      <c r="C767" s="3"/>
      <c r="D767" s="2" t="s">
        <v>0</v>
      </c>
      <c r="E767" s="4">
        <v>43482.67471496528</v>
      </c>
      <c r="F767" s="2">
        <v>49.156032562255902</v>
      </c>
      <c r="G767" s="2">
        <v>-123.01740264892599</v>
      </c>
      <c r="I767" s="1">
        <v>939554758</v>
      </c>
      <c r="J767" s="2">
        <v>1088214013</v>
      </c>
      <c r="K767" s="2" t="s">
        <v>6</v>
      </c>
      <c r="L767" s="2" t="s">
        <v>3</v>
      </c>
      <c r="M767" s="4">
        <v>43482.670387534723</v>
      </c>
      <c r="N767" s="2">
        <v>49.155673980712898</v>
      </c>
      <c r="O767" s="2">
        <v>-123.017227172852</v>
      </c>
      <c r="S767" s="1">
        <v>938898498</v>
      </c>
      <c r="T767" s="2">
        <v>1088217019</v>
      </c>
      <c r="U767" s="3"/>
      <c r="V767" s="2" t="s">
        <v>0</v>
      </c>
      <c r="W767" s="13">
        <v>43481.95782693287</v>
      </c>
      <c r="X767" s="2">
        <v>43.669353485107401</v>
      </c>
      <c r="Y767" s="2">
        <v>-79.667350769042997</v>
      </c>
      <c r="AA767" s="1">
        <v>938880916</v>
      </c>
      <c r="AB767" s="2">
        <v>1088217019</v>
      </c>
      <c r="AC767" s="2" t="s">
        <v>2</v>
      </c>
      <c r="AD767" s="2" t="s">
        <v>3</v>
      </c>
      <c r="AE767" s="13">
        <v>43481.944114201389</v>
      </c>
      <c r="AF767" s="2">
        <v>43.671966552734403</v>
      </c>
      <c r="AG767" s="2">
        <v>-79.6748046875</v>
      </c>
      <c r="AI767" s="17">
        <f t="shared" si="61"/>
        <v>1379</v>
      </c>
      <c r="AJ767" s="17">
        <f t="shared" si="62"/>
        <v>1359</v>
      </c>
      <c r="AK767">
        <f t="shared" si="63"/>
        <v>20</v>
      </c>
      <c r="AL767">
        <v>20</v>
      </c>
      <c r="AM767">
        <f t="shared" si="60"/>
        <v>0</v>
      </c>
      <c r="AN767" s="17">
        <f t="shared" si="64"/>
        <v>1538</v>
      </c>
    </row>
    <row r="768" spans="1:40" x14ac:dyDescent="0.35">
      <c r="A768" s="1">
        <v>939582018</v>
      </c>
      <c r="B768" s="2">
        <v>1088214013</v>
      </c>
      <c r="C768" s="3"/>
      <c r="D768" s="2" t="s">
        <v>0</v>
      </c>
      <c r="E768" s="4">
        <v>43482.685756828701</v>
      </c>
      <c r="F768" s="2">
        <v>49.1560249328613</v>
      </c>
      <c r="G768" s="2">
        <v>-123.017333984375</v>
      </c>
      <c r="I768" s="1">
        <v>939581535</v>
      </c>
      <c r="J768" s="2">
        <v>1088214013</v>
      </c>
      <c r="K768" s="2" t="s">
        <v>6</v>
      </c>
      <c r="L768" s="2" t="s">
        <v>3</v>
      </c>
      <c r="M768" s="4">
        <v>43482.685456099534</v>
      </c>
      <c r="N768" s="2">
        <v>49.156032562255902</v>
      </c>
      <c r="O768" s="2">
        <v>-123.01741027832</v>
      </c>
      <c r="S768" s="1">
        <v>939394579</v>
      </c>
      <c r="T768" s="2">
        <v>1088217019</v>
      </c>
      <c r="U768" s="3"/>
      <c r="V768" s="2" t="s">
        <v>0</v>
      </c>
      <c r="W768" s="13">
        <v>43482.574357986108</v>
      </c>
      <c r="X768" s="2">
        <v>43.668979644775398</v>
      </c>
      <c r="Y768" s="2">
        <v>-79.668357849121094</v>
      </c>
      <c r="AA768" s="1">
        <v>939375684</v>
      </c>
      <c r="AB768" s="2">
        <v>1088217019</v>
      </c>
      <c r="AC768" s="2" t="s">
        <v>2</v>
      </c>
      <c r="AD768" s="2" t="s">
        <v>3</v>
      </c>
      <c r="AE768" s="13">
        <v>43482.562319872683</v>
      </c>
      <c r="AF768" s="2">
        <v>43.6693725585938</v>
      </c>
      <c r="AG768" s="2">
        <v>-79.667396545410199</v>
      </c>
      <c r="AI768" s="17">
        <f t="shared" si="61"/>
        <v>827</v>
      </c>
      <c r="AJ768" s="17">
        <f t="shared" si="62"/>
        <v>809</v>
      </c>
      <c r="AK768">
        <f t="shared" si="63"/>
        <v>18</v>
      </c>
      <c r="AL768">
        <v>18</v>
      </c>
      <c r="AM768">
        <f t="shared" si="60"/>
        <v>0</v>
      </c>
      <c r="AN768" s="17">
        <f t="shared" si="64"/>
        <v>1540</v>
      </c>
    </row>
    <row r="769" spans="1:40" x14ac:dyDescent="0.35">
      <c r="A769" s="1">
        <v>939624183</v>
      </c>
      <c r="B769" s="2">
        <v>1088214013</v>
      </c>
      <c r="C769" s="3"/>
      <c r="D769" s="2" t="s">
        <v>0</v>
      </c>
      <c r="E769" s="4">
        <v>43482.709876655092</v>
      </c>
      <c r="F769" s="2">
        <v>49.2005615234375</v>
      </c>
      <c r="G769" s="2">
        <v>-123.065292358398</v>
      </c>
      <c r="I769" s="1">
        <v>939599936</v>
      </c>
      <c r="J769" s="2">
        <v>1088214013</v>
      </c>
      <c r="K769" s="2" t="s">
        <v>6</v>
      </c>
      <c r="L769" s="2" t="s">
        <v>3</v>
      </c>
      <c r="M769" s="4">
        <v>43482.696162650464</v>
      </c>
      <c r="N769" s="2">
        <v>49.155994415283203</v>
      </c>
      <c r="O769" s="2">
        <v>-123.01731872558599</v>
      </c>
      <c r="S769" s="1">
        <v>939453488</v>
      </c>
      <c r="T769" s="2">
        <v>1088217019</v>
      </c>
      <c r="U769" s="3"/>
      <c r="V769" s="2" t="s">
        <v>0</v>
      </c>
      <c r="W769" s="13">
        <v>43482.610787928243</v>
      </c>
      <c r="X769" s="2">
        <v>43.672939300537102</v>
      </c>
      <c r="Y769" s="2">
        <v>-79.685478210449205</v>
      </c>
      <c r="AA769" s="1">
        <v>939432425</v>
      </c>
      <c r="AB769" s="2">
        <v>1088217019</v>
      </c>
      <c r="AC769" s="2" t="s">
        <v>2</v>
      </c>
      <c r="AD769" s="2" t="s">
        <v>3</v>
      </c>
      <c r="AE769" s="13">
        <v>43482.597934722224</v>
      </c>
      <c r="AF769" s="2">
        <v>43.668914794921903</v>
      </c>
      <c r="AG769" s="2">
        <v>-79.668426513671903</v>
      </c>
      <c r="AI769" s="17">
        <f t="shared" si="61"/>
        <v>879</v>
      </c>
      <c r="AJ769" s="17">
        <f t="shared" si="62"/>
        <v>861</v>
      </c>
      <c r="AK769">
        <f t="shared" si="63"/>
        <v>18</v>
      </c>
      <c r="AL769">
        <v>18</v>
      </c>
      <c r="AM769">
        <f t="shared" si="60"/>
        <v>0</v>
      </c>
      <c r="AN769" s="17">
        <f t="shared" si="64"/>
        <v>1540</v>
      </c>
    </row>
    <row r="770" spans="1:40" x14ac:dyDescent="0.35">
      <c r="A770" s="1">
        <v>939662041</v>
      </c>
      <c r="B770" s="2">
        <v>1088214013</v>
      </c>
      <c r="C770" s="3"/>
      <c r="D770" s="2" t="s">
        <v>0</v>
      </c>
      <c r="E770" s="4">
        <v>43482.731233530096</v>
      </c>
      <c r="F770" s="2">
        <v>49.192424774169901</v>
      </c>
      <c r="G770" s="2">
        <v>-123.083015441895</v>
      </c>
      <c r="I770" s="1">
        <v>939651679</v>
      </c>
      <c r="J770" s="2">
        <v>1088214013</v>
      </c>
      <c r="K770" s="2" t="s">
        <v>6</v>
      </c>
      <c r="L770" s="2" t="s">
        <v>3</v>
      </c>
      <c r="M770" s="4">
        <v>43482.725530057869</v>
      </c>
      <c r="N770" s="2">
        <v>49.200607299804702</v>
      </c>
      <c r="O770" s="2">
        <v>-123.065322875977</v>
      </c>
      <c r="S770" s="1">
        <v>939459792</v>
      </c>
      <c r="T770" s="2">
        <v>1088217019</v>
      </c>
      <c r="U770" s="3"/>
      <c r="V770" s="2" t="s">
        <v>0</v>
      </c>
      <c r="W770" s="13">
        <v>43482.614637928244</v>
      </c>
      <c r="X770" s="2">
        <v>43.671718597412102</v>
      </c>
      <c r="Y770" s="2">
        <v>-79.687095642089801</v>
      </c>
      <c r="AA770" s="1">
        <v>939456318</v>
      </c>
      <c r="AB770" s="2">
        <v>1088217019</v>
      </c>
      <c r="AC770" s="2" t="s">
        <v>2</v>
      </c>
      <c r="AD770" s="2" t="s">
        <v>3</v>
      </c>
      <c r="AE770" s="13">
        <v>43482.612531284722</v>
      </c>
      <c r="AF770" s="2">
        <v>43.672943115234403</v>
      </c>
      <c r="AG770" s="2">
        <v>-79.685478210449205</v>
      </c>
      <c r="AI770" s="17">
        <f t="shared" si="61"/>
        <v>885</v>
      </c>
      <c r="AJ770" s="17">
        <f t="shared" si="62"/>
        <v>882</v>
      </c>
      <c r="AK770">
        <f t="shared" si="63"/>
        <v>3</v>
      </c>
      <c r="AL770">
        <v>3</v>
      </c>
      <c r="AM770">
        <f t="shared" ref="AM770:AM833" si="65">IF(AL770&gt;150,1,0)</f>
        <v>0</v>
      </c>
      <c r="AN770" s="17">
        <f t="shared" si="64"/>
        <v>1555</v>
      </c>
    </row>
    <row r="771" spans="1:40" x14ac:dyDescent="0.35">
      <c r="A771" s="1">
        <v>939697357</v>
      </c>
      <c r="B771" s="2">
        <v>1088214013</v>
      </c>
      <c r="C771" s="3"/>
      <c r="D771" s="2" t="s">
        <v>0</v>
      </c>
      <c r="E771" s="4">
        <v>43482.752602349537</v>
      </c>
      <c r="F771" s="2">
        <v>49.192058563232401</v>
      </c>
      <c r="G771" s="2">
        <v>-123.085250854492</v>
      </c>
      <c r="I771" s="1">
        <v>939693076</v>
      </c>
      <c r="J771" s="2">
        <v>1088214013</v>
      </c>
      <c r="K771" s="2" t="s">
        <v>6</v>
      </c>
      <c r="L771" s="2" t="s">
        <v>3</v>
      </c>
      <c r="M771" s="4">
        <v>43482.750007951392</v>
      </c>
      <c r="N771" s="2">
        <v>49.192459106445298</v>
      </c>
      <c r="O771" s="2">
        <v>-123.083053588867</v>
      </c>
      <c r="S771" s="1">
        <v>939478100</v>
      </c>
      <c r="T771" s="2">
        <v>1088217019</v>
      </c>
      <c r="U771" s="3"/>
      <c r="V771" s="2" t="s">
        <v>0</v>
      </c>
      <c r="W771" s="13">
        <v>43482.625452627311</v>
      </c>
      <c r="X771" s="2">
        <v>43.672405242919901</v>
      </c>
      <c r="Y771" s="2">
        <v>-79.688095092773395</v>
      </c>
      <c r="AA771" s="1">
        <v>939469668</v>
      </c>
      <c r="AB771" s="2">
        <v>1088217019</v>
      </c>
      <c r="AC771" s="2" t="s">
        <v>2</v>
      </c>
      <c r="AD771" s="2" t="s">
        <v>3</v>
      </c>
      <c r="AE771" s="13">
        <v>43482.620624618059</v>
      </c>
      <c r="AF771" s="2">
        <v>43.671722412109403</v>
      </c>
      <c r="AG771" s="2">
        <v>-79.687103271484403</v>
      </c>
      <c r="AI771" s="17">
        <f t="shared" si="61"/>
        <v>900</v>
      </c>
      <c r="AJ771" s="17">
        <f t="shared" si="62"/>
        <v>893</v>
      </c>
      <c r="AK771">
        <f t="shared" si="63"/>
        <v>7</v>
      </c>
      <c r="AL771">
        <v>7</v>
      </c>
      <c r="AM771">
        <f t="shared" si="65"/>
        <v>0</v>
      </c>
      <c r="AN771" s="17">
        <f t="shared" si="64"/>
        <v>1551</v>
      </c>
    </row>
    <row r="772" spans="1:40" x14ac:dyDescent="0.35">
      <c r="A772" s="1">
        <v>939710567</v>
      </c>
      <c r="B772" s="2">
        <v>1088214013</v>
      </c>
      <c r="C772" s="3"/>
      <c r="D772" s="2" t="s">
        <v>0</v>
      </c>
      <c r="E772" s="4">
        <v>43482.759997997688</v>
      </c>
      <c r="F772" s="2">
        <v>49.192127227783203</v>
      </c>
      <c r="G772" s="2">
        <v>-123.08522796630901</v>
      </c>
      <c r="I772" s="1">
        <v>939709880</v>
      </c>
      <c r="J772" s="2">
        <v>1088214013</v>
      </c>
      <c r="K772" s="2" t="s">
        <v>6</v>
      </c>
      <c r="L772" s="2" t="s">
        <v>3</v>
      </c>
      <c r="M772" s="4">
        <v>43482.759612233793</v>
      </c>
      <c r="N772" s="2">
        <v>49.192054748535199</v>
      </c>
      <c r="O772" s="2">
        <v>-123.08521270752</v>
      </c>
      <c r="S772" s="1">
        <v>939515466</v>
      </c>
      <c r="T772" s="2">
        <v>1088217019</v>
      </c>
      <c r="U772" s="3"/>
      <c r="V772" s="2" t="s">
        <v>0</v>
      </c>
      <c r="W772" s="13">
        <v>43482.64752766204</v>
      </c>
      <c r="X772" s="2">
        <v>43.668853759765597</v>
      </c>
      <c r="Y772" s="2">
        <v>-79.668281555175795</v>
      </c>
      <c r="AA772" s="1">
        <v>939486054</v>
      </c>
      <c r="AB772" s="2">
        <v>1088217019</v>
      </c>
      <c r="AC772" s="2" t="s">
        <v>2</v>
      </c>
      <c r="AD772" s="2" t="s">
        <v>3</v>
      </c>
      <c r="AE772" s="13">
        <v>43482.629865243056</v>
      </c>
      <c r="AF772" s="2">
        <v>43.672420501708999</v>
      </c>
      <c r="AG772" s="2">
        <v>-79.688087463378906</v>
      </c>
      <c r="AI772" s="17">
        <f t="shared" si="61"/>
        <v>932</v>
      </c>
      <c r="AJ772" s="17">
        <f t="shared" si="62"/>
        <v>907</v>
      </c>
      <c r="AK772">
        <f t="shared" si="63"/>
        <v>25</v>
      </c>
      <c r="AL772">
        <v>25</v>
      </c>
      <c r="AM772">
        <f t="shared" si="65"/>
        <v>0</v>
      </c>
      <c r="AN772" s="17">
        <f t="shared" si="64"/>
        <v>1533</v>
      </c>
    </row>
    <row r="773" spans="1:40" x14ac:dyDescent="0.35">
      <c r="A773" s="1">
        <v>939762623</v>
      </c>
      <c r="B773" s="2">
        <v>1088214013</v>
      </c>
      <c r="C773" s="3"/>
      <c r="D773" s="2" t="s">
        <v>0</v>
      </c>
      <c r="E773" s="4">
        <v>43482.790183368059</v>
      </c>
      <c r="F773" s="2">
        <v>49.170745849609403</v>
      </c>
      <c r="G773" s="2">
        <v>-123.140762329102</v>
      </c>
      <c r="I773" s="1">
        <v>939731880</v>
      </c>
      <c r="J773" s="2">
        <v>1088214013</v>
      </c>
      <c r="K773" s="2" t="s">
        <v>6</v>
      </c>
      <c r="L773" s="2" t="s">
        <v>3</v>
      </c>
      <c r="M773" s="4">
        <v>43482.772204479166</v>
      </c>
      <c r="N773" s="2">
        <v>49.192176818847699</v>
      </c>
      <c r="O773" s="2">
        <v>-123.08522796630901</v>
      </c>
      <c r="S773" s="1">
        <v>939689290</v>
      </c>
      <c r="T773" s="2">
        <v>1088217019</v>
      </c>
      <c r="U773" s="3"/>
      <c r="V773" s="2" t="s">
        <v>0</v>
      </c>
      <c r="W773" s="13">
        <v>43482.747766006942</v>
      </c>
      <c r="X773" s="2">
        <v>43.740291595458999</v>
      </c>
      <c r="Y773" s="2">
        <v>-79.531471252441406</v>
      </c>
      <c r="AA773" s="1">
        <v>939642332</v>
      </c>
      <c r="AB773" s="2">
        <v>1088217019</v>
      </c>
      <c r="AC773" s="2" t="s">
        <v>2</v>
      </c>
      <c r="AD773" s="2" t="s">
        <v>3</v>
      </c>
      <c r="AE773" s="13">
        <v>43482.72011952546</v>
      </c>
      <c r="AF773" s="2">
        <v>43.668811798095703</v>
      </c>
      <c r="AG773" s="2">
        <v>-79.668251037597699</v>
      </c>
      <c r="AI773" s="17">
        <f t="shared" si="61"/>
        <v>1076</v>
      </c>
      <c r="AJ773" s="17">
        <f t="shared" si="62"/>
        <v>1036</v>
      </c>
      <c r="AK773">
        <f t="shared" si="63"/>
        <v>40</v>
      </c>
      <c r="AL773">
        <v>40</v>
      </c>
      <c r="AM773">
        <f t="shared" si="65"/>
        <v>0</v>
      </c>
      <c r="AN773" s="17">
        <f t="shared" si="64"/>
        <v>1518</v>
      </c>
    </row>
    <row r="774" spans="1:40" x14ac:dyDescent="0.35">
      <c r="A774" s="1">
        <v>939786298</v>
      </c>
      <c r="B774" s="2">
        <v>1088214013</v>
      </c>
      <c r="C774" s="3"/>
      <c r="D774" s="2" t="s">
        <v>0</v>
      </c>
      <c r="E774" s="4">
        <v>43482.80431565972</v>
      </c>
      <c r="F774" s="2">
        <v>49.170684814453097</v>
      </c>
      <c r="G774" s="2">
        <v>-123.141708374023</v>
      </c>
      <c r="I774" s="1">
        <v>939783704</v>
      </c>
      <c r="J774" s="2">
        <v>1088214013</v>
      </c>
      <c r="K774" s="2" t="s">
        <v>6</v>
      </c>
      <c r="L774" s="2" t="s">
        <v>3</v>
      </c>
      <c r="M774" s="4">
        <v>43482.80279548611</v>
      </c>
      <c r="N774" s="2">
        <v>49.170520782470703</v>
      </c>
      <c r="O774" s="2">
        <v>-123.14158630371099</v>
      </c>
      <c r="S774" s="1">
        <v>939692939</v>
      </c>
      <c r="T774" s="2">
        <v>1088217019</v>
      </c>
      <c r="U774" s="3"/>
      <c r="V774" s="2" t="s">
        <v>0</v>
      </c>
      <c r="W774" s="13">
        <v>43482.749923842595</v>
      </c>
      <c r="X774" s="2">
        <v>43.740184783935497</v>
      </c>
      <c r="Y774" s="2">
        <v>-79.532081604003906</v>
      </c>
      <c r="AA774" s="1">
        <v>939689611</v>
      </c>
      <c r="AB774" s="2">
        <v>1088217019</v>
      </c>
      <c r="AC774" s="2" t="s">
        <v>2</v>
      </c>
      <c r="AD774" s="2" t="s">
        <v>3</v>
      </c>
      <c r="AE774" s="13">
        <v>43482.747954085651</v>
      </c>
      <c r="AF774" s="2">
        <v>43.740291595458999</v>
      </c>
      <c r="AG774" s="2">
        <v>-79.531471252441406</v>
      </c>
      <c r="AI774" s="17">
        <f t="shared" si="61"/>
        <v>1079</v>
      </c>
      <c r="AJ774" s="17">
        <f t="shared" si="62"/>
        <v>1077</v>
      </c>
      <c r="AK774">
        <f t="shared" si="63"/>
        <v>2</v>
      </c>
      <c r="AL774">
        <v>2</v>
      </c>
      <c r="AM774">
        <f t="shared" si="65"/>
        <v>0</v>
      </c>
      <c r="AN774" s="17">
        <f t="shared" si="64"/>
        <v>1556</v>
      </c>
    </row>
    <row r="775" spans="1:40" x14ac:dyDescent="0.35">
      <c r="A775" s="1">
        <v>939834929</v>
      </c>
      <c r="B775" s="2">
        <v>1088214013</v>
      </c>
      <c r="C775" s="3"/>
      <c r="D775" s="2" t="s">
        <v>0</v>
      </c>
      <c r="E775" s="4">
        <v>43482.833997766204</v>
      </c>
      <c r="F775" s="2">
        <v>49.155853271484403</v>
      </c>
      <c r="G775" s="2">
        <v>-123.017463684082</v>
      </c>
      <c r="I775" s="1">
        <v>939810454</v>
      </c>
      <c r="J775" s="2">
        <v>1088214013</v>
      </c>
      <c r="K775" s="2" t="s">
        <v>6</v>
      </c>
      <c r="L775" s="2" t="s">
        <v>3</v>
      </c>
      <c r="M775" s="4">
        <v>43482.819014548608</v>
      </c>
      <c r="N775" s="2">
        <v>49.1706352233887</v>
      </c>
      <c r="O775" s="2">
        <v>-123.14177703857401</v>
      </c>
      <c r="S775" s="1">
        <v>939721638</v>
      </c>
      <c r="T775" s="2">
        <v>1088217019</v>
      </c>
      <c r="U775" s="3"/>
      <c r="V775" s="2" t="s">
        <v>0</v>
      </c>
      <c r="W775" s="13">
        <v>43482.766155405094</v>
      </c>
      <c r="X775" s="2">
        <v>43.7627983093262</v>
      </c>
      <c r="Y775" s="2">
        <v>-79.554481506347699</v>
      </c>
      <c r="AA775" s="1">
        <v>939709840</v>
      </c>
      <c r="AB775" s="2">
        <v>1088217019</v>
      </c>
      <c r="AC775" s="2" t="s">
        <v>2</v>
      </c>
      <c r="AD775" s="2" t="s">
        <v>3</v>
      </c>
      <c r="AE775" s="13">
        <v>43482.759589664354</v>
      </c>
      <c r="AF775" s="2">
        <v>43.740192413330099</v>
      </c>
      <c r="AG775" s="2">
        <v>-79.532058715820298</v>
      </c>
      <c r="AI775" s="17">
        <f t="shared" si="61"/>
        <v>1103</v>
      </c>
      <c r="AJ775" s="17">
        <f t="shared" si="62"/>
        <v>1093</v>
      </c>
      <c r="AK775">
        <f t="shared" si="63"/>
        <v>10</v>
      </c>
      <c r="AL775">
        <v>10</v>
      </c>
      <c r="AM775">
        <f t="shared" si="65"/>
        <v>0</v>
      </c>
      <c r="AN775" s="17">
        <f t="shared" si="64"/>
        <v>1548</v>
      </c>
    </row>
    <row r="776" spans="1:40" x14ac:dyDescent="0.35">
      <c r="A776" s="1">
        <v>939891609</v>
      </c>
      <c r="B776" s="2">
        <v>1088214013</v>
      </c>
      <c r="C776" s="3"/>
      <c r="D776" s="2" t="s">
        <v>0</v>
      </c>
      <c r="E776" s="4">
        <v>43482.870618136571</v>
      </c>
      <c r="F776" s="2">
        <v>49.232631683349602</v>
      </c>
      <c r="G776" s="2">
        <v>-122.883842468262</v>
      </c>
      <c r="I776" s="1">
        <v>939855081</v>
      </c>
      <c r="J776" s="2">
        <v>1088214013</v>
      </c>
      <c r="K776" s="2" t="s">
        <v>6</v>
      </c>
      <c r="L776" s="2" t="s">
        <v>3</v>
      </c>
      <c r="M776" s="4">
        <v>43482.84654366898</v>
      </c>
      <c r="N776" s="2">
        <v>49.155868530273402</v>
      </c>
      <c r="O776" s="2">
        <v>-123.017440795898</v>
      </c>
      <c r="S776" s="1">
        <v>939728390</v>
      </c>
      <c r="T776" s="2">
        <v>1088217019</v>
      </c>
      <c r="U776" s="3"/>
      <c r="V776" s="2" t="s">
        <v>0</v>
      </c>
      <c r="W776" s="13">
        <v>43482.770109409721</v>
      </c>
      <c r="X776" s="2">
        <v>43.762771606445298</v>
      </c>
      <c r="Y776" s="2">
        <v>-79.554496765136705</v>
      </c>
      <c r="AA776" s="1">
        <v>939724892</v>
      </c>
      <c r="AB776" s="2">
        <v>1088217019</v>
      </c>
      <c r="AC776" s="2" t="s">
        <v>2</v>
      </c>
      <c r="AD776" s="2" t="s">
        <v>3</v>
      </c>
      <c r="AE776" s="13">
        <v>43482.768137997686</v>
      </c>
      <c r="AF776" s="2">
        <v>43.7627983093262</v>
      </c>
      <c r="AG776" s="2">
        <v>-79.554466247558594</v>
      </c>
      <c r="AI776" s="17">
        <f t="shared" si="61"/>
        <v>1108</v>
      </c>
      <c r="AJ776" s="17">
        <f t="shared" si="62"/>
        <v>1106</v>
      </c>
      <c r="AK776">
        <f t="shared" si="63"/>
        <v>2</v>
      </c>
      <c r="AL776">
        <v>2</v>
      </c>
      <c r="AM776">
        <f t="shared" si="65"/>
        <v>0</v>
      </c>
      <c r="AN776" s="17">
        <f t="shared" si="64"/>
        <v>1556</v>
      </c>
    </row>
    <row r="777" spans="1:40" x14ac:dyDescent="0.35">
      <c r="A777" s="1">
        <v>939896538</v>
      </c>
      <c r="B777" s="2">
        <v>1088214013</v>
      </c>
      <c r="C777" s="3"/>
      <c r="D777" s="2" t="s">
        <v>0</v>
      </c>
      <c r="E777" s="4">
        <v>43482.874092858794</v>
      </c>
      <c r="F777" s="2">
        <v>49.234058380127003</v>
      </c>
      <c r="G777" s="2">
        <v>-122.88339996337901</v>
      </c>
      <c r="I777" s="1">
        <v>939894884</v>
      </c>
      <c r="J777" s="2">
        <v>1088214013</v>
      </c>
      <c r="K777" s="2" t="s">
        <v>6</v>
      </c>
      <c r="L777" s="2" t="s">
        <v>3</v>
      </c>
      <c r="M777" s="4">
        <v>43482.872957719905</v>
      </c>
      <c r="N777" s="2">
        <v>49.2326469421387</v>
      </c>
      <c r="O777" s="2">
        <v>-122.88381195068401</v>
      </c>
      <c r="S777" s="1">
        <v>939760042</v>
      </c>
      <c r="T777" s="2">
        <v>1088217019</v>
      </c>
      <c r="U777" s="3"/>
      <c r="V777" s="2" t="s">
        <v>0</v>
      </c>
      <c r="W777" s="13">
        <v>43482.788687581022</v>
      </c>
      <c r="X777" s="2">
        <v>43.783535003662102</v>
      </c>
      <c r="Y777" s="2">
        <v>-79.571182250976605</v>
      </c>
      <c r="AA777" s="1">
        <v>939736849</v>
      </c>
      <c r="AB777" s="2">
        <v>1088217019</v>
      </c>
      <c r="AC777" s="2" t="s">
        <v>2</v>
      </c>
      <c r="AD777" s="2" t="s">
        <v>3</v>
      </c>
      <c r="AE777" s="13">
        <v>43482.775236724534</v>
      </c>
      <c r="AF777" s="2">
        <v>43.762805938720703</v>
      </c>
      <c r="AG777" s="2">
        <v>-79.554466247558594</v>
      </c>
      <c r="AI777" s="17">
        <f t="shared" si="61"/>
        <v>1135</v>
      </c>
      <c r="AJ777" s="17">
        <f t="shared" si="62"/>
        <v>1116</v>
      </c>
      <c r="AK777">
        <f t="shared" si="63"/>
        <v>19</v>
      </c>
      <c r="AL777">
        <v>19</v>
      </c>
      <c r="AM777">
        <f t="shared" si="65"/>
        <v>0</v>
      </c>
      <c r="AN777" s="17">
        <f t="shared" si="64"/>
        <v>1539</v>
      </c>
    </row>
    <row r="778" spans="1:40" x14ac:dyDescent="0.35">
      <c r="A778" s="1">
        <v>939908280</v>
      </c>
      <c r="B778" s="2">
        <v>1088214013</v>
      </c>
      <c r="C778" s="3"/>
      <c r="D778" s="2" t="s">
        <v>0</v>
      </c>
      <c r="E778" s="4">
        <v>43482.881038043983</v>
      </c>
      <c r="F778" s="2">
        <v>49.2340278625488</v>
      </c>
      <c r="G778" s="2">
        <v>-122.883651733398</v>
      </c>
      <c r="I778" s="1">
        <v>939905165</v>
      </c>
      <c r="J778" s="2">
        <v>1088214013</v>
      </c>
      <c r="K778" s="2" t="s">
        <v>6</v>
      </c>
      <c r="L778" s="2" t="s">
        <v>3</v>
      </c>
      <c r="M778" s="4">
        <v>43482.879360150466</v>
      </c>
      <c r="N778" s="2">
        <v>49.234001159667997</v>
      </c>
      <c r="O778" s="2">
        <v>-122.883491516113</v>
      </c>
      <c r="S778" s="1">
        <v>939821327</v>
      </c>
      <c r="T778" s="2">
        <v>1088217019</v>
      </c>
      <c r="U778" s="3"/>
      <c r="V778" s="2" t="s">
        <v>0</v>
      </c>
      <c r="W778" s="13">
        <v>43482.825770219904</v>
      </c>
      <c r="X778" s="2">
        <v>43.823421478271499</v>
      </c>
      <c r="Y778" s="2">
        <v>-79.519966125488295</v>
      </c>
      <c r="AA778" s="1">
        <v>939786686</v>
      </c>
      <c r="AB778" s="2">
        <v>1088217019</v>
      </c>
      <c r="AC778" s="2" t="s">
        <v>2</v>
      </c>
      <c r="AD778" s="2" t="s">
        <v>3</v>
      </c>
      <c r="AE778" s="13">
        <v>43482.804550231478</v>
      </c>
      <c r="AF778" s="2">
        <v>43.783542633056598</v>
      </c>
      <c r="AG778" s="2">
        <v>-79.571197509765597</v>
      </c>
      <c r="AI778" s="17">
        <f t="shared" si="61"/>
        <v>1189</v>
      </c>
      <c r="AJ778" s="17">
        <f t="shared" si="62"/>
        <v>1158</v>
      </c>
      <c r="AK778">
        <f t="shared" si="63"/>
        <v>31</v>
      </c>
      <c r="AL778">
        <v>31</v>
      </c>
      <c r="AM778">
        <f t="shared" si="65"/>
        <v>0</v>
      </c>
      <c r="AN778" s="17">
        <f t="shared" si="64"/>
        <v>1527</v>
      </c>
    </row>
    <row r="779" spans="1:40" x14ac:dyDescent="0.35">
      <c r="A779" s="1">
        <v>939928423</v>
      </c>
      <c r="B779" s="2">
        <v>1088214013</v>
      </c>
      <c r="C779" s="3"/>
      <c r="D779" s="2" t="s">
        <v>0</v>
      </c>
      <c r="E779" s="4">
        <v>43482.894788043981</v>
      </c>
      <c r="F779" s="2">
        <v>49.232700347900398</v>
      </c>
      <c r="G779" s="2">
        <v>-122.8837890625</v>
      </c>
      <c r="I779" s="1">
        <v>939927568</v>
      </c>
      <c r="J779" s="2">
        <v>1088214013</v>
      </c>
      <c r="K779" s="2" t="s">
        <v>6</v>
      </c>
      <c r="L779" s="2" t="s">
        <v>3</v>
      </c>
      <c r="M779" s="4">
        <v>43482.89419903935</v>
      </c>
      <c r="N779" s="2">
        <v>49.234127044677699</v>
      </c>
      <c r="O779" s="2">
        <v>-122.88345336914099</v>
      </c>
      <c r="S779" s="1">
        <v>939858317</v>
      </c>
      <c r="T779" s="2">
        <v>1088217019</v>
      </c>
      <c r="U779" s="3"/>
      <c r="V779" s="2" t="s">
        <v>0</v>
      </c>
      <c r="W779" s="13">
        <v>43482.848660104166</v>
      </c>
      <c r="X779" s="2">
        <v>43.783500671386697</v>
      </c>
      <c r="Y779" s="2">
        <v>-79.481918334960895</v>
      </c>
      <c r="AA779" s="1">
        <v>939832642</v>
      </c>
      <c r="AB779" s="2">
        <v>1088217019</v>
      </c>
      <c r="AC779" s="2" t="s">
        <v>2</v>
      </c>
      <c r="AD779" s="2" t="s">
        <v>3</v>
      </c>
      <c r="AE779" s="13">
        <v>43482.832603784722</v>
      </c>
      <c r="AF779" s="2">
        <v>43.823398590087898</v>
      </c>
      <c r="AG779" s="2">
        <v>-79.519943237304702</v>
      </c>
      <c r="AI779" s="17">
        <f t="shared" si="61"/>
        <v>1222</v>
      </c>
      <c r="AJ779" s="17">
        <f t="shared" si="62"/>
        <v>1198</v>
      </c>
      <c r="AK779">
        <f t="shared" si="63"/>
        <v>24</v>
      </c>
      <c r="AL779">
        <v>24</v>
      </c>
      <c r="AM779">
        <f t="shared" si="65"/>
        <v>0</v>
      </c>
      <c r="AN779" s="17">
        <f t="shared" si="64"/>
        <v>1534</v>
      </c>
    </row>
    <row r="780" spans="1:40" x14ac:dyDescent="0.35">
      <c r="A780" s="1">
        <v>939930542</v>
      </c>
      <c r="B780" s="2">
        <v>1088214013</v>
      </c>
      <c r="C780" s="3"/>
      <c r="D780" s="2" t="s">
        <v>0</v>
      </c>
      <c r="E780" s="4">
        <v>43482.896340393519</v>
      </c>
      <c r="F780" s="2">
        <v>49.232864379882798</v>
      </c>
      <c r="G780" s="2">
        <v>-122.88632202148401</v>
      </c>
      <c r="I780" s="1">
        <v>939929711</v>
      </c>
      <c r="J780" s="2">
        <v>1088214013</v>
      </c>
      <c r="K780" s="2" t="s">
        <v>6</v>
      </c>
      <c r="L780" s="2" t="s">
        <v>3</v>
      </c>
      <c r="M780" s="4">
        <v>43482.895688460645</v>
      </c>
      <c r="N780" s="2">
        <v>49.232692718505902</v>
      </c>
      <c r="O780" s="2">
        <v>-122.8837890625</v>
      </c>
      <c r="S780" s="1">
        <v>939869125</v>
      </c>
      <c r="T780" s="2">
        <v>1088217019</v>
      </c>
      <c r="U780" s="3"/>
      <c r="V780" s="2" t="s">
        <v>0</v>
      </c>
      <c r="W780" s="13">
        <v>43482.855653009261</v>
      </c>
      <c r="X780" s="2">
        <v>43.783321380615199</v>
      </c>
      <c r="Y780" s="2">
        <v>-79.482498168945298</v>
      </c>
      <c r="AA780" s="1">
        <v>939861608</v>
      </c>
      <c r="AB780" s="2">
        <v>1088217019</v>
      </c>
      <c r="AC780" s="2" t="s">
        <v>2</v>
      </c>
      <c r="AD780" s="2" t="s">
        <v>3</v>
      </c>
      <c r="AE780" s="13">
        <v>43482.850779050925</v>
      </c>
      <c r="AF780" s="2">
        <v>43.783500671386697</v>
      </c>
      <c r="AG780" s="2">
        <v>-79.481903076171903</v>
      </c>
      <c r="AI780" s="17">
        <f t="shared" si="61"/>
        <v>1232</v>
      </c>
      <c r="AJ780" s="17">
        <f t="shared" si="62"/>
        <v>1225</v>
      </c>
      <c r="AK780">
        <f t="shared" si="63"/>
        <v>7</v>
      </c>
      <c r="AL780">
        <v>7</v>
      </c>
      <c r="AM780">
        <f t="shared" si="65"/>
        <v>0</v>
      </c>
      <c r="AN780" s="17">
        <f t="shared" si="64"/>
        <v>1551</v>
      </c>
    </row>
    <row r="781" spans="1:40" x14ac:dyDescent="0.35">
      <c r="A781" s="1">
        <v>939989961</v>
      </c>
      <c r="B781" s="2">
        <v>1088214013</v>
      </c>
      <c r="C781" s="3"/>
      <c r="D781" s="2" t="s">
        <v>0</v>
      </c>
      <c r="E781" s="4">
        <v>43482.941774803243</v>
      </c>
      <c r="F781" s="2">
        <v>49.167388916015597</v>
      </c>
      <c r="G781" s="2">
        <v>-123.139442443848</v>
      </c>
      <c r="I781" s="1">
        <v>939950214</v>
      </c>
      <c r="J781" s="2">
        <v>1088214013</v>
      </c>
      <c r="K781" s="2" t="s">
        <v>6</v>
      </c>
      <c r="L781" s="2" t="s">
        <v>3</v>
      </c>
      <c r="M781" s="4">
        <v>43482.911048692127</v>
      </c>
      <c r="N781" s="2">
        <v>49.232814788818402</v>
      </c>
      <c r="O781" s="2">
        <v>-122.886306762695</v>
      </c>
      <c r="S781" s="1">
        <v>940007981</v>
      </c>
      <c r="T781" s="2">
        <v>1088217019</v>
      </c>
      <c r="U781" s="3"/>
      <c r="V781" s="2" t="s">
        <v>0</v>
      </c>
      <c r="W781" s="13">
        <v>43482.958170752318</v>
      </c>
      <c r="X781" s="2">
        <v>43.669345855712898</v>
      </c>
      <c r="Y781" s="2">
        <v>-79.6673583984375</v>
      </c>
      <c r="AA781" s="1">
        <v>939893306</v>
      </c>
      <c r="AB781" s="2">
        <v>1088217019</v>
      </c>
      <c r="AC781" s="2" t="s">
        <v>2</v>
      </c>
      <c r="AD781" s="2" t="s">
        <v>3</v>
      </c>
      <c r="AE781" s="13">
        <v>43482.871808993055</v>
      </c>
      <c r="AF781" s="2">
        <v>43.783321380615199</v>
      </c>
      <c r="AG781" s="2">
        <v>-79.482513427734403</v>
      </c>
      <c r="AI781" s="17">
        <f t="shared" si="61"/>
        <v>1379</v>
      </c>
      <c r="AJ781" s="17">
        <f t="shared" si="62"/>
        <v>1255</v>
      </c>
      <c r="AK781">
        <f t="shared" si="63"/>
        <v>124</v>
      </c>
      <c r="AL781">
        <v>124</v>
      </c>
      <c r="AM781">
        <f t="shared" si="65"/>
        <v>0</v>
      </c>
      <c r="AN781" s="17">
        <f t="shared" si="64"/>
        <v>1434</v>
      </c>
    </row>
    <row r="782" spans="1:40" x14ac:dyDescent="0.35">
      <c r="A782" s="1">
        <v>940021821</v>
      </c>
      <c r="B782" s="2">
        <v>1088214013</v>
      </c>
      <c r="C782" s="3"/>
      <c r="D782" s="2" t="s">
        <v>0</v>
      </c>
      <c r="E782" s="4">
        <v>43482.97121797454</v>
      </c>
      <c r="F782" s="2">
        <v>49.165359497070298</v>
      </c>
      <c r="G782" s="2">
        <v>-122.98703765869099</v>
      </c>
      <c r="I782" s="1">
        <v>940002413</v>
      </c>
      <c r="J782" s="2">
        <v>1088214013</v>
      </c>
      <c r="K782" s="2" t="s">
        <v>6</v>
      </c>
      <c r="L782" s="2" t="s">
        <v>3</v>
      </c>
      <c r="M782" s="4">
        <v>43482.952990428239</v>
      </c>
      <c r="N782" s="2">
        <v>49.167488098144503</v>
      </c>
      <c r="O782" s="2">
        <v>-123.139854431152</v>
      </c>
      <c r="S782" s="1">
        <v>940519496</v>
      </c>
      <c r="T782" s="2">
        <v>1088217019</v>
      </c>
      <c r="U782" s="3"/>
      <c r="V782" s="2" t="s">
        <v>0</v>
      </c>
      <c r="W782" s="13">
        <v>43483.599230474538</v>
      </c>
      <c r="X782" s="2">
        <v>43.189773559570298</v>
      </c>
      <c r="Y782" s="2">
        <v>-80.028518676757798</v>
      </c>
      <c r="AA782" s="1">
        <v>940393873</v>
      </c>
      <c r="AB782" s="2">
        <v>1088217019</v>
      </c>
      <c r="AC782" s="2" t="s">
        <v>2</v>
      </c>
      <c r="AD782" s="2" t="s">
        <v>3</v>
      </c>
      <c r="AE782" s="13">
        <v>43483.508729548608</v>
      </c>
      <c r="AF782" s="2">
        <v>43.669353485107401</v>
      </c>
      <c r="AG782" s="2">
        <v>-79.667388916015597</v>
      </c>
      <c r="AI782" s="17">
        <f t="shared" si="61"/>
        <v>862</v>
      </c>
      <c r="AJ782" s="17">
        <f t="shared" si="62"/>
        <v>732</v>
      </c>
      <c r="AK782">
        <f t="shared" si="63"/>
        <v>130</v>
      </c>
      <c r="AL782">
        <v>130</v>
      </c>
      <c r="AM782">
        <f t="shared" si="65"/>
        <v>0</v>
      </c>
      <c r="AN782" s="17">
        <f t="shared" si="64"/>
        <v>1428</v>
      </c>
    </row>
    <row r="783" spans="1:40" x14ac:dyDescent="0.35">
      <c r="A783" s="1">
        <v>940032466</v>
      </c>
      <c r="B783" s="2">
        <v>1088214013</v>
      </c>
      <c r="C783" s="3"/>
      <c r="D783" s="2" t="s">
        <v>0</v>
      </c>
      <c r="E783" s="4">
        <v>43482.98216053241</v>
      </c>
      <c r="F783" s="2">
        <v>49.155647277832003</v>
      </c>
      <c r="G783" s="2">
        <v>-123.01741027832</v>
      </c>
      <c r="I783" s="1">
        <v>940025778</v>
      </c>
      <c r="J783" s="2">
        <v>1088214013</v>
      </c>
      <c r="K783" s="2" t="s">
        <v>6</v>
      </c>
      <c r="L783" s="2" t="s">
        <v>3</v>
      </c>
      <c r="M783" s="4">
        <v>43482.975162002316</v>
      </c>
      <c r="N783" s="2">
        <v>49.165351867675803</v>
      </c>
      <c r="O783" s="2">
        <v>-122.98703765869099</v>
      </c>
      <c r="S783" s="1">
        <v>940561289</v>
      </c>
      <c r="T783" s="2">
        <v>1088217019</v>
      </c>
      <c r="U783" s="3"/>
      <c r="V783" s="2" t="s">
        <v>0</v>
      </c>
      <c r="W783" s="13">
        <v>43483.625490081016</v>
      </c>
      <c r="X783" s="2">
        <v>43.161041259765597</v>
      </c>
      <c r="Y783" s="2">
        <v>-80.233222961425795</v>
      </c>
      <c r="AA783" s="1">
        <v>940528903</v>
      </c>
      <c r="AB783" s="2">
        <v>1088217019</v>
      </c>
      <c r="AC783" s="2" t="s">
        <v>2</v>
      </c>
      <c r="AD783" s="2" t="s">
        <v>3</v>
      </c>
      <c r="AE783" s="13">
        <v>43483.605020219904</v>
      </c>
      <c r="AF783" s="2">
        <v>43.189765930175803</v>
      </c>
      <c r="AG783" s="2">
        <v>-80.028518676757798</v>
      </c>
      <c r="AI783" s="17">
        <f t="shared" si="61"/>
        <v>900</v>
      </c>
      <c r="AJ783" s="17">
        <f t="shared" si="62"/>
        <v>871</v>
      </c>
      <c r="AK783">
        <f t="shared" si="63"/>
        <v>29</v>
      </c>
      <c r="AL783">
        <v>29</v>
      </c>
      <c r="AM783">
        <f t="shared" si="65"/>
        <v>0</v>
      </c>
      <c r="AN783" s="17">
        <f t="shared" si="64"/>
        <v>1529</v>
      </c>
    </row>
    <row r="784" spans="1:40" x14ac:dyDescent="0.35">
      <c r="A784" s="1">
        <v>940044520</v>
      </c>
      <c r="B784" s="2">
        <v>1088214013</v>
      </c>
      <c r="C784" s="3"/>
      <c r="D784" s="2" t="s">
        <v>0</v>
      </c>
      <c r="E784" s="4">
        <v>43482.993792858797</v>
      </c>
      <c r="F784" s="2">
        <v>49.155784606933601</v>
      </c>
      <c r="G784" s="2">
        <v>-123.018188476563</v>
      </c>
      <c r="I784" s="1">
        <v>940039800</v>
      </c>
      <c r="J784" s="2">
        <v>1088214013</v>
      </c>
      <c r="K784" s="2" t="s">
        <v>6</v>
      </c>
      <c r="L784" s="2" t="s">
        <v>3</v>
      </c>
      <c r="M784" s="4">
        <v>43482.989451851849</v>
      </c>
      <c r="N784" s="2">
        <v>49.1556396484375</v>
      </c>
      <c r="O784" s="2">
        <v>-123.01741027832</v>
      </c>
      <c r="S784" s="1">
        <v>940568402</v>
      </c>
      <c r="T784" s="2">
        <v>1088217019</v>
      </c>
      <c r="U784" s="3"/>
      <c r="V784" s="2" t="s">
        <v>0</v>
      </c>
      <c r="W784" s="13">
        <v>43483.630218252314</v>
      </c>
      <c r="X784" s="2">
        <v>43.1618461608887</v>
      </c>
      <c r="Y784" s="2">
        <v>-80.231437683105497</v>
      </c>
      <c r="AA784" s="1">
        <v>940566187</v>
      </c>
      <c r="AB784" s="2">
        <v>1088217019</v>
      </c>
      <c r="AC784" s="2" t="s">
        <v>2</v>
      </c>
      <c r="AD784" s="2" t="s">
        <v>3</v>
      </c>
      <c r="AE784" s="13">
        <v>43483.628770057869</v>
      </c>
      <c r="AF784" s="2">
        <v>43.161041259765597</v>
      </c>
      <c r="AG784" s="2">
        <v>-80.233238220214801</v>
      </c>
      <c r="AI784" s="17">
        <f t="shared" si="61"/>
        <v>907</v>
      </c>
      <c r="AJ784" s="17">
        <f t="shared" si="62"/>
        <v>905</v>
      </c>
      <c r="AK784">
        <f t="shared" si="63"/>
        <v>2</v>
      </c>
      <c r="AL784">
        <v>2</v>
      </c>
      <c r="AM784">
        <f t="shared" si="65"/>
        <v>0</v>
      </c>
      <c r="AN784" s="17">
        <f t="shared" si="64"/>
        <v>1556</v>
      </c>
    </row>
    <row r="785" spans="1:40" x14ac:dyDescent="0.35">
      <c r="A785" s="1">
        <v>940047713</v>
      </c>
      <c r="B785" s="2">
        <v>1088214013</v>
      </c>
      <c r="C785" s="3"/>
      <c r="D785" s="2" t="s">
        <v>0</v>
      </c>
      <c r="E785" s="4">
        <v>43482.996907175926</v>
      </c>
      <c r="F785" s="2">
        <v>49.155834197997997</v>
      </c>
      <c r="G785" s="2">
        <v>-123.01815795898401</v>
      </c>
      <c r="I785" s="1">
        <v>940045552</v>
      </c>
      <c r="J785" s="2">
        <v>1088214013</v>
      </c>
      <c r="K785" s="2" t="s">
        <v>6</v>
      </c>
      <c r="L785" s="2" t="s">
        <v>3</v>
      </c>
      <c r="M785" s="4">
        <v>43482.994903587962</v>
      </c>
      <c r="N785" s="2">
        <v>49.155784606933601</v>
      </c>
      <c r="O785" s="2">
        <v>-123.018173217773</v>
      </c>
      <c r="S785" s="1">
        <v>940570749</v>
      </c>
      <c r="T785" s="2">
        <v>1088217019</v>
      </c>
      <c r="U785" s="3"/>
      <c r="V785" s="2" t="s">
        <v>0</v>
      </c>
      <c r="W785" s="13">
        <v>43483.631738622687</v>
      </c>
      <c r="X785" s="2">
        <v>43.161945343017599</v>
      </c>
      <c r="Y785" s="2">
        <v>-80.230941772460895</v>
      </c>
      <c r="AA785" s="1">
        <v>940568806</v>
      </c>
      <c r="AB785" s="2">
        <v>1088217019</v>
      </c>
      <c r="AC785" s="2" t="s">
        <v>2</v>
      </c>
      <c r="AD785" s="2" t="s">
        <v>3</v>
      </c>
      <c r="AE785" s="13">
        <v>43483.630463506946</v>
      </c>
      <c r="AF785" s="2">
        <v>43.161842346191399</v>
      </c>
      <c r="AG785" s="2">
        <v>-80.2314453125</v>
      </c>
      <c r="AI785" s="17">
        <f t="shared" si="61"/>
        <v>909</v>
      </c>
      <c r="AJ785" s="17">
        <f t="shared" si="62"/>
        <v>907</v>
      </c>
      <c r="AK785">
        <f t="shared" si="63"/>
        <v>2</v>
      </c>
      <c r="AL785">
        <v>2</v>
      </c>
      <c r="AM785">
        <f t="shared" si="65"/>
        <v>0</v>
      </c>
      <c r="AN785" s="17">
        <f t="shared" si="64"/>
        <v>1556</v>
      </c>
    </row>
    <row r="786" spans="1:40" x14ac:dyDescent="0.35">
      <c r="A786" s="1">
        <v>940090216</v>
      </c>
      <c r="B786" s="2">
        <v>1088214013</v>
      </c>
      <c r="C786" s="3"/>
      <c r="D786" s="2" t="s">
        <v>0</v>
      </c>
      <c r="E786" s="4">
        <v>43483.044804861114</v>
      </c>
      <c r="F786" s="2">
        <v>49.268028259277301</v>
      </c>
      <c r="G786" s="2">
        <v>-122.85561370849599</v>
      </c>
      <c r="I786" s="1">
        <v>940054041</v>
      </c>
      <c r="J786" s="2">
        <v>1088214013</v>
      </c>
      <c r="K786" s="2" t="s">
        <v>6</v>
      </c>
      <c r="L786" s="2" t="s">
        <v>3</v>
      </c>
      <c r="M786" s="4">
        <v>43483.00356315972</v>
      </c>
      <c r="N786" s="2">
        <v>49.155834197997997</v>
      </c>
      <c r="O786" s="2">
        <v>-123.018173217773</v>
      </c>
      <c r="S786" s="1">
        <v>940596624</v>
      </c>
      <c r="T786" s="2">
        <v>1088217019</v>
      </c>
      <c r="U786" s="3"/>
      <c r="V786" s="2" t="s">
        <v>0</v>
      </c>
      <c r="W786" s="13">
        <v>43483.64737392361</v>
      </c>
      <c r="X786" s="2">
        <v>43.177036285400398</v>
      </c>
      <c r="Y786" s="2">
        <v>-80.244010925292997</v>
      </c>
      <c r="AA786" s="1">
        <v>940579006</v>
      </c>
      <c r="AB786" s="2">
        <v>1088217019</v>
      </c>
      <c r="AC786" s="2" t="s">
        <v>2</v>
      </c>
      <c r="AD786" s="2" t="s">
        <v>3</v>
      </c>
      <c r="AE786" s="13">
        <v>43483.636613310184</v>
      </c>
      <c r="AF786" s="2">
        <v>43.161918640136697</v>
      </c>
      <c r="AG786" s="2">
        <v>-80.230934143066406</v>
      </c>
      <c r="AI786" s="17">
        <f t="shared" si="61"/>
        <v>932</v>
      </c>
      <c r="AJ786" s="17">
        <f t="shared" si="62"/>
        <v>916</v>
      </c>
      <c r="AK786">
        <f t="shared" si="63"/>
        <v>16</v>
      </c>
      <c r="AL786">
        <v>16</v>
      </c>
      <c r="AM786">
        <f t="shared" si="65"/>
        <v>0</v>
      </c>
      <c r="AN786" s="17">
        <f t="shared" si="64"/>
        <v>1542</v>
      </c>
    </row>
    <row r="787" spans="1:40" x14ac:dyDescent="0.35">
      <c r="A787" s="1">
        <v>940107458</v>
      </c>
      <c r="B787" s="2">
        <v>1088214013</v>
      </c>
      <c r="C787" s="3"/>
      <c r="D787" s="2" t="s">
        <v>0</v>
      </c>
      <c r="E787" s="4">
        <v>43483.065964236113</v>
      </c>
      <c r="F787" s="2">
        <v>49.230140686035199</v>
      </c>
      <c r="G787" s="2">
        <v>-122.81780242919901</v>
      </c>
      <c r="I787" s="1">
        <v>940099837</v>
      </c>
      <c r="J787" s="2">
        <v>1088214013</v>
      </c>
      <c r="K787" s="2" t="s">
        <v>6</v>
      </c>
      <c r="L787" s="2" t="s">
        <v>3</v>
      </c>
      <c r="M787" s="4">
        <v>43483.056622881944</v>
      </c>
      <c r="N787" s="2">
        <v>49.268035888671903</v>
      </c>
      <c r="O787" s="2">
        <v>-122.85563659668</v>
      </c>
      <c r="S787" s="1">
        <v>940683573</v>
      </c>
      <c r="T787" s="2">
        <v>1088217019</v>
      </c>
      <c r="U787" s="3"/>
      <c r="V787" s="2" t="s">
        <v>0</v>
      </c>
      <c r="W787" s="13">
        <v>43483.700482488428</v>
      </c>
      <c r="X787" s="2">
        <v>42.853012084960902</v>
      </c>
      <c r="Y787" s="2">
        <v>-80.494903564453097</v>
      </c>
      <c r="AA787" s="1">
        <v>940616173</v>
      </c>
      <c r="AB787" s="2">
        <v>1088217019</v>
      </c>
      <c r="AC787" s="2" t="s">
        <v>2</v>
      </c>
      <c r="AD787" s="2" t="s">
        <v>3</v>
      </c>
      <c r="AE787" s="13">
        <v>43483.659806099538</v>
      </c>
      <c r="AF787" s="2">
        <v>43.176792144775398</v>
      </c>
      <c r="AG787" s="2">
        <v>-80.243919372558594</v>
      </c>
      <c r="AI787" s="17">
        <f t="shared" si="61"/>
        <v>1008</v>
      </c>
      <c r="AJ787" s="17">
        <f t="shared" si="62"/>
        <v>950</v>
      </c>
      <c r="AK787">
        <f t="shared" si="63"/>
        <v>58</v>
      </c>
      <c r="AL787">
        <v>58</v>
      </c>
      <c r="AM787">
        <f t="shared" si="65"/>
        <v>0</v>
      </c>
      <c r="AN787" s="17">
        <f t="shared" si="64"/>
        <v>1500</v>
      </c>
    </row>
    <row r="788" spans="1:40" x14ac:dyDescent="0.35">
      <c r="A788" s="1">
        <v>940142947</v>
      </c>
      <c r="B788" s="2">
        <v>1088214013</v>
      </c>
      <c r="C788" s="3"/>
      <c r="D788" s="2" t="s">
        <v>0</v>
      </c>
      <c r="E788" s="4">
        <v>43483.114885497685</v>
      </c>
      <c r="F788" s="2">
        <v>49.049530029296903</v>
      </c>
      <c r="G788" s="2">
        <v>-122.478973388672</v>
      </c>
      <c r="I788" s="1">
        <v>940111729</v>
      </c>
      <c r="J788" s="2">
        <v>1088214013</v>
      </c>
      <c r="K788" s="2" t="s">
        <v>6</v>
      </c>
      <c r="L788" s="2" t="s">
        <v>3</v>
      </c>
      <c r="M788" s="4">
        <v>43483.071423067129</v>
      </c>
      <c r="N788" s="2">
        <v>49.230148315429702</v>
      </c>
      <c r="O788" s="2">
        <v>-122.81777191162099</v>
      </c>
      <c r="S788" s="1">
        <v>940767845</v>
      </c>
      <c r="T788" s="2">
        <v>1088217019</v>
      </c>
      <c r="U788" s="3"/>
      <c r="V788" s="2" t="s">
        <v>0</v>
      </c>
      <c r="W788" s="13">
        <v>43483.751031712964</v>
      </c>
      <c r="X788" s="2">
        <v>42.853042602539098</v>
      </c>
      <c r="Y788" s="2">
        <v>-80.494972229003906</v>
      </c>
      <c r="AA788" s="1">
        <v>940755404</v>
      </c>
      <c r="AB788" s="2">
        <v>1088217019</v>
      </c>
      <c r="AC788" s="2" t="s">
        <v>2</v>
      </c>
      <c r="AD788" s="2" t="s">
        <v>3</v>
      </c>
      <c r="AE788" s="13">
        <v>43483.743704942128</v>
      </c>
      <c r="AF788" s="2">
        <v>42.853012084960902</v>
      </c>
      <c r="AG788" s="2">
        <v>-80.494857788085895</v>
      </c>
      <c r="AI788" s="17">
        <f t="shared" si="61"/>
        <v>1081</v>
      </c>
      <c r="AJ788" s="17">
        <f t="shared" si="62"/>
        <v>1070</v>
      </c>
      <c r="AK788">
        <f t="shared" si="63"/>
        <v>11</v>
      </c>
      <c r="AL788">
        <v>11</v>
      </c>
      <c r="AM788">
        <f t="shared" si="65"/>
        <v>0</v>
      </c>
      <c r="AN788" s="17">
        <f t="shared" si="64"/>
        <v>1547</v>
      </c>
    </row>
    <row r="789" spans="1:40" x14ac:dyDescent="0.35">
      <c r="A789" s="1">
        <v>940175996</v>
      </c>
      <c r="B789" s="2">
        <v>1088214013</v>
      </c>
      <c r="C789" s="3"/>
      <c r="D789" s="2" t="s">
        <v>0</v>
      </c>
      <c r="E789" s="4">
        <v>43483.167948842594</v>
      </c>
      <c r="F789" s="2">
        <v>49.1556396484375</v>
      </c>
      <c r="G789" s="2">
        <v>-123.01821136474599</v>
      </c>
      <c r="I789" s="1">
        <v>940148855</v>
      </c>
      <c r="J789" s="2">
        <v>1088214013</v>
      </c>
      <c r="K789" s="2" t="s">
        <v>6</v>
      </c>
      <c r="L789" s="2" t="s">
        <v>3</v>
      </c>
      <c r="M789" s="4">
        <v>43483.124284756945</v>
      </c>
      <c r="N789" s="2">
        <v>49.0494995117188</v>
      </c>
      <c r="O789" s="2">
        <v>-122.478958129883</v>
      </c>
      <c r="S789" s="1">
        <v>940855728</v>
      </c>
      <c r="T789" s="2">
        <v>1088217019</v>
      </c>
      <c r="U789" s="3"/>
      <c r="V789" s="2" t="s">
        <v>0</v>
      </c>
      <c r="W789" s="13">
        <v>43483.804530520836</v>
      </c>
      <c r="X789" s="2">
        <v>43.160346984863303</v>
      </c>
      <c r="Y789" s="2">
        <v>-80.245330810546903</v>
      </c>
      <c r="AA789" s="1">
        <v>940803800</v>
      </c>
      <c r="AB789" s="2">
        <v>1088217019</v>
      </c>
      <c r="AC789" s="2" t="s">
        <v>2</v>
      </c>
      <c r="AD789" s="2" t="s">
        <v>3</v>
      </c>
      <c r="AE789" s="13">
        <v>43483.773044872687</v>
      </c>
      <c r="AF789" s="2">
        <v>42.853034973144503</v>
      </c>
      <c r="AG789" s="2">
        <v>-80.494972229003906</v>
      </c>
      <c r="AI789" s="17">
        <f t="shared" si="61"/>
        <v>1158</v>
      </c>
      <c r="AJ789" s="17">
        <f t="shared" si="62"/>
        <v>1113</v>
      </c>
      <c r="AK789">
        <f t="shared" si="63"/>
        <v>45</v>
      </c>
      <c r="AL789">
        <v>45</v>
      </c>
      <c r="AM789">
        <f t="shared" si="65"/>
        <v>0</v>
      </c>
      <c r="AN789" s="17">
        <f t="shared" si="64"/>
        <v>1513</v>
      </c>
    </row>
    <row r="790" spans="1:40" x14ac:dyDescent="0.35">
      <c r="A790" s="1">
        <v>940634353</v>
      </c>
      <c r="B790" s="2">
        <v>1088214013</v>
      </c>
      <c r="C790" s="3"/>
      <c r="D790" s="2" t="s">
        <v>0</v>
      </c>
      <c r="E790" s="4">
        <v>43483.67115667824</v>
      </c>
      <c r="F790" s="2">
        <v>49.156040191650398</v>
      </c>
      <c r="G790" s="2">
        <v>-123.01742553710901</v>
      </c>
      <c r="I790" s="1">
        <v>940625745</v>
      </c>
      <c r="J790" s="2">
        <v>1088214013</v>
      </c>
      <c r="K790" s="2" t="s">
        <v>6</v>
      </c>
      <c r="L790" s="2" t="s">
        <v>3</v>
      </c>
      <c r="M790" s="4">
        <v>43483.665842708331</v>
      </c>
      <c r="N790" s="2">
        <v>49.155635833740199</v>
      </c>
      <c r="O790" s="2">
        <v>-123.01829528808599</v>
      </c>
      <c r="S790" s="1">
        <v>940875759</v>
      </c>
      <c r="T790" s="2">
        <v>1088217019</v>
      </c>
      <c r="U790" s="3"/>
      <c r="V790" s="2" t="s">
        <v>0</v>
      </c>
      <c r="W790" s="13">
        <v>43483.817574502318</v>
      </c>
      <c r="X790" s="2">
        <v>43.1324272155762</v>
      </c>
      <c r="Y790" s="2">
        <v>-80.282318115234403</v>
      </c>
      <c r="AA790" s="1">
        <v>940858531</v>
      </c>
      <c r="AB790" s="2">
        <v>1088217019</v>
      </c>
      <c r="AC790" s="2" t="s">
        <v>2</v>
      </c>
      <c r="AD790" s="2" t="s">
        <v>3</v>
      </c>
      <c r="AE790" s="13">
        <v>43483.806372766201</v>
      </c>
      <c r="AF790" s="2">
        <v>43.160350799560497</v>
      </c>
      <c r="AG790" s="2">
        <v>-80.245330810546903</v>
      </c>
      <c r="AI790" s="17">
        <f t="shared" si="61"/>
        <v>1177</v>
      </c>
      <c r="AJ790" s="17">
        <f t="shared" si="62"/>
        <v>1161</v>
      </c>
      <c r="AK790">
        <f t="shared" si="63"/>
        <v>16</v>
      </c>
      <c r="AL790">
        <v>16</v>
      </c>
      <c r="AM790">
        <f t="shared" si="65"/>
        <v>0</v>
      </c>
      <c r="AN790" s="17">
        <f t="shared" si="64"/>
        <v>1542</v>
      </c>
    </row>
    <row r="791" spans="1:40" x14ac:dyDescent="0.35">
      <c r="A791" s="1">
        <v>940664977</v>
      </c>
      <c r="B791" s="2">
        <v>1088214013</v>
      </c>
      <c r="C791" s="3"/>
      <c r="D791" s="2" t="s">
        <v>0</v>
      </c>
      <c r="E791" s="4">
        <v>43483.689281678242</v>
      </c>
      <c r="F791" s="2">
        <v>49.156040191650398</v>
      </c>
      <c r="G791" s="2">
        <v>-123.017333984375</v>
      </c>
      <c r="I791" s="1">
        <v>940664400</v>
      </c>
      <c r="J791" s="2">
        <v>1088214013</v>
      </c>
      <c r="K791" s="2" t="s">
        <v>6</v>
      </c>
      <c r="L791" s="2" t="s">
        <v>3</v>
      </c>
      <c r="M791" s="4">
        <v>43483.688911307872</v>
      </c>
      <c r="N791" s="2">
        <v>49.156074523925803</v>
      </c>
      <c r="O791" s="2">
        <v>-123.01741027832</v>
      </c>
      <c r="S791" s="1">
        <v>940909614</v>
      </c>
      <c r="T791" s="2">
        <v>1088217019</v>
      </c>
      <c r="U791" s="3"/>
      <c r="V791" s="2" t="s">
        <v>0</v>
      </c>
      <c r="W791" s="13">
        <v>43483.839096145835</v>
      </c>
      <c r="X791" s="2">
        <v>43.132575988769503</v>
      </c>
      <c r="Y791" s="2">
        <v>-80.281555175781307</v>
      </c>
      <c r="AA791" s="1">
        <v>940893511</v>
      </c>
      <c r="AB791" s="2">
        <v>1088217019</v>
      </c>
      <c r="AC791" s="2" t="s">
        <v>2</v>
      </c>
      <c r="AD791" s="2" t="s">
        <v>3</v>
      </c>
      <c r="AE791" s="13">
        <v>43483.828747256943</v>
      </c>
      <c r="AF791" s="2">
        <v>43.132438659667997</v>
      </c>
      <c r="AG791" s="2">
        <v>-80.282302856445298</v>
      </c>
      <c r="AI791" s="17">
        <f t="shared" si="61"/>
        <v>1208</v>
      </c>
      <c r="AJ791" s="17">
        <f t="shared" si="62"/>
        <v>1193</v>
      </c>
      <c r="AK791">
        <f t="shared" si="63"/>
        <v>15</v>
      </c>
      <c r="AL791">
        <v>15</v>
      </c>
      <c r="AM791">
        <f t="shared" si="65"/>
        <v>0</v>
      </c>
      <c r="AN791" s="17">
        <f t="shared" si="64"/>
        <v>1543</v>
      </c>
    </row>
    <row r="792" spans="1:40" x14ac:dyDescent="0.35">
      <c r="A792" s="1">
        <v>940673525</v>
      </c>
      <c r="B792" s="2">
        <v>1088214013</v>
      </c>
      <c r="C792" s="3"/>
      <c r="D792" s="2" t="s">
        <v>0</v>
      </c>
      <c r="E792" s="4">
        <v>43483.694375150466</v>
      </c>
      <c r="F792" s="2">
        <v>49.1559028625488</v>
      </c>
      <c r="G792" s="2">
        <v>-123.01717376709</v>
      </c>
      <c r="I792" s="1">
        <v>940672289</v>
      </c>
      <c r="J792" s="2">
        <v>1088214013</v>
      </c>
      <c r="K792" s="2" t="s">
        <v>6</v>
      </c>
      <c r="L792" s="2" t="s">
        <v>3</v>
      </c>
      <c r="M792" s="4">
        <v>43483.693621759259</v>
      </c>
      <c r="N792" s="2">
        <v>49.155998229980497</v>
      </c>
      <c r="O792" s="2">
        <v>-123.017372131348</v>
      </c>
      <c r="S792" s="1">
        <v>941032450</v>
      </c>
      <c r="T792" s="2">
        <v>1088217019</v>
      </c>
      <c r="U792" s="3"/>
      <c r="V792" s="2" t="s">
        <v>0</v>
      </c>
      <c r="W792" s="13">
        <v>43483.932139201388</v>
      </c>
      <c r="X792" s="2">
        <v>43.671878814697301</v>
      </c>
      <c r="Y792" s="2">
        <v>-79.687072753906307</v>
      </c>
      <c r="AA792" s="1">
        <v>940952670</v>
      </c>
      <c r="AB792" s="2">
        <v>1088217019</v>
      </c>
      <c r="AC792" s="2" t="s">
        <v>2</v>
      </c>
      <c r="AD792" s="2" t="s">
        <v>3</v>
      </c>
      <c r="AE792" s="13">
        <v>43483.867038275464</v>
      </c>
      <c r="AF792" s="2">
        <v>43.132579803466797</v>
      </c>
      <c r="AG792" s="2">
        <v>-80.281570434570298</v>
      </c>
      <c r="AI792" s="17">
        <f t="shared" si="61"/>
        <v>1342</v>
      </c>
      <c r="AJ792" s="17">
        <f t="shared" si="62"/>
        <v>1248</v>
      </c>
      <c r="AK792">
        <f t="shared" si="63"/>
        <v>94</v>
      </c>
      <c r="AL792">
        <v>94</v>
      </c>
      <c r="AM792">
        <f t="shared" si="65"/>
        <v>0</v>
      </c>
      <c r="AN792" s="17">
        <f t="shared" si="64"/>
        <v>1464</v>
      </c>
    </row>
    <row r="793" spans="1:40" x14ac:dyDescent="0.35">
      <c r="A793" s="1">
        <v>940981710</v>
      </c>
      <c r="B793" s="2">
        <v>1088214013</v>
      </c>
      <c r="C793" s="3"/>
      <c r="D793" s="2" t="s">
        <v>0</v>
      </c>
      <c r="E793" s="4">
        <v>43483.88770162037</v>
      </c>
      <c r="F793" s="2">
        <v>49.176479339599602</v>
      </c>
      <c r="G793" s="2">
        <v>-122.698348999023</v>
      </c>
      <c r="I793" s="1">
        <v>940943459</v>
      </c>
      <c r="J793" s="2">
        <v>1088214013</v>
      </c>
      <c r="K793" s="2" t="s">
        <v>6</v>
      </c>
      <c r="L793" s="2" t="s">
        <v>3</v>
      </c>
      <c r="M793" s="4">
        <v>43483.861346377314</v>
      </c>
      <c r="N793" s="2">
        <v>49.155879974365199</v>
      </c>
      <c r="O793" s="2">
        <v>-123.01718902587901</v>
      </c>
      <c r="S793" s="1">
        <v>941051656</v>
      </c>
      <c r="T793" s="2">
        <v>1088217019</v>
      </c>
      <c r="U793" s="3"/>
      <c r="V793" s="2" t="s">
        <v>0</v>
      </c>
      <c r="W793" s="13">
        <v>43483.94180119213</v>
      </c>
      <c r="X793" s="2">
        <v>43.672409057617202</v>
      </c>
      <c r="Y793" s="2">
        <v>-79.688064575195298</v>
      </c>
      <c r="AA793" s="1">
        <v>941049855</v>
      </c>
      <c r="AB793" s="2">
        <v>1088217019</v>
      </c>
      <c r="AC793" s="2" t="s">
        <v>2</v>
      </c>
      <c r="AD793" s="2" t="s">
        <v>3</v>
      </c>
      <c r="AE793" s="13">
        <v>43483.940514664355</v>
      </c>
      <c r="AF793" s="2">
        <v>43.671905517578097</v>
      </c>
      <c r="AG793" s="2">
        <v>-79.687095642089801</v>
      </c>
      <c r="AI793" s="17">
        <f t="shared" si="61"/>
        <v>1356</v>
      </c>
      <c r="AJ793" s="17">
        <f t="shared" si="62"/>
        <v>1354</v>
      </c>
      <c r="AK793">
        <f t="shared" si="63"/>
        <v>2</v>
      </c>
      <c r="AL793">
        <v>2</v>
      </c>
      <c r="AM793">
        <f t="shared" si="65"/>
        <v>0</v>
      </c>
      <c r="AN793" s="17">
        <f t="shared" si="64"/>
        <v>1556</v>
      </c>
    </row>
    <row r="794" spans="1:40" x14ac:dyDescent="0.35">
      <c r="A794" s="1">
        <v>941018319</v>
      </c>
      <c r="B794" s="2">
        <v>1088214013</v>
      </c>
      <c r="C794" s="3"/>
      <c r="D794" s="2" t="s">
        <v>0</v>
      </c>
      <c r="E794" s="4">
        <v>43483.915002349539</v>
      </c>
      <c r="F794" s="2">
        <v>49.176067352294901</v>
      </c>
      <c r="G794" s="2">
        <v>-122.69793701171901</v>
      </c>
      <c r="I794" s="1">
        <v>941008304</v>
      </c>
      <c r="J794" s="2">
        <v>1088214013</v>
      </c>
      <c r="K794" s="2" t="s">
        <v>6</v>
      </c>
      <c r="L794" s="2" t="s">
        <v>3</v>
      </c>
      <c r="M794" s="4">
        <v>43483.907119675925</v>
      </c>
      <c r="N794" s="2">
        <v>49.176460266113303</v>
      </c>
      <c r="O794" s="2">
        <v>-122.698356628418</v>
      </c>
      <c r="S794" s="1">
        <v>941072867</v>
      </c>
      <c r="T794" s="2">
        <v>1088217019</v>
      </c>
      <c r="U794" s="3"/>
      <c r="V794" s="2" t="s">
        <v>0</v>
      </c>
      <c r="W794" s="13">
        <v>43483.959694363424</v>
      </c>
      <c r="X794" s="2">
        <v>43.669349670410199</v>
      </c>
      <c r="Y794" s="2">
        <v>-79.667327880859403</v>
      </c>
      <c r="AA794" s="1">
        <v>941058504</v>
      </c>
      <c r="AB794" s="2">
        <v>1088217019</v>
      </c>
      <c r="AC794" s="2" t="s">
        <v>2</v>
      </c>
      <c r="AD794" s="2" t="s">
        <v>3</v>
      </c>
      <c r="AE794" s="13">
        <v>43483.947227812503</v>
      </c>
      <c r="AF794" s="2">
        <v>43.672420501708999</v>
      </c>
      <c r="AG794" s="2">
        <v>-79.688034057617202</v>
      </c>
      <c r="AI794" s="17">
        <f t="shared" si="61"/>
        <v>1381</v>
      </c>
      <c r="AJ794" s="17">
        <f t="shared" si="62"/>
        <v>1364</v>
      </c>
      <c r="AK794">
        <f t="shared" si="63"/>
        <v>17</v>
      </c>
      <c r="AL794">
        <v>17</v>
      </c>
      <c r="AM794">
        <f t="shared" si="65"/>
        <v>0</v>
      </c>
      <c r="AN794" s="17">
        <f t="shared" si="64"/>
        <v>1541</v>
      </c>
    </row>
    <row r="795" spans="1:40" x14ac:dyDescent="0.35">
      <c r="A795" s="1">
        <v>941602752</v>
      </c>
      <c r="B795" s="2">
        <v>1088214013</v>
      </c>
      <c r="C795" s="3"/>
      <c r="D795" s="2" t="s">
        <v>0</v>
      </c>
      <c r="E795" s="4">
        <v>43484.842003206017</v>
      </c>
      <c r="F795" s="2">
        <v>49.175987243652301</v>
      </c>
      <c r="G795" s="2">
        <v>-122.697830200195</v>
      </c>
      <c r="I795" s="1">
        <v>941602716</v>
      </c>
      <c r="J795" s="2">
        <v>1088214013</v>
      </c>
      <c r="K795" s="2" t="s">
        <v>6</v>
      </c>
      <c r="L795" s="2" t="s">
        <v>3</v>
      </c>
      <c r="M795" s="4">
        <v>43484.841944594904</v>
      </c>
      <c r="N795" s="2">
        <v>49.175983428955099</v>
      </c>
      <c r="O795" s="2">
        <v>-122.697830200195</v>
      </c>
      <c r="S795" s="1">
        <v>942435053</v>
      </c>
      <c r="T795" s="2">
        <v>1088217019</v>
      </c>
      <c r="U795" s="3"/>
      <c r="V795" s="2" t="s">
        <v>0</v>
      </c>
      <c r="W795" s="13">
        <v>43486.582984293978</v>
      </c>
      <c r="X795" s="2">
        <v>43.597618103027301</v>
      </c>
      <c r="Y795" s="2">
        <v>-79.76123046875</v>
      </c>
      <c r="AA795" s="1">
        <v>942389417</v>
      </c>
      <c r="AB795" s="2">
        <v>1088217019</v>
      </c>
      <c r="AC795" s="2" t="s">
        <v>2</v>
      </c>
      <c r="AD795" s="2" t="s">
        <v>3</v>
      </c>
      <c r="AE795" s="13">
        <v>43486.55012403935</v>
      </c>
      <c r="AF795" s="2">
        <v>43.669387817382798</v>
      </c>
      <c r="AG795" s="2">
        <v>-79.667373657226605</v>
      </c>
      <c r="AI795" s="17">
        <f t="shared" si="61"/>
        <v>839</v>
      </c>
      <c r="AJ795" s="17">
        <f t="shared" si="62"/>
        <v>792</v>
      </c>
      <c r="AK795">
        <f t="shared" si="63"/>
        <v>47</v>
      </c>
      <c r="AL795">
        <v>47</v>
      </c>
      <c r="AM795">
        <f t="shared" si="65"/>
        <v>0</v>
      </c>
      <c r="AN795" s="17">
        <f t="shared" si="64"/>
        <v>1511</v>
      </c>
    </row>
    <row r="796" spans="1:40" x14ac:dyDescent="0.35">
      <c r="A796" s="1">
        <v>941603115</v>
      </c>
      <c r="B796" s="2">
        <v>1088214013</v>
      </c>
      <c r="C796" s="3"/>
      <c r="D796" s="2" t="s">
        <v>0</v>
      </c>
      <c r="E796" s="4">
        <v>43484.842554594907</v>
      </c>
      <c r="F796" s="2">
        <v>49.176010131835902</v>
      </c>
      <c r="G796" s="2">
        <v>-122.69783782959</v>
      </c>
      <c r="I796" s="1">
        <v>941603063</v>
      </c>
      <c r="J796" s="2">
        <v>1088214013</v>
      </c>
      <c r="K796" s="2" t="s">
        <v>6</v>
      </c>
      <c r="L796" s="2" t="s">
        <v>3</v>
      </c>
      <c r="M796" s="4">
        <v>43484.842489317132</v>
      </c>
      <c r="N796" s="2">
        <v>49.176010131835902</v>
      </c>
      <c r="O796" s="2">
        <v>-122.69783782959</v>
      </c>
      <c r="S796" s="1">
        <v>942512698</v>
      </c>
      <c r="T796" s="2">
        <v>1088217019</v>
      </c>
      <c r="U796" s="3"/>
      <c r="V796" s="2" t="s">
        <v>0</v>
      </c>
      <c r="W796" s="13">
        <v>43486.634390891202</v>
      </c>
      <c r="X796" s="2">
        <v>43.552139282226598</v>
      </c>
      <c r="Y796" s="2">
        <v>-80.204734802246094</v>
      </c>
      <c r="AA796" s="1">
        <v>942440793</v>
      </c>
      <c r="AB796" s="2">
        <v>1088217019</v>
      </c>
      <c r="AC796" s="2" t="s">
        <v>2</v>
      </c>
      <c r="AD796" s="2" t="s">
        <v>3</v>
      </c>
      <c r="AE796" s="13">
        <v>43486.586956562503</v>
      </c>
      <c r="AF796" s="2">
        <v>43.597618103027301</v>
      </c>
      <c r="AG796" s="2">
        <v>-79.761253356933594</v>
      </c>
      <c r="AI796" s="17">
        <f t="shared" si="61"/>
        <v>913</v>
      </c>
      <c r="AJ796" s="17">
        <f t="shared" si="62"/>
        <v>845</v>
      </c>
      <c r="AK796">
        <f t="shared" si="63"/>
        <v>68</v>
      </c>
      <c r="AL796">
        <v>68</v>
      </c>
      <c r="AM796">
        <f t="shared" si="65"/>
        <v>0</v>
      </c>
      <c r="AN796" s="17">
        <f t="shared" si="64"/>
        <v>1490</v>
      </c>
    </row>
    <row r="797" spans="1:40" x14ac:dyDescent="0.35">
      <c r="A797" s="1">
        <v>941641488</v>
      </c>
      <c r="B797" s="2">
        <v>1088214013</v>
      </c>
      <c r="C797" s="3"/>
      <c r="D797" s="2" t="s">
        <v>0</v>
      </c>
      <c r="E797" s="4">
        <v>43484.909732326392</v>
      </c>
      <c r="F797" s="2">
        <v>49.176593780517599</v>
      </c>
      <c r="G797" s="2">
        <v>-122.69783782959</v>
      </c>
      <c r="I797" s="1">
        <v>941640749</v>
      </c>
      <c r="J797" s="2">
        <v>1088214013</v>
      </c>
      <c r="K797" s="2" t="s">
        <v>6</v>
      </c>
      <c r="L797" s="2" t="s">
        <v>3</v>
      </c>
      <c r="M797" s="4">
        <v>43484.908458449077</v>
      </c>
      <c r="N797" s="2">
        <v>49.176040649414098</v>
      </c>
      <c r="O797" s="2">
        <v>-122.69801330566401</v>
      </c>
      <c r="S797" s="1">
        <v>942566380</v>
      </c>
      <c r="T797" s="2">
        <v>1088217019</v>
      </c>
      <c r="U797" s="3"/>
      <c r="V797" s="2" t="s">
        <v>0</v>
      </c>
      <c r="W797" s="13">
        <v>43486.667833298612</v>
      </c>
      <c r="X797" s="2">
        <v>43.546710968017599</v>
      </c>
      <c r="Y797" s="2">
        <v>-80.273620605468807</v>
      </c>
      <c r="AA797" s="1">
        <v>942522752</v>
      </c>
      <c r="AB797" s="2">
        <v>1088217019</v>
      </c>
      <c r="AC797" s="2" t="s">
        <v>2</v>
      </c>
      <c r="AD797" s="2" t="s">
        <v>3</v>
      </c>
      <c r="AE797" s="13">
        <v>43486.640854282407</v>
      </c>
      <c r="AF797" s="2">
        <v>43.552139282226598</v>
      </c>
      <c r="AG797" s="2">
        <v>-80.204750061035199</v>
      </c>
      <c r="AI797" s="17">
        <f t="shared" si="61"/>
        <v>961</v>
      </c>
      <c r="AJ797" s="17">
        <f t="shared" si="62"/>
        <v>922</v>
      </c>
      <c r="AK797">
        <f t="shared" si="63"/>
        <v>39</v>
      </c>
      <c r="AL797">
        <v>39</v>
      </c>
      <c r="AM797">
        <f t="shared" si="65"/>
        <v>0</v>
      </c>
      <c r="AN797" s="17">
        <f t="shared" si="64"/>
        <v>1519</v>
      </c>
    </row>
    <row r="798" spans="1:40" x14ac:dyDescent="0.35">
      <c r="A798" s="1"/>
      <c r="B798" s="2"/>
      <c r="C798" s="2"/>
      <c r="D798" s="2"/>
      <c r="E798" s="4"/>
      <c r="F798" s="2"/>
      <c r="G798" s="2"/>
      <c r="I798" s="1">
        <v>942682511</v>
      </c>
      <c r="J798" s="2">
        <v>1088214013</v>
      </c>
      <c r="K798" s="2" t="s">
        <v>6</v>
      </c>
      <c r="L798" s="2" t="s">
        <v>3</v>
      </c>
      <c r="M798" s="4">
        <v>43486.736610416665</v>
      </c>
      <c r="N798" s="2">
        <v>49.1765327453613</v>
      </c>
      <c r="O798" s="2">
        <v>-122.69777679443401</v>
      </c>
      <c r="S798" s="1">
        <v>942574636</v>
      </c>
      <c r="T798" s="2">
        <v>1088217019</v>
      </c>
      <c r="U798" s="3"/>
      <c r="V798" s="2" t="s">
        <v>0</v>
      </c>
      <c r="W798" s="13">
        <v>43486.672859872684</v>
      </c>
      <c r="X798" s="2">
        <v>43.546741485595703</v>
      </c>
      <c r="Y798" s="2">
        <v>-80.273567199707003</v>
      </c>
      <c r="AA798" s="1">
        <v>942574325</v>
      </c>
      <c r="AB798" s="2">
        <v>1088217019</v>
      </c>
      <c r="AC798" s="2" t="s">
        <v>2</v>
      </c>
      <c r="AD798" s="2" t="s">
        <v>3</v>
      </c>
      <c r="AE798" s="13">
        <v>43486.672663113422</v>
      </c>
      <c r="AF798" s="2">
        <v>43.546707153320298</v>
      </c>
      <c r="AG798" s="2">
        <v>-80.273628234863295</v>
      </c>
      <c r="AI798" s="17">
        <f t="shared" si="61"/>
        <v>968</v>
      </c>
      <c r="AJ798" s="17">
        <f t="shared" si="62"/>
        <v>968</v>
      </c>
      <c r="AK798">
        <f t="shared" si="63"/>
        <v>0</v>
      </c>
      <c r="AL798">
        <v>0</v>
      </c>
      <c r="AM798">
        <f t="shared" si="65"/>
        <v>0</v>
      </c>
      <c r="AN798" s="17">
        <f t="shared" si="64"/>
        <v>1558</v>
      </c>
    </row>
    <row r="799" spans="1:40" x14ac:dyDescent="0.35">
      <c r="A799" s="1"/>
      <c r="B799" s="2"/>
      <c r="C799" s="2"/>
      <c r="D799" s="2"/>
      <c r="E799" s="4"/>
      <c r="F799" s="2"/>
      <c r="G799" s="2"/>
      <c r="I799" s="1"/>
      <c r="J799" s="2"/>
      <c r="K799" s="2"/>
      <c r="L799" s="2"/>
      <c r="M799" s="4"/>
      <c r="N799" s="2"/>
      <c r="O799" s="2"/>
      <c r="S799" s="1">
        <v>942608246</v>
      </c>
      <c r="T799" s="2">
        <v>1088217019</v>
      </c>
      <c r="U799" s="3"/>
      <c r="V799" s="2" t="s">
        <v>0</v>
      </c>
      <c r="W799" s="13">
        <v>43486.693115046299</v>
      </c>
      <c r="X799" s="2">
        <v>43.548038482666001</v>
      </c>
      <c r="Y799" s="2">
        <v>-80.288024902343807</v>
      </c>
      <c r="AA799" s="1">
        <v>942589372</v>
      </c>
      <c r="AB799" s="2">
        <v>1088217019</v>
      </c>
      <c r="AC799" s="2" t="s">
        <v>2</v>
      </c>
      <c r="AD799" s="2" t="s">
        <v>3</v>
      </c>
      <c r="AE799" s="13">
        <v>43486.681737881947</v>
      </c>
      <c r="AF799" s="2">
        <v>43.546741485595703</v>
      </c>
      <c r="AG799" s="2">
        <v>-80.2735595703125</v>
      </c>
      <c r="AI799" s="17">
        <f t="shared" si="61"/>
        <v>998</v>
      </c>
      <c r="AJ799" s="17">
        <f t="shared" si="62"/>
        <v>981</v>
      </c>
      <c r="AK799">
        <f t="shared" si="63"/>
        <v>17</v>
      </c>
      <c r="AL799">
        <v>17</v>
      </c>
      <c r="AM799">
        <f t="shared" si="65"/>
        <v>0</v>
      </c>
      <c r="AN799" s="17">
        <f t="shared" si="64"/>
        <v>1541</v>
      </c>
    </row>
    <row r="800" spans="1:40" x14ac:dyDescent="0.35">
      <c r="A800" s="1">
        <v>930061478</v>
      </c>
      <c r="B800" s="2">
        <v>1088214034</v>
      </c>
      <c r="C800" s="3"/>
      <c r="D800" s="2" t="s">
        <v>0</v>
      </c>
      <c r="E800" s="4">
        <v>43472.731294444442</v>
      </c>
      <c r="F800" s="2">
        <v>49.155460357666001</v>
      </c>
      <c r="G800" s="2">
        <v>-123.017372131348</v>
      </c>
      <c r="I800" s="1">
        <v>930058831</v>
      </c>
      <c r="J800" s="2">
        <v>1088214034</v>
      </c>
      <c r="K800" s="2" t="s">
        <v>12</v>
      </c>
      <c r="L800" s="2" t="s">
        <v>3</v>
      </c>
      <c r="M800" s="4">
        <v>43472.729661956022</v>
      </c>
      <c r="N800" s="2">
        <v>49.156005859375</v>
      </c>
      <c r="O800" s="2">
        <v>-123.01715850830099</v>
      </c>
      <c r="S800" s="1">
        <v>942668786</v>
      </c>
      <c r="T800" s="2">
        <v>1088217019</v>
      </c>
      <c r="U800" s="3"/>
      <c r="V800" s="2" t="s">
        <v>0</v>
      </c>
      <c r="W800" s="13">
        <v>43486.728448148147</v>
      </c>
      <c r="X800" s="2">
        <v>43.539752960205099</v>
      </c>
      <c r="Y800" s="2">
        <v>-80.306381225585895</v>
      </c>
      <c r="AA800" s="1">
        <v>942645854</v>
      </c>
      <c r="AB800" s="2">
        <v>1088217019</v>
      </c>
      <c r="AC800" s="2" t="s">
        <v>2</v>
      </c>
      <c r="AD800" s="2" t="s">
        <v>3</v>
      </c>
      <c r="AE800" s="13">
        <v>43486.715059108799</v>
      </c>
      <c r="AF800" s="2">
        <v>43.548030853271499</v>
      </c>
      <c r="AG800" s="2">
        <v>-80.287956237792997</v>
      </c>
      <c r="AI800" s="17">
        <f t="shared" si="61"/>
        <v>1048</v>
      </c>
      <c r="AJ800" s="17">
        <f t="shared" si="62"/>
        <v>1029</v>
      </c>
      <c r="AK800">
        <f t="shared" si="63"/>
        <v>19</v>
      </c>
      <c r="AL800">
        <v>19</v>
      </c>
      <c r="AM800">
        <f t="shared" si="65"/>
        <v>0</v>
      </c>
      <c r="AN800" s="17">
        <f t="shared" si="64"/>
        <v>1539</v>
      </c>
    </row>
    <row r="801" spans="1:40" x14ac:dyDescent="0.35">
      <c r="A801" s="1">
        <v>930081757</v>
      </c>
      <c r="B801" s="2">
        <v>1088214034</v>
      </c>
      <c r="C801" s="3"/>
      <c r="D801" s="2" t="s">
        <v>0</v>
      </c>
      <c r="E801" s="4">
        <v>43472.743350081022</v>
      </c>
      <c r="F801" s="2">
        <v>49.162158966064503</v>
      </c>
      <c r="G801" s="2">
        <v>-123.01805114746099</v>
      </c>
      <c r="I801" s="1">
        <v>930064132</v>
      </c>
      <c r="J801" s="2">
        <v>1088214034</v>
      </c>
      <c r="K801" s="2" t="s">
        <v>12</v>
      </c>
      <c r="L801" s="2" t="s">
        <v>3</v>
      </c>
      <c r="M801" s="4">
        <v>43472.732910648148</v>
      </c>
      <c r="N801" s="2">
        <v>49.155460357666001</v>
      </c>
      <c r="O801" s="2">
        <v>-123.017387390137</v>
      </c>
      <c r="S801" s="9">
        <v>942694108</v>
      </c>
      <c r="T801" s="10">
        <v>1088217019</v>
      </c>
      <c r="U801" s="11"/>
      <c r="V801" s="10" t="s">
        <v>0</v>
      </c>
      <c r="W801" s="15">
        <v>43486.7435434375</v>
      </c>
      <c r="X801" s="10">
        <v>43.548545837402301</v>
      </c>
      <c r="Y801" s="10">
        <v>-80.302459716796903</v>
      </c>
      <c r="Z801" s="12"/>
      <c r="AA801" s="9">
        <v>942672223</v>
      </c>
      <c r="AB801" s="10">
        <v>1088217019</v>
      </c>
      <c r="AC801" s="10" t="s">
        <v>2</v>
      </c>
      <c r="AD801" s="10" t="s">
        <v>3</v>
      </c>
      <c r="AE801" s="15">
        <v>43486.730523692131</v>
      </c>
      <c r="AF801" s="10">
        <v>43.539760589599602</v>
      </c>
      <c r="AG801" s="10">
        <v>-80.306365966796903</v>
      </c>
      <c r="AH801" s="12"/>
      <c r="AI801" s="24">
        <f t="shared" si="61"/>
        <v>1070</v>
      </c>
      <c r="AJ801" s="24">
        <f t="shared" si="62"/>
        <v>1051</v>
      </c>
      <c r="AK801" s="12">
        <f t="shared" si="63"/>
        <v>19</v>
      </c>
      <c r="AL801" s="12">
        <v>19</v>
      </c>
      <c r="AM801">
        <f t="shared" si="65"/>
        <v>0</v>
      </c>
      <c r="AN801" s="17">
        <f t="shared" si="64"/>
        <v>1539</v>
      </c>
    </row>
    <row r="802" spans="1:40" x14ac:dyDescent="0.35">
      <c r="A802" s="1">
        <v>930099230</v>
      </c>
      <c r="B802" s="2">
        <v>1088214034</v>
      </c>
      <c r="C802" s="3"/>
      <c r="D802" s="2" t="s">
        <v>0</v>
      </c>
      <c r="E802" s="4">
        <v>43472.75394707176</v>
      </c>
      <c r="F802" s="2">
        <v>49.155792236328097</v>
      </c>
      <c r="G802" s="2">
        <v>-123.01740264892599</v>
      </c>
      <c r="I802" s="1">
        <v>930087916</v>
      </c>
      <c r="J802" s="2">
        <v>1088214034</v>
      </c>
      <c r="K802" s="2" t="s">
        <v>12</v>
      </c>
      <c r="L802" s="2" t="s">
        <v>3</v>
      </c>
      <c r="M802" s="4">
        <v>43472.747009340281</v>
      </c>
      <c r="N802" s="2">
        <v>49.162155151367202</v>
      </c>
      <c r="O802" s="2">
        <v>-123.01806640625</v>
      </c>
      <c r="W802" s="16">
        <v>43458.826257488428</v>
      </c>
      <c r="X802" s="16"/>
      <c r="Y802" s="16"/>
      <c r="Z802" s="16"/>
      <c r="AA802" s="16"/>
      <c r="AB802" s="16"/>
      <c r="AC802" s="16"/>
      <c r="AD802" s="16"/>
      <c r="AE802" s="16">
        <v>43458.798439039354</v>
      </c>
      <c r="AL802">
        <v>40</v>
      </c>
      <c r="AM802">
        <f t="shared" si="65"/>
        <v>0</v>
      </c>
    </row>
    <row r="803" spans="1:40" x14ac:dyDescent="0.35">
      <c r="A803" s="1">
        <v>930111576</v>
      </c>
      <c r="B803" s="2">
        <v>1088214034</v>
      </c>
      <c r="C803" s="3"/>
      <c r="D803" s="2" t="s">
        <v>0</v>
      </c>
      <c r="E803" s="4">
        <v>43472.761391550928</v>
      </c>
      <c r="F803" s="2">
        <v>49.155994415283203</v>
      </c>
      <c r="G803" s="2">
        <v>-123.01715850830099</v>
      </c>
      <c r="I803" s="1">
        <v>930110558</v>
      </c>
      <c r="J803" s="2">
        <v>1088214034</v>
      </c>
      <c r="K803" s="2" t="s">
        <v>12</v>
      </c>
      <c r="L803" s="2" t="s">
        <v>3</v>
      </c>
      <c r="M803" s="4">
        <v>43472.76077739583</v>
      </c>
      <c r="N803" s="2">
        <v>49.155788421630902</v>
      </c>
      <c r="O803" s="2">
        <v>-123.01741027832</v>
      </c>
      <c r="W803" s="16">
        <v>43458.832995949073</v>
      </c>
      <c r="X803" s="16"/>
      <c r="Y803" s="16"/>
      <c r="Z803" s="16"/>
      <c r="AA803" s="16"/>
      <c r="AB803" s="16"/>
      <c r="AC803" s="16"/>
      <c r="AD803" s="16"/>
      <c r="AE803" s="16">
        <v>43458.832245451391</v>
      </c>
      <c r="AL803">
        <v>1</v>
      </c>
      <c r="AM803">
        <f t="shared" si="65"/>
        <v>0</v>
      </c>
    </row>
    <row r="804" spans="1:40" x14ac:dyDescent="0.35">
      <c r="A804" s="1"/>
      <c r="B804" s="2"/>
      <c r="C804" s="2"/>
      <c r="D804" s="2"/>
      <c r="E804" s="4"/>
      <c r="F804" s="2"/>
      <c r="G804" s="2"/>
      <c r="W804" s="16">
        <v>43458.859932094907</v>
      </c>
      <c r="X804" s="16"/>
      <c r="Y804" s="16"/>
      <c r="Z804" s="16"/>
      <c r="AA804" s="16"/>
      <c r="AB804" s="16"/>
      <c r="AC804" s="16"/>
      <c r="AD804" s="16"/>
      <c r="AE804" s="16">
        <v>43458.857674421299</v>
      </c>
      <c r="AL804">
        <v>3</v>
      </c>
      <c r="AM804">
        <f t="shared" si="65"/>
        <v>0</v>
      </c>
    </row>
    <row r="805" spans="1:40" x14ac:dyDescent="0.35">
      <c r="A805" s="1">
        <v>928096624</v>
      </c>
      <c r="B805" s="2">
        <v>1088214042</v>
      </c>
      <c r="C805" s="3"/>
      <c r="D805" s="2" t="s">
        <v>0</v>
      </c>
      <c r="E805" s="4">
        <v>43469.726748414352</v>
      </c>
      <c r="F805" s="2">
        <v>49.155941009521499</v>
      </c>
      <c r="G805" s="2">
        <v>-123.01715850830099</v>
      </c>
      <c r="I805" s="1">
        <v>928088951</v>
      </c>
      <c r="J805" s="2">
        <v>1088214042</v>
      </c>
      <c r="K805" s="2" t="s">
        <v>11</v>
      </c>
      <c r="L805" s="2" t="s">
        <v>3</v>
      </c>
      <c r="M805" s="4">
        <v>43469.722255520835</v>
      </c>
      <c r="N805" s="2">
        <v>49.155952453613303</v>
      </c>
      <c r="O805" s="2">
        <v>-123.01715850830099</v>
      </c>
      <c r="W805" s="16">
        <v>43458.887671875003</v>
      </c>
      <c r="X805" s="16"/>
      <c r="Y805" s="16"/>
      <c r="Z805" s="16"/>
      <c r="AA805" s="16"/>
      <c r="AB805" s="16"/>
      <c r="AC805" s="16"/>
      <c r="AD805" s="16"/>
      <c r="AE805" s="16">
        <v>43458.86713353009</v>
      </c>
      <c r="AL805">
        <v>30</v>
      </c>
      <c r="AM805">
        <f t="shared" si="65"/>
        <v>0</v>
      </c>
    </row>
    <row r="806" spans="1:40" x14ac:dyDescent="0.35">
      <c r="A806" s="1">
        <v>929990023</v>
      </c>
      <c r="B806" s="2">
        <v>1088214042</v>
      </c>
      <c r="C806" s="3"/>
      <c r="D806" s="2" t="s">
        <v>0</v>
      </c>
      <c r="E806" s="4">
        <v>43472.68798318287</v>
      </c>
      <c r="F806" s="2">
        <v>49.155834197997997</v>
      </c>
      <c r="G806" s="2">
        <v>-123.018440246582</v>
      </c>
      <c r="I806" s="1">
        <v>929987519</v>
      </c>
      <c r="J806" s="2">
        <v>1088214042</v>
      </c>
      <c r="K806" s="2" t="s">
        <v>11</v>
      </c>
      <c r="L806" s="2" t="s">
        <v>3</v>
      </c>
      <c r="M806" s="4">
        <v>43472.686386655092</v>
      </c>
      <c r="N806" s="2">
        <v>49.155925750732401</v>
      </c>
      <c r="O806" s="2">
        <v>-123.017143249512</v>
      </c>
      <c r="W806" s="16">
        <v>43458.978062696762</v>
      </c>
      <c r="X806" s="16"/>
      <c r="Y806" s="16"/>
      <c r="Z806" s="16"/>
      <c r="AA806" s="16"/>
      <c r="AB806" s="16"/>
      <c r="AC806" s="16"/>
      <c r="AD806" s="16"/>
      <c r="AE806" s="16">
        <v>43458.88792346065</v>
      </c>
      <c r="AL806">
        <v>130</v>
      </c>
      <c r="AM806">
        <f t="shared" si="65"/>
        <v>0</v>
      </c>
    </row>
    <row r="807" spans="1:40" x14ac:dyDescent="0.35">
      <c r="A807" s="1">
        <v>930004331</v>
      </c>
      <c r="B807" s="2">
        <v>1088214042</v>
      </c>
      <c r="C807" s="3"/>
      <c r="D807" s="2" t="s">
        <v>0</v>
      </c>
      <c r="E807" s="4">
        <v>43472.696713622689</v>
      </c>
      <c r="F807" s="2">
        <v>49.1621284484863</v>
      </c>
      <c r="G807" s="2">
        <v>-123.018173217773</v>
      </c>
      <c r="I807" s="1">
        <v>929997646</v>
      </c>
      <c r="J807" s="2">
        <v>1088214042</v>
      </c>
      <c r="K807" s="2" t="s">
        <v>11</v>
      </c>
      <c r="L807" s="2" t="s">
        <v>3</v>
      </c>
      <c r="M807" s="4">
        <v>43472.692670486111</v>
      </c>
      <c r="N807" s="2">
        <v>49.155784606933601</v>
      </c>
      <c r="O807" s="2">
        <v>-123.018478393555</v>
      </c>
      <c r="W807" s="16">
        <v>43458.982803206018</v>
      </c>
      <c r="X807" s="16"/>
      <c r="Y807" s="16"/>
      <c r="Z807" s="16"/>
      <c r="AA807" s="16"/>
      <c r="AB807" s="16"/>
      <c r="AC807" s="16"/>
      <c r="AD807" s="16"/>
      <c r="AE807" s="16">
        <v>43458.979059687503</v>
      </c>
      <c r="AL807">
        <v>6</v>
      </c>
      <c r="AM807">
        <f t="shared" si="65"/>
        <v>0</v>
      </c>
    </row>
    <row r="808" spans="1:40" x14ac:dyDescent="0.35">
      <c r="A808" s="1">
        <v>930014643</v>
      </c>
      <c r="B808" s="2">
        <v>1088214042</v>
      </c>
      <c r="C808" s="3"/>
      <c r="D808" s="2" t="s">
        <v>0</v>
      </c>
      <c r="E808" s="4">
        <v>43472.702994756946</v>
      </c>
      <c r="F808" s="2">
        <v>49.162094116210902</v>
      </c>
      <c r="G808" s="2">
        <v>-123.01804351806599</v>
      </c>
      <c r="I808" s="1">
        <v>930013725</v>
      </c>
      <c r="J808" s="2">
        <v>1088214042</v>
      </c>
      <c r="K808" s="2" t="s">
        <v>11</v>
      </c>
      <c r="L808" s="2" t="s">
        <v>3</v>
      </c>
      <c r="M808" s="4">
        <v>43472.702443518516</v>
      </c>
      <c r="N808" s="2">
        <v>49.162075042724602</v>
      </c>
      <c r="O808" s="2">
        <v>-123.018188476563</v>
      </c>
      <c r="W808" s="16">
        <v>43459.082158993057</v>
      </c>
      <c r="X808" s="16"/>
      <c r="Y808" s="16"/>
      <c r="Z808" s="16"/>
      <c r="AA808" s="16"/>
      <c r="AB808" s="16"/>
      <c r="AC808" s="16"/>
      <c r="AD808" s="16"/>
      <c r="AE808" s="16">
        <v>43458.993305011572</v>
      </c>
      <c r="AL808">
        <v>128</v>
      </c>
      <c r="AM808">
        <f t="shared" si="65"/>
        <v>0</v>
      </c>
    </row>
    <row r="809" spans="1:40" x14ac:dyDescent="0.35">
      <c r="A809" s="1">
        <v>930023032</v>
      </c>
      <c r="B809" s="2">
        <v>1088214042</v>
      </c>
      <c r="C809" s="3"/>
      <c r="D809" s="2" t="s">
        <v>0</v>
      </c>
      <c r="E809" s="4">
        <v>43472.707952430559</v>
      </c>
      <c r="F809" s="2">
        <v>49.162059783935497</v>
      </c>
      <c r="G809" s="2">
        <v>-123.01806640625</v>
      </c>
      <c r="I809" s="1">
        <v>930022654</v>
      </c>
      <c r="J809" s="2">
        <v>1088214042</v>
      </c>
      <c r="K809" s="2" t="s">
        <v>11</v>
      </c>
      <c r="L809" s="2" t="s">
        <v>3</v>
      </c>
      <c r="M809" s="4">
        <v>43472.707720752318</v>
      </c>
      <c r="N809" s="2">
        <v>49.162094116210902</v>
      </c>
      <c r="O809" s="2">
        <v>-123.01805114746099</v>
      </c>
      <c r="W809" s="16">
        <v>43459.104044328706</v>
      </c>
      <c r="X809" s="16"/>
      <c r="Y809" s="16"/>
      <c r="Z809" s="16"/>
      <c r="AA809" s="16"/>
      <c r="AB809" s="16"/>
      <c r="AC809" s="16"/>
      <c r="AD809" s="16"/>
      <c r="AE809" s="16">
        <v>43459.091524074072</v>
      </c>
      <c r="AL809">
        <v>18</v>
      </c>
      <c r="AM809">
        <f t="shared" si="65"/>
        <v>0</v>
      </c>
    </row>
    <row r="810" spans="1:40" x14ac:dyDescent="0.35">
      <c r="A810" s="1">
        <v>930031886</v>
      </c>
      <c r="B810" s="2">
        <v>1088214042</v>
      </c>
      <c r="C810" s="3"/>
      <c r="D810" s="2" t="s">
        <v>0</v>
      </c>
      <c r="E810" s="4">
        <v>43472.713198726851</v>
      </c>
      <c r="F810" s="2">
        <v>49.155826568603501</v>
      </c>
      <c r="G810" s="2">
        <v>-123.017387390137</v>
      </c>
      <c r="I810" s="1">
        <v>930024213</v>
      </c>
      <c r="J810" s="2">
        <v>1088214042</v>
      </c>
      <c r="K810" s="2" t="s">
        <v>11</v>
      </c>
      <c r="L810" s="2" t="s">
        <v>3</v>
      </c>
      <c r="M810" s="4">
        <v>43472.708648113425</v>
      </c>
      <c r="N810" s="2">
        <v>49.162059783935497</v>
      </c>
      <c r="O810" s="2">
        <v>-123.01806640625</v>
      </c>
      <c r="W810" s="16">
        <v>43459.137093715275</v>
      </c>
      <c r="X810" s="16"/>
      <c r="Y810" s="16"/>
      <c r="Z810" s="16"/>
      <c r="AA810" s="16"/>
      <c r="AB810" s="16"/>
      <c r="AC810" s="16"/>
      <c r="AD810" s="16"/>
      <c r="AE810" s="16">
        <v>43459.104306909721</v>
      </c>
      <c r="AL810">
        <v>47</v>
      </c>
      <c r="AM810">
        <f t="shared" si="65"/>
        <v>0</v>
      </c>
    </row>
    <row r="811" spans="1:40" x14ac:dyDescent="0.35">
      <c r="A811" s="1">
        <v>930065464</v>
      </c>
      <c r="B811" s="2">
        <v>1088214042</v>
      </c>
      <c r="C811" s="3"/>
      <c r="D811" s="2" t="s">
        <v>0</v>
      </c>
      <c r="E811" s="4">
        <v>43472.733709988424</v>
      </c>
      <c r="F811" s="2">
        <v>49.155773162841797</v>
      </c>
      <c r="G811" s="2">
        <v>-123.017387390137</v>
      </c>
      <c r="I811" s="1">
        <v>930064294</v>
      </c>
      <c r="J811" s="2">
        <v>1088214042</v>
      </c>
      <c r="K811" s="2" t="s">
        <v>11</v>
      </c>
      <c r="L811" s="2" t="s">
        <v>3</v>
      </c>
      <c r="M811" s="4">
        <v>43472.733014432873</v>
      </c>
      <c r="N811" s="2">
        <v>49.155776977539098</v>
      </c>
      <c r="O811" s="2">
        <v>-123.01740264892599</v>
      </c>
      <c r="W811" s="16">
        <v>43461.102640590281</v>
      </c>
      <c r="X811" s="16"/>
      <c r="Y811" s="16"/>
      <c r="Z811" s="16"/>
      <c r="AA811" s="16"/>
      <c r="AB811" s="16"/>
      <c r="AC811" s="16"/>
      <c r="AD811" s="16"/>
      <c r="AE811" s="16">
        <v>43461.085442627314</v>
      </c>
      <c r="AL811">
        <v>24</v>
      </c>
      <c r="AM811">
        <f t="shared" si="65"/>
        <v>0</v>
      </c>
    </row>
    <row r="812" spans="1:40" x14ac:dyDescent="0.35">
      <c r="A812" s="1">
        <v>930117201</v>
      </c>
      <c r="B812" s="2">
        <v>1088214042</v>
      </c>
      <c r="C812" s="3"/>
      <c r="D812" s="2" t="s">
        <v>0</v>
      </c>
      <c r="E812" s="4">
        <v>43472.764683831017</v>
      </c>
      <c r="F812" s="2">
        <v>49.128646850585902</v>
      </c>
      <c r="G812" s="2">
        <v>-122.84432220459</v>
      </c>
      <c r="I812" s="1">
        <v>930071459</v>
      </c>
      <c r="J812" s="2">
        <v>1088214042</v>
      </c>
      <c r="K812" s="2" t="s">
        <v>11</v>
      </c>
      <c r="L812" s="2" t="s">
        <v>3</v>
      </c>
      <c r="M812" s="4">
        <v>43472.737205173609</v>
      </c>
      <c r="N812" s="2">
        <v>49.1557807922363</v>
      </c>
      <c r="O812" s="2">
        <v>-123.01740264892599</v>
      </c>
      <c r="W812" s="16">
        <v>43461.124475659723</v>
      </c>
      <c r="X812" s="16"/>
      <c r="Y812" s="16"/>
      <c r="Z812" s="16"/>
      <c r="AA812" s="16"/>
      <c r="AB812" s="16"/>
      <c r="AC812" s="16"/>
      <c r="AD812" s="16"/>
      <c r="AE812" s="16">
        <v>43461.107585069447</v>
      </c>
      <c r="AL812">
        <v>25</v>
      </c>
      <c r="AM812">
        <f t="shared" si="65"/>
        <v>0</v>
      </c>
    </row>
    <row r="813" spans="1:40" x14ac:dyDescent="0.35">
      <c r="A813" s="1">
        <v>930124456</v>
      </c>
      <c r="B813" s="2">
        <v>1088214042</v>
      </c>
      <c r="C813" s="3"/>
      <c r="D813" s="2" t="s">
        <v>0</v>
      </c>
      <c r="E813" s="4">
        <v>43472.769152314817</v>
      </c>
      <c r="F813" s="2">
        <v>49.128730773925803</v>
      </c>
      <c r="G813" s="2">
        <v>-122.84430694580099</v>
      </c>
      <c r="I813" s="1">
        <v>930122002</v>
      </c>
      <c r="J813" s="2">
        <v>1088214042</v>
      </c>
      <c r="K813" s="2" t="s">
        <v>11</v>
      </c>
      <c r="L813" s="2" t="s">
        <v>3</v>
      </c>
      <c r="M813" s="4">
        <v>43472.767635763892</v>
      </c>
      <c r="N813" s="2">
        <v>49.128650665283203</v>
      </c>
      <c r="O813" s="2">
        <v>-122.844276428223</v>
      </c>
      <c r="W813" s="16">
        <v>43461.341201817129</v>
      </c>
      <c r="X813" s="16"/>
      <c r="Y813" s="16"/>
      <c r="Z813" s="16"/>
      <c r="AA813" s="16"/>
      <c r="AB813" s="16"/>
      <c r="AC813" s="16"/>
      <c r="AD813" s="16"/>
      <c r="AE813" s="16">
        <v>43461.12513591435</v>
      </c>
      <c r="AL813">
        <v>144</v>
      </c>
      <c r="AM813">
        <f t="shared" si="65"/>
        <v>0</v>
      </c>
    </row>
    <row r="814" spans="1:40" x14ac:dyDescent="0.35">
      <c r="A814" s="1">
        <v>930161081</v>
      </c>
      <c r="B814" s="2">
        <v>1088214042</v>
      </c>
      <c r="C814" s="3"/>
      <c r="D814" s="2" t="s">
        <v>0</v>
      </c>
      <c r="E814" s="4">
        <v>43472.791821608793</v>
      </c>
      <c r="F814" s="2">
        <v>49.189807891845703</v>
      </c>
      <c r="G814" s="2">
        <v>-122.851600646973</v>
      </c>
      <c r="I814" s="1">
        <v>930133608</v>
      </c>
      <c r="J814" s="2">
        <v>1088214042</v>
      </c>
      <c r="K814" s="2" t="s">
        <v>11</v>
      </c>
      <c r="L814" s="2" t="s">
        <v>3</v>
      </c>
      <c r="M814" s="4">
        <v>43472.774739699074</v>
      </c>
      <c r="N814" s="2">
        <v>49.128734588622997</v>
      </c>
      <c r="O814" s="2">
        <v>-122.84430694580099</v>
      </c>
      <c r="W814" s="16">
        <v>43461.341779050927</v>
      </c>
      <c r="X814" s="16"/>
      <c r="Y814" s="16"/>
      <c r="Z814" s="16"/>
      <c r="AA814" s="16"/>
      <c r="AB814" s="16"/>
      <c r="AC814" s="16"/>
      <c r="AD814" s="16"/>
      <c r="AE814" s="16">
        <v>43461.341233645835</v>
      </c>
      <c r="AL814">
        <v>116</v>
      </c>
      <c r="AM814">
        <f t="shared" si="65"/>
        <v>0</v>
      </c>
    </row>
    <row r="815" spans="1:40" x14ac:dyDescent="0.35">
      <c r="A815" s="1">
        <v>930192532</v>
      </c>
      <c r="B815" s="2">
        <v>1088214042</v>
      </c>
      <c r="C815" s="3"/>
      <c r="D815" s="2" t="s">
        <v>0</v>
      </c>
      <c r="E815" s="4">
        <v>43472.811144328705</v>
      </c>
      <c r="F815" s="2">
        <v>49.190280914306598</v>
      </c>
      <c r="G815" s="2">
        <v>-122.79647827148401</v>
      </c>
      <c r="I815" s="1">
        <v>930174609</v>
      </c>
      <c r="J815" s="2">
        <v>1088214042</v>
      </c>
      <c r="K815" s="2" t="s">
        <v>11</v>
      </c>
      <c r="L815" s="2" t="s">
        <v>3</v>
      </c>
      <c r="M815" s="4">
        <v>43472.799958333337</v>
      </c>
      <c r="N815" s="2">
        <v>49.189811706542997</v>
      </c>
      <c r="O815" s="2">
        <v>-122.851638793945</v>
      </c>
      <c r="W815" s="16">
        <v>43461.348127627316</v>
      </c>
      <c r="X815" s="16"/>
      <c r="Y815" s="16"/>
      <c r="Z815" s="16"/>
      <c r="AA815" s="16"/>
      <c r="AB815" s="16"/>
      <c r="AC815" s="16"/>
      <c r="AD815" s="16"/>
      <c r="AE815" s="16">
        <v>43461.34181484954</v>
      </c>
      <c r="AL815">
        <v>23</v>
      </c>
      <c r="AM815">
        <f t="shared" si="65"/>
        <v>0</v>
      </c>
    </row>
    <row r="816" spans="1:40" x14ac:dyDescent="0.35">
      <c r="A816" s="1">
        <v>930224640</v>
      </c>
      <c r="B816" s="2">
        <v>1088214042</v>
      </c>
      <c r="C816" s="3"/>
      <c r="D816" s="2" t="s">
        <v>0</v>
      </c>
      <c r="E816" s="4">
        <v>43472.831140011571</v>
      </c>
      <c r="F816" s="2">
        <v>49.175449371337898</v>
      </c>
      <c r="G816" s="2">
        <v>-122.698654174805</v>
      </c>
      <c r="I816" s="1">
        <v>930206802</v>
      </c>
      <c r="J816" s="2">
        <v>1088214042</v>
      </c>
      <c r="K816" s="2" t="s">
        <v>11</v>
      </c>
      <c r="L816" s="2" t="s">
        <v>3</v>
      </c>
      <c r="M816" s="4">
        <v>43472.820055821758</v>
      </c>
      <c r="N816" s="2">
        <v>49.190280914306598</v>
      </c>
      <c r="O816" s="2">
        <v>-122.796493530273</v>
      </c>
      <c r="W816" s="16">
        <v>43461.393536886571</v>
      </c>
      <c r="X816" s="16"/>
      <c r="Y816" s="16"/>
      <c r="Z816" s="16"/>
      <c r="AA816" s="16"/>
      <c r="AB816" s="16"/>
      <c r="AC816" s="16"/>
      <c r="AD816" s="16"/>
      <c r="AE816" s="16">
        <v>43461.348881909726</v>
      </c>
      <c r="AL816">
        <v>64</v>
      </c>
      <c r="AM816">
        <f t="shared" si="65"/>
        <v>0</v>
      </c>
    </row>
    <row r="817" spans="1:39" x14ac:dyDescent="0.35">
      <c r="A817" s="1">
        <v>930230011</v>
      </c>
      <c r="B817" s="2">
        <v>1088214042</v>
      </c>
      <c r="C817" s="3"/>
      <c r="D817" s="2" t="s">
        <v>0</v>
      </c>
      <c r="E817" s="4">
        <v>43472.834706793983</v>
      </c>
      <c r="F817" s="2">
        <v>49.175472259521499</v>
      </c>
      <c r="G817" s="2">
        <v>-122.69920349121099</v>
      </c>
      <c r="I817" s="1">
        <v>930227956</v>
      </c>
      <c r="J817" s="2">
        <v>1088214042</v>
      </c>
      <c r="K817" s="2" t="s">
        <v>11</v>
      </c>
      <c r="L817" s="2" t="s">
        <v>3</v>
      </c>
      <c r="M817" s="4">
        <v>43472.833335613424</v>
      </c>
      <c r="N817" s="2">
        <v>49.175430297851598</v>
      </c>
      <c r="O817" s="2">
        <v>-122.698616027832</v>
      </c>
      <c r="W817" s="16">
        <v>43462.142687615742</v>
      </c>
      <c r="X817" s="16"/>
      <c r="Y817" s="16"/>
      <c r="Z817" s="16"/>
      <c r="AA817" s="16"/>
      <c r="AB817" s="16"/>
      <c r="AC817" s="16"/>
      <c r="AD817" s="16"/>
      <c r="AE817" s="16">
        <v>43462.136760613423</v>
      </c>
      <c r="AL817">
        <v>8</v>
      </c>
      <c r="AM817">
        <f t="shared" si="65"/>
        <v>0</v>
      </c>
    </row>
    <row r="818" spans="1:39" x14ac:dyDescent="0.35">
      <c r="A818" s="1">
        <v>930236173</v>
      </c>
      <c r="B818" s="2">
        <v>1088214042</v>
      </c>
      <c r="C818" s="3"/>
      <c r="D818" s="2" t="s">
        <v>0</v>
      </c>
      <c r="E818" s="4">
        <v>43472.838516284719</v>
      </c>
      <c r="F818" s="2">
        <v>49.175441741943402</v>
      </c>
      <c r="G818" s="2">
        <v>-122.69931030273401</v>
      </c>
      <c r="I818" s="1">
        <v>930235633</v>
      </c>
      <c r="J818" s="2">
        <v>1088214042</v>
      </c>
      <c r="K818" s="2" t="s">
        <v>11</v>
      </c>
      <c r="L818" s="2" t="s">
        <v>3</v>
      </c>
      <c r="M818" s="4">
        <v>43472.838164351851</v>
      </c>
      <c r="N818" s="2">
        <v>49.175460815429702</v>
      </c>
      <c r="O818" s="2">
        <v>-122.699188232422</v>
      </c>
      <c r="W818" s="16">
        <v>43462.225945370374</v>
      </c>
      <c r="X818" s="16"/>
      <c r="Y818" s="16"/>
      <c r="Z818" s="16"/>
      <c r="AA818" s="16"/>
      <c r="AB818" s="16"/>
      <c r="AC818" s="16"/>
      <c r="AD818" s="16"/>
      <c r="AE818" s="16">
        <v>43462.19552144676</v>
      </c>
      <c r="AL818">
        <v>44</v>
      </c>
      <c r="AM818">
        <f t="shared" si="65"/>
        <v>0</v>
      </c>
    </row>
    <row r="819" spans="1:39" x14ac:dyDescent="0.35">
      <c r="A819" s="1">
        <v>930250955</v>
      </c>
      <c r="B819" s="2">
        <v>1088214042</v>
      </c>
      <c r="C819" s="3"/>
      <c r="D819" s="2" t="s">
        <v>0</v>
      </c>
      <c r="E819" s="4">
        <v>43472.848403819444</v>
      </c>
      <c r="F819" s="2">
        <v>49.175514221191399</v>
      </c>
      <c r="G819" s="2">
        <v>-122.69944000244099</v>
      </c>
      <c r="I819" s="1">
        <v>930249076</v>
      </c>
      <c r="J819" s="2">
        <v>1088214042</v>
      </c>
      <c r="K819" s="2" t="s">
        <v>11</v>
      </c>
      <c r="L819" s="2" t="s">
        <v>3</v>
      </c>
      <c r="M819" s="4">
        <v>43472.847150381946</v>
      </c>
      <c r="N819" s="2">
        <v>49.175460815429702</v>
      </c>
      <c r="O819" s="2">
        <v>-122.699295043945</v>
      </c>
      <c r="W819" s="16">
        <v>43462.329101817129</v>
      </c>
      <c r="X819" s="16"/>
      <c r="Y819" s="16"/>
      <c r="Z819" s="16"/>
      <c r="AA819" s="16"/>
      <c r="AB819" s="16"/>
      <c r="AC819" s="16"/>
      <c r="AD819" s="16"/>
      <c r="AE819" s="16">
        <v>43462.226194560186</v>
      </c>
      <c r="AL819">
        <v>144</v>
      </c>
      <c r="AM819">
        <f t="shared" si="65"/>
        <v>0</v>
      </c>
    </row>
    <row r="820" spans="1:39" x14ac:dyDescent="0.35">
      <c r="A820" s="1">
        <v>930270194</v>
      </c>
      <c r="B820" s="2">
        <v>1088214042</v>
      </c>
      <c r="C820" s="3"/>
      <c r="D820" s="2" t="s">
        <v>0</v>
      </c>
      <c r="E820" s="4">
        <v>43472.861320104166</v>
      </c>
      <c r="F820" s="2">
        <v>49.174346923828097</v>
      </c>
      <c r="G820" s="2">
        <v>-122.667037963867</v>
      </c>
      <c r="I820" s="1">
        <v>930260603</v>
      </c>
      <c r="J820" s="2">
        <v>1088214042</v>
      </c>
      <c r="K820" s="2" t="s">
        <v>11</v>
      </c>
      <c r="L820" s="2" t="s">
        <v>3</v>
      </c>
      <c r="M820" s="4">
        <v>43472.854741701391</v>
      </c>
      <c r="N820" s="2">
        <v>49.175472259521499</v>
      </c>
      <c r="O820" s="2">
        <v>-122.699417114258</v>
      </c>
      <c r="W820" s="16">
        <v>43462.490315821757</v>
      </c>
      <c r="X820" s="16"/>
      <c r="Y820" s="16"/>
      <c r="Z820" s="16"/>
      <c r="AA820" s="16"/>
      <c r="AB820" s="16"/>
      <c r="AC820" s="16"/>
      <c r="AD820" s="16"/>
      <c r="AE820" s="16">
        <v>43462.455329050928</v>
      </c>
      <c r="AL820">
        <v>51</v>
      </c>
      <c r="AM820">
        <f t="shared" si="65"/>
        <v>0</v>
      </c>
    </row>
    <row r="821" spans="1:39" x14ac:dyDescent="0.35">
      <c r="A821" s="1">
        <v>930334260</v>
      </c>
      <c r="B821" s="2">
        <v>1088214042</v>
      </c>
      <c r="C821" s="3"/>
      <c r="D821" s="2" t="s">
        <v>0</v>
      </c>
      <c r="E821" s="4">
        <v>43472.905417708331</v>
      </c>
      <c r="F821" s="2">
        <v>49.040985107421903</v>
      </c>
      <c r="G821" s="2">
        <v>-122.68829345703099</v>
      </c>
      <c r="I821" s="1">
        <v>930300854</v>
      </c>
      <c r="J821" s="2">
        <v>1088214042</v>
      </c>
      <c r="K821" s="2" t="s">
        <v>11</v>
      </c>
      <c r="L821" s="2" t="s">
        <v>3</v>
      </c>
      <c r="M821" s="4">
        <v>43472.881944756948</v>
      </c>
      <c r="N821" s="2">
        <v>49.174346923828097</v>
      </c>
      <c r="O821" s="2">
        <v>-122.66701507568401</v>
      </c>
      <c r="W821" s="16">
        <v>43462.920674618057</v>
      </c>
      <c r="X821" s="16"/>
      <c r="Y821" s="16"/>
      <c r="Z821" s="16"/>
      <c r="AA821" s="16"/>
      <c r="AB821" s="16"/>
      <c r="AC821" s="16"/>
      <c r="AD821" s="16"/>
      <c r="AE821" s="16">
        <v>43462.901441585651</v>
      </c>
      <c r="AL821">
        <v>27</v>
      </c>
      <c r="AM821">
        <f t="shared" si="65"/>
        <v>0</v>
      </c>
    </row>
    <row r="822" spans="1:39" x14ac:dyDescent="0.35">
      <c r="A822" s="1">
        <v>930338129</v>
      </c>
      <c r="B822" s="2">
        <v>1088214042</v>
      </c>
      <c r="C822" s="3"/>
      <c r="D822" s="2" t="s">
        <v>0</v>
      </c>
      <c r="E822" s="4">
        <v>43472.90811084491</v>
      </c>
      <c r="F822" s="2">
        <v>49.040740966796903</v>
      </c>
      <c r="G822" s="2">
        <v>-122.68816375732401</v>
      </c>
      <c r="I822" s="1">
        <v>930335575</v>
      </c>
      <c r="J822" s="2">
        <v>1088214042</v>
      </c>
      <c r="K822" s="2" t="s">
        <v>11</v>
      </c>
      <c r="L822" s="2" t="s">
        <v>3</v>
      </c>
      <c r="M822" s="4">
        <v>43472.906340740738</v>
      </c>
      <c r="N822" s="2">
        <v>49.040985107421903</v>
      </c>
      <c r="O822" s="2">
        <v>-122.68829345703099</v>
      </c>
      <c r="W822" s="16">
        <v>43462.943576469908</v>
      </c>
      <c r="X822" s="16"/>
      <c r="Y822" s="16"/>
      <c r="Z822" s="16"/>
      <c r="AA822" s="16"/>
      <c r="AB822" s="16"/>
      <c r="AC822" s="16"/>
      <c r="AD822" s="16"/>
      <c r="AE822" s="16">
        <v>43462.93491689815</v>
      </c>
      <c r="AL822">
        <v>12</v>
      </c>
      <c r="AM822">
        <f t="shared" si="65"/>
        <v>0</v>
      </c>
    </row>
    <row r="823" spans="1:39" x14ac:dyDescent="0.35">
      <c r="A823" s="1">
        <v>930375309</v>
      </c>
      <c r="B823" s="2">
        <v>1088214042</v>
      </c>
      <c r="C823" s="3"/>
      <c r="D823" s="2" t="s">
        <v>0</v>
      </c>
      <c r="E823" s="4">
        <v>43472.936631909724</v>
      </c>
      <c r="F823" s="2">
        <v>49.1442260742188</v>
      </c>
      <c r="G823" s="2">
        <v>-122.86872100830099</v>
      </c>
      <c r="I823" s="1">
        <v>930345427</v>
      </c>
      <c r="J823" s="2">
        <v>1088214042</v>
      </c>
      <c r="K823" s="2" t="s">
        <v>11</v>
      </c>
      <c r="L823" s="2" t="s">
        <v>3</v>
      </c>
      <c r="M823" s="4">
        <v>43472.913366898145</v>
      </c>
      <c r="N823" s="2">
        <v>49.040729522705099</v>
      </c>
      <c r="O823" s="2">
        <v>-122.68817138671901</v>
      </c>
      <c r="W823" s="16">
        <v>43462.963426354167</v>
      </c>
      <c r="X823" s="16"/>
      <c r="Y823" s="16"/>
      <c r="Z823" s="16"/>
      <c r="AA823" s="16"/>
      <c r="AB823" s="16"/>
      <c r="AC823" s="16"/>
      <c r="AD823" s="16"/>
      <c r="AE823" s="16">
        <v>43462.951898576386</v>
      </c>
      <c r="AL823">
        <v>17</v>
      </c>
      <c r="AM823">
        <f t="shared" si="65"/>
        <v>0</v>
      </c>
    </row>
    <row r="824" spans="1:39" x14ac:dyDescent="0.35">
      <c r="A824" s="1">
        <v>930379364</v>
      </c>
      <c r="B824" s="2">
        <v>1088214042</v>
      </c>
      <c r="C824" s="3"/>
      <c r="D824" s="2" t="s">
        <v>0</v>
      </c>
      <c r="E824" s="4">
        <v>43472.939920914352</v>
      </c>
      <c r="F824" s="2">
        <v>49.144241333007798</v>
      </c>
      <c r="G824" s="2">
        <v>-122.86888122558599</v>
      </c>
      <c r="I824" s="1">
        <v>930379040</v>
      </c>
      <c r="J824" s="2">
        <v>1088214042</v>
      </c>
      <c r="K824" s="2" t="s">
        <v>11</v>
      </c>
      <c r="L824" s="2" t="s">
        <v>3</v>
      </c>
      <c r="M824" s="4">
        <v>43472.939652546294</v>
      </c>
      <c r="N824" s="2">
        <v>49.144245147705099</v>
      </c>
      <c r="O824" s="2">
        <v>-122.868774414063</v>
      </c>
      <c r="W824" s="16">
        <v>43463.071425891205</v>
      </c>
      <c r="X824" s="16"/>
      <c r="Y824" s="16"/>
      <c r="Z824" s="16"/>
      <c r="AA824" s="16"/>
      <c r="AB824" s="16"/>
      <c r="AC824" s="16"/>
      <c r="AD824" s="16"/>
      <c r="AE824" s="16">
        <v>43462.983275381943</v>
      </c>
      <c r="AL824">
        <v>144</v>
      </c>
      <c r="AM824">
        <f t="shared" si="65"/>
        <v>0</v>
      </c>
    </row>
    <row r="825" spans="1:39" x14ac:dyDescent="0.35">
      <c r="A825" s="1">
        <v>930404754</v>
      </c>
      <c r="B825" s="2">
        <v>1088214042</v>
      </c>
      <c r="C825" s="3"/>
      <c r="D825" s="2" t="s">
        <v>0</v>
      </c>
      <c r="E825" s="4">
        <v>43472.960841400462</v>
      </c>
      <c r="F825" s="2">
        <v>49.1614379882813</v>
      </c>
      <c r="G825" s="2">
        <v>-122.857414245605</v>
      </c>
      <c r="I825" s="1">
        <v>930390608</v>
      </c>
      <c r="J825" s="2">
        <v>1088214042</v>
      </c>
      <c r="K825" s="2" t="s">
        <v>11</v>
      </c>
      <c r="L825" s="2" t="s">
        <v>3</v>
      </c>
      <c r="M825" s="4">
        <v>43472.948785567132</v>
      </c>
      <c r="N825" s="2">
        <v>49.144264221191399</v>
      </c>
      <c r="O825" s="2">
        <v>-122.86890411377</v>
      </c>
      <c r="W825" s="16">
        <v>43463.078643368055</v>
      </c>
      <c r="X825" s="16"/>
      <c r="Y825" s="16"/>
      <c r="Z825" s="16"/>
      <c r="AA825" s="16"/>
      <c r="AB825" s="16"/>
      <c r="AC825" s="16"/>
      <c r="AD825" s="16"/>
      <c r="AE825" s="16">
        <v>43463.073696030093</v>
      </c>
      <c r="AL825">
        <v>7</v>
      </c>
      <c r="AM825">
        <f t="shared" si="65"/>
        <v>0</v>
      </c>
    </row>
    <row r="826" spans="1:39" x14ac:dyDescent="0.35">
      <c r="A826" s="1">
        <v>930403189</v>
      </c>
      <c r="B826" s="2">
        <v>1088214042</v>
      </c>
      <c r="C826" s="3"/>
      <c r="D826" s="2" t="s">
        <v>0</v>
      </c>
      <c r="E826" s="4">
        <v>43472.959485995372</v>
      </c>
      <c r="F826" s="2">
        <v>49.161308288574197</v>
      </c>
      <c r="G826" s="2">
        <v>-122.857543945313</v>
      </c>
      <c r="I826" s="1">
        <v>930403678</v>
      </c>
      <c r="J826" s="2">
        <v>1088214042</v>
      </c>
      <c r="K826" s="2" t="s">
        <v>11</v>
      </c>
      <c r="L826" s="2" t="s">
        <v>3</v>
      </c>
      <c r="M826" s="4">
        <v>43472.959903356481</v>
      </c>
      <c r="N826" s="2">
        <v>49.161308288574197</v>
      </c>
      <c r="O826" s="2">
        <v>-122.857543945313</v>
      </c>
      <c r="W826" s="16">
        <v>43463.087966863422</v>
      </c>
      <c r="X826" s="16"/>
      <c r="Y826" s="16"/>
      <c r="Z826" s="16"/>
      <c r="AA826" s="16"/>
      <c r="AB826" s="16"/>
      <c r="AC826" s="16"/>
      <c r="AD826" s="16"/>
      <c r="AE826" s="16">
        <v>43463.085058136574</v>
      </c>
      <c r="AL826">
        <v>4</v>
      </c>
      <c r="AM826">
        <f t="shared" si="65"/>
        <v>0</v>
      </c>
    </row>
    <row r="827" spans="1:39" x14ac:dyDescent="0.35">
      <c r="A827" s="1">
        <v>930445311</v>
      </c>
      <c r="B827" s="2">
        <v>1088214042</v>
      </c>
      <c r="C827" s="3"/>
      <c r="D827" s="2" t="s">
        <v>0</v>
      </c>
      <c r="E827" s="4">
        <v>43472.998115706017</v>
      </c>
      <c r="F827" s="2">
        <v>49.148971557617202</v>
      </c>
      <c r="G827" s="2">
        <v>-122.939651489258</v>
      </c>
      <c r="I827" s="1">
        <v>930432303</v>
      </c>
      <c r="J827" s="2">
        <v>1088214042</v>
      </c>
      <c r="K827" s="2" t="s">
        <v>11</v>
      </c>
      <c r="L827" s="2" t="s">
        <v>3</v>
      </c>
      <c r="M827" s="4">
        <v>43472.985653159725</v>
      </c>
      <c r="N827" s="2">
        <v>49.161418914794901</v>
      </c>
      <c r="O827" s="2">
        <v>-122.857414245605</v>
      </c>
      <c r="W827" s="16">
        <v>43465.747346099539</v>
      </c>
      <c r="X827" s="16"/>
      <c r="Y827" s="16"/>
      <c r="Z827" s="16"/>
      <c r="AA827" s="16"/>
      <c r="AB827" s="16"/>
      <c r="AC827" s="16"/>
      <c r="AD827" s="16"/>
      <c r="AE827" s="16">
        <v>43465.714160150463</v>
      </c>
      <c r="AL827">
        <v>48</v>
      </c>
      <c r="AM827">
        <f t="shared" si="65"/>
        <v>0</v>
      </c>
    </row>
    <row r="828" spans="1:39" x14ac:dyDescent="0.35">
      <c r="A828" s="1">
        <v>930452530</v>
      </c>
      <c r="B828" s="2">
        <v>1088214042</v>
      </c>
      <c r="C828" s="3"/>
      <c r="D828" s="2" t="s">
        <v>0</v>
      </c>
      <c r="E828" s="4">
        <v>43473.005455324077</v>
      </c>
      <c r="F828" s="2">
        <v>49.148719787597699</v>
      </c>
      <c r="G828" s="2">
        <v>-122.940055847168</v>
      </c>
      <c r="I828" s="1">
        <v>930451929</v>
      </c>
      <c r="J828" s="2">
        <v>1088214042</v>
      </c>
      <c r="K828" s="2" t="s">
        <v>11</v>
      </c>
      <c r="L828" s="2" t="s">
        <v>3</v>
      </c>
      <c r="M828" s="4">
        <v>43473.0048306713</v>
      </c>
      <c r="N828" s="2">
        <v>49.148960113525398</v>
      </c>
      <c r="O828" s="2">
        <v>-122.939559936523</v>
      </c>
      <c r="W828" s="16">
        <v>43465.770831168978</v>
      </c>
      <c r="X828" s="16"/>
      <c r="Y828" s="16"/>
      <c r="Z828" s="16"/>
      <c r="AA828" s="16"/>
      <c r="AB828" s="16"/>
      <c r="AC828" s="16"/>
      <c r="AD828" s="16"/>
      <c r="AE828" s="16">
        <v>43465.760360613429</v>
      </c>
      <c r="AL828">
        <v>16</v>
      </c>
      <c r="AM828">
        <f t="shared" si="65"/>
        <v>0</v>
      </c>
    </row>
    <row r="829" spans="1:39" x14ac:dyDescent="0.35">
      <c r="A829" s="1">
        <v>930495580</v>
      </c>
      <c r="B829" s="2">
        <v>1088214042</v>
      </c>
      <c r="C829" s="3"/>
      <c r="D829" s="2" t="s">
        <v>0</v>
      </c>
      <c r="E829" s="4">
        <v>43473.051378553238</v>
      </c>
      <c r="F829" s="2">
        <v>49.156051635742202</v>
      </c>
      <c r="G829" s="2">
        <v>-123.017387390137</v>
      </c>
      <c r="I829" s="1">
        <v>930477183</v>
      </c>
      <c r="J829" s="2">
        <v>1088214042</v>
      </c>
      <c r="K829" s="2" t="s">
        <v>11</v>
      </c>
      <c r="L829" s="2" t="s">
        <v>3</v>
      </c>
      <c r="M829" s="4">
        <v>43473.031237812502</v>
      </c>
      <c r="N829" s="2">
        <v>49.148818969726598</v>
      </c>
      <c r="O829" s="2">
        <v>-122.94002532959</v>
      </c>
      <c r="W829" s="16">
        <v>43465.813035300926</v>
      </c>
      <c r="X829" s="16"/>
      <c r="Y829" s="16"/>
      <c r="Z829" s="16"/>
      <c r="AA829" s="16"/>
      <c r="AB829" s="16"/>
      <c r="AC829" s="16"/>
      <c r="AD829" s="16"/>
      <c r="AE829" s="16">
        <v>43465.79355775463</v>
      </c>
      <c r="AL829">
        <v>28</v>
      </c>
      <c r="AM829">
        <f t="shared" si="65"/>
        <v>0</v>
      </c>
    </row>
    <row r="830" spans="1:39" x14ac:dyDescent="0.35">
      <c r="A830" s="1">
        <v>930497583</v>
      </c>
      <c r="B830" s="2">
        <v>1088214042</v>
      </c>
      <c r="C830" s="3"/>
      <c r="D830" s="2" t="s">
        <v>0</v>
      </c>
      <c r="E830" s="4">
        <v>43473.053809803241</v>
      </c>
      <c r="F830" s="2">
        <v>49.156085968017599</v>
      </c>
      <c r="G830" s="2">
        <v>-123.01735687255901</v>
      </c>
      <c r="I830" s="1">
        <v>930497466</v>
      </c>
      <c r="J830" s="2">
        <v>1088214042</v>
      </c>
      <c r="K830" s="2" t="s">
        <v>11</v>
      </c>
      <c r="L830" s="2" t="s">
        <v>3</v>
      </c>
      <c r="M830" s="4">
        <v>43473.05367021991</v>
      </c>
      <c r="N830" s="2">
        <v>49.156085968017599</v>
      </c>
      <c r="O830" s="2">
        <v>-123.017387390137</v>
      </c>
      <c r="W830" s="16">
        <v>43465.899965277778</v>
      </c>
      <c r="X830" s="16"/>
      <c r="Y830" s="16"/>
      <c r="Z830" s="16"/>
      <c r="AA830" s="16"/>
      <c r="AB830" s="16"/>
      <c r="AC830" s="16"/>
      <c r="AD830" s="16"/>
      <c r="AE830" s="16">
        <v>43465.81331380787</v>
      </c>
      <c r="AL830">
        <v>124</v>
      </c>
      <c r="AM830">
        <f t="shared" si="65"/>
        <v>0</v>
      </c>
    </row>
    <row r="831" spans="1:39" x14ac:dyDescent="0.35">
      <c r="A831" s="1">
        <v>930500913</v>
      </c>
      <c r="B831" s="2">
        <v>1088214042</v>
      </c>
      <c r="C831" s="3"/>
      <c r="D831" s="2" t="s">
        <v>0</v>
      </c>
      <c r="E831" s="4">
        <v>43473.057779895833</v>
      </c>
      <c r="F831" s="2">
        <v>49.155872344970703</v>
      </c>
      <c r="G831" s="2">
        <v>-123.017143249512</v>
      </c>
      <c r="I831" s="1">
        <v>930498875</v>
      </c>
      <c r="J831" s="2">
        <v>1088214042</v>
      </c>
      <c r="K831" s="2" t="s">
        <v>11</v>
      </c>
      <c r="L831" s="2" t="s">
        <v>3</v>
      </c>
      <c r="M831" s="4">
        <v>43473.055372488423</v>
      </c>
      <c r="N831" s="2">
        <v>49.156078338622997</v>
      </c>
      <c r="O831" s="2">
        <v>-123.01735687255901</v>
      </c>
      <c r="W831" s="16">
        <v>43465.910796990742</v>
      </c>
      <c r="X831" s="16"/>
      <c r="Y831" s="16"/>
      <c r="Z831" s="16"/>
      <c r="AA831" s="16"/>
      <c r="AB831" s="16"/>
      <c r="AC831" s="16"/>
      <c r="AD831" s="16"/>
      <c r="AE831" s="16">
        <v>43465.906012731481</v>
      </c>
      <c r="AL831">
        <v>7</v>
      </c>
      <c r="AM831">
        <f t="shared" si="65"/>
        <v>0</v>
      </c>
    </row>
    <row r="832" spans="1:39" x14ac:dyDescent="0.35">
      <c r="A832" s="1">
        <v>936329309</v>
      </c>
      <c r="B832" s="2">
        <v>1088214042</v>
      </c>
      <c r="C832" s="3"/>
      <c r="D832" s="2" t="s">
        <v>0</v>
      </c>
      <c r="E832" s="4">
        <v>43479.702980127317</v>
      </c>
      <c r="F832" s="2">
        <v>49.155849456787102</v>
      </c>
      <c r="G832" s="2">
        <v>-123.017372131348</v>
      </c>
      <c r="I832" s="1">
        <v>936313504</v>
      </c>
      <c r="J832" s="2">
        <v>1088214042</v>
      </c>
      <c r="K832" s="2" t="s">
        <v>11</v>
      </c>
      <c r="L832" s="2" t="s">
        <v>3</v>
      </c>
      <c r="M832" s="4">
        <v>43479.693719988427</v>
      </c>
      <c r="N832" s="2">
        <v>49.155899047851598</v>
      </c>
      <c r="O832" s="2">
        <v>-123.01718902587901</v>
      </c>
      <c r="W832" s="16">
        <v>43466.023712731483</v>
      </c>
      <c r="X832" s="16"/>
      <c r="Y832" s="16"/>
      <c r="Z832" s="16"/>
      <c r="AA832" s="16"/>
      <c r="AB832" s="16"/>
      <c r="AC832" s="16"/>
      <c r="AD832" s="16"/>
      <c r="AE832" s="16">
        <v>43466.00945258102</v>
      </c>
      <c r="AL832">
        <v>21</v>
      </c>
      <c r="AM832">
        <f t="shared" si="65"/>
        <v>0</v>
      </c>
    </row>
    <row r="833" spans="1:39" x14ac:dyDescent="0.35">
      <c r="A833" s="1">
        <v>936386321</v>
      </c>
      <c r="B833" s="2">
        <v>1088214042</v>
      </c>
      <c r="C833" s="3"/>
      <c r="D833" s="2" t="s">
        <v>0</v>
      </c>
      <c r="E833" s="4">
        <v>43479.737348460651</v>
      </c>
      <c r="F833" s="2">
        <v>49.147476196289098</v>
      </c>
      <c r="G833" s="2">
        <v>-122.86173248291</v>
      </c>
      <c r="I833" s="1">
        <v>936336442</v>
      </c>
      <c r="J833" s="2">
        <v>1088214042</v>
      </c>
      <c r="K833" s="2" t="s">
        <v>11</v>
      </c>
      <c r="L833" s="2" t="s">
        <v>3</v>
      </c>
      <c r="M833" s="4">
        <v>43479.707260914351</v>
      </c>
      <c r="N833" s="2">
        <v>49.155841827392599</v>
      </c>
      <c r="O833" s="2">
        <v>-123.01735687255901</v>
      </c>
      <c r="W833" s="16">
        <v>43466.062086226855</v>
      </c>
      <c r="X833" s="16"/>
      <c r="Y833" s="16"/>
      <c r="Z833" s="16"/>
      <c r="AA833" s="16"/>
      <c r="AB833" s="16"/>
      <c r="AC833" s="16"/>
      <c r="AD833" s="16"/>
      <c r="AE833" s="16">
        <v>43466.047591319446</v>
      </c>
      <c r="AL833">
        <v>21</v>
      </c>
      <c r="AM833">
        <f t="shared" si="65"/>
        <v>0</v>
      </c>
    </row>
    <row r="834" spans="1:39" x14ac:dyDescent="0.35">
      <c r="A834" s="1">
        <v>936411475</v>
      </c>
      <c r="B834" s="2">
        <v>1088214042</v>
      </c>
      <c r="C834" s="3"/>
      <c r="D834" s="2" t="s">
        <v>0</v>
      </c>
      <c r="E834" s="4">
        <v>43479.753000196761</v>
      </c>
      <c r="F834" s="2">
        <v>49.147254943847699</v>
      </c>
      <c r="G834" s="2">
        <v>-122.86028289794901</v>
      </c>
      <c r="I834" s="1">
        <v>936400465</v>
      </c>
      <c r="J834" s="2">
        <v>1088214042</v>
      </c>
      <c r="K834" s="2" t="s">
        <v>11</v>
      </c>
      <c r="L834" s="2" t="s">
        <v>3</v>
      </c>
      <c r="M834" s="4">
        <v>43479.746024849534</v>
      </c>
      <c r="N834" s="2">
        <v>49.147464752197301</v>
      </c>
      <c r="O834" s="2">
        <v>-122.86173248291</v>
      </c>
      <c r="W834" s="16">
        <v>43467.945354629628</v>
      </c>
      <c r="X834" s="16"/>
      <c r="Y834" s="16"/>
      <c r="Z834" s="16"/>
      <c r="AA834" s="16"/>
      <c r="AB834" s="16"/>
      <c r="AC834" s="16"/>
      <c r="AD834" s="16"/>
      <c r="AE834" s="16">
        <v>43467.936364849535</v>
      </c>
      <c r="AL834">
        <v>13</v>
      </c>
      <c r="AM834">
        <f t="shared" ref="AM834:AM897" si="66">IF(AL834&gt;150,1,0)</f>
        <v>0</v>
      </c>
    </row>
    <row r="835" spans="1:39" x14ac:dyDescent="0.35">
      <c r="A835" s="1">
        <v>936433479</v>
      </c>
      <c r="B835" s="2">
        <v>1088214042</v>
      </c>
      <c r="C835" s="3"/>
      <c r="D835" s="2" t="s">
        <v>0</v>
      </c>
      <c r="E835" s="4">
        <v>43479.767077511577</v>
      </c>
      <c r="F835" s="2">
        <v>49.128696441650398</v>
      </c>
      <c r="G835" s="2">
        <v>-122.844451904297</v>
      </c>
      <c r="I835" s="1">
        <v>936422733</v>
      </c>
      <c r="J835" s="2">
        <v>1088214042</v>
      </c>
      <c r="K835" s="2" t="s">
        <v>11</v>
      </c>
      <c r="L835" s="2" t="s">
        <v>3</v>
      </c>
      <c r="M835" s="4">
        <v>43479.760171793983</v>
      </c>
      <c r="N835" s="2">
        <v>49.147258758544901</v>
      </c>
      <c r="O835" s="2">
        <v>-122.86025238037099</v>
      </c>
      <c r="W835" s="16">
        <v>43467.96803113426</v>
      </c>
      <c r="X835" s="16"/>
      <c r="Y835" s="16"/>
      <c r="Z835" s="16"/>
      <c r="AA835" s="16"/>
      <c r="AB835" s="16"/>
      <c r="AC835" s="16"/>
      <c r="AD835" s="16"/>
      <c r="AE835" s="16">
        <v>43467.952742326386</v>
      </c>
      <c r="AL835">
        <v>22</v>
      </c>
      <c r="AM835">
        <f t="shared" si="66"/>
        <v>0</v>
      </c>
    </row>
    <row r="836" spans="1:39" x14ac:dyDescent="0.35">
      <c r="A836" s="1">
        <v>936457870</v>
      </c>
      <c r="B836" s="2">
        <v>1088214042</v>
      </c>
      <c r="C836" s="3"/>
      <c r="D836" s="2" t="s">
        <v>0</v>
      </c>
      <c r="E836" s="4">
        <v>43479.782415011578</v>
      </c>
      <c r="F836" s="2">
        <v>49.128631591796903</v>
      </c>
      <c r="G836" s="2">
        <v>-122.843696594238</v>
      </c>
      <c r="I836" s="1">
        <v>936442323</v>
      </c>
      <c r="J836" s="2">
        <v>1088214042</v>
      </c>
      <c r="K836" s="2" t="s">
        <v>11</v>
      </c>
      <c r="L836" s="2" t="s">
        <v>3</v>
      </c>
      <c r="M836" s="4">
        <v>43479.772576655094</v>
      </c>
      <c r="N836" s="2">
        <v>49.128673553466797</v>
      </c>
      <c r="O836" s="2">
        <v>-122.844398498535</v>
      </c>
      <c r="W836" s="16">
        <v>43468.032782291666</v>
      </c>
      <c r="X836" s="16"/>
      <c r="Y836" s="16"/>
      <c r="Z836" s="16"/>
      <c r="AA836" s="16"/>
      <c r="AB836" s="16"/>
      <c r="AC836" s="16"/>
      <c r="AD836" s="16"/>
      <c r="AE836" s="16">
        <v>43467.985798229165</v>
      </c>
      <c r="AL836">
        <v>139</v>
      </c>
      <c r="AM836">
        <f t="shared" si="66"/>
        <v>0</v>
      </c>
    </row>
    <row r="837" spans="1:39" x14ac:dyDescent="0.35">
      <c r="A837" s="1">
        <v>936444199</v>
      </c>
      <c r="B837" s="2">
        <v>1088214042</v>
      </c>
      <c r="C837" s="3"/>
      <c r="D837" s="2" t="s">
        <v>0</v>
      </c>
      <c r="E837" s="4">
        <v>43479.773730983798</v>
      </c>
      <c r="F837" s="2">
        <v>49.128700256347699</v>
      </c>
      <c r="G837" s="2">
        <v>-122.844375610352</v>
      </c>
      <c r="I837" s="1">
        <v>936450035</v>
      </c>
      <c r="J837" s="2">
        <v>1088214042</v>
      </c>
      <c r="K837" s="2" t="s">
        <v>11</v>
      </c>
      <c r="L837" s="2" t="s">
        <v>3</v>
      </c>
      <c r="M837" s="4">
        <v>43479.777495636576</v>
      </c>
      <c r="N837" s="2">
        <v>49.128707885742202</v>
      </c>
      <c r="O837" s="2">
        <v>-122.844375610352</v>
      </c>
      <c r="W837" s="16">
        <v>43468.04660173611</v>
      </c>
      <c r="X837" s="16"/>
      <c r="Y837" s="16"/>
      <c r="Z837" s="16"/>
      <c r="AA837" s="16"/>
      <c r="AB837" s="16"/>
      <c r="AC837" s="16"/>
      <c r="AD837" s="16"/>
      <c r="AE837" s="16">
        <v>43468.04152071759</v>
      </c>
      <c r="AL837">
        <v>8</v>
      </c>
      <c r="AM837">
        <f t="shared" si="66"/>
        <v>0</v>
      </c>
    </row>
    <row r="838" spans="1:39" x14ac:dyDescent="0.35">
      <c r="A838" s="1">
        <v>936474769</v>
      </c>
      <c r="B838" s="2">
        <v>1088214042</v>
      </c>
      <c r="C838" s="3"/>
      <c r="D838" s="2" t="s">
        <v>0</v>
      </c>
      <c r="E838" s="4">
        <v>43479.792708298613</v>
      </c>
      <c r="F838" s="2">
        <v>49.105892181396499</v>
      </c>
      <c r="G838" s="2">
        <v>-122.80169677734401</v>
      </c>
      <c r="I838" s="1">
        <v>936458998</v>
      </c>
      <c r="J838" s="2">
        <v>1088214042</v>
      </c>
      <c r="K838" s="2" t="s">
        <v>11</v>
      </c>
      <c r="L838" s="2" t="s">
        <v>3</v>
      </c>
      <c r="M838" s="4">
        <v>43479.783141435182</v>
      </c>
      <c r="N838" s="2">
        <v>49.128635406494098</v>
      </c>
      <c r="O838" s="2">
        <v>-122.843696594238</v>
      </c>
      <c r="W838" s="16">
        <v>43468.069556400464</v>
      </c>
      <c r="X838" s="16"/>
      <c r="Y838" s="16"/>
      <c r="Z838" s="16"/>
      <c r="AA838" s="16"/>
      <c r="AB838" s="16"/>
      <c r="AC838" s="16"/>
      <c r="AD838" s="16"/>
      <c r="AE838" s="16">
        <v>43468.053396099538</v>
      </c>
      <c r="AL838">
        <v>24</v>
      </c>
      <c r="AM838">
        <f t="shared" si="66"/>
        <v>0</v>
      </c>
    </row>
    <row r="839" spans="1:39" x14ac:dyDescent="0.35">
      <c r="A839" s="1">
        <v>936512999</v>
      </c>
      <c r="B839" s="2">
        <v>1088214042</v>
      </c>
      <c r="C839" s="3"/>
      <c r="D839" s="2" t="s">
        <v>0</v>
      </c>
      <c r="E839" s="4">
        <v>43479.817878125003</v>
      </c>
      <c r="F839" s="2">
        <v>49.046585083007798</v>
      </c>
      <c r="G839" s="2">
        <v>-122.69000244140599</v>
      </c>
      <c r="I839" s="1">
        <v>936489034</v>
      </c>
      <c r="J839" s="2">
        <v>1088214042</v>
      </c>
      <c r="K839" s="2" t="s">
        <v>11</v>
      </c>
      <c r="L839" s="2" t="s">
        <v>3</v>
      </c>
      <c r="M839" s="4">
        <v>43479.801979710646</v>
      </c>
      <c r="N839" s="2">
        <v>49.105892181396499</v>
      </c>
      <c r="O839" s="2">
        <v>-122.80173492431599</v>
      </c>
      <c r="W839" s="16">
        <v>43468.131291400467</v>
      </c>
      <c r="X839" s="16"/>
      <c r="Y839" s="16"/>
      <c r="Z839" s="16"/>
      <c r="AA839" s="16"/>
      <c r="AB839" s="16"/>
      <c r="AC839" s="16"/>
      <c r="AD839" s="16"/>
      <c r="AE839" s="16">
        <v>43468.129683530089</v>
      </c>
      <c r="AL839">
        <v>3</v>
      </c>
      <c r="AM839">
        <f t="shared" si="66"/>
        <v>0</v>
      </c>
    </row>
    <row r="840" spans="1:39" x14ac:dyDescent="0.35">
      <c r="A840" s="1">
        <v>936514546</v>
      </c>
      <c r="B840" s="2">
        <v>1088214042</v>
      </c>
      <c r="C840" s="3"/>
      <c r="D840" s="2" t="s">
        <v>0</v>
      </c>
      <c r="E840" s="4">
        <v>43479.818642395832</v>
      </c>
      <c r="F840" s="2">
        <v>49.046581268310497</v>
      </c>
      <c r="G840" s="2">
        <v>-122.689895629883</v>
      </c>
      <c r="I840" s="1">
        <v>936513468</v>
      </c>
      <c r="J840" s="2">
        <v>1088214042</v>
      </c>
      <c r="K840" s="2" t="s">
        <v>11</v>
      </c>
      <c r="L840" s="2" t="s">
        <v>3</v>
      </c>
      <c r="M840" s="4">
        <v>43479.818164039352</v>
      </c>
      <c r="N840" s="2">
        <v>49.046581268310497</v>
      </c>
      <c r="O840" s="2">
        <v>-122.689987182617</v>
      </c>
      <c r="W840" s="16">
        <v>43468.203502430559</v>
      </c>
      <c r="X840" s="16"/>
      <c r="Y840" s="16"/>
      <c r="Z840" s="16"/>
      <c r="AA840" s="16"/>
      <c r="AB840" s="16"/>
      <c r="AC840" s="16"/>
      <c r="AD840" s="16"/>
      <c r="AE840" s="16">
        <v>43468.13918510417</v>
      </c>
      <c r="AL840">
        <v>93</v>
      </c>
      <c r="AM840">
        <f t="shared" si="66"/>
        <v>0</v>
      </c>
    </row>
    <row r="841" spans="1:39" x14ac:dyDescent="0.35">
      <c r="A841" s="1">
        <v>936521028</v>
      </c>
      <c r="B841" s="2">
        <v>1088214042</v>
      </c>
      <c r="C841" s="3"/>
      <c r="D841" s="2" t="s">
        <v>0</v>
      </c>
      <c r="E841" s="4">
        <v>43479.822868368057</v>
      </c>
      <c r="F841" s="2">
        <v>49.046249389648402</v>
      </c>
      <c r="G841" s="2">
        <v>-122.689903259277</v>
      </c>
      <c r="I841" s="1">
        <v>936518999</v>
      </c>
      <c r="J841" s="2">
        <v>1088214042</v>
      </c>
      <c r="K841" s="2" t="s">
        <v>11</v>
      </c>
      <c r="L841" s="2" t="s">
        <v>3</v>
      </c>
      <c r="M841" s="4">
        <v>43479.821525775464</v>
      </c>
      <c r="N841" s="2">
        <v>49.046581268310497</v>
      </c>
      <c r="O841" s="2">
        <v>-122.68984222412099</v>
      </c>
      <c r="W841" s="16">
        <v>43468.361728321761</v>
      </c>
      <c r="X841" s="16"/>
      <c r="Y841" s="16"/>
      <c r="Z841" s="16"/>
      <c r="AA841" s="16"/>
      <c r="AB841" s="16"/>
      <c r="AC841" s="16"/>
      <c r="AD841" s="16"/>
      <c r="AE841" s="16">
        <v>43468.205854479165</v>
      </c>
      <c r="AL841">
        <v>141</v>
      </c>
      <c r="AM841">
        <f t="shared" si="66"/>
        <v>0</v>
      </c>
    </row>
    <row r="842" spans="1:39" x14ac:dyDescent="0.35">
      <c r="A842" s="1">
        <v>936542155</v>
      </c>
      <c r="B842" s="2">
        <v>1088214042</v>
      </c>
      <c r="C842" s="3"/>
      <c r="D842" s="2" t="s">
        <v>0</v>
      </c>
      <c r="E842" s="4">
        <v>43479.837233761573</v>
      </c>
      <c r="F842" s="2">
        <v>49.0412406921387</v>
      </c>
      <c r="G842" s="2">
        <v>-122.690063476563</v>
      </c>
      <c r="I842" s="1">
        <v>936535991</v>
      </c>
      <c r="J842" s="2">
        <v>1088214042</v>
      </c>
      <c r="K842" s="2" t="s">
        <v>11</v>
      </c>
      <c r="L842" s="2" t="s">
        <v>3</v>
      </c>
      <c r="M842" s="4">
        <v>43479.833073263886</v>
      </c>
      <c r="N842" s="2">
        <v>49.046268463134801</v>
      </c>
      <c r="O842" s="2">
        <v>-122.689895629883</v>
      </c>
      <c r="W842" s="16">
        <v>43468.410460416664</v>
      </c>
      <c r="X842" s="16"/>
      <c r="Y842" s="16"/>
      <c r="Z842" s="16"/>
      <c r="AA842" s="16"/>
      <c r="AB842" s="16"/>
      <c r="AC842" s="16"/>
      <c r="AD842" s="16"/>
      <c r="AE842" s="16">
        <v>43468.361750381948</v>
      </c>
      <c r="AL842">
        <v>134</v>
      </c>
      <c r="AM842">
        <f t="shared" si="66"/>
        <v>0</v>
      </c>
    </row>
    <row r="843" spans="1:39" x14ac:dyDescent="0.35">
      <c r="A843" s="1">
        <v>936568151</v>
      </c>
      <c r="B843" s="2">
        <v>1088214042</v>
      </c>
      <c r="C843" s="3"/>
      <c r="D843" s="2" t="s">
        <v>0</v>
      </c>
      <c r="E843" s="4">
        <v>43479.854761261573</v>
      </c>
      <c r="F843" s="2">
        <v>49.004978179931598</v>
      </c>
      <c r="G843" s="2">
        <v>-122.735946655273</v>
      </c>
      <c r="I843" s="1">
        <v>936554338</v>
      </c>
      <c r="J843" s="2">
        <v>1088214042</v>
      </c>
      <c r="K843" s="2" t="s">
        <v>11</v>
      </c>
      <c r="L843" s="2" t="s">
        <v>3</v>
      </c>
      <c r="M843" s="4">
        <v>43479.845556099535</v>
      </c>
      <c r="N843" s="2">
        <v>49.041252136230497</v>
      </c>
      <c r="O843" s="2">
        <v>-122.690063476563</v>
      </c>
      <c r="W843" s="16">
        <v>43468.440656284722</v>
      </c>
      <c r="X843" s="16"/>
      <c r="Y843" s="16"/>
      <c r="Z843" s="16"/>
      <c r="AA843" s="16"/>
      <c r="AB843" s="16"/>
      <c r="AC843" s="16"/>
      <c r="AD843" s="16"/>
      <c r="AE843" s="16">
        <v>43468.410852858797</v>
      </c>
      <c r="AL843">
        <v>43</v>
      </c>
      <c r="AM843">
        <f t="shared" si="66"/>
        <v>0</v>
      </c>
    </row>
    <row r="844" spans="1:39" x14ac:dyDescent="0.35">
      <c r="A844" s="1">
        <v>936580454</v>
      </c>
      <c r="B844" s="2">
        <v>1088214042</v>
      </c>
      <c r="C844" s="3"/>
      <c r="D844" s="2" t="s">
        <v>0</v>
      </c>
      <c r="E844" s="4">
        <v>43479.863144525465</v>
      </c>
      <c r="F844" s="2">
        <v>49.004135131835902</v>
      </c>
      <c r="G844" s="2">
        <v>-122.732040405273</v>
      </c>
      <c r="I844" s="1">
        <v>936575601</v>
      </c>
      <c r="J844" s="2">
        <v>1088214042</v>
      </c>
      <c r="K844" s="2" t="s">
        <v>11</v>
      </c>
      <c r="L844" s="2" t="s">
        <v>3</v>
      </c>
      <c r="M844" s="4">
        <v>43479.860094212963</v>
      </c>
      <c r="N844" s="2">
        <v>49.004993438720703</v>
      </c>
      <c r="O844" s="2">
        <v>-122.735961914063</v>
      </c>
      <c r="W844" s="16">
        <v>43469.751050891202</v>
      </c>
      <c r="X844" s="16"/>
      <c r="Y844" s="16"/>
      <c r="Z844" s="16"/>
      <c r="AA844" s="16"/>
      <c r="AB844" s="16"/>
      <c r="AC844" s="16"/>
      <c r="AD844" s="16"/>
      <c r="AE844" s="16">
        <v>43469.74844239583</v>
      </c>
      <c r="AL844">
        <v>4</v>
      </c>
      <c r="AM844">
        <f t="shared" si="66"/>
        <v>0</v>
      </c>
    </row>
    <row r="845" spans="1:39" x14ac:dyDescent="0.35">
      <c r="A845" s="1">
        <v>936586499</v>
      </c>
      <c r="B845" s="2">
        <v>1088214042</v>
      </c>
      <c r="C845" s="3"/>
      <c r="D845" s="2" t="s">
        <v>0</v>
      </c>
      <c r="E845" s="4">
        <v>43479.867310995367</v>
      </c>
      <c r="F845" s="2">
        <v>49.004173278808601</v>
      </c>
      <c r="G845" s="2">
        <v>-122.73249053955099</v>
      </c>
      <c r="I845" s="1">
        <v>936584435</v>
      </c>
      <c r="J845" s="2">
        <v>1088214042</v>
      </c>
      <c r="K845" s="2" t="s">
        <v>11</v>
      </c>
      <c r="L845" s="2" t="s">
        <v>3</v>
      </c>
      <c r="M845" s="4">
        <v>43479.865889201392</v>
      </c>
      <c r="N845" s="2">
        <v>49.004135131835902</v>
      </c>
      <c r="O845" s="2">
        <v>-122.732055664063</v>
      </c>
      <c r="W845" s="16">
        <v>43469.805853784725</v>
      </c>
      <c r="X845" s="16"/>
      <c r="Y845" s="16"/>
      <c r="Z845" s="16"/>
      <c r="AA845" s="16"/>
      <c r="AB845" s="16"/>
      <c r="AC845" s="16"/>
      <c r="AD845" s="16"/>
      <c r="AE845" s="16">
        <v>43469.773535497683</v>
      </c>
      <c r="AL845">
        <v>47</v>
      </c>
      <c r="AM845">
        <f t="shared" si="66"/>
        <v>0</v>
      </c>
    </row>
    <row r="846" spans="1:39" x14ac:dyDescent="0.35">
      <c r="A846" s="1">
        <v>936612758</v>
      </c>
      <c r="B846" s="2">
        <v>1088214042</v>
      </c>
      <c r="C846" s="3"/>
      <c r="D846" s="2" t="s">
        <v>0</v>
      </c>
      <c r="E846" s="4">
        <v>43479.885316284723</v>
      </c>
      <c r="F846" s="2">
        <v>49.0408935546875</v>
      </c>
      <c r="G846" s="2">
        <v>-122.68829345703099</v>
      </c>
      <c r="I846" s="1">
        <v>936594241</v>
      </c>
      <c r="J846" s="2">
        <v>1088214042</v>
      </c>
      <c r="K846" s="2" t="s">
        <v>11</v>
      </c>
      <c r="L846" s="2" t="s">
        <v>3</v>
      </c>
      <c r="M846" s="4">
        <v>43479.872631631944</v>
      </c>
      <c r="N846" s="2">
        <v>49.0041694641113</v>
      </c>
      <c r="O846" s="2">
        <v>-122.73249053955099</v>
      </c>
      <c r="W846" s="16">
        <v>43469.820685960651</v>
      </c>
      <c r="X846" s="16"/>
      <c r="Y846" s="16"/>
      <c r="Z846" s="16"/>
      <c r="AA846" s="16"/>
      <c r="AB846" s="16"/>
      <c r="AC846" s="16"/>
      <c r="AD846" s="16"/>
      <c r="AE846" s="16">
        <v>43469.817717743055</v>
      </c>
      <c r="AL846">
        <v>4</v>
      </c>
      <c r="AM846">
        <f t="shared" si="66"/>
        <v>0</v>
      </c>
    </row>
    <row r="847" spans="1:39" x14ac:dyDescent="0.35">
      <c r="A847" s="1">
        <v>936622197</v>
      </c>
      <c r="B847" s="2">
        <v>1088214042</v>
      </c>
      <c r="C847" s="3"/>
      <c r="D847" s="2" t="s">
        <v>0</v>
      </c>
      <c r="E847" s="4">
        <v>43479.892203206022</v>
      </c>
      <c r="F847" s="2">
        <v>49.040966033935497</v>
      </c>
      <c r="G847" s="2">
        <v>-122.688507080078</v>
      </c>
      <c r="I847" s="1">
        <v>936621284</v>
      </c>
      <c r="J847" s="2">
        <v>1088214042</v>
      </c>
      <c r="K847" s="2" t="s">
        <v>11</v>
      </c>
      <c r="L847" s="2" t="s">
        <v>3</v>
      </c>
      <c r="M847" s="4">
        <v>43479.891520173609</v>
      </c>
      <c r="N847" s="2">
        <v>49.040901184082003</v>
      </c>
      <c r="O847" s="2">
        <v>-122.68830871582</v>
      </c>
      <c r="W847" s="16">
        <v>43469.844819178237</v>
      </c>
      <c r="X847" s="16"/>
      <c r="Y847" s="16"/>
      <c r="Z847" s="16"/>
      <c r="AA847" s="16"/>
      <c r="AB847" s="16"/>
      <c r="AC847" s="16"/>
      <c r="AD847" s="16"/>
      <c r="AE847" s="16">
        <v>43469.829889155095</v>
      </c>
      <c r="AL847">
        <v>21</v>
      </c>
      <c r="AM847">
        <f t="shared" si="66"/>
        <v>0</v>
      </c>
    </row>
    <row r="848" spans="1:39" x14ac:dyDescent="0.35">
      <c r="A848" s="1">
        <v>936675696</v>
      </c>
      <c r="B848" s="2">
        <v>1088214042</v>
      </c>
      <c r="C848" s="3"/>
      <c r="D848" s="2" t="s">
        <v>0</v>
      </c>
      <c r="E848" s="4">
        <v>43479.932071030089</v>
      </c>
      <c r="F848" s="2">
        <v>49.105945587158203</v>
      </c>
      <c r="G848" s="2">
        <v>-122.802436828613</v>
      </c>
      <c r="I848" s="1">
        <v>936651847</v>
      </c>
      <c r="J848" s="2">
        <v>1088214042</v>
      </c>
      <c r="K848" s="2" t="s">
        <v>11</v>
      </c>
      <c r="L848" s="2" t="s">
        <v>3</v>
      </c>
      <c r="M848" s="4">
        <v>43479.913786145837</v>
      </c>
      <c r="N848" s="2">
        <v>49.0409545898438</v>
      </c>
      <c r="O848" s="2">
        <v>-122.68849182128901</v>
      </c>
      <c r="W848" s="16">
        <v>43469.846755636572</v>
      </c>
      <c r="X848" s="16"/>
      <c r="Y848" s="16"/>
      <c r="Z848" s="16"/>
      <c r="AA848" s="16"/>
      <c r="AB848" s="16"/>
      <c r="AC848" s="16"/>
      <c r="AD848" s="16"/>
      <c r="AE848" s="16">
        <v>43469.846231747688</v>
      </c>
      <c r="AL848">
        <v>1</v>
      </c>
      <c r="AM848">
        <f t="shared" si="66"/>
        <v>0</v>
      </c>
    </row>
    <row r="849" spans="1:39" x14ac:dyDescent="0.35">
      <c r="A849" s="1">
        <v>936709291</v>
      </c>
      <c r="B849" s="2">
        <v>1088214042</v>
      </c>
      <c r="C849" s="3"/>
      <c r="D849" s="2" t="s">
        <v>0</v>
      </c>
      <c r="E849" s="4">
        <v>43479.959247141203</v>
      </c>
      <c r="F849" s="2">
        <v>49.039554595947301</v>
      </c>
      <c r="G849" s="2">
        <v>-122.69069671630901</v>
      </c>
      <c r="I849" s="1">
        <v>936685335</v>
      </c>
      <c r="J849" s="2">
        <v>1088214042</v>
      </c>
      <c r="K849" s="2" t="s">
        <v>11</v>
      </c>
      <c r="L849" s="2" t="s">
        <v>3</v>
      </c>
      <c r="M849" s="4">
        <v>43479.939973576387</v>
      </c>
      <c r="N849" s="2">
        <v>49.105941772460902</v>
      </c>
      <c r="O849" s="2">
        <v>-122.80242919921901</v>
      </c>
      <c r="W849" s="16">
        <v>43469.860524999996</v>
      </c>
      <c r="X849" s="16"/>
      <c r="Y849" s="16"/>
      <c r="Z849" s="16"/>
      <c r="AA849" s="16"/>
      <c r="AB849" s="16"/>
      <c r="AC849" s="16"/>
      <c r="AD849" s="16"/>
      <c r="AE849" s="16">
        <v>43469.854221261572</v>
      </c>
      <c r="AL849">
        <v>9</v>
      </c>
      <c r="AM849">
        <f t="shared" si="66"/>
        <v>0</v>
      </c>
    </row>
    <row r="850" spans="1:39" x14ac:dyDescent="0.35">
      <c r="A850" s="1">
        <v>936704454</v>
      </c>
      <c r="B850" s="2">
        <v>1088214042</v>
      </c>
      <c r="C850" s="3"/>
      <c r="D850" s="2" t="s">
        <v>0</v>
      </c>
      <c r="E850" s="4">
        <v>43479.954960914351</v>
      </c>
      <c r="F850" s="2">
        <v>49.039600372314503</v>
      </c>
      <c r="G850" s="2">
        <v>-122.692390441895</v>
      </c>
      <c r="I850" s="1">
        <v>936705790</v>
      </c>
      <c r="J850" s="2">
        <v>1088214042</v>
      </c>
      <c r="K850" s="2" t="s">
        <v>11</v>
      </c>
      <c r="L850" s="2" t="s">
        <v>3</v>
      </c>
      <c r="M850" s="4">
        <v>43479.956118865739</v>
      </c>
      <c r="N850" s="2">
        <v>49.039604187011697</v>
      </c>
      <c r="O850" s="2">
        <v>-122.692390441895</v>
      </c>
      <c r="W850" s="16">
        <v>43469.876180173611</v>
      </c>
      <c r="X850" s="16"/>
      <c r="Y850" s="16"/>
      <c r="Z850" s="16"/>
      <c r="AA850" s="16"/>
      <c r="AB850" s="16"/>
      <c r="AC850" s="16"/>
      <c r="AD850" s="16"/>
      <c r="AE850" s="16">
        <v>43469.870051006947</v>
      </c>
      <c r="AL850">
        <v>9</v>
      </c>
      <c r="AM850">
        <f t="shared" si="66"/>
        <v>0</v>
      </c>
    </row>
    <row r="851" spans="1:39" x14ac:dyDescent="0.35">
      <c r="A851" s="1">
        <v>936744958</v>
      </c>
      <c r="B851" s="2">
        <v>1088214042</v>
      </c>
      <c r="C851" s="3"/>
      <c r="D851" s="2" t="s">
        <v>0</v>
      </c>
      <c r="E851" s="4">
        <v>43479.993978206017</v>
      </c>
      <c r="F851" s="2">
        <v>49.156593322753899</v>
      </c>
      <c r="G851" s="2">
        <v>-122.862930297852</v>
      </c>
      <c r="I851" s="1">
        <v>936718722</v>
      </c>
      <c r="J851" s="2">
        <v>1088214042</v>
      </c>
      <c r="K851" s="2" t="s">
        <v>11</v>
      </c>
      <c r="L851" s="2" t="s">
        <v>3</v>
      </c>
      <c r="M851" s="4">
        <v>43479.96799675926</v>
      </c>
      <c r="N851" s="2">
        <v>49.039539337158203</v>
      </c>
      <c r="O851" s="2">
        <v>-122.690704345703</v>
      </c>
      <c r="W851" s="16">
        <v>43469.888247418981</v>
      </c>
      <c r="X851" s="16"/>
      <c r="Y851" s="16"/>
      <c r="Z851" s="16"/>
      <c r="AA851" s="16"/>
      <c r="AB851" s="16"/>
      <c r="AC851" s="16"/>
      <c r="AD851" s="16"/>
      <c r="AE851" s="16">
        <v>43469.882317164353</v>
      </c>
      <c r="AL851">
        <v>9</v>
      </c>
      <c r="AM851">
        <f t="shared" si="66"/>
        <v>0</v>
      </c>
    </row>
    <row r="852" spans="1:39" x14ac:dyDescent="0.35">
      <c r="A852" s="1">
        <v>936781000</v>
      </c>
      <c r="B852" s="2">
        <v>1088214042</v>
      </c>
      <c r="C852" s="3"/>
      <c r="D852" s="2" t="s">
        <v>0</v>
      </c>
      <c r="E852" s="4">
        <v>43480.028353043985</v>
      </c>
      <c r="F852" s="2">
        <v>49.155818939208999</v>
      </c>
      <c r="G852" s="2">
        <v>-123.017372131348</v>
      </c>
      <c r="I852" s="1">
        <v>936756550</v>
      </c>
      <c r="J852" s="2">
        <v>1088214042</v>
      </c>
      <c r="K852" s="2" t="s">
        <v>11</v>
      </c>
      <c r="L852" s="2" t="s">
        <v>3</v>
      </c>
      <c r="M852" s="4">
        <v>43480.005946527781</v>
      </c>
      <c r="N852" s="2">
        <v>49.156585693359403</v>
      </c>
      <c r="O852" s="2">
        <v>-122.86294555664099</v>
      </c>
      <c r="W852" s="16">
        <v>43469.898341122687</v>
      </c>
      <c r="X852" s="16"/>
      <c r="Y852" s="16"/>
      <c r="Z852" s="16"/>
      <c r="AA852" s="16"/>
      <c r="AB852" s="16"/>
      <c r="AC852" s="16"/>
      <c r="AD852" s="16"/>
      <c r="AE852" s="16">
        <v>43469.897112812498</v>
      </c>
      <c r="AL852">
        <v>2</v>
      </c>
      <c r="AM852">
        <f t="shared" si="66"/>
        <v>0</v>
      </c>
    </row>
    <row r="853" spans="1:39" x14ac:dyDescent="0.35">
      <c r="A853" s="1">
        <v>936809578</v>
      </c>
      <c r="B853" s="2">
        <v>1088214042</v>
      </c>
      <c r="C853" s="3"/>
      <c r="D853" s="2" t="s">
        <v>0</v>
      </c>
      <c r="E853" s="4">
        <v>43480.060922106481</v>
      </c>
      <c r="F853" s="2">
        <v>49.155838012695298</v>
      </c>
      <c r="G853" s="2">
        <v>-123.01715850830099</v>
      </c>
      <c r="I853" s="1">
        <v>936808086</v>
      </c>
      <c r="J853" s="2">
        <v>1088214042</v>
      </c>
      <c r="K853" s="2" t="s">
        <v>11</v>
      </c>
      <c r="L853" s="2" t="s">
        <v>3</v>
      </c>
      <c r="M853" s="4">
        <v>43480.05939869213</v>
      </c>
      <c r="N853" s="2">
        <v>49.155914306640597</v>
      </c>
      <c r="O853" s="2">
        <v>-123.01735687255901</v>
      </c>
      <c r="W853" s="16">
        <v>43469.911954201387</v>
      </c>
      <c r="X853" s="16"/>
      <c r="Y853" s="16"/>
      <c r="Z853" s="16"/>
      <c r="AA853" s="16"/>
      <c r="AB853" s="16"/>
      <c r="AC853" s="16"/>
      <c r="AD853" s="16"/>
      <c r="AE853" s="16">
        <v>43469.908127349539</v>
      </c>
      <c r="AL853">
        <v>6</v>
      </c>
      <c r="AM853">
        <f t="shared" si="66"/>
        <v>0</v>
      </c>
    </row>
    <row r="854" spans="1:39" x14ac:dyDescent="0.35">
      <c r="A854" s="1">
        <v>937376296</v>
      </c>
      <c r="B854" s="2">
        <v>1088214042</v>
      </c>
      <c r="C854" s="3"/>
      <c r="D854" s="2" t="s">
        <v>0</v>
      </c>
      <c r="E854" s="4">
        <v>43480.692253506946</v>
      </c>
      <c r="F854" s="2">
        <v>49.155918121337898</v>
      </c>
      <c r="G854" s="2">
        <v>-123.01824188232401</v>
      </c>
      <c r="I854" s="1">
        <v>937358024</v>
      </c>
      <c r="J854" s="2">
        <v>1088214042</v>
      </c>
      <c r="K854" s="2" t="s">
        <v>11</v>
      </c>
      <c r="L854" s="2" t="s">
        <v>3</v>
      </c>
      <c r="M854" s="4">
        <v>43480.681797766207</v>
      </c>
      <c r="N854" s="2">
        <v>49.155887603759801</v>
      </c>
      <c r="O854" s="2">
        <v>-123.01717376709</v>
      </c>
      <c r="W854" s="16">
        <v>43469.914237731478</v>
      </c>
      <c r="X854" s="16"/>
      <c r="Y854" s="16"/>
      <c r="Z854" s="16"/>
      <c r="AA854" s="16"/>
      <c r="AB854" s="16"/>
      <c r="AC854" s="16"/>
      <c r="AD854" s="16"/>
      <c r="AE854" s="16">
        <v>43469.913265891206</v>
      </c>
      <c r="AL854">
        <v>1</v>
      </c>
      <c r="AM854">
        <f t="shared" si="66"/>
        <v>0</v>
      </c>
    </row>
    <row r="855" spans="1:39" x14ac:dyDescent="0.35">
      <c r="A855" s="1">
        <v>937493362</v>
      </c>
      <c r="B855" s="2">
        <v>1088214042</v>
      </c>
      <c r="C855" s="3"/>
      <c r="D855" s="2" t="s">
        <v>0</v>
      </c>
      <c r="E855" s="4">
        <v>43480.760578159723</v>
      </c>
      <c r="F855" s="2">
        <v>49.212760925292997</v>
      </c>
      <c r="G855" s="2">
        <v>-122.85178375244099</v>
      </c>
      <c r="I855" s="1">
        <v>937428491</v>
      </c>
      <c r="J855" s="2">
        <v>1088214042</v>
      </c>
      <c r="K855" s="2" t="s">
        <v>11</v>
      </c>
      <c r="L855" s="2" t="s">
        <v>3</v>
      </c>
      <c r="M855" s="4">
        <v>43480.722435798612</v>
      </c>
      <c r="N855" s="2">
        <v>49.155914306640597</v>
      </c>
      <c r="O855" s="2">
        <v>-123.018226623535</v>
      </c>
      <c r="W855" s="16">
        <v>43469.926572256947</v>
      </c>
      <c r="X855" s="16"/>
      <c r="Y855" s="16"/>
      <c r="Z855" s="16"/>
      <c r="AA855" s="16"/>
      <c r="AB855" s="16"/>
      <c r="AC855" s="16"/>
      <c r="AD855" s="16"/>
      <c r="AE855" s="16">
        <v>43469.920685034725</v>
      </c>
      <c r="AL855">
        <v>9</v>
      </c>
      <c r="AM855">
        <f t="shared" si="66"/>
        <v>0</v>
      </c>
    </row>
    <row r="856" spans="1:39" x14ac:dyDescent="0.35">
      <c r="A856" s="1">
        <v>937519866</v>
      </c>
      <c r="B856" s="2">
        <v>1088214042</v>
      </c>
      <c r="C856" s="3"/>
      <c r="D856" s="2" t="s">
        <v>0</v>
      </c>
      <c r="E856" s="4">
        <v>43480.775953935183</v>
      </c>
      <c r="F856" s="2">
        <v>49.215553283691399</v>
      </c>
      <c r="G856" s="2">
        <v>-122.825225830078</v>
      </c>
      <c r="I856" s="1">
        <v>937505157</v>
      </c>
      <c r="J856" s="2">
        <v>1088214042</v>
      </c>
      <c r="K856" s="2" t="s">
        <v>11</v>
      </c>
      <c r="L856" s="2" t="s">
        <v>3</v>
      </c>
      <c r="M856" s="4">
        <v>43480.767555671293</v>
      </c>
      <c r="N856" s="2">
        <v>49.212764739990199</v>
      </c>
      <c r="O856" s="2">
        <v>-122.851760864258</v>
      </c>
      <c r="W856" s="16">
        <v>43469.943965196762</v>
      </c>
      <c r="X856" s="16"/>
      <c r="Y856" s="16"/>
      <c r="Z856" s="16"/>
      <c r="AA856" s="16"/>
      <c r="AB856" s="16"/>
      <c r="AC856" s="16"/>
      <c r="AD856" s="16"/>
      <c r="AE856" s="16">
        <v>43469.93510396991</v>
      </c>
      <c r="AL856">
        <v>13</v>
      </c>
      <c r="AM856">
        <f t="shared" si="66"/>
        <v>0</v>
      </c>
    </row>
    <row r="857" spans="1:39" x14ac:dyDescent="0.35">
      <c r="A857" s="1">
        <v>937556602</v>
      </c>
      <c r="B857" s="2">
        <v>1088214042</v>
      </c>
      <c r="C857" s="3"/>
      <c r="D857" s="2" t="s">
        <v>0</v>
      </c>
      <c r="E857" s="4">
        <v>43480.797198148146</v>
      </c>
      <c r="F857" s="2">
        <v>49.214504241943402</v>
      </c>
      <c r="G857" s="2">
        <v>-122.854934692383</v>
      </c>
      <c r="I857" s="1">
        <v>937535066</v>
      </c>
      <c r="J857" s="2">
        <v>1088214042</v>
      </c>
      <c r="K857" s="2" t="s">
        <v>11</v>
      </c>
      <c r="L857" s="2" t="s">
        <v>3</v>
      </c>
      <c r="M857" s="4">
        <v>43480.784923495368</v>
      </c>
      <c r="N857" s="2">
        <v>49.215560913085902</v>
      </c>
      <c r="O857" s="2">
        <v>-122.82526397705099</v>
      </c>
      <c r="W857" s="16">
        <v>43469.947127812498</v>
      </c>
      <c r="X857" s="16"/>
      <c r="Y857" s="16"/>
      <c r="Z857" s="16"/>
      <c r="AA857" s="16"/>
      <c r="AB857" s="16"/>
      <c r="AC857" s="16"/>
      <c r="AD857" s="16"/>
      <c r="AE857" s="16">
        <v>43469.945632789349</v>
      </c>
      <c r="AL857">
        <v>2</v>
      </c>
      <c r="AM857">
        <f t="shared" si="66"/>
        <v>0</v>
      </c>
    </row>
    <row r="858" spans="1:39" x14ac:dyDescent="0.35">
      <c r="A858" s="1">
        <v>937585225</v>
      </c>
      <c r="B858" s="2">
        <v>1088214042</v>
      </c>
      <c r="C858" s="3"/>
      <c r="D858" s="2" t="s">
        <v>0</v>
      </c>
      <c r="E858" s="4">
        <v>43480.814182754628</v>
      </c>
      <c r="F858" s="2">
        <v>49.152439117431598</v>
      </c>
      <c r="G858" s="2">
        <v>-122.86530303955099</v>
      </c>
      <c r="I858" s="1">
        <v>937557734</v>
      </c>
      <c r="J858" s="2">
        <v>1088214042</v>
      </c>
      <c r="K858" s="2" t="s">
        <v>11</v>
      </c>
      <c r="L858" s="2" t="s">
        <v>3</v>
      </c>
      <c r="M858" s="4">
        <v>43480.797876504628</v>
      </c>
      <c r="N858" s="2">
        <v>49.214504241943402</v>
      </c>
      <c r="O858" s="2">
        <v>-122.854934692383</v>
      </c>
      <c r="W858" s="16">
        <v>43469.952316284725</v>
      </c>
      <c r="X858" s="16"/>
      <c r="Y858" s="16"/>
      <c r="Z858" s="16"/>
      <c r="AA858" s="16"/>
      <c r="AB858" s="16"/>
      <c r="AC858" s="16"/>
      <c r="AD858" s="16"/>
      <c r="AE858" s="16">
        <v>43469.950671296298</v>
      </c>
      <c r="AL858">
        <v>2</v>
      </c>
      <c r="AM858">
        <f t="shared" si="66"/>
        <v>0</v>
      </c>
    </row>
    <row r="859" spans="1:39" x14ac:dyDescent="0.35">
      <c r="A859" s="1">
        <v>937601055</v>
      </c>
      <c r="B859" s="2">
        <v>1088214042</v>
      </c>
      <c r="C859" s="3"/>
      <c r="D859" s="2" t="s">
        <v>0</v>
      </c>
      <c r="E859" s="4">
        <v>43480.823735150465</v>
      </c>
      <c r="F859" s="2">
        <v>49.147220611572301</v>
      </c>
      <c r="G859" s="2">
        <v>-122.860214233398</v>
      </c>
      <c r="I859" s="1">
        <v>937593999</v>
      </c>
      <c r="J859" s="2">
        <v>1088214042</v>
      </c>
      <c r="K859" s="2" t="s">
        <v>11</v>
      </c>
      <c r="L859" s="2" t="s">
        <v>3</v>
      </c>
      <c r="M859" s="4">
        <v>43480.819518750002</v>
      </c>
      <c r="N859" s="2">
        <v>49.1524467468262</v>
      </c>
      <c r="O859" s="2">
        <v>-122.86531829834</v>
      </c>
      <c r="W859" s="16">
        <v>43469.954389467595</v>
      </c>
      <c r="X859" s="16"/>
      <c r="Y859" s="16"/>
      <c r="Z859" s="16"/>
      <c r="AA859" s="16"/>
      <c r="AB859" s="16"/>
      <c r="AC859" s="16"/>
      <c r="AD859" s="16"/>
      <c r="AE859" s="16">
        <v>43469.953852546299</v>
      </c>
      <c r="AL859">
        <v>1</v>
      </c>
      <c r="AM859">
        <f t="shared" si="66"/>
        <v>0</v>
      </c>
    </row>
    <row r="860" spans="1:39" x14ac:dyDescent="0.35">
      <c r="A860" s="1">
        <v>937653316</v>
      </c>
      <c r="B860" s="2">
        <v>1088214042</v>
      </c>
      <c r="C860" s="3"/>
      <c r="D860" s="2" t="s">
        <v>0</v>
      </c>
      <c r="E860" s="4">
        <v>43480.855902581017</v>
      </c>
      <c r="F860" s="2">
        <v>49.059799194335902</v>
      </c>
      <c r="G860" s="2">
        <v>-122.79901123046901</v>
      </c>
      <c r="I860" s="1">
        <v>937610575</v>
      </c>
      <c r="J860" s="2">
        <v>1088214042</v>
      </c>
      <c r="K860" s="2" t="s">
        <v>11</v>
      </c>
      <c r="L860" s="2" t="s">
        <v>3</v>
      </c>
      <c r="M860" s="4">
        <v>43480.829605752311</v>
      </c>
      <c r="N860" s="2">
        <v>49.147205352783203</v>
      </c>
      <c r="O860" s="2">
        <v>-122.860229492188</v>
      </c>
      <c r="W860" s="16">
        <v>43469.980937118053</v>
      </c>
      <c r="X860" s="16"/>
      <c r="Y860" s="16"/>
      <c r="Z860" s="16"/>
      <c r="AA860" s="16"/>
      <c r="AB860" s="16"/>
      <c r="AC860" s="16"/>
      <c r="AD860" s="16"/>
      <c r="AE860" s="16">
        <v>43469.972213159723</v>
      </c>
      <c r="AL860">
        <v>12</v>
      </c>
      <c r="AM860">
        <f t="shared" si="66"/>
        <v>0</v>
      </c>
    </row>
    <row r="861" spans="1:39" x14ac:dyDescent="0.35">
      <c r="A861" s="1">
        <v>937656298</v>
      </c>
      <c r="B861" s="2">
        <v>1088214042</v>
      </c>
      <c r="C861" s="3"/>
      <c r="D861" s="2" t="s">
        <v>0</v>
      </c>
      <c r="E861" s="4">
        <v>43480.857836342591</v>
      </c>
      <c r="F861" s="2">
        <v>49.059791564941399</v>
      </c>
      <c r="G861" s="2">
        <v>-122.79897308349599</v>
      </c>
      <c r="I861" s="1">
        <v>937655227</v>
      </c>
      <c r="J861" s="2">
        <v>1088214042</v>
      </c>
      <c r="K861" s="2" t="s">
        <v>11</v>
      </c>
      <c r="L861" s="2" t="s">
        <v>3</v>
      </c>
      <c r="M861" s="4">
        <v>43480.857118206019</v>
      </c>
      <c r="N861" s="2">
        <v>49.059764862060497</v>
      </c>
      <c r="O861" s="2">
        <v>-122.79891967773401</v>
      </c>
      <c r="W861" s="16">
        <v>43470.033619409725</v>
      </c>
      <c r="X861" s="16"/>
      <c r="Y861" s="16"/>
      <c r="Z861" s="16"/>
      <c r="AA861" s="16"/>
      <c r="AB861" s="16"/>
      <c r="AC861" s="16"/>
      <c r="AD861" s="16"/>
      <c r="AE861" s="16">
        <v>43470.011513854166</v>
      </c>
      <c r="AL861">
        <v>32</v>
      </c>
      <c r="AM861">
        <f t="shared" si="66"/>
        <v>0</v>
      </c>
    </row>
    <row r="862" spans="1:39" x14ac:dyDescent="0.35">
      <c r="A862" s="1">
        <v>937695881</v>
      </c>
      <c r="B862" s="2">
        <v>1088214042</v>
      </c>
      <c r="C862" s="3"/>
      <c r="D862" s="2" t="s">
        <v>0</v>
      </c>
      <c r="E862" s="4">
        <v>43480.881141284721</v>
      </c>
      <c r="F862" s="2">
        <v>49.0539741516113</v>
      </c>
      <c r="G862" s="2">
        <v>-122.698318481445</v>
      </c>
      <c r="I862" s="1">
        <v>937667417</v>
      </c>
      <c r="J862" s="2">
        <v>1088214042</v>
      </c>
      <c r="K862" s="2" t="s">
        <v>11</v>
      </c>
      <c r="L862" s="2" t="s">
        <v>3</v>
      </c>
      <c r="M862" s="4">
        <v>43480.865196909719</v>
      </c>
      <c r="N862" s="2">
        <v>49.059791564941399</v>
      </c>
      <c r="O862" s="2">
        <v>-122.798988342285</v>
      </c>
      <c r="W862" s="16">
        <v>43470.045925196762</v>
      </c>
      <c r="X862" s="16"/>
      <c r="Y862" s="16"/>
      <c r="Z862" s="16"/>
      <c r="AA862" s="16"/>
      <c r="AB862" s="16"/>
      <c r="AC862" s="16"/>
      <c r="AD862" s="16"/>
      <c r="AE862" s="16">
        <v>43470.043980057868</v>
      </c>
      <c r="AL862">
        <v>3</v>
      </c>
      <c r="AM862">
        <f t="shared" si="66"/>
        <v>0</v>
      </c>
    </row>
    <row r="863" spans="1:39" x14ac:dyDescent="0.35">
      <c r="A863" s="1">
        <v>937700317</v>
      </c>
      <c r="B863" s="2">
        <v>1088214042</v>
      </c>
      <c r="C863" s="3"/>
      <c r="D863" s="2" t="s">
        <v>0</v>
      </c>
      <c r="E863" s="4">
        <v>43480.884048182874</v>
      </c>
      <c r="F863" s="2">
        <v>49.0539741516113</v>
      </c>
      <c r="G863" s="2">
        <v>-122.698318481445</v>
      </c>
      <c r="I863" s="1">
        <v>937699520</v>
      </c>
      <c r="J863" s="2">
        <v>1088214042</v>
      </c>
      <c r="K863" s="2" t="s">
        <v>11</v>
      </c>
      <c r="L863" s="2" t="s">
        <v>3</v>
      </c>
      <c r="M863" s="4">
        <v>43480.883562465278</v>
      </c>
      <c r="N863" s="2">
        <v>49.0539741516113</v>
      </c>
      <c r="O863" s="2">
        <v>-122.69833374023401</v>
      </c>
      <c r="W863" s="16">
        <v>43470.142252627316</v>
      </c>
      <c r="X863" s="16"/>
      <c r="Y863" s="16"/>
      <c r="Z863" s="16"/>
      <c r="AA863" s="16"/>
      <c r="AB863" s="16"/>
      <c r="AC863" s="16"/>
      <c r="AD863" s="16"/>
      <c r="AE863" s="16">
        <v>43470.140828090276</v>
      </c>
      <c r="AL863">
        <v>2</v>
      </c>
      <c r="AM863">
        <f t="shared" si="66"/>
        <v>0</v>
      </c>
    </row>
    <row r="864" spans="1:39" x14ac:dyDescent="0.35">
      <c r="A864" s="1">
        <v>937716576</v>
      </c>
      <c r="B864" s="2">
        <v>1088214042</v>
      </c>
      <c r="C864" s="3"/>
      <c r="D864" s="2" t="s">
        <v>0</v>
      </c>
      <c r="E864" s="4">
        <v>43480.895098923611</v>
      </c>
      <c r="F864" s="2">
        <v>49.053970336914098</v>
      </c>
      <c r="G864" s="2">
        <v>-122.698295593262</v>
      </c>
      <c r="I864" s="1">
        <v>937716339</v>
      </c>
      <c r="J864" s="2">
        <v>1088214042</v>
      </c>
      <c r="K864" s="2" t="s">
        <v>11</v>
      </c>
      <c r="L864" s="2" t="s">
        <v>3</v>
      </c>
      <c r="M864" s="4">
        <v>43480.894923842592</v>
      </c>
      <c r="N864" s="2">
        <v>49.053955078125</v>
      </c>
      <c r="O864" s="2">
        <v>-122.69830322265599</v>
      </c>
      <c r="W864" s="16">
        <v>43470.190225150465</v>
      </c>
      <c r="X864" s="16"/>
      <c r="Y864" s="16"/>
      <c r="Z864" s="16"/>
      <c r="AA864" s="16"/>
      <c r="AB864" s="16"/>
      <c r="AC864" s="16"/>
      <c r="AD864" s="16"/>
      <c r="AE864" s="16">
        <v>43470.164463622685</v>
      </c>
      <c r="AL864">
        <v>38</v>
      </c>
      <c r="AM864">
        <f t="shared" si="66"/>
        <v>0</v>
      </c>
    </row>
    <row r="865" spans="1:39" x14ac:dyDescent="0.35">
      <c r="A865" s="1">
        <v>937737056</v>
      </c>
      <c r="B865" s="2">
        <v>1088214042</v>
      </c>
      <c r="C865" s="3"/>
      <c r="D865" s="2" t="s">
        <v>0</v>
      </c>
      <c r="E865" s="4">
        <v>43480.909935613425</v>
      </c>
      <c r="F865" s="2">
        <v>49.048458099365199</v>
      </c>
      <c r="G865" s="2">
        <v>-122.692756652832</v>
      </c>
      <c r="I865" s="1">
        <v>937722145</v>
      </c>
      <c r="J865" s="2">
        <v>1088214042</v>
      </c>
      <c r="K865" s="2" t="s">
        <v>11</v>
      </c>
      <c r="L865" s="2" t="s">
        <v>3</v>
      </c>
      <c r="M865" s="4">
        <v>43480.899140243055</v>
      </c>
      <c r="N865" s="2">
        <v>49.0539741516113</v>
      </c>
      <c r="O865" s="2">
        <v>-122.69830322265599</v>
      </c>
      <c r="W865" s="16">
        <v>43470.382084062498</v>
      </c>
      <c r="X865" s="16"/>
      <c r="Y865" s="16"/>
      <c r="Z865" s="16"/>
      <c r="AA865" s="16"/>
      <c r="AB865" s="16"/>
      <c r="AC865" s="16"/>
      <c r="AD865" s="16"/>
      <c r="AE865" s="16">
        <v>43470.190688657407</v>
      </c>
      <c r="AL865">
        <v>141</v>
      </c>
      <c r="AM865">
        <f t="shared" si="66"/>
        <v>0</v>
      </c>
    </row>
    <row r="866" spans="1:39" x14ac:dyDescent="0.35">
      <c r="A866" s="1">
        <v>937743447</v>
      </c>
      <c r="B866" s="2">
        <v>1088214042</v>
      </c>
      <c r="C866" s="3"/>
      <c r="D866" s="2" t="s">
        <v>0</v>
      </c>
      <c r="E866" s="4">
        <v>43480.914704826391</v>
      </c>
      <c r="F866" s="2">
        <v>49.048389434814503</v>
      </c>
      <c r="G866" s="2">
        <v>-122.69281005859401</v>
      </c>
      <c r="I866" s="1">
        <v>937743198</v>
      </c>
      <c r="J866" s="2">
        <v>1088214042</v>
      </c>
      <c r="K866" s="2" t="s">
        <v>11</v>
      </c>
      <c r="L866" s="2" t="s">
        <v>3</v>
      </c>
      <c r="M866" s="4">
        <v>43480.914519293983</v>
      </c>
      <c r="N866" s="2">
        <v>49.048427581787102</v>
      </c>
      <c r="O866" s="2">
        <v>-122.69277191162099</v>
      </c>
      <c r="W866" s="16">
        <v>43470.387365277777</v>
      </c>
      <c r="X866" s="16"/>
      <c r="Y866" s="16"/>
      <c r="Z866" s="16"/>
      <c r="AA866" s="16"/>
      <c r="AB866" s="16"/>
      <c r="AC866" s="16"/>
      <c r="AD866" s="16"/>
      <c r="AE866" s="16">
        <v>43470.382099965274</v>
      </c>
      <c r="AL866">
        <v>125</v>
      </c>
      <c r="AM866">
        <f t="shared" si="66"/>
        <v>0</v>
      </c>
    </row>
    <row r="867" spans="1:39" x14ac:dyDescent="0.35">
      <c r="A867" s="1">
        <v>937778012</v>
      </c>
      <c r="B867" s="2">
        <v>1088214042</v>
      </c>
      <c r="C867" s="3"/>
      <c r="D867" s="2" t="s">
        <v>0</v>
      </c>
      <c r="E867" s="4">
        <v>43480.941575497687</v>
      </c>
      <c r="F867" s="2">
        <v>49.124687194824197</v>
      </c>
      <c r="G867" s="2">
        <v>-122.872344970703</v>
      </c>
      <c r="I867" s="1">
        <v>937750672</v>
      </c>
      <c r="J867" s="2">
        <v>1088214042</v>
      </c>
      <c r="K867" s="2" t="s">
        <v>11</v>
      </c>
      <c r="L867" s="2" t="s">
        <v>3</v>
      </c>
      <c r="M867" s="4">
        <v>43480.919693981479</v>
      </c>
      <c r="N867" s="2">
        <v>49.048473358154297</v>
      </c>
      <c r="O867" s="2">
        <v>-122.692749023438</v>
      </c>
      <c r="W867" s="16">
        <v>43470.389081331021</v>
      </c>
      <c r="X867" s="16"/>
      <c r="Y867" s="16"/>
      <c r="Z867" s="16"/>
      <c r="AA867" s="16"/>
      <c r="AB867" s="16"/>
      <c r="AC867" s="16"/>
      <c r="AD867" s="16"/>
      <c r="AE867" s="16">
        <v>43470.388223379632</v>
      </c>
      <c r="AL867">
        <v>1</v>
      </c>
      <c r="AM867">
        <f t="shared" si="66"/>
        <v>0</v>
      </c>
    </row>
    <row r="868" spans="1:39" x14ac:dyDescent="0.35">
      <c r="A868" s="1">
        <v>937784773</v>
      </c>
      <c r="B868" s="2">
        <v>1088214042</v>
      </c>
      <c r="C868" s="3"/>
      <c r="D868" s="2" t="s">
        <v>0</v>
      </c>
      <c r="E868" s="4">
        <v>43480.947005011571</v>
      </c>
      <c r="F868" s="2">
        <v>49.124713897705099</v>
      </c>
      <c r="G868" s="2">
        <v>-122.872398376465</v>
      </c>
      <c r="I868" s="1">
        <v>937784504</v>
      </c>
      <c r="J868" s="2">
        <v>1088214042</v>
      </c>
      <c r="K868" s="2" t="s">
        <v>11</v>
      </c>
      <c r="L868" s="2" t="s">
        <v>3</v>
      </c>
      <c r="M868" s="4">
        <v>43480.946808993052</v>
      </c>
      <c r="N868" s="2">
        <v>49.124687194824197</v>
      </c>
      <c r="O868" s="2">
        <v>-122.872360229492</v>
      </c>
      <c r="W868" s="16">
        <v>43470.421886770833</v>
      </c>
      <c r="X868" s="16"/>
      <c r="Y868" s="16"/>
      <c r="Z868" s="16"/>
      <c r="AA868" s="16"/>
      <c r="AB868" s="16"/>
      <c r="AC868" s="16"/>
      <c r="AD868" s="16"/>
      <c r="AE868" s="16">
        <v>43470.394003553243</v>
      </c>
      <c r="AL868">
        <v>40</v>
      </c>
      <c r="AM868">
        <f t="shared" si="66"/>
        <v>0</v>
      </c>
    </row>
    <row r="869" spans="1:39" x14ac:dyDescent="0.35">
      <c r="A869" s="1">
        <v>937817370</v>
      </c>
      <c r="B869" s="2">
        <v>1088214042</v>
      </c>
      <c r="C869" s="3"/>
      <c r="D869" s="2" t="s">
        <v>0</v>
      </c>
      <c r="E869" s="4">
        <v>43480.976118865743</v>
      </c>
      <c r="F869" s="2">
        <v>49.113014221191399</v>
      </c>
      <c r="G869" s="2">
        <v>-122.909225463867</v>
      </c>
      <c r="I869" s="1">
        <v>937806326</v>
      </c>
      <c r="J869" s="2">
        <v>1088214042</v>
      </c>
      <c r="K869" s="2" t="s">
        <v>11</v>
      </c>
      <c r="L869" s="2" t="s">
        <v>3</v>
      </c>
      <c r="M869" s="4">
        <v>43480.966010185184</v>
      </c>
      <c r="N869" s="2">
        <v>49.124729156494098</v>
      </c>
      <c r="O869" s="2">
        <v>-122.872436523438</v>
      </c>
      <c r="W869" s="16">
        <v>43473.149298113429</v>
      </c>
      <c r="X869" s="16"/>
      <c r="Y869" s="16"/>
      <c r="Z869" s="16"/>
      <c r="AA869" s="16"/>
      <c r="AB869" s="16"/>
      <c r="AC869" s="16"/>
      <c r="AD869" s="16"/>
      <c r="AE869" s="16">
        <v>43473.135539039351</v>
      </c>
      <c r="AL869">
        <v>19</v>
      </c>
      <c r="AM869">
        <f t="shared" si="66"/>
        <v>0</v>
      </c>
    </row>
    <row r="870" spans="1:39" x14ac:dyDescent="0.35">
      <c r="A870" s="1">
        <v>937865805</v>
      </c>
      <c r="B870" s="2">
        <v>1088214042</v>
      </c>
      <c r="C870" s="3"/>
      <c r="D870" s="2" t="s">
        <v>0</v>
      </c>
      <c r="E870" s="4">
        <v>43481.026309293979</v>
      </c>
      <c r="F870" s="2">
        <v>49.155841827392599</v>
      </c>
      <c r="G870" s="2">
        <v>-123.018188476563</v>
      </c>
      <c r="I870" s="1">
        <v>937849987</v>
      </c>
      <c r="J870" s="2">
        <v>1088214042</v>
      </c>
      <c r="K870" s="2" t="s">
        <v>11</v>
      </c>
      <c r="L870" s="2" t="s">
        <v>3</v>
      </c>
      <c r="M870" s="4">
        <v>43481.008917627318</v>
      </c>
      <c r="N870" s="2">
        <v>49.112968444824197</v>
      </c>
      <c r="O870" s="2">
        <v>-122.909210205078</v>
      </c>
      <c r="W870" s="16">
        <v>43473.201369131944</v>
      </c>
      <c r="X870" s="16"/>
      <c r="Y870" s="16"/>
      <c r="Z870" s="16"/>
      <c r="AA870" s="16"/>
      <c r="AB870" s="16"/>
      <c r="AC870" s="16"/>
      <c r="AD870" s="16"/>
      <c r="AE870" s="16">
        <v>43473.165048958334</v>
      </c>
      <c r="AL870">
        <v>52</v>
      </c>
      <c r="AM870">
        <f t="shared" si="66"/>
        <v>0</v>
      </c>
    </row>
    <row r="871" spans="1:39" x14ac:dyDescent="0.35">
      <c r="A871" s="1">
        <v>937880239</v>
      </c>
      <c r="B871" s="2">
        <v>1088214042</v>
      </c>
      <c r="C871" s="3"/>
      <c r="D871" s="2" t="s">
        <v>0</v>
      </c>
      <c r="E871" s="4">
        <v>43481.043452314814</v>
      </c>
      <c r="F871" s="2">
        <v>49.1558837890625</v>
      </c>
      <c r="G871" s="2">
        <v>-123.01715850830099</v>
      </c>
      <c r="I871" s="1">
        <v>937876388</v>
      </c>
      <c r="J871" s="2">
        <v>1088214042</v>
      </c>
      <c r="K871" s="2" t="s">
        <v>11</v>
      </c>
      <c r="L871" s="2" t="s">
        <v>3</v>
      </c>
      <c r="M871" s="4">
        <v>43481.038688159722</v>
      </c>
      <c r="N871" s="2">
        <v>49.155845642089801</v>
      </c>
      <c r="O871" s="2">
        <v>-123.01821136474599</v>
      </c>
      <c r="W871" s="16">
        <v>43473.206430636572</v>
      </c>
      <c r="X871" s="16"/>
      <c r="Y871" s="16"/>
      <c r="Z871" s="16"/>
      <c r="AA871" s="16"/>
      <c r="AB871" s="16"/>
      <c r="AC871" s="16"/>
      <c r="AD871" s="16"/>
      <c r="AE871" s="16">
        <v>43473.203473263886</v>
      </c>
      <c r="AL871">
        <v>4</v>
      </c>
      <c r="AM871">
        <f t="shared" si="66"/>
        <v>0</v>
      </c>
    </row>
    <row r="872" spans="1:39" x14ac:dyDescent="0.35">
      <c r="A872" s="1">
        <v>938465414</v>
      </c>
      <c r="B872" s="2">
        <v>1088214042</v>
      </c>
      <c r="C872" s="3"/>
      <c r="D872" s="2" t="s">
        <v>0</v>
      </c>
      <c r="E872" s="4">
        <v>43481.688786539351</v>
      </c>
      <c r="F872" s="2">
        <v>49.156005859375</v>
      </c>
      <c r="G872" s="2">
        <v>-123.017372131348</v>
      </c>
      <c r="I872" s="1">
        <v>938449104</v>
      </c>
      <c r="J872" s="2">
        <v>1088214042</v>
      </c>
      <c r="K872" s="2" t="s">
        <v>11</v>
      </c>
      <c r="L872" s="2" t="s">
        <v>3</v>
      </c>
      <c r="M872" s="4">
        <v>43481.67984193287</v>
      </c>
      <c r="N872" s="2">
        <v>49.155860900878899</v>
      </c>
      <c r="O872" s="2">
        <v>-123.01715850830099</v>
      </c>
      <c r="W872" s="16">
        <v>43473.237080208331</v>
      </c>
      <c r="X872" s="16"/>
      <c r="Y872" s="16"/>
      <c r="Z872" s="16"/>
      <c r="AA872" s="16"/>
      <c r="AB872" s="16"/>
      <c r="AC872" s="16"/>
      <c r="AD872" s="16"/>
      <c r="AE872" s="16">
        <v>43473.220505752317</v>
      </c>
      <c r="AL872">
        <v>19</v>
      </c>
      <c r="AM872">
        <f t="shared" si="66"/>
        <v>0</v>
      </c>
    </row>
    <row r="873" spans="1:39" x14ac:dyDescent="0.35">
      <c r="A873" s="1">
        <v>938490029</v>
      </c>
      <c r="B873" s="2">
        <v>1088214042</v>
      </c>
      <c r="C873" s="3"/>
      <c r="D873" s="2" t="s">
        <v>0</v>
      </c>
      <c r="E873" s="4">
        <v>43481.70225185185</v>
      </c>
      <c r="F873" s="2">
        <v>49.1576538085938</v>
      </c>
      <c r="G873" s="2">
        <v>-123.008743286133</v>
      </c>
      <c r="I873" s="1">
        <v>938479108</v>
      </c>
      <c r="J873" s="2">
        <v>1088214042</v>
      </c>
      <c r="K873" s="2" t="s">
        <v>11</v>
      </c>
      <c r="L873" s="2" t="s">
        <v>3</v>
      </c>
      <c r="M873" s="4">
        <v>43481.696241863428</v>
      </c>
      <c r="N873" s="2">
        <v>49.155956268310497</v>
      </c>
      <c r="O873" s="2">
        <v>-123.01734924316401</v>
      </c>
      <c r="W873" s="16">
        <v>43473.424197187502</v>
      </c>
      <c r="X873" s="16"/>
      <c r="Y873" s="16"/>
      <c r="Z873" s="16"/>
      <c r="AA873" s="16"/>
      <c r="AB873" s="16"/>
      <c r="AC873" s="16"/>
      <c r="AD873" s="16"/>
      <c r="AE873" s="16">
        <v>43473.346370370367</v>
      </c>
      <c r="AL873">
        <v>112</v>
      </c>
      <c r="AM873">
        <f t="shared" si="66"/>
        <v>0</v>
      </c>
    </row>
    <row r="874" spans="1:39" x14ac:dyDescent="0.35">
      <c r="A874" s="1">
        <v>938499230</v>
      </c>
      <c r="B874" s="2">
        <v>1088214042</v>
      </c>
      <c r="C874" s="3"/>
      <c r="D874" s="2" t="s">
        <v>0</v>
      </c>
      <c r="E874" s="4">
        <v>43481.707189120367</v>
      </c>
      <c r="F874" s="2">
        <v>49.157768249511697</v>
      </c>
      <c r="G874" s="2">
        <v>-123.00872039794901</v>
      </c>
      <c r="I874" s="1">
        <v>938498469</v>
      </c>
      <c r="J874" s="2">
        <v>1088214042</v>
      </c>
      <c r="K874" s="2" t="s">
        <v>11</v>
      </c>
      <c r="L874" s="2" t="s">
        <v>3</v>
      </c>
      <c r="M874" s="4">
        <v>43481.706767743053</v>
      </c>
      <c r="N874" s="2">
        <v>49.1576538085938</v>
      </c>
      <c r="O874" s="2">
        <v>-123.008743286133</v>
      </c>
      <c r="W874" s="16">
        <v>43473.44628394676</v>
      </c>
      <c r="X874" s="16"/>
      <c r="Y874" s="16"/>
      <c r="Z874" s="16"/>
      <c r="AA874" s="16"/>
      <c r="AB874" s="16"/>
      <c r="AC874" s="16"/>
      <c r="AD874" s="16"/>
      <c r="AE874" s="16">
        <v>43473.430963113424</v>
      </c>
      <c r="AL874">
        <v>22</v>
      </c>
      <c r="AM874">
        <f t="shared" si="66"/>
        <v>0</v>
      </c>
    </row>
    <row r="875" spans="1:39" x14ac:dyDescent="0.35">
      <c r="A875" s="1">
        <v>938534180</v>
      </c>
      <c r="B875" s="2">
        <v>1088214042</v>
      </c>
      <c r="C875" s="3"/>
      <c r="D875" s="2" t="s">
        <v>0</v>
      </c>
      <c r="E875" s="4">
        <v>43481.726597766203</v>
      </c>
      <c r="F875" s="2">
        <v>49.155818939208999</v>
      </c>
      <c r="G875" s="2">
        <v>-123.01742553710901</v>
      </c>
      <c r="I875" s="1">
        <v>938521580</v>
      </c>
      <c r="J875" s="2">
        <v>1088214042</v>
      </c>
      <c r="K875" s="2" t="s">
        <v>11</v>
      </c>
      <c r="L875" s="2" t="s">
        <v>3</v>
      </c>
      <c r="M875" s="4">
        <v>43481.719638113427</v>
      </c>
      <c r="N875" s="2">
        <v>49.1577758789063</v>
      </c>
      <c r="O875" s="2">
        <v>-123.008743286133</v>
      </c>
      <c r="W875" s="16">
        <v>43473.448697685184</v>
      </c>
      <c r="X875" s="16"/>
      <c r="Y875" s="16"/>
      <c r="Z875" s="16"/>
      <c r="AA875" s="16"/>
      <c r="AB875" s="16"/>
      <c r="AC875" s="16"/>
      <c r="AD875" s="16"/>
      <c r="AE875" s="16">
        <v>43473.447863425929</v>
      </c>
      <c r="AL875">
        <v>2</v>
      </c>
      <c r="AM875">
        <f t="shared" si="66"/>
        <v>0</v>
      </c>
    </row>
    <row r="876" spans="1:39" x14ac:dyDescent="0.35">
      <c r="A876" s="1">
        <v>938613827</v>
      </c>
      <c r="B876" s="2">
        <v>1088214042</v>
      </c>
      <c r="C876" s="3"/>
      <c r="D876" s="2" t="s">
        <v>0</v>
      </c>
      <c r="E876" s="4">
        <v>43481.772519710648</v>
      </c>
      <c r="F876" s="2">
        <v>49.192165374755902</v>
      </c>
      <c r="G876" s="2">
        <v>-122.893013000488</v>
      </c>
      <c r="I876" s="1">
        <v>938579363</v>
      </c>
      <c r="J876" s="2">
        <v>1088214042</v>
      </c>
      <c r="K876" s="2" t="s">
        <v>11</v>
      </c>
      <c r="L876" s="2" t="s">
        <v>3</v>
      </c>
      <c r="M876" s="4">
        <v>43481.75270902778</v>
      </c>
      <c r="N876" s="2">
        <v>49.155807495117202</v>
      </c>
      <c r="O876" s="2">
        <v>-123.01735687255901</v>
      </c>
      <c r="W876" s="16">
        <v>43473.455904363429</v>
      </c>
      <c r="X876" s="16"/>
      <c r="Y876" s="16"/>
      <c r="Z876" s="16"/>
      <c r="AA876" s="16"/>
      <c r="AB876" s="16"/>
      <c r="AC876" s="16"/>
      <c r="AD876" s="16"/>
      <c r="AE876" s="16">
        <v>43473.454762847221</v>
      </c>
      <c r="AL876">
        <v>2</v>
      </c>
      <c r="AM876">
        <f t="shared" si="66"/>
        <v>0</v>
      </c>
    </row>
    <row r="877" spans="1:39" x14ac:dyDescent="0.35">
      <c r="A877" s="1">
        <v>938648122</v>
      </c>
      <c r="B877" s="2">
        <v>1088214042</v>
      </c>
      <c r="C877" s="3"/>
      <c r="D877" s="2" t="s">
        <v>0</v>
      </c>
      <c r="E877" s="4">
        <v>43481.792199421296</v>
      </c>
      <c r="F877" s="2">
        <v>49.153858184814503</v>
      </c>
      <c r="G877" s="2">
        <v>-122.865158081055</v>
      </c>
      <c r="I877" s="1">
        <v>938624110</v>
      </c>
      <c r="J877" s="2">
        <v>1088214042</v>
      </c>
      <c r="K877" s="2" t="s">
        <v>11</v>
      </c>
      <c r="L877" s="2" t="s">
        <v>3</v>
      </c>
      <c r="M877" s="4">
        <v>43481.778515243059</v>
      </c>
      <c r="N877" s="2">
        <v>49.192173004150398</v>
      </c>
      <c r="O877" s="2">
        <v>-122.893013000488</v>
      </c>
      <c r="W877" s="16">
        <v>43473.517907372683</v>
      </c>
      <c r="X877" s="16"/>
      <c r="Y877" s="16"/>
      <c r="Z877" s="16"/>
      <c r="AA877" s="16"/>
      <c r="AB877" s="16"/>
      <c r="AC877" s="16"/>
      <c r="AD877" s="16"/>
      <c r="AE877" s="16">
        <v>43473.478262384262</v>
      </c>
      <c r="AL877">
        <v>57</v>
      </c>
      <c r="AM877">
        <f t="shared" si="66"/>
        <v>0</v>
      </c>
    </row>
    <row r="878" spans="1:39" x14ac:dyDescent="0.35">
      <c r="A878" s="1">
        <v>938678915</v>
      </c>
      <c r="B878" s="2">
        <v>1088214042</v>
      </c>
      <c r="C878" s="3"/>
      <c r="D878" s="2" t="s">
        <v>0</v>
      </c>
      <c r="E878" s="4">
        <v>43481.810229282404</v>
      </c>
      <c r="F878" s="2">
        <v>49.119861602783203</v>
      </c>
      <c r="G878" s="2">
        <v>-122.811309814453</v>
      </c>
      <c r="I878" s="1">
        <v>938657069</v>
      </c>
      <c r="J878" s="2">
        <v>1088214042</v>
      </c>
      <c r="K878" s="2" t="s">
        <v>11</v>
      </c>
      <c r="L878" s="2" t="s">
        <v>3</v>
      </c>
      <c r="M878" s="4">
        <v>43481.797526932867</v>
      </c>
      <c r="N878" s="2">
        <v>49.153865814208999</v>
      </c>
      <c r="O878" s="2">
        <v>-122.865188598633</v>
      </c>
      <c r="W878" s="16">
        <v>43473.65321103009</v>
      </c>
      <c r="X878" s="16"/>
      <c r="Y878" s="16"/>
      <c r="Z878" s="16"/>
      <c r="AA878" s="16"/>
      <c r="AB878" s="16"/>
      <c r="AC878" s="16"/>
      <c r="AD878" s="16"/>
      <c r="AE878" s="16">
        <v>43473.605434687503</v>
      </c>
      <c r="AL878">
        <v>69</v>
      </c>
      <c r="AM878">
        <f t="shared" si="66"/>
        <v>0</v>
      </c>
    </row>
    <row r="879" spans="1:39" x14ac:dyDescent="0.35">
      <c r="A879" s="1">
        <v>938721649</v>
      </c>
      <c r="B879" s="2">
        <v>1088214042</v>
      </c>
      <c r="C879" s="3"/>
      <c r="D879" s="2" t="s">
        <v>0</v>
      </c>
      <c r="E879" s="4">
        <v>43481.836637881941</v>
      </c>
      <c r="F879" s="2">
        <v>49.044673919677699</v>
      </c>
      <c r="G879" s="2">
        <v>-122.69660186767599</v>
      </c>
      <c r="I879" s="1">
        <v>938691098</v>
      </c>
      <c r="J879" s="2">
        <v>1088214042</v>
      </c>
      <c r="K879" s="2" t="s">
        <v>11</v>
      </c>
      <c r="L879" s="2" t="s">
        <v>3</v>
      </c>
      <c r="M879" s="4">
        <v>43481.817777048615</v>
      </c>
      <c r="N879" s="2">
        <v>49.119884490966797</v>
      </c>
      <c r="O879" s="2">
        <v>-122.811363220215</v>
      </c>
      <c r="W879" s="16">
        <v>43473.688407060188</v>
      </c>
      <c r="X879" s="16"/>
      <c r="Y879" s="16"/>
      <c r="Z879" s="16"/>
      <c r="AA879" s="16"/>
      <c r="AB879" s="16"/>
      <c r="AC879" s="16"/>
      <c r="AD879" s="16"/>
      <c r="AE879" s="16">
        <v>43473.653454432868</v>
      </c>
      <c r="AL879">
        <v>22</v>
      </c>
      <c r="AM879">
        <f t="shared" si="66"/>
        <v>0</v>
      </c>
    </row>
    <row r="880" spans="1:39" x14ac:dyDescent="0.35">
      <c r="A880" s="1">
        <v>938775007</v>
      </c>
      <c r="B880" s="2">
        <v>1088214042</v>
      </c>
      <c r="C880" s="3"/>
      <c r="D880" s="2" t="s">
        <v>0</v>
      </c>
      <c r="E880" s="4">
        <v>43481.87061701389</v>
      </c>
      <c r="F880" s="2">
        <v>49.063640594482401</v>
      </c>
      <c r="G880" s="2">
        <v>-122.467613220215</v>
      </c>
      <c r="I880" s="1">
        <v>938739873</v>
      </c>
      <c r="J880" s="2">
        <v>1088214042</v>
      </c>
      <c r="K880" s="2" t="s">
        <v>11</v>
      </c>
      <c r="L880" s="2" t="s">
        <v>3</v>
      </c>
      <c r="M880" s="4">
        <v>43481.848636770832</v>
      </c>
      <c r="N880" s="2">
        <v>49.044685363769503</v>
      </c>
      <c r="O880" s="2">
        <v>-122.696571350098</v>
      </c>
      <c r="W880" s="16">
        <v>43473.786326817128</v>
      </c>
      <c r="X880" s="16"/>
      <c r="Y880" s="16"/>
      <c r="Z880" s="16"/>
      <c r="AA880" s="16"/>
      <c r="AB880" s="16"/>
      <c r="AC880" s="16"/>
      <c r="AD880" s="16"/>
      <c r="AE880" s="16">
        <v>43473.688430057868</v>
      </c>
      <c r="AL880">
        <v>148</v>
      </c>
      <c r="AM880">
        <f t="shared" si="66"/>
        <v>0</v>
      </c>
    </row>
    <row r="881" spans="1:39" x14ac:dyDescent="0.35">
      <c r="A881" s="1">
        <v>938794817</v>
      </c>
      <c r="B881" s="2">
        <v>1088214042</v>
      </c>
      <c r="C881" s="3"/>
      <c r="D881" s="2" t="s">
        <v>0</v>
      </c>
      <c r="E881" s="4">
        <v>43481.883730636575</v>
      </c>
      <c r="F881" s="2">
        <v>49.099040985107401</v>
      </c>
      <c r="G881" s="2">
        <v>-122.467483520508</v>
      </c>
      <c r="I881" s="1">
        <v>938778010</v>
      </c>
      <c r="J881" s="2">
        <v>1088214042</v>
      </c>
      <c r="K881" s="2" t="s">
        <v>11</v>
      </c>
      <c r="L881" s="2" t="s">
        <v>3</v>
      </c>
      <c r="M881" s="4">
        <v>43481.87262800926</v>
      </c>
      <c r="N881" s="2">
        <v>49.063636779785199</v>
      </c>
      <c r="O881" s="2">
        <v>-122.467613220215</v>
      </c>
      <c r="W881" s="16">
        <v>43473.787235532407</v>
      </c>
      <c r="X881" s="16"/>
      <c r="Y881" s="16"/>
      <c r="Z881" s="16"/>
      <c r="AA881" s="16"/>
      <c r="AB881" s="16"/>
      <c r="AC881" s="16"/>
      <c r="AD881" s="16"/>
      <c r="AE881" s="16">
        <v>43473.786711458335</v>
      </c>
      <c r="AL881">
        <v>1</v>
      </c>
      <c r="AM881">
        <f t="shared" si="66"/>
        <v>0</v>
      </c>
    </row>
    <row r="882" spans="1:39" x14ac:dyDescent="0.35">
      <c r="A882" s="1">
        <v>938864374</v>
      </c>
      <c r="B882" s="2">
        <v>1088214042</v>
      </c>
      <c r="C882" s="3"/>
      <c r="D882" s="2" t="s">
        <v>0</v>
      </c>
      <c r="E882" s="4">
        <v>43481.932241400464</v>
      </c>
      <c r="F882" s="2">
        <v>49.153133392333999</v>
      </c>
      <c r="G882" s="2">
        <v>-122.88018798828099</v>
      </c>
      <c r="I882" s="1">
        <v>938816972</v>
      </c>
      <c r="J882" s="2">
        <v>1088214042</v>
      </c>
      <c r="K882" s="2" t="s">
        <v>11</v>
      </c>
      <c r="L882" s="2" t="s">
        <v>3</v>
      </c>
      <c r="M882" s="4">
        <v>43481.898102928244</v>
      </c>
      <c r="N882" s="2">
        <v>49.099071502685497</v>
      </c>
      <c r="O882" s="2">
        <v>-122.46752166748</v>
      </c>
      <c r="W882" s="16">
        <v>43473.802071331018</v>
      </c>
      <c r="X882" s="16"/>
      <c r="Y882" s="16"/>
      <c r="Z882" s="16"/>
      <c r="AA882" s="16"/>
      <c r="AB882" s="16"/>
      <c r="AC882" s="16"/>
      <c r="AD882" s="16"/>
      <c r="AE882" s="16">
        <v>43473.801099502314</v>
      </c>
      <c r="AL882">
        <v>2</v>
      </c>
      <c r="AM882">
        <f t="shared" si="66"/>
        <v>0</v>
      </c>
    </row>
    <row r="883" spans="1:39" x14ac:dyDescent="0.35">
      <c r="A883" s="1">
        <v>938901313</v>
      </c>
      <c r="B883" s="2">
        <v>1088214042</v>
      </c>
      <c r="C883" s="3"/>
      <c r="D883" s="2" t="s">
        <v>0</v>
      </c>
      <c r="E883" s="4">
        <v>43481.960277743055</v>
      </c>
      <c r="F883" s="2">
        <v>49.164573669433601</v>
      </c>
      <c r="G883" s="2">
        <v>-122.734588623047</v>
      </c>
      <c r="I883" s="1">
        <v>938876219</v>
      </c>
      <c r="J883" s="2">
        <v>1088214042</v>
      </c>
      <c r="K883" s="2" t="s">
        <v>11</v>
      </c>
      <c r="L883" s="2" t="s">
        <v>3</v>
      </c>
      <c r="M883" s="4">
        <v>43481.940856284724</v>
      </c>
      <c r="N883" s="2">
        <v>49.153133392333999</v>
      </c>
      <c r="O883" s="2">
        <v>-122.880172729492</v>
      </c>
      <c r="W883" s="16">
        <v>43473.832695254627</v>
      </c>
      <c r="X883" s="16"/>
      <c r="Y883" s="16"/>
      <c r="Z883" s="16"/>
      <c r="AA883" s="16"/>
      <c r="AB883" s="16"/>
      <c r="AC883" s="16"/>
      <c r="AD883" s="16"/>
      <c r="AE883" s="16">
        <v>43473.825937465277</v>
      </c>
      <c r="AL883">
        <v>10</v>
      </c>
      <c r="AM883">
        <f t="shared" si="66"/>
        <v>0</v>
      </c>
    </row>
    <row r="884" spans="1:39" x14ac:dyDescent="0.35">
      <c r="A884" s="1">
        <v>938955636</v>
      </c>
      <c r="B884" s="2">
        <v>1088214042</v>
      </c>
      <c r="C884" s="3"/>
      <c r="D884" s="2" t="s">
        <v>0</v>
      </c>
      <c r="E884" s="4">
        <v>43482.010461307873</v>
      </c>
      <c r="F884" s="2">
        <v>49.173965454101598</v>
      </c>
      <c r="G884" s="2">
        <v>-122.425483703613</v>
      </c>
      <c r="I884" s="1">
        <v>938922439</v>
      </c>
      <c r="J884" s="2">
        <v>1088214042</v>
      </c>
      <c r="K884" s="2" t="s">
        <v>11</v>
      </c>
      <c r="L884" s="2" t="s">
        <v>3</v>
      </c>
      <c r="M884" s="4">
        <v>43481.978772418981</v>
      </c>
      <c r="N884" s="2">
        <v>49.164546966552699</v>
      </c>
      <c r="O884" s="2">
        <v>-122.734588623047</v>
      </c>
      <c r="W884" s="16">
        <v>43473.878549386573</v>
      </c>
      <c r="X884" s="16"/>
      <c r="Y884" s="16"/>
      <c r="Z884" s="16"/>
      <c r="AA884" s="16"/>
      <c r="AB884" s="16"/>
      <c r="AC884" s="16"/>
      <c r="AD884" s="16"/>
      <c r="AE884" s="16">
        <v>43473.834967557872</v>
      </c>
      <c r="AL884">
        <v>63</v>
      </c>
      <c r="AM884">
        <f t="shared" si="66"/>
        <v>0</v>
      </c>
    </row>
    <row r="885" spans="1:39" x14ac:dyDescent="0.35">
      <c r="A885" s="1">
        <v>938974146</v>
      </c>
      <c r="B885" s="2">
        <v>1088214042</v>
      </c>
      <c r="C885" s="3"/>
      <c r="D885" s="2" t="s">
        <v>0</v>
      </c>
      <c r="E885" s="4">
        <v>43482.030410497682</v>
      </c>
      <c r="F885" s="2">
        <v>49.195926666259801</v>
      </c>
      <c r="G885" s="2">
        <v>-122.578330993652</v>
      </c>
      <c r="I885" s="1">
        <v>938963706</v>
      </c>
      <c r="J885" s="2">
        <v>1088214042</v>
      </c>
      <c r="K885" s="2" t="s">
        <v>11</v>
      </c>
      <c r="L885" s="2" t="s">
        <v>3</v>
      </c>
      <c r="M885" s="4">
        <v>43482.018980937501</v>
      </c>
      <c r="N885" s="2">
        <v>49.173980712890597</v>
      </c>
      <c r="O885" s="2">
        <v>-122.425491333008</v>
      </c>
      <c r="W885" s="16">
        <v>43473.946387384261</v>
      </c>
      <c r="X885" s="16"/>
      <c r="Y885" s="16"/>
      <c r="Z885" s="16"/>
      <c r="AA885" s="16"/>
      <c r="AB885" s="16"/>
      <c r="AC885" s="16"/>
      <c r="AD885" s="16"/>
      <c r="AE885" s="16">
        <v>43473.892535763887</v>
      </c>
      <c r="AL885">
        <v>77</v>
      </c>
      <c r="AM885">
        <f t="shared" si="66"/>
        <v>0</v>
      </c>
    </row>
    <row r="886" spans="1:39" x14ac:dyDescent="0.35">
      <c r="A886" s="1">
        <v>938977098</v>
      </c>
      <c r="B886" s="2">
        <v>1088214042</v>
      </c>
      <c r="C886" s="3"/>
      <c r="D886" s="2" t="s">
        <v>0</v>
      </c>
      <c r="E886" s="4">
        <v>43482.033721215281</v>
      </c>
      <c r="F886" s="2">
        <v>49.19580078125</v>
      </c>
      <c r="G886" s="2">
        <v>-122.57843017578099</v>
      </c>
      <c r="I886" s="1">
        <v>938975706</v>
      </c>
      <c r="J886" s="2">
        <v>1088214042</v>
      </c>
      <c r="K886" s="2" t="s">
        <v>11</v>
      </c>
      <c r="L886" s="2" t="s">
        <v>3</v>
      </c>
      <c r="M886" s="4">
        <v>43482.032216979169</v>
      </c>
      <c r="N886" s="2">
        <v>49.195930480957003</v>
      </c>
      <c r="O886" s="2">
        <v>-122.578323364258</v>
      </c>
      <c r="W886" s="16">
        <v>43473.94819278935</v>
      </c>
      <c r="X886" s="16"/>
      <c r="Y886" s="16"/>
      <c r="Z886" s="16"/>
      <c r="AA886" s="16"/>
      <c r="AB886" s="16"/>
      <c r="AC886" s="16"/>
      <c r="AD886" s="16"/>
      <c r="AE886" s="16">
        <v>43473.947592557874</v>
      </c>
      <c r="AL886">
        <v>1</v>
      </c>
      <c r="AM886">
        <f t="shared" si="66"/>
        <v>0</v>
      </c>
    </row>
    <row r="887" spans="1:39" x14ac:dyDescent="0.35">
      <c r="A887" s="1">
        <v>939026605</v>
      </c>
      <c r="B887" s="2">
        <v>1088214042</v>
      </c>
      <c r="C887" s="3"/>
      <c r="D887" s="2" t="s">
        <v>0</v>
      </c>
      <c r="E887" s="4">
        <v>43482.092676469911</v>
      </c>
      <c r="F887" s="2">
        <v>49.155860900878899</v>
      </c>
      <c r="G887" s="2">
        <v>-123.01742553710901</v>
      </c>
      <c r="I887" s="1">
        <v>938982570</v>
      </c>
      <c r="J887" s="2">
        <v>1088214042</v>
      </c>
      <c r="K887" s="2" t="s">
        <v>11</v>
      </c>
      <c r="L887" s="2" t="s">
        <v>3</v>
      </c>
      <c r="M887" s="4">
        <v>43482.039566516207</v>
      </c>
      <c r="N887" s="2">
        <v>49.195808410644503</v>
      </c>
      <c r="O887" s="2">
        <v>-122.57843780517599</v>
      </c>
      <c r="W887" s="16">
        <v>43473.991236377318</v>
      </c>
      <c r="X887" s="16"/>
      <c r="Y887" s="16"/>
      <c r="Z887" s="16"/>
      <c r="AA887" s="16"/>
      <c r="AB887" s="16"/>
      <c r="AC887" s="16"/>
      <c r="AD887" s="16"/>
      <c r="AE887" s="16">
        <v>43473.958541782406</v>
      </c>
      <c r="AL887">
        <v>47</v>
      </c>
      <c r="AM887">
        <f t="shared" si="66"/>
        <v>0</v>
      </c>
    </row>
    <row r="888" spans="1:39" x14ac:dyDescent="0.35">
      <c r="A888" s="1">
        <v>939049324</v>
      </c>
      <c r="B888" s="2">
        <v>1088214042</v>
      </c>
      <c r="C888" s="3"/>
      <c r="D888" s="2" t="s">
        <v>0</v>
      </c>
      <c r="E888" s="4">
        <v>43482.12238695602</v>
      </c>
      <c r="F888" s="2">
        <v>49.155792236328097</v>
      </c>
      <c r="G888" s="2">
        <v>-123.01717376709</v>
      </c>
      <c r="I888" s="1">
        <v>939047885</v>
      </c>
      <c r="J888" s="2">
        <v>1088214042</v>
      </c>
      <c r="K888" s="2" t="s">
        <v>11</v>
      </c>
      <c r="L888" s="2" t="s">
        <v>3</v>
      </c>
      <c r="M888" s="4">
        <v>43482.120476504628</v>
      </c>
      <c r="N888" s="2">
        <v>49.155860900878899</v>
      </c>
      <c r="O888" s="2">
        <v>-123.01741027832</v>
      </c>
      <c r="W888" s="16">
        <v>43473.993124039349</v>
      </c>
      <c r="X888" s="16"/>
      <c r="Y888" s="16"/>
      <c r="Z888" s="16"/>
      <c r="AA888" s="16"/>
      <c r="AB888" s="16"/>
      <c r="AC888" s="16"/>
      <c r="AD888" s="16"/>
      <c r="AE888" s="16">
        <v>43473.992661805554</v>
      </c>
      <c r="AL888">
        <v>1</v>
      </c>
      <c r="AM888">
        <f t="shared" si="66"/>
        <v>0</v>
      </c>
    </row>
    <row r="889" spans="1:39" x14ac:dyDescent="0.35">
      <c r="A889" s="1">
        <v>939593166</v>
      </c>
      <c r="B889" s="2">
        <v>1088214042</v>
      </c>
      <c r="C889" s="3"/>
      <c r="D889" s="2" t="s">
        <v>0</v>
      </c>
      <c r="E889" s="4">
        <v>43482.692255671296</v>
      </c>
      <c r="F889" s="2">
        <v>49.155246734619098</v>
      </c>
      <c r="G889" s="2">
        <v>-123.017959594727</v>
      </c>
      <c r="I889" s="1">
        <v>939589870</v>
      </c>
      <c r="J889" s="2">
        <v>1088214042</v>
      </c>
      <c r="K889" s="2" t="s">
        <v>11</v>
      </c>
      <c r="L889" s="2" t="s">
        <v>3</v>
      </c>
      <c r="M889" s="4">
        <v>43482.690369444441</v>
      </c>
      <c r="N889" s="2">
        <v>49.155799865722699</v>
      </c>
      <c r="O889" s="2">
        <v>-123.01715850830099</v>
      </c>
      <c r="W889" s="16">
        <v>43473.996089004628</v>
      </c>
      <c r="X889" s="16"/>
      <c r="Y889" s="16"/>
      <c r="Z889" s="16"/>
      <c r="AA889" s="16"/>
      <c r="AB889" s="16"/>
      <c r="AC889" s="16"/>
      <c r="AD889" s="16"/>
      <c r="AE889" s="16">
        <v>43473.994908645836</v>
      </c>
      <c r="AL889">
        <v>2</v>
      </c>
      <c r="AM889">
        <f t="shared" si="66"/>
        <v>0</v>
      </c>
    </row>
    <row r="890" spans="1:39" x14ac:dyDescent="0.35">
      <c r="A890" s="1">
        <v>939606640</v>
      </c>
      <c r="B890" s="2">
        <v>1088214042</v>
      </c>
      <c r="C890" s="3"/>
      <c r="D890" s="2" t="s">
        <v>0</v>
      </c>
      <c r="E890" s="4">
        <v>43482.699956400465</v>
      </c>
      <c r="F890" s="2">
        <v>49.162132263183601</v>
      </c>
      <c r="G890" s="2">
        <v>-123.017936706543</v>
      </c>
      <c r="I890" s="1">
        <v>939593427</v>
      </c>
      <c r="J890" s="2">
        <v>1088214042</v>
      </c>
      <c r="K890" s="2" t="s">
        <v>11</v>
      </c>
      <c r="L890" s="2" t="s">
        <v>3</v>
      </c>
      <c r="M890" s="4">
        <v>43482.692418252314</v>
      </c>
      <c r="N890" s="2">
        <v>49.155246734619098</v>
      </c>
      <c r="O890" s="2">
        <v>-123.017959594727</v>
      </c>
      <c r="W890" s="16">
        <v>43474.191418136572</v>
      </c>
      <c r="X890" s="16"/>
      <c r="Y890" s="16"/>
      <c r="Z890" s="16"/>
      <c r="AA890" s="16"/>
      <c r="AB890" s="16"/>
      <c r="AC890" s="16"/>
      <c r="AD890" s="16"/>
      <c r="AE890" s="16">
        <v>43474.138906215281</v>
      </c>
      <c r="AL890">
        <v>75</v>
      </c>
      <c r="AM890">
        <f t="shared" si="66"/>
        <v>0</v>
      </c>
    </row>
    <row r="891" spans="1:39" x14ac:dyDescent="0.35">
      <c r="A891" s="1">
        <v>939624319</v>
      </c>
      <c r="B891" s="2">
        <v>1088214042</v>
      </c>
      <c r="C891" s="3"/>
      <c r="D891" s="2" t="s">
        <v>0</v>
      </c>
      <c r="E891" s="4">
        <v>43482.709940474539</v>
      </c>
      <c r="F891" s="2">
        <v>49.155872344970703</v>
      </c>
      <c r="G891" s="2">
        <v>-123.018203735352</v>
      </c>
      <c r="I891" s="1">
        <v>939615296</v>
      </c>
      <c r="J891" s="2">
        <v>1088214042</v>
      </c>
      <c r="K891" s="2" t="s">
        <v>11</v>
      </c>
      <c r="L891" s="2" t="s">
        <v>3</v>
      </c>
      <c r="M891" s="4">
        <v>43482.704831631941</v>
      </c>
      <c r="N891" s="2">
        <v>49.162075042724602</v>
      </c>
      <c r="O891" s="2">
        <v>-123.017944335938</v>
      </c>
      <c r="W891" s="16">
        <v>43474.195114780094</v>
      </c>
      <c r="X891" s="16"/>
      <c r="Y891" s="16"/>
      <c r="Z891" s="16"/>
      <c r="AA891" s="16"/>
      <c r="AB891" s="16"/>
      <c r="AC891" s="16"/>
      <c r="AD891" s="16"/>
      <c r="AE891" s="16">
        <v>43474.19324359954</v>
      </c>
      <c r="AL891">
        <v>3</v>
      </c>
      <c r="AM891">
        <f t="shared" si="66"/>
        <v>0</v>
      </c>
    </row>
    <row r="892" spans="1:39" x14ac:dyDescent="0.35">
      <c r="A892" s="1">
        <v>939703888</v>
      </c>
      <c r="B892" s="2">
        <v>1088214042</v>
      </c>
      <c r="C892" s="3"/>
      <c r="D892" s="2" t="s">
        <v>0</v>
      </c>
      <c r="E892" s="4">
        <v>43482.756417442128</v>
      </c>
      <c r="F892" s="2">
        <v>49.0456352233887</v>
      </c>
      <c r="G892" s="2">
        <v>-122.71181488037099</v>
      </c>
      <c r="I892" s="1">
        <v>939659555</v>
      </c>
      <c r="J892" s="2">
        <v>1088214042</v>
      </c>
      <c r="K892" s="2" t="s">
        <v>11</v>
      </c>
      <c r="L892" s="2" t="s">
        <v>3</v>
      </c>
      <c r="M892" s="4">
        <v>43482.72979996528</v>
      </c>
      <c r="N892" s="2">
        <v>49.155868530273402</v>
      </c>
      <c r="O892" s="2">
        <v>-123.01833343505901</v>
      </c>
      <c r="W892" s="16">
        <v>43474.202538275465</v>
      </c>
      <c r="X892" s="16"/>
      <c r="Y892" s="16"/>
      <c r="Z892" s="16"/>
      <c r="AA892" s="16"/>
      <c r="AB892" s="16"/>
      <c r="AC892" s="16"/>
      <c r="AD892" s="16"/>
      <c r="AE892" s="16">
        <v>43474.198416284722</v>
      </c>
      <c r="AL892">
        <v>6</v>
      </c>
      <c r="AM892">
        <f t="shared" si="66"/>
        <v>0</v>
      </c>
    </row>
    <row r="893" spans="1:39" x14ac:dyDescent="0.35">
      <c r="A893" s="1">
        <v>939733684</v>
      </c>
      <c r="B893" s="2">
        <v>1088214042</v>
      </c>
      <c r="C893" s="3"/>
      <c r="D893" s="2" t="s">
        <v>0</v>
      </c>
      <c r="E893" s="4">
        <v>43482.773287002317</v>
      </c>
      <c r="F893" s="2">
        <v>49.048477172851598</v>
      </c>
      <c r="G893" s="2">
        <v>-122.69562530517599</v>
      </c>
      <c r="I893" s="1">
        <v>939722860</v>
      </c>
      <c r="J893" s="2">
        <v>1088214042</v>
      </c>
      <c r="K893" s="2" t="s">
        <v>11</v>
      </c>
      <c r="L893" s="2" t="s">
        <v>3</v>
      </c>
      <c r="M893" s="4">
        <v>43482.766877858798</v>
      </c>
      <c r="N893" s="2">
        <v>49.045646667480497</v>
      </c>
      <c r="O893" s="2">
        <v>-122.71174621582</v>
      </c>
      <c r="W893" s="16">
        <v>43474.407051620372</v>
      </c>
      <c r="X893" s="16"/>
      <c r="Y893" s="16"/>
      <c r="Z893" s="16"/>
      <c r="AA893" s="16"/>
      <c r="AB893" s="16"/>
      <c r="AC893" s="16"/>
      <c r="AD893" s="16"/>
      <c r="AE893" s="16">
        <v>43474.212143483797</v>
      </c>
      <c r="AL893">
        <v>47</v>
      </c>
      <c r="AM893">
        <f t="shared" si="66"/>
        <v>0</v>
      </c>
    </row>
    <row r="894" spans="1:39" x14ac:dyDescent="0.35">
      <c r="A894" s="1">
        <v>939786349</v>
      </c>
      <c r="B894" s="2">
        <v>1088214042</v>
      </c>
      <c r="C894" s="3"/>
      <c r="D894" s="2" t="s">
        <v>0</v>
      </c>
      <c r="E894" s="4">
        <v>43482.804348229169</v>
      </c>
      <c r="F894" s="2">
        <v>49.098564147949197</v>
      </c>
      <c r="G894" s="2">
        <v>-122.805587768555</v>
      </c>
      <c r="I894" s="1">
        <v>939750131</v>
      </c>
      <c r="J894" s="2">
        <v>1088214042</v>
      </c>
      <c r="K894" s="2" t="s">
        <v>11</v>
      </c>
      <c r="L894" s="2" t="s">
        <v>3</v>
      </c>
      <c r="M894" s="4">
        <v>43482.783148298608</v>
      </c>
      <c r="N894" s="2">
        <v>49.048458099365199</v>
      </c>
      <c r="O894" s="2">
        <v>-122.69562530517599</v>
      </c>
      <c r="W894" s="16">
        <v>43474.40740084491</v>
      </c>
      <c r="X894" s="16"/>
      <c r="Y894" s="16"/>
      <c r="Z894" s="16"/>
      <c r="AA894" s="16"/>
      <c r="AB894" s="16"/>
      <c r="AC894" s="16"/>
      <c r="AD894" s="16"/>
      <c r="AE894" s="16">
        <v>43474.407068090281</v>
      </c>
      <c r="AL894">
        <v>87</v>
      </c>
      <c r="AM894">
        <f t="shared" si="66"/>
        <v>0</v>
      </c>
    </row>
    <row r="895" spans="1:39" x14ac:dyDescent="0.35">
      <c r="A895" s="1">
        <v>939795248</v>
      </c>
      <c r="B895" s="2">
        <v>1088214042</v>
      </c>
      <c r="C895" s="3"/>
      <c r="D895" s="2" t="s">
        <v>0</v>
      </c>
      <c r="E895" s="4">
        <v>43482.809590543984</v>
      </c>
      <c r="F895" s="2">
        <v>49.100246429443402</v>
      </c>
      <c r="G895" s="2">
        <v>-122.804443359375</v>
      </c>
      <c r="I895" s="1">
        <v>939787637</v>
      </c>
      <c r="J895" s="2">
        <v>1088214042</v>
      </c>
      <c r="K895" s="2" t="s">
        <v>11</v>
      </c>
      <c r="L895" s="2" t="s">
        <v>3</v>
      </c>
      <c r="M895" s="4">
        <v>43482.805137233794</v>
      </c>
      <c r="N895" s="2">
        <v>49.098552703857401</v>
      </c>
      <c r="O895" s="2">
        <v>-122.805557250977</v>
      </c>
      <c r="W895" s="16">
        <v>43474.408563854166</v>
      </c>
      <c r="X895" s="16"/>
      <c r="Y895" s="16"/>
      <c r="Z895" s="16"/>
      <c r="AA895" s="16"/>
      <c r="AB895" s="16"/>
      <c r="AC895" s="16"/>
      <c r="AD895" s="16"/>
      <c r="AE895" s="16">
        <v>43474.407423611112</v>
      </c>
      <c r="AL895">
        <v>123</v>
      </c>
      <c r="AM895">
        <f t="shared" si="66"/>
        <v>0</v>
      </c>
    </row>
    <row r="896" spans="1:39" x14ac:dyDescent="0.35">
      <c r="A896" s="1">
        <v>939805679</v>
      </c>
      <c r="B896" s="2">
        <v>1088214042</v>
      </c>
      <c r="C896" s="3"/>
      <c r="D896" s="2" t="s">
        <v>0</v>
      </c>
      <c r="E896" s="4">
        <v>43482.816055405092</v>
      </c>
      <c r="F896" s="2">
        <v>49.099861145019503</v>
      </c>
      <c r="G896" s="2">
        <v>-122.804252624512</v>
      </c>
      <c r="I896" s="1">
        <v>939802891</v>
      </c>
      <c r="J896" s="2">
        <v>1088214042</v>
      </c>
      <c r="K896" s="2" t="s">
        <v>11</v>
      </c>
      <c r="L896" s="2" t="s">
        <v>3</v>
      </c>
      <c r="M896" s="4">
        <v>43482.814386030092</v>
      </c>
      <c r="N896" s="2">
        <v>49.100265502929702</v>
      </c>
      <c r="O896" s="2">
        <v>-122.804443359375</v>
      </c>
      <c r="W896" s="16">
        <v>43474.444649652774</v>
      </c>
      <c r="X896" s="16"/>
      <c r="Y896" s="16"/>
      <c r="Z896" s="16"/>
      <c r="AA896" s="16"/>
      <c r="AB896" s="16"/>
      <c r="AC896" s="16"/>
      <c r="AD896" s="16"/>
      <c r="AE896" s="16">
        <v>43474.408957557869</v>
      </c>
      <c r="AL896">
        <v>52</v>
      </c>
      <c r="AM896">
        <f t="shared" si="66"/>
        <v>0</v>
      </c>
    </row>
    <row r="897" spans="1:39" x14ac:dyDescent="0.35">
      <c r="A897" s="1">
        <v>939839569</v>
      </c>
      <c r="B897" s="2">
        <v>1088214042</v>
      </c>
      <c r="C897" s="3"/>
      <c r="D897" s="2" t="s">
        <v>0</v>
      </c>
      <c r="E897" s="4">
        <v>43482.836960532404</v>
      </c>
      <c r="F897" s="2">
        <v>49.105781555175803</v>
      </c>
      <c r="G897" s="2">
        <v>-122.687507629395</v>
      </c>
      <c r="I897" s="1">
        <v>939820043</v>
      </c>
      <c r="J897" s="2">
        <v>1088214042</v>
      </c>
      <c r="K897" s="2" t="s">
        <v>11</v>
      </c>
      <c r="L897" s="2" t="s">
        <v>3</v>
      </c>
      <c r="M897" s="4">
        <v>43482.82496435185</v>
      </c>
      <c r="N897" s="2">
        <v>49.099880218505902</v>
      </c>
      <c r="O897" s="2">
        <v>-122.804237365723</v>
      </c>
      <c r="W897" s="16">
        <v>43475.197595983795</v>
      </c>
      <c r="X897" s="16"/>
      <c r="Y897" s="16"/>
      <c r="Z897" s="16"/>
      <c r="AA897" s="16"/>
      <c r="AB897" s="16"/>
      <c r="AC897" s="16"/>
      <c r="AD897" s="16"/>
      <c r="AE897" s="16">
        <v>43475.16671420139</v>
      </c>
      <c r="AL897">
        <v>44</v>
      </c>
      <c r="AM897">
        <f t="shared" si="66"/>
        <v>0</v>
      </c>
    </row>
    <row r="898" spans="1:39" x14ac:dyDescent="0.35">
      <c r="A898" s="1">
        <v>939855067</v>
      </c>
      <c r="B898" s="2">
        <v>1088214042</v>
      </c>
      <c r="C898" s="3"/>
      <c r="D898" s="2" t="s">
        <v>0</v>
      </c>
      <c r="E898" s="4">
        <v>43482.846537002311</v>
      </c>
      <c r="F898" s="2">
        <v>49.104560852050803</v>
      </c>
      <c r="G898" s="2">
        <v>-122.68658447265599</v>
      </c>
      <c r="I898" s="1">
        <v>939845304</v>
      </c>
      <c r="J898" s="2">
        <v>1088214042</v>
      </c>
      <c r="K898" s="2" t="s">
        <v>11</v>
      </c>
      <c r="L898" s="2" t="s">
        <v>3</v>
      </c>
      <c r="M898" s="4">
        <v>43482.840537997683</v>
      </c>
      <c r="N898" s="2">
        <v>49.105781555175803</v>
      </c>
      <c r="O898" s="2">
        <v>-122.68752288818401</v>
      </c>
      <c r="W898" s="16">
        <v>43475.29738059028</v>
      </c>
      <c r="X898" s="16"/>
      <c r="Y898" s="16"/>
      <c r="Z898" s="16"/>
      <c r="AA898" s="16"/>
      <c r="AB898" s="16"/>
      <c r="AC898" s="16"/>
      <c r="AD898" s="16"/>
      <c r="AE898" s="16">
        <v>43475.197909918985</v>
      </c>
      <c r="AL898">
        <v>143</v>
      </c>
      <c r="AM898">
        <f t="shared" ref="AM898:AM945" si="67">IF(AL898&gt;150,1,0)</f>
        <v>0</v>
      </c>
    </row>
    <row r="899" spans="1:39" x14ac:dyDescent="0.35">
      <c r="A899" s="1">
        <v>939856942</v>
      </c>
      <c r="B899" s="2">
        <v>1088214042</v>
      </c>
      <c r="C899" s="3"/>
      <c r="D899" s="2" t="s">
        <v>0</v>
      </c>
      <c r="E899" s="4">
        <v>43482.847775034723</v>
      </c>
      <c r="F899" s="2">
        <v>49.104572296142599</v>
      </c>
      <c r="G899" s="2">
        <v>-122.68658447265599</v>
      </c>
      <c r="I899" s="1">
        <v>939856575</v>
      </c>
      <c r="J899" s="2">
        <v>1088214042</v>
      </c>
      <c r="K899" s="2" t="s">
        <v>11</v>
      </c>
      <c r="L899" s="2" t="s">
        <v>3</v>
      </c>
      <c r="M899" s="4">
        <v>43482.847533067128</v>
      </c>
      <c r="N899" s="2">
        <v>49.104560852050803</v>
      </c>
      <c r="O899" s="2">
        <v>-122.68658447265599</v>
      </c>
      <c r="W899" s="16">
        <v>43475.350994062501</v>
      </c>
      <c r="X899" s="16"/>
      <c r="Y899" s="16"/>
      <c r="Z899" s="16"/>
      <c r="AA899" s="16"/>
      <c r="AB899" s="16"/>
      <c r="AC899" s="16"/>
      <c r="AD899" s="16"/>
      <c r="AE899" s="16">
        <v>43475.309776041664</v>
      </c>
      <c r="AL899">
        <v>60</v>
      </c>
      <c r="AM899">
        <f t="shared" si="67"/>
        <v>0</v>
      </c>
    </row>
    <row r="900" spans="1:39" x14ac:dyDescent="0.35">
      <c r="A900" s="1">
        <v>939885944</v>
      </c>
      <c r="B900" s="2">
        <v>1088214042</v>
      </c>
      <c r="C900" s="3"/>
      <c r="D900" s="2" t="s">
        <v>0</v>
      </c>
      <c r="E900" s="4">
        <v>43482.866784375001</v>
      </c>
      <c r="F900" s="2">
        <v>49.173873901367202</v>
      </c>
      <c r="G900" s="2">
        <v>-122.66713714599599</v>
      </c>
      <c r="I900" s="1">
        <v>939863357</v>
      </c>
      <c r="J900" s="2">
        <v>1088214042</v>
      </c>
      <c r="K900" s="2" t="s">
        <v>11</v>
      </c>
      <c r="L900" s="2" t="s">
        <v>3</v>
      </c>
      <c r="M900" s="4">
        <v>43482.851893599538</v>
      </c>
      <c r="N900" s="2">
        <v>49.104568481445298</v>
      </c>
      <c r="O900" s="2">
        <v>-122.686599731445</v>
      </c>
      <c r="W900" s="16">
        <v>43475.410944525465</v>
      </c>
      <c r="X900" s="16"/>
      <c r="Y900" s="16"/>
      <c r="Z900" s="16"/>
      <c r="AA900" s="16"/>
      <c r="AB900" s="16"/>
      <c r="AC900" s="16"/>
      <c r="AD900" s="16"/>
      <c r="AE900" s="16">
        <v>43475.357945567128</v>
      </c>
      <c r="AL900">
        <v>74</v>
      </c>
      <c r="AM900">
        <f t="shared" si="67"/>
        <v>0</v>
      </c>
    </row>
    <row r="901" spans="1:39" x14ac:dyDescent="0.35">
      <c r="A901" s="1">
        <v>939907928</v>
      </c>
      <c r="B901" s="2">
        <v>1088214042</v>
      </c>
      <c r="C901" s="3"/>
      <c r="D901" s="2" t="s">
        <v>0</v>
      </c>
      <c r="E901" s="4">
        <v>43482.880819212965</v>
      </c>
      <c r="F901" s="2">
        <v>49.1731147766113</v>
      </c>
      <c r="G901" s="2">
        <v>-122.666213989258</v>
      </c>
      <c r="I901" s="1">
        <v>939899619</v>
      </c>
      <c r="J901" s="2">
        <v>1088214042</v>
      </c>
      <c r="K901" s="2" t="s">
        <v>11</v>
      </c>
      <c r="L901" s="2" t="s">
        <v>3</v>
      </c>
      <c r="M901" s="4">
        <v>43482.876151770834</v>
      </c>
      <c r="N901" s="2">
        <v>49.173908233642599</v>
      </c>
      <c r="O901" s="2">
        <v>-122.66713714599599</v>
      </c>
      <c r="W901" s="16">
        <v>43475.43620019676</v>
      </c>
      <c r="X901" s="16"/>
      <c r="Y901" s="16"/>
      <c r="Z901" s="16"/>
      <c r="AA901" s="16"/>
      <c r="AB901" s="16"/>
      <c r="AC901" s="16"/>
      <c r="AD901" s="16"/>
      <c r="AE901" s="16">
        <v>43475.410948460645</v>
      </c>
      <c r="AL901">
        <v>38</v>
      </c>
      <c r="AM901">
        <f t="shared" si="67"/>
        <v>0</v>
      </c>
    </row>
    <row r="902" spans="1:39" x14ac:dyDescent="0.35">
      <c r="A902" s="1">
        <v>939951642</v>
      </c>
      <c r="B902" s="2">
        <v>1088214042</v>
      </c>
      <c r="C902" s="3"/>
      <c r="D902" s="2" t="s">
        <v>0</v>
      </c>
      <c r="E902" s="4">
        <v>43482.912309375002</v>
      </c>
      <c r="F902" s="2">
        <v>49.043968200683601</v>
      </c>
      <c r="G902" s="2">
        <v>-122.69597625732401</v>
      </c>
      <c r="I902" s="1">
        <v>939923606</v>
      </c>
      <c r="J902" s="2">
        <v>1088214042</v>
      </c>
      <c r="K902" s="2" t="s">
        <v>11</v>
      </c>
      <c r="L902" s="2" t="s">
        <v>3</v>
      </c>
      <c r="M902" s="4">
        <v>43482.891327928242</v>
      </c>
      <c r="N902" s="2">
        <v>49.173107147216797</v>
      </c>
      <c r="O902" s="2">
        <v>-122.666229248047</v>
      </c>
      <c r="W902" s="16">
        <v>43475.447153275461</v>
      </c>
      <c r="X902" s="16"/>
      <c r="Y902" s="16"/>
      <c r="Z902" s="16"/>
      <c r="AA902" s="16"/>
      <c r="AB902" s="16"/>
      <c r="AC902" s="16"/>
      <c r="AD902" s="16"/>
      <c r="AE902" s="16">
        <v>43475.446502974541</v>
      </c>
      <c r="AL902">
        <v>0</v>
      </c>
      <c r="AM902">
        <f t="shared" si="67"/>
        <v>0</v>
      </c>
    </row>
    <row r="903" spans="1:39" x14ac:dyDescent="0.35">
      <c r="A903" s="1">
        <v>939957348</v>
      </c>
      <c r="B903" s="2">
        <v>1088214042</v>
      </c>
      <c r="C903" s="3"/>
      <c r="D903" s="2" t="s">
        <v>0</v>
      </c>
      <c r="E903" s="4">
        <v>43482.916498113424</v>
      </c>
      <c r="F903" s="2">
        <v>49.043998718261697</v>
      </c>
      <c r="G903" s="2">
        <v>-122.69594573974599</v>
      </c>
      <c r="I903" s="1">
        <v>939955843</v>
      </c>
      <c r="J903" s="2">
        <v>1088214042</v>
      </c>
      <c r="K903" s="2" t="s">
        <v>11</v>
      </c>
      <c r="L903" s="2" t="s">
        <v>3</v>
      </c>
      <c r="M903" s="4">
        <v>43482.915355520832</v>
      </c>
      <c r="N903" s="2">
        <v>49.043994903564503</v>
      </c>
      <c r="O903" s="2">
        <v>-122.695999145508</v>
      </c>
      <c r="W903" s="16">
        <v>43476.138470914353</v>
      </c>
      <c r="X903" s="16"/>
      <c r="Y903" s="16"/>
      <c r="Z903" s="16"/>
      <c r="AA903" s="16"/>
      <c r="AB903" s="16"/>
      <c r="AC903" s="16"/>
      <c r="AD903" s="16"/>
      <c r="AE903" s="16">
        <v>43476.136201122688</v>
      </c>
      <c r="AL903">
        <v>3</v>
      </c>
      <c r="AM903">
        <f t="shared" si="67"/>
        <v>0</v>
      </c>
    </row>
    <row r="904" spans="1:39" x14ac:dyDescent="0.35">
      <c r="A904" s="1">
        <v>940009241</v>
      </c>
      <c r="B904" s="2">
        <v>1088214042</v>
      </c>
      <c r="C904" s="3"/>
      <c r="D904" s="2" t="s">
        <v>0</v>
      </c>
      <c r="E904" s="4">
        <v>43482.959361608795</v>
      </c>
      <c r="F904" s="2">
        <v>49.194847106933601</v>
      </c>
      <c r="G904" s="2">
        <v>-122.89965057373</v>
      </c>
      <c r="I904" s="1">
        <v>939973789</v>
      </c>
      <c r="J904" s="2">
        <v>1088214042</v>
      </c>
      <c r="K904" s="2" t="s">
        <v>11</v>
      </c>
      <c r="L904" s="2" t="s">
        <v>3</v>
      </c>
      <c r="M904" s="4">
        <v>43482.928013969904</v>
      </c>
      <c r="N904" s="2">
        <v>49.044002532958999</v>
      </c>
      <c r="O904" s="2">
        <v>-122.695930480957</v>
      </c>
      <c r="W904" s="16">
        <v>43476.206833530094</v>
      </c>
      <c r="X904" s="16"/>
      <c r="Y904" s="16"/>
      <c r="Z904" s="16"/>
      <c r="AA904" s="16"/>
      <c r="AB904" s="16"/>
      <c r="AC904" s="16"/>
      <c r="AD904" s="16"/>
      <c r="AE904" s="16">
        <v>43476.16531099537</v>
      </c>
      <c r="AL904">
        <v>59</v>
      </c>
      <c r="AM904">
        <f t="shared" si="67"/>
        <v>0</v>
      </c>
    </row>
    <row r="905" spans="1:39" x14ac:dyDescent="0.35">
      <c r="A905" s="1">
        <v>940013300</v>
      </c>
      <c r="B905" s="2">
        <v>1088214042</v>
      </c>
      <c r="C905" s="3"/>
      <c r="D905" s="2" t="s">
        <v>0</v>
      </c>
      <c r="E905" s="4">
        <v>43482.963198414349</v>
      </c>
      <c r="F905" s="2">
        <v>49.193386077880902</v>
      </c>
      <c r="G905" s="2">
        <v>-122.90139007568401</v>
      </c>
      <c r="I905" s="1">
        <v>940010463</v>
      </c>
      <c r="J905" s="2">
        <v>1088214042</v>
      </c>
      <c r="K905" s="2" t="s">
        <v>11</v>
      </c>
      <c r="L905" s="2" t="s">
        <v>3</v>
      </c>
      <c r="M905" s="4">
        <v>43482.960522997688</v>
      </c>
      <c r="N905" s="2">
        <v>49.194854736328097</v>
      </c>
      <c r="O905" s="2">
        <v>-122.89964294433599</v>
      </c>
      <c r="W905" s="16">
        <v>43476.412862187499</v>
      </c>
      <c r="X905" s="16"/>
      <c r="Y905" s="16"/>
      <c r="Z905" s="16"/>
      <c r="AA905" s="16"/>
      <c r="AB905" s="16"/>
      <c r="AC905" s="16"/>
      <c r="AD905" s="16"/>
      <c r="AE905" s="16">
        <v>43476.207065740738</v>
      </c>
      <c r="AL905">
        <v>141</v>
      </c>
      <c r="AM905">
        <f t="shared" si="67"/>
        <v>0</v>
      </c>
    </row>
    <row r="906" spans="1:39" x14ac:dyDescent="0.35">
      <c r="A906" s="1">
        <v>940018814</v>
      </c>
      <c r="B906" s="2">
        <v>1088214042</v>
      </c>
      <c r="C906" s="3"/>
      <c r="D906" s="2" t="s">
        <v>0</v>
      </c>
      <c r="E906" s="4">
        <v>43482.968352662036</v>
      </c>
      <c r="F906" s="2">
        <v>49.194412231445298</v>
      </c>
      <c r="G906" s="2">
        <v>-122.902801513672</v>
      </c>
      <c r="I906" s="1">
        <v>940014172</v>
      </c>
      <c r="J906" s="2">
        <v>1088214042</v>
      </c>
      <c r="K906" s="2" t="s">
        <v>11</v>
      </c>
      <c r="L906" s="2" t="s">
        <v>3</v>
      </c>
      <c r="M906" s="4">
        <v>43482.96402126157</v>
      </c>
      <c r="N906" s="2">
        <v>49.193386077880902</v>
      </c>
      <c r="O906" s="2">
        <v>-122.901397705078</v>
      </c>
      <c r="W906" s="16">
        <v>43476.413190243053</v>
      </c>
      <c r="X906" s="16"/>
      <c r="Y906" s="16"/>
      <c r="Z906" s="16"/>
      <c r="AA906" s="16"/>
      <c r="AB906" s="16"/>
      <c r="AC906" s="16"/>
      <c r="AD906" s="16"/>
      <c r="AE906" s="16">
        <v>43476.412872488429</v>
      </c>
      <c r="AL906">
        <v>110</v>
      </c>
      <c r="AM906">
        <f t="shared" si="67"/>
        <v>0</v>
      </c>
    </row>
    <row r="907" spans="1:39" x14ac:dyDescent="0.35">
      <c r="A907" s="1">
        <v>940021817</v>
      </c>
      <c r="B907" s="2">
        <v>1088214042</v>
      </c>
      <c r="C907" s="3"/>
      <c r="D907" s="2" t="s">
        <v>0</v>
      </c>
      <c r="E907" s="4">
        <v>43482.971211655095</v>
      </c>
      <c r="F907" s="2">
        <v>49.194454193115199</v>
      </c>
      <c r="G907" s="2">
        <v>-122.90308380127</v>
      </c>
      <c r="I907" s="1">
        <v>940021275</v>
      </c>
      <c r="J907" s="2">
        <v>1088214042</v>
      </c>
      <c r="K907" s="2" t="s">
        <v>11</v>
      </c>
      <c r="L907" s="2" t="s">
        <v>3</v>
      </c>
      <c r="M907" s="4">
        <v>43482.970655752317</v>
      </c>
      <c r="N907" s="2">
        <v>49.194412231445298</v>
      </c>
      <c r="O907" s="2">
        <v>-122.902801513672</v>
      </c>
      <c r="W907" s="16">
        <v>43476.414414733794</v>
      </c>
      <c r="X907" s="16"/>
      <c r="Y907" s="16"/>
      <c r="Z907" s="16"/>
      <c r="AA907" s="16"/>
      <c r="AB907" s="16"/>
      <c r="AC907" s="16"/>
      <c r="AD907" s="16"/>
      <c r="AE907" s="16">
        <v>43476.413207604164</v>
      </c>
      <c r="AL907">
        <v>19</v>
      </c>
      <c r="AM907">
        <f t="shared" si="67"/>
        <v>0</v>
      </c>
    </row>
    <row r="908" spans="1:39" x14ac:dyDescent="0.35">
      <c r="A908" s="1">
        <v>940030036</v>
      </c>
      <c r="B908" s="2">
        <v>1088214042</v>
      </c>
      <c r="C908" s="3"/>
      <c r="D908" s="2" t="s">
        <v>0</v>
      </c>
      <c r="E908" s="4">
        <v>43482.979603043983</v>
      </c>
      <c r="F908" s="2">
        <v>49.194705963134801</v>
      </c>
      <c r="G908" s="2">
        <v>-122.902557373047</v>
      </c>
      <c r="I908" s="1">
        <v>940027458</v>
      </c>
      <c r="J908" s="2">
        <v>1088214042</v>
      </c>
      <c r="K908" s="2" t="s">
        <v>11</v>
      </c>
      <c r="L908" s="2" t="s">
        <v>3</v>
      </c>
      <c r="M908" s="4">
        <v>43482.976891087965</v>
      </c>
      <c r="N908" s="2">
        <v>49.1944389343262</v>
      </c>
      <c r="O908" s="2">
        <v>-122.90308380127</v>
      </c>
      <c r="W908" s="16">
        <v>43476.446517789351</v>
      </c>
      <c r="X908" s="16"/>
      <c r="Y908" s="16"/>
      <c r="Z908" s="16"/>
      <c r="AA908" s="16"/>
      <c r="AB908" s="16"/>
      <c r="AC908" s="16"/>
      <c r="AD908" s="16"/>
      <c r="AE908" s="16">
        <v>43476.415398530095</v>
      </c>
      <c r="AL908">
        <v>45</v>
      </c>
      <c r="AM908">
        <f t="shared" si="67"/>
        <v>0</v>
      </c>
    </row>
    <row r="909" spans="1:39" x14ac:dyDescent="0.35">
      <c r="A909" s="1">
        <v>940056055</v>
      </c>
      <c r="B909" s="2">
        <v>1088214042</v>
      </c>
      <c r="C909" s="3"/>
      <c r="D909" s="2" t="s">
        <v>0</v>
      </c>
      <c r="E909" s="4">
        <v>43483.005698414352</v>
      </c>
      <c r="F909" s="2">
        <v>49.215293884277301</v>
      </c>
      <c r="G909" s="2">
        <v>-122.83982849121099</v>
      </c>
      <c r="I909" s="1">
        <v>940048162</v>
      </c>
      <c r="J909" s="2">
        <v>1088214042</v>
      </c>
      <c r="K909" s="2" t="s">
        <v>11</v>
      </c>
      <c r="L909" s="2" t="s">
        <v>3</v>
      </c>
      <c r="M909" s="4">
        <v>43482.99733017361</v>
      </c>
      <c r="N909" s="2">
        <v>49.194698333740199</v>
      </c>
      <c r="O909" s="2">
        <v>-122.902557373047</v>
      </c>
      <c r="W909" s="16">
        <v>43477.143953587962</v>
      </c>
      <c r="X909" s="16"/>
      <c r="Y909" s="16"/>
      <c r="Z909" s="16"/>
      <c r="AA909" s="16"/>
      <c r="AB909" s="16"/>
      <c r="AC909" s="16"/>
      <c r="AD909" s="16"/>
      <c r="AE909" s="16">
        <v>43477.136811840275</v>
      </c>
      <c r="AL909">
        <v>10</v>
      </c>
      <c r="AM909">
        <f t="shared" si="67"/>
        <v>0</v>
      </c>
    </row>
    <row r="910" spans="1:39" x14ac:dyDescent="0.35">
      <c r="A910" s="1">
        <v>940067075</v>
      </c>
      <c r="B910" s="2">
        <v>1088214042</v>
      </c>
      <c r="C910" s="3"/>
      <c r="D910" s="2" t="s">
        <v>0</v>
      </c>
      <c r="E910" s="4">
        <v>43483.01767306713</v>
      </c>
      <c r="F910" s="2">
        <v>49.215572357177699</v>
      </c>
      <c r="G910" s="2">
        <v>-122.82525634765599</v>
      </c>
      <c r="I910" s="1">
        <v>940062355</v>
      </c>
      <c r="J910" s="2">
        <v>1088214042</v>
      </c>
      <c r="K910" s="2" t="s">
        <v>11</v>
      </c>
      <c r="L910" s="2" t="s">
        <v>3</v>
      </c>
      <c r="M910" s="4">
        <v>43483.012384409725</v>
      </c>
      <c r="N910" s="2">
        <v>49.215278625488303</v>
      </c>
      <c r="O910" s="2">
        <v>-122.83982849121099</v>
      </c>
      <c r="W910" s="16">
        <v>43477.212150543979</v>
      </c>
      <c r="X910" s="16"/>
      <c r="Y910" s="16"/>
      <c r="Z910" s="16"/>
      <c r="AA910" s="16"/>
      <c r="AB910" s="16"/>
      <c r="AC910" s="16"/>
      <c r="AD910" s="16"/>
      <c r="AE910" s="16">
        <v>43477.164174571757</v>
      </c>
      <c r="AL910">
        <v>69</v>
      </c>
      <c r="AM910">
        <f t="shared" si="67"/>
        <v>0</v>
      </c>
    </row>
    <row r="911" spans="1:39" x14ac:dyDescent="0.35">
      <c r="A911" s="1">
        <v>940078119</v>
      </c>
      <c r="B911" s="2">
        <v>1088214042</v>
      </c>
      <c r="C911" s="3"/>
      <c r="D911" s="2" t="s">
        <v>0</v>
      </c>
      <c r="E911" s="4">
        <v>43483.030443784723</v>
      </c>
      <c r="F911" s="2">
        <v>49.215526580810497</v>
      </c>
      <c r="G911" s="2">
        <v>-122.82517242431599</v>
      </c>
      <c r="I911" s="1">
        <v>940077373</v>
      </c>
      <c r="J911" s="2">
        <v>1088214042</v>
      </c>
      <c r="K911" s="2" t="s">
        <v>11</v>
      </c>
      <c r="L911" s="2" t="s">
        <v>3</v>
      </c>
      <c r="M911" s="4">
        <v>43483.029518599535</v>
      </c>
      <c r="N911" s="2">
        <v>49.215564727783203</v>
      </c>
      <c r="O911" s="2">
        <v>-122.82527923584</v>
      </c>
      <c r="W911" s="16">
        <v>43477.404618020832</v>
      </c>
      <c r="X911" s="16"/>
      <c r="Y911" s="16"/>
      <c r="Z911" s="16"/>
      <c r="AA911" s="16"/>
      <c r="AB911" s="16"/>
      <c r="AC911" s="16"/>
      <c r="AD911" s="16"/>
      <c r="AE911" s="16">
        <v>43477.21260590278</v>
      </c>
      <c r="AL911">
        <v>127</v>
      </c>
      <c r="AM911">
        <f t="shared" si="67"/>
        <v>0</v>
      </c>
    </row>
    <row r="912" spans="1:39" x14ac:dyDescent="0.35">
      <c r="A912" s="1">
        <v>940095406</v>
      </c>
      <c r="B912" s="2">
        <v>1088214042</v>
      </c>
      <c r="C912" s="3"/>
      <c r="D912" s="2" t="s">
        <v>0</v>
      </c>
      <c r="E912" s="4">
        <v>43483.051153437496</v>
      </c>
      <c r="F912" s="2">
        <v>49.2149047851563</v>
      </c>
      <c r="G912" s="2">
        <v>-122.84951019287099</v>
      </c>
      <c r="I912" s="1">
        <v>940089796</v>
      </c>
      <c r="J912" s="2">
        <v>1088214042</v>
      </c>
      <c r="K912" s="2" t="s">
        <v>11</v>
      </c>
      <c r="L912" s="2" t="s">
        <v>3</v>
      </c>
      <c r="M912" s="4">
        <v>43483.044275891203</v>
      </c>
      <c r="N912" s="2">
        <v>49.215541839599602</v>
      </c>
      <c r="O912" s="2">
        <v>-122.825187683105</v>
      </c>
      <c r="W912" s="16">
        <v>43477.405000844905</v>
      </c>
      <c r="X912" s="16"/>
      <c r="Y912" s="16"/>
      <c r="Z912" s="16"/>
      <c r="AA912" s="16"/>
      <c r="AB912" s="16"/>
      <c r="AC912" s="16"/>
      <c r="AD912" s="16"/>
      <c r="AE912" s="16">
        <v>43477.404641168985</v>
      </c>
      <c r="AL912">
        <v>109</v>
      </c>
      <c r="AM912">
        <f t="shared" si="67"/>
        <v>0</v>
      </c>
    </row>
    <row r="913" spans="1:39" x14ac:dyDescent="0.35">
      <c r="A913" s="1">
        <v>940102293</v>
      </c>
      <c r="B913" s="2">
        <v>1088214042</v>
      </c>
      <c r="C913" s="3"/>
      <c r="D913" s="2" t="s">
        <v>0</v>
      </c>
      <c r="E913" s="4">
        <v>43483.059199571762</v>
      </c>
      <c r="F913" s="2">
        <v>49.2149047851563</v>
      </c>
      <c r="G913" s="2">
        <v>-122.849655151367</v>
      </c>
      <c r="I913" s="1">
        <v>940102031</v>
      </c>
      <c r="J913" s="2">
        <v>1088214042</v>
      </c>
      <c r="K913" s="2" t="s">
        <v>11</v>
      </c>
      <c r="L913" s="2" t="s">
        <v>3</v>
      </c>
      <c r="M913" s="4">
        <v>43483.05894166667</v>
      </c>
      <c r="N913" s="2">
        <v>49.214908599853501</v>
      </c>
      <c r="O913" s="2">
        <v>-122.849533081055</v>
      </c>
      <c r="W913" s="16">
        <v>43477.411658101853</v>
      </c>
      <c r="X913" s="16"/>
      <c r="Y913" s="16"/>
      <c r="Z913" s="16"/>
      <c r="AA913" s="16"/>
      <c r="AB913" s="16"/>
      <c r="AC913" s="16"/>
      <c r="AD913" s="16"/>
      <c r="AE913" s="16">
        <v>43477.405019479163</v>
      </c>
      <c r="AL913">
        <v>25</v>
      </c>
      <c r="AM913">
        <f t="shared" si="67"/>
        <v>0</v>
      </c>
    </row>
    <row r="914" spans="1:39" x14ac:dyDescent="0.35">
      <c r="A914" s="1">
        <v>940127420</v>
      </c>
      <c r="B914" s="2">
        <v>1088214042</v>
      </c>
      <c r="C914" s="3"/>
      <c r="D914" s="2" t="s">
        <v>0</v>
      </c>
      <c r="E914" s="4">
        <v>43483.09263885417</v>
      </c>
      <c r="F914" s="2">
        <v>49.155994415283203</v>
      </c>
      <c r="G914" s="2">
        <v>-123.01742553710901</v>
      </c>
      <c r="I914" s="1">
        <v>940106725</v>
      </c>
      <c r="J914" s="2">
        <v>1088214042</v>
      </c>
      <c r="K914" s="2" t="s">
        <v>11</v>
      </c>
      <c r="L914" s="2" t="s">
        <v>3</v>
      </c>
      <c r="M914" s="4">
        <v>43483.064987152778</v>
      </c>
      <c r="N914" s="2">
        <v>49.214893341064503</v>
      </c>
      <c r="O914" s="2">
        <v>-122.84967803955099</v>
      </c>
      <c r="W914" s="16">
        <v>43477.438855555556</v>
      </c>
      <c r="X914" s="16"/>
      <c r="Y914" s="16"/>
      <c r="Z914" s="16"/>
      <c r="AA914" s="16"/>
      <c r="AB914" s="16"/>
      <c r="AC914" s="16"/>
      <c r="AD914" s="16"/>
      <c r="AE914" s="16">
        <v>43477.41224513889</v>
      </c>
      <c r="AL914">
        <v>39</v>
      </c>
      <c r="AM914">
        <f t="shared" si="67"/>
        <v>0</v>
      </c>
    </row>
    <row r="915" spans="1:39" x14ac:dyDescent="0.35">
      <c r="A915" s="1">
        <v>940146787</v>
      </c>
      <c r="B915" s="2">
        <v>1088214042</v>
      </c>
      <c r="C915" s="3"/>
      <c r="D915" s="2" t="s">
        <v>0</v>
      </c>
      <c r="E915" s="4">
        <v>43483.121074386574</v>
      </c>
      <c r="F915" s="2">
        <v>49.155754089355497</v>
      </c>
      <c r="G915" s="2">
        <v>-123.01717376709</v>
      </c>
      <c r="I915" s="1">
        <v>940145170</v>
      </c>
      <c r="J915" s="2">
        <v>1088214042</v>
      </c>
      <c r="K915" s="2" t="s">
        <v>11</v>
      </c>
      <c r="L915" s="2" t="s">
        <v>3</v>
      </c>
      <c r="M915" s="4">
        <v>43483.118434756943</v>
      </c>
      <c r="N915" s="2">
        <v>49.156009674072301</v>
      </c>
      <c r="O915" s="2">
        <v>-123.01742553710901</v>
      </c>
      <c r="W915" s="16">
        <v>43480.149827280089</v>
      </c>
      <c r="X915" s="16"/>
      <c r="Y915" s="16"/>
      <c r="Z915" s="16"/>
      <c r="AA915" s="16"/>
      <c r="AB915" s="16"/>
      <c r="AC915" s="16"/>
      <c r="AD915" s="16"/>
      <c r="AE915" s="16">
        <v>43480.129491087966</v>
      </c>
      <c r="AL915">
        <v>29</v>
      </c>
      <c r="AM915">
        <f t="shared" si="67"/>
        <v>0</v>
      </c>
    </row>
    <row r="916" spans="1:39" x14ac:dyDescent="0.35">
      <c r="A916" s="1">
        <v>942631501</v>
      </c>
      <c r="B916" s="2">
        <v>1088214042</v>
      </c>
      <c r="C916" s="3"/>
      <c r="D916" s="2" t="s">
        <v>0</v>
      </c>
      <c r="E916" s="4">
        <v>43486.706689618055</v>
      </c>
      <c r="F916" s="2">
        <v>49.155754089355497</v>
      </c>
      <c r="G916" s="2">
        <v>-123.01734924316401</v>
      </c>
      <c r="I916" s="1">
        <v>942624494</v>
      </c>
      <c r="J916" s="2">
        <v>1088214042</v>
      </c>
      <c r="K916" s="2" t="s">
        <v>11</v>
      </c>
      <c r="L916" s="2" t="s">
        <v>3</v>
      </c>
      <c r="M916" s="4">
        <v>43486.702557291668</v>
      </c>
      <c r="N916" s="2">
        <v>49.155735015869098</v>
      </c>
      <c r="O916" s="2">
        <v>-123.017227172852</v>
      </c>
      <c r="W916" s="16">
        <v>43480.193196956017</v>
      </c>
      <c r="X916" s="16"/>
      <c r="Y916" s="16"/>
      <c r="Z916" s="16"/>
      <c r="AA916" s="16"/>
      <c r="AB916" s="16"/>
      <c r="AC916" s="16"/>
      <c r="AD916" s="16"/>
      <c r="AE916" s="16">
        <v>43480.164628900464</v>
      </c>
      <c r="AL916">
        <v>41</v>
      </c>
      <c r="AM916">
        <f t="shared" si="67"/>
        <v>0</v>
      </c>
    </row>
    <row r="917" spans="1:39" x14ac:dyDescent="0.35">
      <c r="A917" s="1">
        <v>942694989</v>
      </c>
      <c r="B917" s="2">
        <v>1088214042</v>
      </c>
      <c r="C917" s="3"/>
      <c r="D917" s="2" t="s">
        <v>0</v>
      </c>
      <c r="E917" s="4">
        <v>43486.744053784721</v>
      </c>
      <c r="F917" s="2">
        <v>49.118221282958999</v>
      </c>
      <c r="G917" s="2">
        <v>-123.100616455078</v>
      </c>
      <c r="I917" s="1">
        <v>942654942</v>
      </c>
      <c r="J917" s="2">
        <v>1088214042</v>
      </c>
      <c r="K917" s="2" t="s">
        <v>11</v>
      </c>
      <c r="L917" s="2" t="s">
        <v>3</v>
      </c>
      <c r="M917" s="4">
        <v>43486.720290046294</v>
      </c>
      <c r="N917" s="2">
        <v>49.155754089355497</v>
      </c>
      <c r="O917" s="2">
        <v>-123.017303466797</v>
      </c>
      <c r="W917" s="16">
        <v>43480.395840358797</v>
      </c>
      <c r="X917" s="16"/>
      <c r="Y917" s="16"/>
      <c r="Z917" s="16"/>
      <c r="AA917" s="16"/>
      <c r="AB917" s="16"/>
      <c r="AC917" s="16"/>
      <c r="AD917" s="16"/>
      <c r="AE917" s="16">
        <v>43480.193609456015</v>
      </c>
      <c r="AL917">
        <v>140</v>
      </c>
      <c r="AM917">
        <f t="shared" si="67"/>
        <v>0</v>
      </c>
    </row>
    <row r="918" spans="1:39" x14ac:dyDescent="0.35">
      <c r="W918" s="16">
        <v>43480.396180358795</v>
      </c>
      <c r="X918" s="16"/>
      <c r="Y918" s="16"/>
      <c r="Z918" s="16"/>
      <c r="AA918" s="16"/>
      <c r="AB918" s="16"/>
      <c r="AC918" s="16"/>
      <c r="AD918" s="16"/>
      <c r="AE918" s="16">
        <v>43480.395860613426</v>
      </c>
      <c r="AL918">
        <v>108</v>
      </c>
      <c r="AM918">
        <f t="shared" si="67"/>
        <v>0</v>
      </c>
    </row>
    <row r="919" spans="1:39" x14ac:dyDescent="0.35">
      <c r="A919" s="1">
        <v>921881991</v>
      </c>
      <c r="B919" s="2">
        <v>1088214236</v>
      </c>
      <c r="C919" s="3"/>
      <c r="D919" s="2" t="s">
        <v>0</v>
      </c>
      <c r="E919" s="4">
        <v>43461.564169826386</v>
      </c>
      <c r="F919" s="2">
        <v>43.532569885253899</v>
      </c>
      <c r="G919" s="2">
        <v>-80.318763732910199</v>
      </c>
      <c r="I919" s="1">
        <v>921816305</v>
      </c>
      <c r="J919" s="2">
        <v>1088214236</v>
      </c>
      <c r="K919" s="3"/>
      <c r="L919" s="2" t="s">
        <v>3</v>
      </c>
      <c r="M919" s="4">
        <v>43461.509132025465</v>
      </c>
      <c r="N919" s="2">
        <v>43.6692924499512</v>
      </c>
      <c r="O919" s="2">
        <v>-79.667442321777301</v>
      </c>
      <c r="W919" s="16">
        <v>43480.399158877313</v>
      </c>
      <c r="X919" s="16"/>
      <c r="Y919" s="16"/>
      <c r="Z919" s="16"/>
      <c r="AA919" s="16"/>
      <c r="AB919" s="16"/>
      <c r="AC919" s="16"/>
      <c r="AD919" s="16"/>
      <c r="AE919" s="16">
        <v>43480.396202430558</v>
      </c>
      <c r="AL919">
        <v>19</v>
      </c>
      <c r="AM919">
        <f t="shared" si="67"/>
        <v>0</v>
      </c>
    </row>
    <row r="920" spans="1:39" x14ac:dyDescent="0.35">
      <c r="A920" s="1">
        <v>921907941</v>
      </c>
      <c r="B920" s="2">
        <v>1088214236</v>
      </c>
      <c r="C920" s="3"/>
      <c r="D920" s="2" t="s">
        <v>0</v>
      </c>
      <c r="E920" s="4">
        <v>43461.584751076392</v>
      </c>
      <c r="F920" s="2">
        <v>43.472625732421903</v>
      </c>
      <c r="G920" s="2">
        <v>-80.443374633789105</v>
      </c>
      <c r="I920" s="1">
        <v>921894036</v>
      </c>
      <c r="J920" s="2">
        <v>1088214236</v>
      </c>
      <c r="K920" s="3"/>
      <c r="L920" s="2" t="s">
        <v>3</v>
      </c>
      <c r="M920" s="4">
        <v>43461.573929479164</v>
      </c>
      <c r="N920" s="2">
        <v>43.532505035400398</v>
      </c>
      <c r="O920" s="2">
        <v>-80.318923950195298</v>
      </c>
      <c r="W920" s="16">
        <v>43480.427595636575</v>
      </c>
      <c r="X920" s="16"/>
      <c r="Y920" s="16"/>
      <c r="Z920" s="16"/>
      <c r="AA920" s="16"/>
      <c r="AB920" s="16"/>
      <c r="AC920" s="16"/>
      <c r="AD920" s="16"/>
      <c r="AE920" s="16">
        <v>43480.399549502312</v>
      </c>
      <c r="AL920">
        <v>40</v>
      </c>
      <c r="AM920">
        <f t="shared" si="67"/>
        <v>0</v>
      </c>
    </row>
    <row r="921" spans="1:39" x14ac:dyDescent="0.35">
      <c r="A921" s="1">
        <v>921939135</v>
      </c>
      <c r="B921" s="2">
        <v>1088214236</v>
      </c>
      <c r="C921" s="3"/>
      <c r="D921" s="2" t="s">
        <v>0</v>
      </c>
      <c r="E921" s="4">
        <v>43461.608311342592</v>
      </c>
      <c r="F921" s="2">
        <v>43.397079467773402</v>
      </c>
      <c r="G921" s="2">
        <v>-80.465538024902301</v>
      </c>
      <c r="I921" s="1">
        <v>921919027</v>
      </c>
      <c r="J921" s="2">
        <v>1088214236</v>
      </c>
      <c r="K921" s="3"/>
      <c r="L921" s="2" t="s">
        <v>3</v>
      </c>
      <c r="M921" s="4">
        <v>43461.593435763891</v>
      </c>
      <c r="N921" s="2">
        <v>43.472614288330099</v>
      </c>
      <c r="O921" s="2">
        <v>-80.443367004394503</v>
      </c>
      <c r="W921" s="16">
        <v>43481.212839965279</v>
      </c>
      <c r="X921" s="16"/>
      <c r="Y921" s="16"/>
      <c r="Z921" s="16"/>
      <c r="AA921" s="16"/>
      <c r="AB921" s="16"/>
      <c r="AC921" s="16"/>
      <c r="AD921" s="16"/>
      <c r="AE921" s="16">
        <v>43481.13960628472</v>
      </c>
      <c r="AL921">
        <v>105</v>
      </c>
      <c r="AM921">
        <f t="shared" si="67"/>
        <v>0</v>
      </c>
    </row>
    <row r="922" spans="1:39" x14ac:dyDescent="0.35">
      <c r="A922" s="1">
        <v>921963705</v>
      </c>
      <c r="B922" s="2">
        <v>1088214236</v>
      </c>
      <c r="C922" s="3"/>
      <c r="D922" s="2" t="s">
        <v>0</v>
      </c>
      <c r="E922" s="4">
        <v>43461.625979548611</v>
      </c>
      <c r="F922" s="2">
        <v>43.41943359375</v>
      </c>
      <c r="G922" s="2">
        <v>-80.441757202148395</v>
      </c>
      <c r="I922" s="1">
        <v>921952741</v>
      </c>
      <c r="J922" s="2">
        <v>1088214236</v>
      </c>
      <c r="K922" s="3"/>
      <c r="L922" s="2" t="s">
        <v>3</v>
      </c>
      <c r="M922" s="4">
        <v>43461.618244641206</v>
      </c>
      <c r="N922" s="2">
        <v>43.396980285644503</v>
      </c>
      <c r="O922" s="2">
        <v>-80.465492248535199</v>
      </c>
      <c r="W922" s="16">
        <v>43481.371952199072</v>
      </c>
      <c r="X922" s="16"/>
      <c r="Y922" s="16"/>
      <c r="Z922" s="16"/>
      <c r="AA922" s="16"/>
      <c r="AB922" s="16"/>
      <c r="AC922" s="16"/>
      <c r="AD922" s="16"/>
      <c r="AE922" s="16">
        <v>43481.213201851853</v>
      </c>
      <c r="AL922">
        <v>138</v>
      </c>
      <c r="AM922">
        <f t="shared" si="67"/>
        <v>0</v>
      </c>
    </row>
    <row r="923" spans="1:39" x14ac:dyDescent="0.35">
      <c r="A923" s="1">
        <v>921989709</v>
      </c>
      <c r="B923" s="2">
        <v>1088214236</v>
      </c>
      <c r="C923" s="3"/>
      <c r="D923" s="2" t="s">
        <v>0</v>
      </c>
      <c r="E923" s="4">
        <v>43461.644649618058</v>
      </c>
      <c r="F923" s="2">
        <v>43.419349670410199</v>
      </c>
      <c r="G923" s="2">
        <v>-80.441749572753906</v>
      </c>
      <c r="I923" s="1">
        <v>921988404</v>
      </c>
      <c r="J923" s="2">
        <v>1088214236</v>
      </c>
      <c r="K923" s="3"/>
      <c r="L923" s="2" t="s">
        <v>3</v>
      </c>
      <c r="M923" s="4">
        <v>43461.643744131943</v>
      </c>
      <c r="N923" s="2">
        <v>43.4194526672363</v>
      </c>
      <c r="O923" s="2">
        <v>-80.441757202148395</v>
      </c>
      <c r="W923" s="16">
        <v>43481.372025266202</v>
      </c>
      <c r="X923" s="16"/>
      <c r="Y923" s="16"/>
      <c r="Z923" s="16"/>
      <c r="AA923" s="16"/>
      <c r="AB923" s="16"/>
      <c r="AC923" s="16"/>
      <c r="AD923" s="16"/>
      <c r="AE923" s="16">
        <v>43481.371969756947</v>
      </c>
      <c r="AL923">
        <v>18</v>
      </c>
      <c r="AM923">
        <f t="shared" si="67"/>
        <v>0</v>
      </c>
    </row>
    <row r="924" spans="1:39" x14ac:dyDescent="0.35">
      <c r="A924" s="1">
        <v>922018684</v>
      </c>
      <c r="B924" s="2">
        <v>1088214236</v>
      </c>
      <c r="C924" s="3"/>
      <c r="D924" s="2" t="s">
        <v>0</v>
      </c>
      <c r="E924" s="4">
        <v>43461.664305289349</v>
      </c>
      <c r="F924" s="2">
        <v>43.420085906982401</v>
      </c>
      <c r="G924" s="2">
        <v>-80.450469970703097</v>
      </c>
      <c r="I924" s="1">
        <v>922014357</v>
      </c>
      <c r="J924" s="2">
        <v>1088214236</v>
      </c>
      <c r="K924" s="3"/>
      <c r="L924" s="2" t="s">
        <v>3</v>
      </c>
      <c r="M924" s="4">
        <v>43461.661280636574</v>
      </c>
      <c r="N924" s="2">
        <v>43.419334411621101</v>
      </c>
      <c r="O924" s="2">
        <v>-80.441780090332003</v>
      </c>
      <c r="W924" s="16">
        <v>43481.422108298611</v>
      </c>
      <c r="X924" s="16"/>
      <c r="Y924" s="16"/>
      <c r="Z924" s="16"/>
      <c r="AA924" s="16"/>
      <c r="AB924" s="16"/>
      <c r="AC924" s="16"/>
      <c r="AD924" s="16"/>
      <c r="AE924" s="16">
        <v>43481.372036493056</v>
      </c>
      <c r="AL924">
        <v>114</v>
      </c>
      <c r="AM924">
        <f t="shared" si="67"/>
        <v>0</v>
      </c>
    </row>
    <row r="925" spans="1:39" x14ac:dyDescent="0.35">
      <c r="A925" s="1">
        <v>922066560</v>
      </c>
      <c r="B925" s="2">
        <v>1088214236</v>
      </c>
      <c r="C925" s="3"/>
      <c r="D925" s="2" t="s">
        <v>0</v>
      </c>
      <c r="E925" s="4">
        <v>43461.696379942128</v>
      </c>
      <c r="F925" s="2">
        <v>43.539371490478501</v>
      </c>
      <c r="G925" s="2">
        <v>-80.550582885742202</v>
      </c>
      <c r="I925" s="1">
        <v>922044659</v>
      </c>
      <c r="J925" s="2">
        <v>1088214236</v>
      </c>
      <c r="K925" s="3"/>
      <c r="L925" s="2" t="s">
        <v>3</v>
      </c>
      <c r="M925" s="4">
        <v>43461.682154317132</v>
      </c>
      <c r="N925" s="2">
        <v>43.420082092285199</v>
      </c>
      <c r="O925" s="2">
        <v>-80.450462341308594</v>
      </c>
      <c r="W925" s="16">
        <v>43481.441708252314</v>
      </c>
      <c r="X925" s="16"/>
      <c r="Y925" s="16"/>
      <c r="Z925" s="16"/>
      <c r="AA925" s="16"/>
      <c r="AB925" s="16"/>
      <c r="AC925" s="16"/>
      <c r="AD925" s="16"/>
      <c r="AE925" s="16">
        <v>43481.42621056713</v>
      </c>
      <c r="AL925">
        <v>23</v>
      </c>
      <c r="AM925">
        <f t="shared" si="67"/>
        <v>0</v>
      </c>
    </row>
    <row r="926" spans="1:39" x14ac:dyDescent="0.35">
      <c r="A926" s="1">
        <v>922091458</v>
      </c>
      <c r="B926" s="2">
        <v>1088214236</v>
      </c>
      <c r="C926" s="3"/>
      <c r="D926" s="2" t="s">
        <v>0</v>
      </c>
      <c r="E926" s="4">
        <v>43461.712140937503</v>
      </c>
      <c r="F926" s="2">
        <v>43.582218170166001</v>
      </c>
      <c r="G926" s="2">
        <v>-80.560813903808594</v>
      </c>
      <c r="I926" s="1">
        <v>922083278</v>
      </c>
      <c r="J926" s="2">
        <v>1088214236</v>
      </c>
      <c r="K926" s="3"/>
      <c r="L926" s="2" t="s">
        <v>3</v>
      </c>
      <c r="M926" s="4">
        <v>43461.706924270831</v>
      </c>
      <c r="N926" s="2">
        <v>43.539371490478501</v>
      </c>
      <c r="O926" s="2">
        <v>-80.550605773925795</v>
      </c>
      <c r="W926" s="16">
        <v>43481.455372534721</v>
      </c>
      <c r="X926" s="16"/>
      <c r="Y926" s="16"/>
      <c r="Z926" s="16"/>
      <c r="AA926" s="16"/>
      <c r="AB926" s="16"/>
      <c r="AC926" s="16"/>
      <c r="AD926" s="16"/>
      <c r="AE926" s="16">
        <v>43481.45138943287</v>
      </c>
      <c r="AL926">
        <v>5</v>
      </c>
      <c r="AM926">
        <f t="shared" si="67"/>
        <v>0</v>
      </c>
    </row>
    <row r="927" spans="1:39" x14ac:dyDescent="0.35">
      <c r="A927" s="1">
        <v>922175642</v>
      </c>
      <c r="B927" s="2">
        <v>1088214236</v>
      </c>
      <c r="C927" s="3"/>
      <c r="D927" s="2" t="s">
        <v>0</v>
      </c>
      <c r="E927" s="4">
        <v>43461.768226701388</v>
      </c>
      <c r="F927" s="2">
        <v>43.588420867919901</v>
      </c>
      <c r="G927" s="2">
        <v>-80.640716552734403</v>
      </c>
      <c r="I927" s="1">
        <v>922162255</v>
      </c>
      <c r="J927" s="2">
        <v>1088214236</v>
      </c>
      <c r="K927" s="3"/>
      <c r="L927" s="2" t="s">
        <v>3</v>
      </c>
      <c r="M927" s="4">
        <v>43461.758911226854</v>
      </c>
      <c r="N927" s="2">
        <v>43.582199096679702</v>
      </c>
      <c r="O927" s="2">
        <v>-80.560752868652301</v>
      </c>
      <c r="W927" s="16">
        <v>43481.462600729166</v>
      </c>
      <c r="X927" s="16"/>
      <c r="Y927" s="16"/>
      <c r="Z927" s="16"/>
      <c r="AA927" s="16"/>
      <c r="AB927" s="16"/>
      <c r="AC927" s="16"/>
      <c r="AD927" s="16"/>
      <c r="AE927" s="16">
        <v>43481.456907523148</v>
      </c>
      <c r="AL927">
        <v>8</v>
      </c>
      <c r="AM927">
        <f t="shared" si="67"/>
        <v>0</v>
      </c>
    </row>
    <row r="928" spans="1:39" x14ac:dyDescent="0.35">
      <c r="A928" s="1">
        <v>922213368</v>
      </c>
      <c r="B928" s="2">
        <v>1088214236</v>
      </c>
      <c r="C928" s="3"/>
      <c r="D928" s="2" t="s">
        <v>0</v>
      </c>
      <c r="E928" s="4">
        <v>43461.794156793978</v>
      </c>
      <c r="F928" s="2">
        <v>43.582473754882798</v>
      </c>
      <c r="G928" s="2">
        <v>-80.632194519042997</v>
      </c>
      <c r="I928" s="1">
        <v>922209907</v>
      </c>
      <c r="J928" s="2">
        <v>1088214236</v>
      </c>
      <c r="K928" s="3"/>
      <c r="L928" s="2" t="s">
        <v>3</v>
      </c>
      <c r="M928" s="4">
        <v>43461.791689351849</v>
      </c>
      <c r="N928" s="2">
        <v>43.588413238525398</v>
      </c>
      <c r="O928" s="2">
        <v>-80.640731811523395</v>
      </c>
      <c r="W928" s="16">
        <v>43481.533041979164</v>
      </c>
      <c r="X928" s="16"/>
      <c r="Y928" s="16"/>
      <c r="Z928" s="16"/>
      <c r="AA928" s="16"/>
      <c r="AB928" s="16"/>
      <c r="AC928" s="16"/>
      <c r="AD928" s="16"/>
      <c r="AE928" s="16">
        <v>43481.485837118053</v>
      </c>
      <c r="AL928">
        <v>68</v>
      </c>
      <c r="AM928">
        <f t="shared" si="67"/>
        <v>0</v>
      </c>
    </row>
    <row r="929" spans="1:39" x14ac:dyDescent="0.35">
      <c r="A929" s="1">
        <v>922294552</v>
      </c>
      <c r="B929" s="2">
        <v>1088214236</v>
      </c>
      <c r="C929" s="3"/>
      <c r="D929" s="2" t="s">
        <v>0</v>
      </c>
      <c r="E929" s="4">
        <v>43461.849506747683</v>
      </c>
      <c r="F929" s="2">
        <v>43.700634002685497</v>
      </c>
      <c r="G929" s="2">
        <v>-80.388397216796903</v>
      </c>
      <c r="I929" s="1">
        <v>922252378</v>
      </c>
      <c r="J929" s="2">
        <v>1088214236</v>
      </c>
      <c r="K929" s="3"/>
      <c r="L929" s="2" t="s">
        <v>3</v>
      </c>
      <c r="M929" s="4">
        <v>43461.820351273149</v>
      </c>
      <c r="N929" s="2">
        <v>43.582466125488303</v>
      </c>
      <c r="O929" s="2">
        <v>-80.632194519042997</v>
      </c>
      <c r="W929" s="16">
        <v>43482.145537997683</v>
      </c>
      <c r="X929" s="16"/>
      <c r="Y929" s="16"/>
      <c r="Z929" s="16"/>
      <c r="AA929" s="16"/>
      <c r="AB929" s="16"/>
      <c r="AC929" s="16"/>
      <c r="AD929" s="16"/>
      <c r="AE929" s="16">
        <v>43482.13465547454</v>
      </c>
      <c r="AL929">
        <v>16</v>
      </c>
      <c r="AM929">
        <f t="shared" si="67"/>
        <v>0</v>
      </c>
    </row>
    <row r="930" spans="1:39" x14ac:dyDescent="0.35">
      <c r="A930" s="1">
        <v>922344903</v>
      </c>
      <c r="B930" s="2">
        <v>1088214236</v>
      </c>
      <c r="C930" s="3"/>
      <c r="D930" s="2" t="s">
        <v>0</v>
      </c>
      <c r="E930" s="4">
        <v>43461.885416053243</v>
      </c>
      <c r="F930" s="2">
        <v>43.541748046875</v>
      </c>
      <c r="G930" s="2">
        <v>-80.298629760742202</v>
      </c>
      <c r="I930" s="1">
        <v>922312623</v>
      </c>
      <c r="J930" s="2">
        <v>1088214236</v>
      </c>
      <c r="K930" s="3"/>
      <c r="L930" s="2" t="s">
        <v>3</v>
      </c>
      <c r="M930" s="4">
        <v>43461.86233984954</v>
      </c>
      <c r="N930" s="2">
        <v>43.700603485107401</v>
      </c>
      <c r="O930" s="2">
        <v>-80.388374328613295</v>
      </c>
      <c r="W930" s="16">
        <v>43482.193535150465</v>
      </c>
      <c r="X930" s="16"/>
      <c r="Y930" s="16"/>
      <c r="Z930" s="16"/>
      <c r="AA930" s="16"/>
      <c r="AB930" s="16"/>
      <c r="AC930" s="16"/>
      <c r="AD930" s="16"/>
      <c r="AE930" s="16">
        <v>43482.16759853009</v>
      </c>
      <c r="AL930">
        <v>37</v>
      </c>
      <c r="AM930">
        <f t="shared" si="67"/>
        <v>0</v>
      </c>
    </row>
    <row r="931" spans="1:39" x14ac:dyDescent="0.35">
      <c r="A931" s="1">
        <v>922423759</v>
      </c>
      <c r="B931" s="2">
        <v>1088214236</v>
      </c>
      <c r="C931" s="3"/>
      <c r="D931" s="2" t="s">
        <v>0</v>
      </c>
      <c r="E931" s="4">
        <v>43461.947767361111</v>
      </c>
      <c r="F931" s="2">
        <v>43.671878814697301</v>
      </c>
      <c r="G931" s="2">
        <v>-79.687049865722699</v>
      </c>
      <c r="I931" s="1">
        <v>922364180</v>
      </c>
      <c r="J931" s="2">
        <v>1088214236</v>
      </c>
      <c r="K931" s="3"/>
      <c r="L931" s="2" t="s">
        <v>3</v>
      </c>
      <c r="M931" s="4">
        <v>43461.899708912038</v>
      </c>
      <c r="N931" s="2">
        <v>43.541740417480497</v>
      </c>
      <c r="O931" s="2">
        <v>-80.298652648925795</v>
      </c>
      <c r="W931" s="16">
        <v>43482.3237071412</v>
      </c>
      <c r="X931" s="16"/>
      <c r="Y931" s="16"/>
      <c r="Z931" s="16"/>
      <c r="AA931" s="16"/>
      <c r="AB931" s="16"/>
      <c r="AC931" s="16"/>
      <c r="AD931" s="16"/>
      <c r="AE931" s="16">
        <v>43482.194569212967</v>
      </c>
      <c r="AL931">
        <v>137</v>
      </c>
      <c r="AM931">
        <f t="shared" si="67"/>
        <v>0</v>
      </c>
    </row>
    <row r="932" spans="1:39" x14ac:dyDescent="0.35">
      <c r="A932" s="1">
        <v>922450833</v>
      </c>
      <c r="B932" s="2">
        <v>1088214236</v>
      </c>
      <c r="C932" s="3"/>
      <c r="D932" s="2" t="s">
        <v>0</v>
      </c>
      <c r="E932" s="4">
        <v>43461.973127812496</v>
      </c>
      <c r="F932" s="2">
        <v>43.669353485107401</v>
      </c>
      <c r="G932" s="2">
        <v>-79.667320251464801</v>
      </c>
      <c r="I932" s="1">
        <v>922441896</v>
      </c>
      <c r="J932" s="2">
        <v>1088214236</v>
      </c>
      <c r="K932" s="3"/>
      <c r="L932" s="2" t="s">
        <v>3</v>
      </c>
      <c r="M932" s="4">
        <v>43461.964453553242</v>
      </c>
      <c r="N932" s="2">
        <v>43.671901702880902</v>
      </c>
      <c r="O932" s="2">
        <v>-79.687026977539105</v>
      </c>
      <c r="W932" s="16">
        <v>43482.402413159725</v>
      </c>
      <c r="X932" s="16"/>
      <c r="Y932" s="16"/>
      <c r="Z932" s="16"/>
      <c r="AA932" s="16"/>
      <c r="AB932" s="16"/>
      <c r="AC932" s="16"/>
      <c r="AD932" s="16"/>
      <c r="AE932" s="16">
        <v>43482.35181728009</v>
      </c>
      <c r="AL932">
        <v>73</v>
      </c>
      <c r="AM932">
        <f t="shared" si="67"/>
        <v>0</v>
      </c>
    </row>
    <row r="933" spans="1:39" x14ac:dyDescent="0.35">
      <c r="A933" s="1">
        <v>922811008</v>
      </c>
      <c r="B933" s="2">
        <v>1088214236</v>
      </c>
      <c r="C933" s="3"/>
      <c r="D933" s="2" t="s">
        <v>0</v>
      </c>
      <c r="E933" s="4">
        <v>43462.501680520836</v>
      </c>
      <c r="F933" s="2">
        <v>43.669147491455099</v>
      </c>
      <c r="G933" s="2">
        <v>-79.667274475097699</v>
      </c>
      <c r="I933" s="1">
        <v>922810094</v>
      </c>
      <c r="J933" s="2">
        <v>1088214236</v>
      </c>
      <c r="K933" s="3"/>
      <c r="L933" s="2" t="s">
        <v>3</v>
      </c>
      <c r="M933" s="4">
        <v>43462.500778275462</v>
      </c>
      <c r="N933" s="2">
        <v>43.6692924499512</v>
      </c>
      <c r="O933" s="2">
        <v>-79.667411804199205</v>
      </c>
      <c r="W933" s="16">
        <v>43482.412890081017</v>
      </c>
      <c r="X933" s="16"/>
      <c r="Y933" s="16"/>
      <c r="Z933" s="16"/>
      <c r="AA933" s="16"/>
      <c r="AB933" s="16"/>
      <c r="AC933" s="16"/>
      <c r="AD933" s="16"/>
      <c r="AE933" s="16">
        <v>43482.411479282404</v>
      </c>
      <c r="AL933">
        <v>2</v>
      </c>
      <c r="AM933">
        <f t="shared" si="67"/>
        <v>0</v>
      </c>
    </row>
    <row r="934" spans="1:39" x14ac:dyDescent="0.35">
      <c r="A934" s="1">
        <v>922892953</v>
      </c>
      <c r="B934" s="2">
        <v>1088214236</v>
      </c>
      <c r="C934" s="3"/>
      <c r="D934" s="2" t="s">
        <v>0</v>
      </c>
      <c r="E934" s="4">
        <v>43462.573935613429</v>
      </c>
      <c r="F934" s="2">
        <v>43.398479461669901</v>
      </c>
      <c r="G934" s="2">
        <v>-80.323669433593807</v>
      </c>
      <c r="I934" s="1">
        <v>922851072</v>
      </c>
      <c r="J934" s="2">
        <v>1088214236</v>
      </c>
      <c r="K934" s="3"/>
      <c r="L934" s="2" t="s">
        <v>3</v>
      </c>
      <c r="M934" s="4">
        <v>43462.539070567131</v>
      </c>
      <c r="N934" s="2">
        <v>43.669120788574197</v>
      </c>
      <c r="O934" s="2">
        <v>-79.667243957519503</v>
      </c>
      <c r="W934" s="16">
        <v>43482.441198263892</v>
      </c>
      <c r="X934" s="16"/>
      <c r="Y934" s="16"/>
      <c r="Z934" s="16"/>
      <c r="AA934" s="16"/>
      <c r="AB934" s="16"/>
      <c r="AC934" s="16"/>
      <c r="AD934" s="16"/>
      <c r="AE934" s="16">
        <v>43482.413386655091</v>
      </c>
      <c r="AL934">
        <v>40</v>
      </c>
      <c r="AM934">
        <f t="shared" si="67"/>
        <v>0</v>
      </c>
    </row>
    <row r="935" spans="1:39" x14ac:dyDescent="0.35">
      <c r="A935" s="1">
        <v>922921487</v>
      </c>
      <c r="B935" s="2">
        <v>1088214236</v>
      </c>
      <c r="C935" s="3"/>
      <c r="D935" s="2" t="s">
        <v>0</v>
      </c>
      <c r="E935" s="4">
        <v>43462.595734490744</v>
      </c>
      <c r="F935" s="2">
        <v>43.4645805358887</v>
      </c>
      <c r="G935" s="2">
        <v>-80.133186340332003</v>
      </c>
      <c r="I935" s="1">
        <v>922902883</v>
      </c>
      <c r="J935" s="2">
        <v>1088214236</v>
      </c>
      <c r="K935" s="3"/>
      <c r="L935" s="2" t="s">
        <v>3</v>
      </c>
      <c r="M935" s="4">
        <v>43462.581462037037</v>
      </c>
      <c r="N935" s="2">
        <v>43.398532867431598</v>
      </c>
      <c r="O935" s="2">
        <v>-80.323677062988295</v>
      </c>
      <c r="W935" s="16">
        <v>43483.205911423611</v>
      </c>
      <c r="X935" s="16"/>
      <c r="Y935" s="16"/>
      <c r="Z935" s="16"/>
      <c r="AA935" s="16"/>
      <c r="AB935" s="16"/>
      <c r="AC935" s="16"/>
      <c r="AD935" s="16"/>
      <c r="AE935" s="16">
        <v>43483.139681863424</v>
      </c>
      <c r="AL935">
        <v>95</v>
      </c>
      <c r="AM935">
        <f t="shared" si="67"/>
        <v>0</v>
      </c>
    </row>
    <row r="936" spans="1:39" x14ac:dyDescent="0.35">
      <c r="A936" s="1">
        <v>922961274</v>
      </c>
      <c r="B936" s="2">
        <v>1088214236</v>
      </c>
      <c r="C936" s="3"/>
      <c r="D936" s="2" t="s">
        <v>0</v>
      </c>
      <c r="E936" s="4">
        <v>43462.625020173611</v>
      </c>
      <c r="F936" s="2">
        <v>43.558692932128899</v>
      </c>
      <c r="G936" s="2">
        <v>-80.287681579589801</v>
      </c>
      <c r="I936" s="1">
        <v>922936912</v>
      </c>
      <c r="J936" s="2">
        <v>1088214236</v>
      </c>
      <c r="K936" s="3"/>
      <c r="L936" s="2" t="s">
        <v>3</v>
      </c>
      <c r="M936" s="4">
        <v>43462.60696315972</v>
      </c>
      <c r="N936" s="2">
        <v>43.464588165283203</v>
      </c>
      <c r="O936" s="2">
        <v>-80.133148193359403</v>
      </c>
      <c r="W936" s="16">
        <v>43483.404192511574</v>
      </c>
      <c r="X936" s="16"/>
      <c r="Y936" s="16"/>
      <c r="Z936" s="16"/>
      <c r="AA936" s="16"/>
      <c r="AB936" s="16"/>
      <c r="AC936" s="16"/>
      <c r="AD936" s="16"/>
      <c r="AE936" s="16">
        <v>43483.206225034723</v>
      </c>
      <c r="AL936">
        <v>139</v>
      </c>
      <c r="AM936">
        <f t="shared" si="67"/>
        <v>0</v>
      </c>
    </row>
    <row r="937" spans="1:39" x14ac:dyDescent="0.35">
      <c r="A937" s="1">
        <v>922962802</v>
      </c>
      <c r="B937" s="2">
        <v>1088214236</v>
      </c>
      <c r="C937" s="3"/>
      <c r="D937" s="2" t="s">
        <v>0</v>
      </c>
      <c r="E937" s="4">
        <v>43462.626227858796</v>
      </c>
      <c r="F937" s="2">
        <v>43.560314178466797</v>
      </c>
      <c r="G937" s="2">
        <v>-80.289215087890597</v>
      </c>
      <c r="I937" s="1">
        <v>922961878</v>
      </c>
      <c r="J937" s="2">
        <v>1088214236</v>
      </c>
      <c r="K937" s="3"/>
      <c r="L937" s="2" t="s">
        <v>3</v>
      </c>
      <c r="M937" s="4">
        <v>43462.625496678244</v>
      </c>
      <c r="N937" s="2">
        <v>43.558692932128899</v>
      </c>
      <c r="O937" s="2">
        <v>-80.287689208984403</v>
      </c>
      <c r="W937" s="16">
        <v>43483.404528900464</v>
      </c>
      <c r="X937" s="16"/>
      <c r="Y937" s="16"/>
      <c r="Z937" s="16"/>
      <c r="AA937" s="16"/>
      <c r="AB937" s="16"/>
      <c r="AC937" s="16"/>
      <c r="AD937" s="16"/>
      <c r="AE937" s="16">
        <v>43483.404200115743</v>
      </c>
      <c r="AL937">
        <v>109</v>
      </c>
      <c r="AM937">
        <f t="shared" si="67"/>
        <v>0</v>
      </c>
    </row>
    <row r="938" spans="1:39" x14ac:dyDescent="0.35">
      <c r="A938" s="1">
        <v>922967602</v>
      </c>
      <c r="B938" s="2">
        <v>1088214236</v>
      </c>
      <c r="C938" s="3"/>
      <c r="D938" s="2" t="s">
        <v>0</v>
      </c>
      <c r="E938" s="4">
        <v>43462.629854513892</v>
      </c>
      <c r="F938" s="2">
        <v>43.560718536377003</v>
      </c>
      <c r="G938" s="2">
        <v>-80.288787841796903</v>
      </c>
      <c r="I938" s="1">
        <v>922966392</v>
      </c>
      <c r="J938" s="2">
        <v>1088214236</v>
      </c>
      <c r="K938" s="3"/>
      <c r="L938" s="2" t="s">
        <v>3</v>
      </c>
      <c r="M938" s="4">
        <v>43462.62894829861</v>
      </c>
      <c r="N938" s="2">
        <v>43.560302734375</v>
      </c>
      <c r="O938" s="2">
        <v>-80.289131164550795</v>
      </c>
      <c r="W938" s="16">
        <v>43483.408371840276</v>
      </c>
      <c r="X938" s="16"/>
      <c r="Y938" s="16"/>
      <c r="Z938" s="16"/>
      <c r="AA938" s="16"/>
      <c r="AB938" s="16"/>
      <c r="AC938" s="16"/>
      <c r="AD938" s="16"/>
      <c r="AE938" s="16">
        <v>43483.404550960651</v>
      </c>
      <c r="AL938">
        <v>20</v>
      </c>
      <c r="AM938">
        <f t="shared" si="67"/>
        <v>0</v>
      </c>
    </row>
    <row r="939" spans="1:39" x14ac:dyDescent="0.35">
      <c r="A939" s="1">
        <v>922997551</v>
      </c>
      <c r="B939" s="2">
        <v>1088214236</v>
      </c>
      <c r="C939" s="3"/>
      <c r="D939" s="2" t="s">
        <v>0</v>
      </c>
      <c r="E939" s="4">
        <v>43462.651255868055</v>
      </c>
      <c r="F939" s="2">
        <v>43.560440063476598</v>
      </c>
      <c r="G939" s="2">
        <v>-80.289093017578097</v>
      </c>
      <c r="I939" s="1">
        <v>922996018</v>
      </c>
      <c r="J939" s="2">
        <v>1088214236</v>
      </c>
      <c r="K939" s="3"/>
      <c r="L939" s="2" t="s">
        <v>3</v>
      </c>
      <c r="M939" s="4">
        <v>43462.65016917824</v>
      </c>
      <c r="N939" s="2">
        <v>43.560703277587898</v>
      </c>
      <c r="O939" s="2">
        <v>-80.288787841796903</v>
      </c>
      <c r="W939" s="16">
        <v>43483.441807905096</v>
      </c>
      <c r="X939" s="16"/>
      <c r="Y939" s="16"/>
      <c r="Z939" s="16"/>
      <c r="AA939" s="16"/>
      <c r="AB939" s="16"/>
      <c r="AC939" s="16"/>
      <c r="AD939" s="16"/>
      <c r="AE939" s="16">
        <v>43483.408715428239</v>
      </c>
      <c r="AL939">
        <v>48</v>
      </c>
      <c r="AM939">
        <f t="shared" si="67"/>
        <v>0</v>
      </c>
    </row>
    <row r="940" spans="1:39" x14ac:dyDescent="0.35">
      <c r="A940" s="1">
        <v>923013346</v>
      </c>
      <c r="B940" s="2">
        <v>1088214236</v>
      </c>
      <c r="C940" s="3"/>
      <c r="D940" s="2" t="s">
        <v>0</v>
      </c>
      <c r="E940" s="4">
        <v>43462.662289201391</v>
      </c>
      <c r="F940" s="2">
        <v>43.529796600341797</v>
      </c>
      <c r="G940" s="2">
        <v>-80.316467285156307</v>
      </c>
      <c r="I940" s="1">
        <v>923002035</v>
      </c>
      <c r="J940" s="2">
        <v>1088214236</v>
      </c>
      <c r="K940" s="3"/>
      <c r="L940" s="2" t="s">
        <v>3</v>
      </c>
      <c r="M940" s="4">
        <v>43462.654464236111</v>
      </c>
      <c r="N940" s="2">
        <v>43.560459136962898</v>
      </c>
      <c r="O940" s="2">
        <v>-80.289085388183594</v>
      </c>
      <c r="W940" s="16">
        <v>43484.144079479163</v>
      </c>
      <c r="X940" s="16"/>
      <c r="Y940" s="16"/>
      <c r="Z940" s="16"/>
      <c r="AA940" s="16"/>
      <c r="AB940" s="16"/>
      <c r="AC940" s="16"/>
      <c r="AD940" s="16"/>
      <c r="AE940" s="16">
        <v>43484.14137060185</v>
      </c>
      <c r="AL940">
        <v>4</v>
      </c>
      <c r="AM940">
        <f t="shared" si="67"/>
        <v>0</v>
      </c>
    </row>
    <row r="941" spans="1:39" x14ac:dyDescent="0.35">
      <c r="A941" s="1">
        <v>923046319</v>
      </c>
      <c r="B941" s="2">
        <v>1088214236</v>
      </c>
      <c r="C941" s="3"/>
      <c r="D941" s="2" t="s">
        <v>0</v>
      </c>
      <c r="E941" s="4">
        <v>43462.684036377315</v>
      </c>
      <c r="F941" s="2">
        <v>43.466617584228501</v>
      </c>
      <c r="G941" s="2">
        <v>-80.459243774414105</v>
      </c>
      <c r="I941" s="1">
        <v>923030834</v>
      </c>
      <c r="J941" s="2">
        <v>1088214236</v>
      </c>
      <c r="K941" s="3"/>
      <c r="L941" s="2" t="s">
        <v>3</v>
      </c>
      <c r="M941" s="4">
        <v>43462.673401585649</v>
      </c>
      <c r="N941" s="2">
        <v>43.529800415039098</v>
      </c>
      <c r="O941" s="2">
        <v>-80.316436767578097</v>
      </c>
      <c r="W941" s="16">
        <v>43484.215756284721</v>
      </c>
      <c r="X941" s="16"/>
      <c r="Y941" s="16"/>
      <c r="Z941" s="16"/>
      <c r="AA941" s="16"/>
      <c r="AB941" s="16"/>
      <c r="AC941" s="16"/>
      <c r="AD941" s="16"/>
      <c r="AE941" s="16">
        <v>43484.151475844905</v>
      </c>
      <c r="AL941">
        <v>92</v>
      </c>
      <c r="AM941">
        <f t="shared" si="67"/>
        <v>0</v>
      </c>
    </row>
    <row r="942" spans="1:39" x14ac:dyDescent="0.35">
      <c r="A942" s="1">
        <v>923094562</v>
      </c>
      <c r="B942" s="2">
        <v>1088214236</v>
      </c>
      <c r="C942" s="3"/>
      <c r="D942" s="2" t="s">
        <v>0</v>
      </c>
      <c r="E942" s="4">
        <v>43462.717553622686</v>
      </c>
      <c r="F942" s="2">
        <v>43.504795074462898</v>
      </c>
      <c r="G942" s="2">
        <v>-80.5379638671875</v>
      </c>
      <c r="I942" s="1">
        <v>923078311</v>
      </c>
      <c r="J942" s="2">
        <v>1088214236</v>
      </c>
      <c r="K942" s="3"/>
      <c r="L942" s="2" t="s">
        <v>3</v>
      </c>
      <c r="M942" s="4">
        <v>43462.706191666664</v>
      </c>
      <c r="N942" s="2">
        <v>43.466621398925803</v>
      </c>
      <c r="O942" s="2">
        <v>-80.459243774414105</v>
      </c>
      <c r="W942" s="16">
        <v>43484.414448958334</v>
      </c>
      <c r="X942" s="16"/>
      <c r="Y942" s="16"/>
      <c r="Z942" s="16"/>
      <c r="AA942" s="16"/>
      <c r="AB942" s="16"/>
      <c r="AC942" s="16"/>
      <c r="AD942" s="16"/>
      <c r="AE942" s="16">
        <v>43484.216618553241</v>
      </c>
      <c r="AL942">
        <v>131</v>
      </c>
      <c r="AM942">
        <f t="shared" si="67"/>
        <v>0</v>
      </c>
    </row>
    <row r="943" spans="1:39" x14ac:dyDescent="0.35">
      <c r="A943" s="1">
        <v>923122060</v>
      </c>
      <c r="B943" s="2">
        <v>1088214236</v>
      </c>
      <c r="C943" s="3"/>
      <c r="D943" s="2" t="s">
        <v>0</v>
      </c>
      <c r="E943" s="4">
        <v>43462.736039583331</v>
      </c>
      <c r="F943" s="2">
        <v>43.586048126220703</v>
      </c>
      <c r="G943" s="2">
        <v>-80.552467346191406</v>
      </c>
      <c r="I943" s="1">
        <v>923108591</v>
      </c>
      <c r="J943" s="2">
        <v>1088214236</v>
      </c>
      <c r="K943" s="3"/>
      <c r="L943" s="2" t="s">
        <v>3</v>
      </c>
      <c r="M943" s="4">
        <v>43462.727137847221</v>
      </c>
      <c r="N943" s="2">
        <v>43.504791259765597</v>
      </c>
      <c r="O943" s="2">
        <v>-80.5379638671875</v>
      </c>
      <c r="W943" s="16">
        <v>43484.414967245371</v>
      </c>
      <c r="X943" s="16"/>
      <c r="Y943" s="16"/>
      <c r="Z943" s="16"/>
      <c r="AA943" s="16"/>
      <c r="AB943" s="16"/>
      <c r="AC943" s="16"/>
      <c r="AD943" s="16"/>
      <c r="AE943" s="16">
        <v>43484.414471377313</v>
      </c>
      <c r="AL943">
        <v>110</v>
      </c>
      <c r="AM943">
        <f t="shared" si="67"/>
        <v>0</v>
      </c>
    </row>
    <row r="944" spans="1:39" x14ac:dyDescent="0.35">
      <c r="A944" s="1">
        <v>923141310</v>
      </c>
      <c r="B944" s="2">
        <v>1088214236</v>
      </c>
      <c r="C944" s="3"/>
      <c r="D944" s="2" t="s">
        <v>0</v>
      </c>
      <c r="E944" s="4">
        <v>43462.749626469908</v>
      </c>
      <c r="F944" s="2">
        <v>43.582271575927699</v>
      </c>
      <c r="G944" s="2">
        <v>-80.560600280761705</v>
      </c>
      <c r="I944" s="1">
        <v>923134345</v>
      </c>
      <c r="J944" s="2">
        <v>1088214236</v>
      </c>
      <c r="K944" s="3"/>
      <c r="L944" s="2" t="s">
        <v>3</v>
      </c>
      <c r="M944" s="4">
        <v>43462.744862812498</v>
      </c>
      <c r="N944" s="2">
        <v>43.5860595703125</v>
      </c>
      <c r="O944" s="2">
        <v>-80.552429199218807</v>
      </c>
      <c r="W944" s="16">
        <v>43484.421979317129</v>
      </c>
      <c r="X944" s="16"/>
      <c r="Y944" s="16"/>
      <c r="Z944" s="16"/>
      <c r="AA944" s="16"/>
      <c r="AB944" s="16"/>
      <c r="AC944" s="16"/>
      <c r="AD944" s="16"/>
      <c r="AE944" s="16">
        <v>43484.414994363426</v>
      </c>
      <c r="AL944">
        <v>21</v>
      </c>
      <c r="AM944">
        <f t="shared" si="67"/>
        <v>0</v>
      </c>
    </row>
    <row r="945" spans="1:39" x14ac:dyDescent="0.35">
      <c r="A945" s="1">
        <v>923236857</v>
      </c>
      <c r="B945" s="2">
        <v>1088214236</v>
      </c>
      <c r="C945" s="3"/>
      <c r="D945" s="2" t="s">
        <v>0</v>
      </c>
      <c r="E945" s="4">
        <v>43462.817543831021</v>
      </c>
      <c r="F945" s="2">
        <v>43.568191528320298</v>
      </c>
      <c r="G945" s="2">
        <v>-80.916297912597699</v>
      </c>
      <c r="I945" s="1">
        <v>923199070</v>
      </c>
      <c r="J945" s="2">
        <v>1088214236</v>
      </c>
      <c r="K945" s="3"/>
      <c r="L945" s="2" t="s">
        <v>3</v>
      </c>
      <c r="M945" s="4">
        <v>43462.791002858794</v>
      </c>
      <c r="N945" s="2">
        <v>43.582313537597699</v>
      </c>
      <c r="O945" s="2">
        <v>-80.560615539550795</v>
      </c>
      <c r="W945" s="16">
        <v>43484.457099421299</v>
      </c>
      <c r="X945" s="16"/>
      <c r="Y945" s="16"/>
      <c r="Z945" s="16"/>
      <c r="AA945" s="16"/>
      <c r="AB945" s="16"/>
      <c r="AC945" s="16"/>
      <c r="AD945" s="16"/>
      <c r="AE945" s="16">
        <v>43484.422256909726</v>
      </c>
      <c r="AL945">
        <v>50</v>
      </c>
      <c r="AM945">
        <f t="shared" si="67"/>
        <v>0</v>
      </c>
    </row>
    <row r="946" spans="1:39" x14ac:dyDescent="0.35">
      <c r="A946" s="1">
        <v>923419008</v>
      </c>
      <c r="B946" s="2">
        <v>1088214236</v>
      </c>
      <c r="C946" s="3"/>
      <c r="D946" s="2" t="s">
        <v>0</v>
      </c>
      <c r="E946" s="4">
        <v>43462.965083101852</v>
      </c>
      <c r="F946" s="2">
        <v>43.669364929199197</v>
      </c>
      <c r="G946" s="2">
        <v>-79.667312622070298</v>
      </c>
      <c r="I946" s="1">
        <v>923276981</v>
      </c>
      <c r="J946" s="2">
        <v>1088214236</v>
      </c>
      <c r="K946" s="3"/>
      <c r="L946" s="2" t="s">
        <v>3</v>
      </c>
      <c r="M946" s="4">
        <v>43462.846528587965</v>
      </c>
      <c r="N946" s="2">
        <v>43.568206787109403</v>
      </c>
      <c r="O946" s="2">
        <v>-80.916282653808594</v>
      </c>
    </row>
    <row r="947" spans="1:39" x14ac:dyDescent="0.35">
      <c r="A947" s="1">
        <v>925583515</v>
      </c>
      <c r="B947" s="2">
        <v>1088214236</v>
      </c>
      <c r="C947" s="3"/>
      <c r="D947" s="2" t="s">
        <v>0</v>
      </c>
      <c r="E947" s="4">
        <v>43467.516557060182</v>
      </c>
      <c r="F947" s="2">
        <v>43.669303894042997</v>
      </c>
      <c r="G947" s="2">
        <v>-79.667495727539105</v>
      </c>
      <c r="I947" s="1">
        <v>925583473</v>
      </c>
      <c r="J947" s="2">
        <v>1088214236</v>
      </c>
      <c r="K947" s="3"/>
      <c r="L947" s="2" t="s">
        <v>3</v>
      </c>
      <c r="M947" s="4">
        <v>43467.5165341088</v>
      </c>
      <c r="N947" s="2">
        <v>43.669338226318402</v>
      </c>
      <c r="O947" s="2">
        <v>-79.667419433593807</v>
      </c>
    </row>
    <row r="948" spans="1:39" x14ac:dyDescent="0.35">
      <c r="A948" s="1">
        <v>925670853</v>
      </c>
      <c r="B948" s="2">
        <v>1088214236</v>
      </c>
      <c r="C948" s="3"/>
      <c r="D948" s="2" t="s">
        <v>0</v>
      </c>
      <c r="E948" s="4">
        <v>43467.580844710646</v>
      </c>
      <c r="F948" s="2">
        <v>43.398468017578097</v>
      </c>
      <c r="G948" s="2">
        <v>-80.323692321777301</v>
      </c>
      <c r="I948" s="1">
        <v>925594670</v>
      </c>
      <c r="J948" s="2">
        <v>1088214236</v>
      </c>
      <c r="K948" s="3"/>
      <c r="L948" s="2" t="s">
        <v>3</v>
      </c>
      <c r="M948" s="4">
        <v>43467.525182835649</v>
      </c>
      <c r="N948" s="2">
        <v>43.669307708740199</v>
      </c>
      <c r="O948" s="2">
        <v>-79.667503356933594</v>
      </c>
    </row>
    <row r="949" spans="1:39" x14ac:dyDescent="0.35">
      <c r="A949" s="1">
        <v>925716109</v>
      </c>
      <c r="B949" s="2">
        <v>1088214236</v>
      </c>
      <c r="C949" s="3"/>
      <c r="D949" s="2" t="s">
        <v>0</v>
      </c>
      <c r="E949" s="4">
        <v>43467.610919247687</v>
      </c>
      <c r="F949" s="2">
        <v>43.403766632080099</v>
      </c>
      <c r="G949" s="2">
        <v>-80.451118469238295</v>
      </c>
      <c r="I949" s="1">
        <v>925695917</v>
      </c>
      <c r="J949" s="2">
        <v>1088214236</v>
      </c>
      <c r="K949" s="3"/>
      <c r="L949" s="2" t="s">
        <v>3</v>
      </c>
      <c r="M949" s="4">
        <v>43467.597551006947</v>
      </c>
      <c r="N949" s="2">
        <v>43.398452758789098</v>
      </c>
      <c r="O949" s="2">
        <v>-80.323661804199205</v>
      </c>
    </row>
    <row r="950" spans="1:39" x14ac:dyDescent="0.35">
      <c r="A950" s="1">
        <v>925732593</v>
      </c>
      <c r="B950" s="2">
        <v>1088214236</v>
      </c>
      <c r="C950" s="3"/>
      <c r="D950" s="2" t="s">
        <v>0</v>
      </c>
      <c r="E950" s="4">
        <v>43467.621849502313</v>
      </c>
      <c r="F950" s="2">
        <v>43.402591705322301</v>
      </c>
      <c r="G950" s="2">
        <v>-80.450508117675795</v>
      </c>
      <c r="I950" s="1">
        <v>925729603</v>
      </c>
      <c r="J950" s="2">
        <v>1088214236</v>
      </c>
      <c r="K950" s="3"/>
      <c r="L950" s="2" t="s">
        <v>3</v>
      </c>
      <c r="M950" s="4">
        <v>43467.619857488426</v>
      </c>
      <c r="N950" s="2">
        <v>43.403781890869098</v>
      </c>
      <c r="O950" s="2">
        <v>-80.451118469238295</v>
      </c>
    </row>
    <row r="951" spans="1:39" x14ac:dyDescent="0.35">
      <c r="A951" s="1">
        <v>925756071</v>
      </c>
      <c r="B951" s="2">
        <v>1088214236</v>
      </c>
      <c r="C951" s="3"/>
      <c r="D951" s="2" t="s">
        <v>0</v>
      </c>
      <c r="E951" s="4">
        <v>43467.637657719904</v>
      </c>
      <c r="F951" s="2">
        <v>43.401309967041001</v>
      </c>
      <c r="G951" s="2">
        <v>-80.462577819824205</v>
      </c>
      <c r="I951" s="1">
        <v>925747247</v>
      </c>
      <c r="J951" s="2">
        <v>1088214236</v>
      </c>
      <c r="K951" s="3"/>
      <c r="L951" s="2" t="s">
        <v>3</v>
      </c>
      <c r="M951" s="4">
        <v>43467.631807557867</v>
      </c>
      <c r="N951" s="2">
        <v>43.402565002441399</v>
      </c>
      <c r="O951" s="2">
        <v>-80.450515747070298</v>
      </c>
    </row>
    <row r="952" spans="1:39" x14ac:dyDescent="0.35">
      <c r="A952" s="1">
        <v>925778121</v>
      </c>
      <c r="B952" s="2">
        <v>1088214236</v>
      </c>
      <c r="C952" s="3"/>
      <c r="D952" s="2" t="s">
        <v>0</v>
      </c>
      <c r="E952" s="4">
        <v>43467.651607523148</v>
      </c>
      <c r="F952" s="2">
        <v>43.400539398193402</v>
      </c>
      <c r="G952" s="2">
        <v>-80.465286254882798</v>
      </c>
      <c r="I952" s="1">
        <v>925774084</v>
      </c>
      <c r="J952" s="2">
        <v>1088214236</v>
      </c>
      <c r="K952" s="3"/>
      <c r="L952" s="2" t="s">
        <v>3</v>
      </c>
      <c r="M952" s="4">
        <v>43467.649370833336</v>
      </c>
      <c r="N952" s="2">
        <v>43.4012260437012</v>
      </c>
      <c r="O952" s="2">
        <v>-80.462677001953097</v>
      </c>
    </row>
    <row r="953" spans="1:39" x14ac:dyDescent="0.35">
      <c r="A953" s="1">
        <v>925812189</v>
      </c>
      <c r="B953" s="2">
        <v>1088214236</v>
      </c>
      <c r="C953" s="3"/>
      <c r="D953" s="2" t="s">
        <v>0</v>
      </c>
      <c r="E953" s="4">
        <v>43467.672670717591</v>
      </c>
      <c r="F953" s="2">
        <v>43.406177520752003</v>
      </c>
      <c r="G953" s="2">
        <v>-80.469688415527301</v>
      </c>
      <c r="I953" s="1">
        <v>925805817</v>
      </c>
      <c r="J953" s="2">
        <v>1088214236</v>
      </c>
      <c r="K953" s="3"/>
      <c r="L953" s="2" t="s">
        <v>3</v>
      </c>
      <c r="M953" s="4">
        <v>43467.668647106482</v>
      </c>
      <c r="N953" s="2">
        <v>43.400505065917997</v>
      </c>
      <c r="O953" s="2">
        <v>-80.465316772460895</v>
      </c>
    </row>
    <row r="954" spans="1:39" x14ac:dyDescent="0.35">
      <c r="A954" s="1">
        <v>925842522</v>
      </c>
      <c r="B954" s="2">
        <v>1088214236</v>
      </c>
      <c r="C954" s="3"/>
      <c r="D954" s="2" t="s">
        <v>0</v>
      </c>
      <c r="E954" s="4">
        <v>43467.69146559028</v>
      </c>
      <c r="F954" s="2">
        <v>43.399906158447301</v>
      </c>
      <c r="G954" s="2">
        <v>-80.486152648925795</v>
      </c>
      <c r="I954" s="1">
        <v>925832003</v>
      </c>
      <c r="J954" s="2">
        <v>1088214236</v>
      </c>
      <c r="K954" s="3"/>
      <c r="L954" s="2" t="s">
        <v>3</v>
      </c>
      <c r="M954" s="4">
        <v>43467.684810104169</v>
      </c>
      <c r="N954" s="2">
        <v>43.406173706054702</v>
      </c>
      <c r="O954" s="2">
        <v>-80.469711303710895</v>
      </c>
    </row>
    <row r="955" spans="1:39" x14ac:dyDescent="0.35">
      <c r="A955" s="1">
        <v>925863813</v>
      </c>
      <c r="B955" s="2">
        <v>1088214236</v>
      </c>
      <c r="C955" s="3"/>
      <c r="D955" s="2" t="s">
        <v>0</v>
      </c>
      <c r="E955" s="4">
        <v>43467.704953506945</v>
      </c>
      <c r="F955" s="2">
        <v>43.403118133544901</v>
      </c>
      <c r="G955" s="2">
        <v>-80.486892700195298</v>
      </c>
      <c r="I955" s="1">
        <v>925861028</v>
      </c>
      <c r="J955" s="2">
        <v>1088214236</v>
      </c>
      <c r="K955" s="3"/>
      <c r="L955" s="2" t="s">
        <v>3</v>
      </c>
      <c r="M955" s="4">
        <v>43467.703235497684</v>
      </c>
      <c r="N955" s="2">
        <v>43.399868011474602</v>
      </c>
      <c r="O955" s="2">
        <v>-80.486190795898395</v>
      </c>
    </row>
    <row r="956" spans="1:39" x14ac:dyDescent="0.35">
      <c r="A956" s="1">
        <v>925884786</v>
      </c>
      <c r="B956" s="2">
        <v>1088214236</v>
      </c>
      <c r="C956" s="3"/>
      <c r="D956" s="2" t="s">
        <v>0</v>
      </c>
      <c r="E956" s="4">
        <v>43467.718198229166</v>
      </c>
      <c r="F956" s="2">
        <v>43.4344482421875</v>
      </c>
      <c r="G956" s="2">
        <v>-80.517135620117202</v>
      </c>
      <c r="I956" s="1">
        <v>925870816</v>
      </c>
      <c r="J956" s="2">
        <v>1088214236</v>
      </c>
      <c r="K956" s="3"/>
      <c r="L956" s="2" t="s">
        <v>3</v>
      </c>
      <c r="M956" s="4">
        <v>43467.709400844906</v>
      </c>
      <c r="N956" s="2">
        <v>43.403099060058601</v>
      </c>
      <c r="O956" s="2">
        <v>-80.486892700195298</v>
      </c>
    </row>
    <row r="957" spans="1:39" x14ac:dyDescent="0.35">
      <c r="A957" s="1">
        <v>925899691</v>
      </c>
      <c r="B957" s="2">
        <v>1088214236</v>
      </c>
      <c r="C957" s="3"/>
      <c r="D957" s="2" t="s">
        <v>0</v>
      </c>
      <c r="E957" s="4">
        <v>43467.727680671298</v>
      </c>
      <c r="F957" s="2">
        <v>43.434494018554702</v>
      </c>
      <c r="G957" s="2">
        <v>-80.517150878906307</v>
      </c>
      <c r="I957" s="1">
        <v>925892465</v>
      </c>
      <c r="J957" s="2">
        <v>1088214236</v>
      </c>
      <c r="K957" s="3"/>
      <c r="L957" s="2" t="s">
        <v>3</v>
      </c>
      <c r="M957" s="4">
        <v>43467.72302769676</v>
      </c>
      <c r="N957" s="2">
        <v>43.4344482421875</v>
      </c>
      <c r="O957" s="2">
        <v>-80.517143249511705</v>
      </c>
    </row>
    <row r="958" spans="1:39" x14ac:dyDescent="0.35">
      <c r="A958" s="1">
        <v>925920725</v>
      </c>
      <c r="B958" s="2">
        <v>1088214236</v>
      </c>
      <c r="C958" s="3"/>
      <c r="D958" s="2" t="s">
        <v>0</v>
      </c>
      <c r="E958" s="4">
        <v>43467.740447222219</v>
      </c>
      <c r="F958" s="2">
        <v>43.480159759521499</v>
      </c>
      <c r="G958" s="2">
        <v>-80.520744323730497</v>
      </c>
      <c r="I958" s="1">
        <v>925902077</v>
      </c>
      <c r="J958" s="2">
        <v>1088214236</v>
      </c>
      <c r="K958" s="3"/>
      <c r="L958" s="2" t="s">
        <v>3</v>
      </c>
      <c r="M958" s="4">
        <v>43467.729220370369</v>
      </c>
      <c r="N958" s="2">
        <v>43.434501647949197</v>
      </c>
      <c r="O958" s="2">
        <v>-80.517158508300795</v>
      </c>
    </row>
    <row r="959" spans="1:39" x14ac:dyDescent="0.35">
      <c r="A959" s="1">
        <v>925968597</v>
      </c>
      <c r="B959" s="2">
        <v>1088214236</v>
      </c>
      <c r="C959" s="3"/>
      <c r="D959" s="2" t="s">
        <v>0</v>
      </c>
      <c r="E959" s="4">
        <v>43467.768482905092</v>
      </c>
      <c r="F959" s="2">
        <v>43.5822143554688</v>
      </c>
      <c r="G959" s="2">
        <v>-80.560783386230497</v>
      </c>
      <c r="I959" s="1">
        <v>925954056</v>
      </c>
      <c r="J959" s="2">
        <v>1088214236</v>
      </c>
      <c r="K959" s="3"/>
      <c r="L959" s="2" t="s">
        <v>3</v>
      </c>
      <c r="M959" s="4">
        <v>43467.759552777781</v>
      </c>
      <c r="N959" s="2">
        <v>43.4801216125488</v>
      </c>
      <c r="O959" s="2">
        <v>-80.520774841308594</v>
      </c>
    </row>
    <row r="960" spans="1:39" x14ac:dyDescent="0.35">
      <c r="A960" s="1">
        <v>926054769</v>
      </c>
      <c r="B960" s="2">
        <v>1088214236</v>
      </c>
      <c r="C960" s="3"/>
      <c r="D960" s="2" t="s">
        <v>0</v>
      </c>
      <c r="E960" s="4">
        <v>43467.822171956017</v>
      </c>
      <c r="F960" s="2">
        <v>43.588455200195298</v>
      </c>
      <c r="G960" s="2">
        <v>-80.640739440917997</v>
      </c>
      <c r="I960" s="1">
        <v>926040096</v>
      </c>
      <c r="J960" s="2">
        <v>1088214236</v>
      </c>
      <c r="K960" s="3"/>
      <c r="L960" s="2" t="s">
        <v>3</v>
      </c>
      <c r="M960" s="4">
        <v>43467.812872719907</v>
      </c>
      <c r="N960" s="2">
        <v>43.582206726074197</v>
      </c>
      <c r="O960" s="2">
        <v>-80.560783386230497</v>
      </c>
    </row>
    <row r="961" spans="1:15" x14ac:dyDescent="0.35">
      <c r="A961" s="1">
        <v>926190098</v>
      </c>
      <c r="B961" s="2">
        <v>1088214236</v>
      </c>
      <c r="C961" s="3"/>
      <c r="D961" s="2" t="s">
        <v>0</v>
      </c>
      <c r="E961" s="4">
        <v>43467.915423182872</v>
      </c>
      <c r="F961" s="2">
        <v>43.671802520752003</v>
      </c>
      <c r="G961" s="2">
        <v>-79.687171936035199</v>
      </c>
      <c r="I961" s="1">
        <v>926105533</v>
      </c>
      <c r="J961" s="2">
        <v>1088214236</v>
      </c>
      <c r="K961" s="3"/>
      <c r="L961" s="2" t="s">
        <v>3</v>
      </c>
      <c r="M961" s="4">
        <v>43467.855461342595</v>
      </c>
      <c r="N961" s="2">
        <v>43.5884399414063</v>
      </c>
      <c r="O961" s="2">
        <v>-80.640731811523395</v>
      </c>
    </row>
    <row r="962" spans="1:15" x14ac:dyDescent="0.35">
      <c r="A962" s="1">
        <v>926215280</v>
      </c>
      <c r="B962" s="2">
        <v>1088214236</v>
      </c>
      <c r="C962" s="3"/>
      <c r="D962" s="2" t="s">
        <v>0</v>
      </c>
      <c r="E962" s="4">
        <v>43467.93589429398</v>
      </c>
      <c r="F962" s="2">
        <v>43.668933868408203</v>
      </c>
      <c r="G962" s="2">
        <v>-79.666976928710895</v>
      </c>
      <c r="I962" s="1">
        <v>926202096</v>
      </c>
      <c r="J962" s="2">
        <v>1088214236</v>
      </c>
      <c r="K962" s="3"/>
      <c r="L962" s="2" t="s">
        <v>3</v>
      </c>
      <c r="M962" s="4">
        <v>43467.925146678244</v>
      </c>
      <c r="N962" s="2">
        <v>43.671787261962898</v>
      </c>
      <c r="O962" s="2">
        <v>-79.687156677246094</v>
      </c>
    </row>
    <row r="963" spans="1:15" x14ac:dyDescent="0.35">
      <c r="A963" s="1">
        <v>926224401</v>
      </c>
      <c r="B963" s="2">
        <v>1088214236</v>
      </c>
      <c r="C963" s="3"/>
      <c r="D963" s="2" t="s">
        <v>0</v>
      </c>
      <c r="E963" s="4">
        <v>43467.943722685188</v>
      </c>
      <c r="F963" s="2">
        <v>43.668552398681598</v>
      </c>
      <c r="G963" s="2">
        <v>-79.666282653808594</v>
      </c>
      <c r="I963" s="1">
        <v>926222824</v>
      </c>
      <c r="J963" s="2">
        <v>1088214236</v>
      </c>
      <c r="K963" s="3"/>
      <c r="L963" s="2" t="s">
        <v>3</v>
      </c>
      <c r="M963" s="4">
        <v>43467.942227118052</v>
      </c>
      <c r="N963" s="2">
        <v>43.668933868408203</v>
      </c>
      <c r="O963" s="2">
        <v>-79.666954040527301</v>
      </c>
    </row>
    <row r="964" spans="1:15" x14ac:dyDescent="0.35">
      <c r="A964" s="1">
        <v>926234939</v>
      </c>
      <c r="B964" s="2">
        <v>1088214236</v>
      </c>
      <c r="C964" s="3"/>
      <c r="D964" s="2" t="s">
        <v>0</v>
      </c>
      <c r="E964" s="4">
        <v>43467.95278846065</v>
      </c>
      <c r="F964" s="2">
        <v>43.668987274169901</v>
      </c>
      <c r="G964" s="2">
        <v>-79.667030334472699</v>
      </c>
      <c r="I964" s="1">
        <v>926232748</v>
      </c>
      <c r="J964" s="2">
        <v>1088214236</v>
      </c>
      <c r="K964" s="3"/>
      <c r="L964" s="2" t="s">
        <v>3</v>
      </c>
      <c r="M964" s="4">
        <v>43467.950922141201</v>
      </c>
      <c r="N964" s="2">
        <v>43.668544769287102</v>
      </c>
      <c r="O964" s="2">
        <v>-79.666275024414105</v>
      </c>
    </row>
    <row r="965" spans="1:15" x14ac:dyDescent="0.35">
      <c r="A965" s="1">
        <v>926250654</v>
      </c>
      <c r="B965" s="2">
        <v>1088214236</v>
      </c>
      <c r="C965" s="3"/>
      <c r="D965" s="2" t="s">
        <v>0</v>
      </c>
      <c r="E965" s="4">
        <v>43467.967032523149</v>
      </c>
      <c r="F965" s="2">
        <v>43.6718940734863</v>
      </c>
      <c r="G965" s="2">
        <v>-79.687675476074205</v>
      </c>
      <c r="I965" s="1">
        <v>926241625</v>
      </c>
      <c r="J965" s="2">
        <v>1088214236</v>
      </c>
      <c r="K965" s="3"/>
      <c r="L965" s="2" t="s">
        <v>3</v>
      </c>
      <c r="M965" s="4">
        <v>43467.958861956016</v>
      </c>
      <c r="N965" s="2">
        <v>43.668987274169901</v>
      </c>
      <c r="O965" s="2">
        <v>-79.667007446289105</v>
      </c>
    </row>
    <row r="966" spans="1:15" x14ac:dyDescent="0.35">
      <c r="A966" s="1">
        <v>926260044</v>
      </c>
      <c r="B966" s="2">
        <v>1088214236</v>
      </c>
      <c r="C966" s="3"/>
      <c r="D966" s="2" t="s">
        <v>0</v>
      </c>
      <c r="E966" s="4">
        <v>43467.975912928239</v>
      </c>
      <c r="F966" s="2">
        <v>43.6721382141113</v>
      </c>
      <c r="G966" s="2">
        <v>-79.687698364257798</v>
      </c>
      <c r="I966" s="1">
        <v>926256752</v>
      </c>
      <c r="J966" s="2">
        <v>1088214236</v>
      </c>
      <c r="K966" s="3"/>
      <c r="L966" s="2" t="s">
        <v>3</v>
      </c>
      <c r="M966" s="4">
        <v>43467.972835995373</v>
      </c>
      <c r="N966" s="2">
        <v>43.671886444091797</v>
      </c>
      <c r="O966" s="2">
        <v>-79.687690734863295</v>
      </c>
    </row>
    <row r="967" spans="1:15" x14ac:dyDescent="0.35">
      <c r="A967" s="1">
        <v>926632409</v>
      </c>
      <c r="B967" s="2">
        <v>1088214236</v>
      </c>
      <c r="C967" s="3"/>
      <c r="D967" s="2" t="s">
        <v>0</v>
      </c>
      <c r="E967" s="4">
        <v>43468.492587152781</v>
      </c>
      <c r="F967" s="2">
        <v>43.672153472900398</v>
      </c>
      <c r="G967" s="2">
        <v>-79.687545776367202</v>
      </c>
      <c r="I967" s="1">
        <v>926631805</v>
      </c>
      <c r="J967" s="2">
        <v>1088214236</v>
      </c>
      <c r="K967" s="3"/>
      <c r="L967" s="2" t="s">
        <v>3</v>
      </c>
      <c r="M967" s="4">
        <v>43468.492090590276</v>
      </c>
      <c r="N967" s="2">
        <v>43.672126770019503</v>
      </c>
      <c r="O967" s="2">
        <v>-79.687713623046903</v>
      </c>
    </row>
    <row r="968" spans="1:15" x14ac:dyDescent="0.35">
      <c r="A968" s="1">
        <v>926695587</v>
      </c>
      <c r="B968" s="2">
        <v>1088214236</v>
      </c>
      <c r="C968" s="3"/>
      <c r="D968" s="2" t="s">
        <v>0</v>
      </c>
      <c r="E968" s="4">
        <v>43468.541856909724</v>
      </c>
      <c r="F968" s="2">
        <v>43.671657562255902</v>
      </c>
      <c r="G968" s="2">
        <v>-79.687126159667997</v>
      </c>
      <c r="I968" s="1">
        <v>926689661</v>
      </c>
      <c r="J968" s="2">
        <v>1088214236</v>
      </c>
      <c r="K968" s="3"/>
      <c r="L968" s="2" t="s">
        <v>3</v>
      </c>
      <c r="M968" s="4">
        <v>43468.537609953702</v>
      </c>
      <c r="N968" s="2">
        <v>43.672157287597699</v>
      </c>
      <c r="O968" s="2">
        <v>-79.687522888183594</v>
      </c>
    </row>
    <row r="969" spans="1:15" x14ac:dyDescent="0.35">
      <c r="A969" s="1">
        <v>926723776</v>
      </c>
      <c r="B969" s="2">
        <v>1088214236</v>
      </c>
      <c r="C969" s="3"/>
      <c r="D969" s="2" t="s">
        <v>0</v>
      </c>
      <c r="E969" s="4">
        <v>43468.560594062503</v>
      </c>
      <c r="F969" s="2">
        <v>43.669387817382798</v>
      </c>
      <c r="G969" s="2">
        <v>-79.667762756347699</v>
      </c>
      <c r="I969" s="1">
        <v>926710601</v>
      </c>
      <c r="J969" s="2">
        <v>1088214236</v>
      </c>
      <c r="K969" s="3"/>
      <c r="L969" s="2" t="s">
        <v>3</v>
      </c>
      <c r="M969" s="4">
        <v>43468.551695405091</v>
      </c>
      <c r="N969" s="2">
        <v>43.671680450439503</v>
      </c>
      <c r="O969" s="2">
        <v>-79.687141418457003</v>
      </c>
    </row>
    <row r="970" spans="1:15" x14ac:dyDescent="0.35">
      <c r="A970" s="1">
        <v>926776990</v>
      </c>
      <c r="B970" s="2">
        <v>1088214236</v>
      </c>
      <c r="C970" s="3"/>
      <c r="D970" s="2" t="s">
        <v>0</v>
      </c>
      <c r="E970" s="4">
        <v>43468.595162581019</v>
      </c>
      <c r="F970" s="2">
        <v>43.6718139648438</v>
      </c>
      <c r="G970" s="2">
        <v>-79.687202453613295</v>
      </c>
      <c r="I970" s="1">
        <v>926755107</v>
      </c>
      <c r="J970" s="2">
        <v>1088214236</v>
      </c>
      <c r="K970" s="3"/>
      <c r="L970" s="2" t="s">
        <v>3</v>
      </c>
      <c r="M970" s="4">
        <v>43468.581137499998</v>
      </c>
      <c r="N970" s="2">
        <v>43.669410705566399</v>
      </c>
      <c r="O970" s="2">
        <v>-79.667701721191406</v>
      </c>
    </row>
    <row r="971" spans="1:15" x14ac:dyDescent="0.35">
      <c r="A971" s="1">
        <v>926869746</v>
      </c>
      <c r="B971" s="2">
        <v>1088214236</v>
      </c>
      <c r="C971" s="3"/>
      <c r="D971" s="2" t="s">
        <v>0</v>
      </c>
      <c r="E971" s="4">
        <v>43468.653166782409</v>
      </c>
      <c r="F971" s="2">
        <v>43.669109344482401</v>
      </c>
      <c r="G971" s="2">
        <v>-79.668098449707003</v>
      </c>
      <c r="I971" s="1">
        <v>926857706</v>
      </c>
      <c r="J971" s="2">
        <v>1088214236</v>
      </c>
      <c r="K971" s="3"/>
      <c r="L971" s="2" t="s">
        <v>3</v>
      </c>
      <c r="M971" s="4">
        <v>43468.646217442132</v>
      </c>
      <c r="N971" s="2">
        <v>43.671768188476598</v>
      </c>
      <c r="O971" s="2">
        <v>-79.687210083007798</v>
      </c>
    </row>
    <row r="972" spans="1:15" x14ac:dyDescent="0.35">
      <c r="A972" s="1">
        <v>926884800</v>
      </c>
      <c r="B972" s="2">
        <v>1088214236</v>
      </c>
      <c r="C972" s="3"/>
      <c r="D972" s="2" t="s">
        <v>0</v>
      </c>
      <c r="E972" s="4">
        <v>43468.662397453707</v>
      </c>
      <c r="F972" s="2">
        <v>43.668807983398402</v>
      </c>
      <c r="G972" s="2">
        <v>-79.667953491210895</v>
      </c>
      <c r="I972" s="1">
        <v>926880076</v>
      </c>
      <c r="J972" s="2">
        <v>1088214236</v>
      </c>
      <c r="K972" s="3"/>
      <c r="L972" s="2" t="s">
        <v>3</v>
      </c>
      <c r="M972" s="4">
        <v>43468.659456747686</v>
      </c>
      <c r="N972" s="2">
        <v>43.669105529785199</v>
      </c>
      <c r="O972" s="2">
        <v>-79.668075561523395</v>
      </c>
    </row>
    <row r="973" spans="1:15" x14ac:dyDescent="0.35">
      <c r="A973" s="1">
        <v>926925733</v>
      </c>
      <c r="B973" s="2">
        <v>1088214236</v>
      </c>
      <c r="C973" s="3"/>
      <c r="D973" s="2" t="s">
        <v>0</v>
      </c>
      <c r="E973" s="4">
        <v>43468.686341516201</v>
      </c>
      <c r="F973" s="2">
        <v>43.672431945800803</v>
      </c>
      <c r="G973" s="2">
        <v>-79.687515258789105</v>
      </c>
      <c r="I973" s="1">
        <v>926892288</v>
      </c>
      <c r="J973" s="2">
        <v>1088214236</v>
      </c>
      <c r="K973" s="3"/>
      <c r="L973" s="2" t="s">
        <v>3</v>
      </c>
      <c r="M973" s="4">
        <v>43468.666812812502</v>
      </c>
      <c r="N973" s="2">
        <v>43.668807983398402</v>
      </c>
      <c r="O973" s="2">
        <v>-79.667976379394503</v>
      </c>
    </row>
    <row r="974" spans="1:15" x14ac:dyDescent="0.35">
      <c r="A974" s="1">
        <v>926923038</v>
      </c>
      <c r="B974" s="2">
        <v>1088214236</v>
      </c>
      <c r="C974" s="3"/>
      <c r="D974" s="2" t="s">
        <v>0</v>
      </c>
      <c r="E974" s="4">
        <v>43468.684778090275</v>
      </c>
      <c r="F974" s="2">
        <v>43.672164916992202</v>
      </c>
      <c r="G974" s="2">
        <v>-79.687629699707003</v>
      </c>
      <c r="I974" s="1">
        <v>926924423</v>
      </c>
      <c r="J974" s="2">
        <v>1088214236</v>
      </c>
      <c r="K974" s="3"/>
      <c r="L974" s="2" t="s">
        <v>3</v>
      </c>
      <c r="M974" s="4">
        <v>43468.685588113425</v>
      </c>
      <c r="N974" s="2">
        <v>43.672164916992202</v>
      </c>
      <c r="O974" s="2">
        <v>-79.687629699707003</v>
      </c>
    </row>
    <row r="975" spans="1:15" x14ac:dyDescent="0.35">
      <c r="A975" s="1">
        <v>926937929</v>
      </c>
      <c r="B975" s="2">
        <v>1088214236</v>
      </c>
      <c r="C975" s="3"/>
      <c r="D975" s="2" t="s">
        <v>0</v>
      </c>
      <c r="E975" s="4">
        <v>43468.69338232639</v>
      </c>
      <c r="F975" s="2">
        <v>43.672409057617202</v>
      </c>
      <c r="G975" s="2">
        <v>-79.687438964843807</v>
      </c>
      <c r="I975" s="1">
        <v>926936737</v>
      </c>
      <c r="J975" s="2">
        <v>1088214236</v>
      </c>
      <c r="K975" s="3"/>
      <c r="L975" s="2" t="s">
        <v>3</v>
      </c>
      <c r="M975" s="4">
        <v>43468.692720983796</v>
      </c>
      <c r="N975" s="2">
        <v>43.672431945800803</v>
      </c>
      <c r="O975" s="2">
        <v>-79.687522888183594</v>
      </c>
    </row>
    <row r="976" spans="1:15" x14ac:dyDescent="0.35">
      <c r="A976" s="1">
        <v>926994708</v>
      </c>
      <c r="B976" s="2">
        <v>1088214236</v>
      </c>
      <c r="C976" s="3"/>
      <c r="D976" s="2" t="s">
        <v>0</v>
      </c>
      <c r="E976" s="4">
        <v>43468.725842743057</v>
      </c>
      <c r="F976" s="2">
        <v>43.668865203857401</v>
      </c>
      <c r="G976" s="2">
        <v>-79.668037414550795</v>
      </c>
      <c r="I976" s="1">
        <v>926975485</v>
      </c>
      <c r="J976" s="2">
        <v>1088214236</v>
      </c>
      <c r="K976" s="3"/>
      <c r="L976" s="2" t="s">
        <v>3</v>
      </c>
      <c r="M976" s="4">
        <v>43468.714861458335</v>
      </c>
      <c r="N976" s="2">
        <v>43.672439575195298</v>
      </c>
      <c r="O976" s="2">
        <v>-79.687438964843807</v>
      </c>
    </row>
    <row r="977" spans="1:15" x14ac:dyDescent="0.35">
      <c r="A977" s="1">
        <v>926992795</v>
      </c>
      <c r="B977" s="2">
        <v>1088214236</v>
      </c>
      <c r="C977" s="3"/>
      <c r="D977" s="2" t="s">
        <v>0</v>
      </c>
      <c r="E977" s="4">
        <v>43468.724758946759</v>
      </c>
      <c r="F977" s="2">
        <v>43.668861389160199</v>
      </c>
      <c r="G977" s="2">
        <v>-79.668037414550795</v>
      </c>
      <c r="I977" s="1">
        <v>926993681</v>
      </c>
      <c r="J977" s="2">
        <v>1088214236</v>
      </c>
      <c r="K977" s="3"/>
      <c r="L977" s="2" t="s">
        <v>3</v>
      </c>
      <c r="M977" s="4">
        <v>43468.725254629629</v>
      </c>
      <c r="N977" s="2">
        <v>43.668861389160199</v>
      </c>
      <c r="O977" s="2">
        <v>-79.668037414550795</v>
      </c>
    </row>
    <row r="978" spans="1:15" x14ac:dyDescent="0.35">
      <c r="A978" s="1">
        <v>927104525</v>
      </c>
      <c r="B978" s="2">
        <v>1088214236</v>
      </c>
      <c r="C978" s="3"/>
      <c r="D978" s="2" t="s">
        <v>0</v>
      </c>
      <c r="E978" s="4">
        <v>43468.792183877318</v>
      </c>
      <c r="F978" s="2">
        <v>43.854988098144503</v>
      </c>
      <c r="G978" s="2">
        <v>-79.260284423828097</v>
      </c>
      <c r="I978" s="1">
        <v>927038033</v>
      </c>
      <c r="J978" s="2">
        <v>1088214236</v>
      </c>
      <c r="K978" s="3"/>
      <c r="L978" s="2" t="s">
        <v>3</v>
      </c>
      <c r="M978" s="4">
        <v>43468.751898344904</v>
      </c>
      <c r="N978" s="2">
        <v>43.668846130371101</v>
      </c>
      <c r="O978" s="2">
        <v>-79.668052673339801</v>
      </c>
    </row>
    <row r="979" spans="1:15" x14ac:dyDescent="0.35">
      <c r="A979" s="1">
        <v>927178286</v>
      </c>
      <c r="B979" s="2">
        <v>1088214236</v>
      </c>
      <c r="C979" s="3"/>
      <c r="D979" s="2" t="s">
        <v>0</v>
      </c>
      <c r="E979" s="4">
        <v>43468.835004710651</v>
      </c>
      <c r="F979" s="2">
        <v>44.0109252929688</v>
      </c>
      <c r="G979" s="2">
        <v>-79.409599304199205</v>
      </c>
      <c r="I979" s="1">
        <v>927120185</v>
      </c>
      <c r="J979" s="2">
        <v>1088214236</v>
      </c>
      <c r="K979" s="3"/>
      <c r="L979" s="2" t="s">
        <v>3</v>
      </c>
      <c r="M979" s="4">
        <v>43468.801376041665</v>
      </c>
      <c r="N979" s="2">
        <v>43.854976654052699</v>
      </c>
      <c r="O979" s="2">
        <v>-79.260292053222699</v>
      </c>
    </row>
    <row r="980" spans="1:15" x14ac:dyDescent="0.35">
      <c r="A980" s="1">
        <v>927207518</v>
      </c>
      <c r="B980" s="2">
        <v>1088214236</v>
      </c>
      <c r="C980" s="3"/>
      <c r="D980" s="2" t="s">
        <v>0</v>
      </c>
      <c r="E980" s="4">
        <v>43468.852690243053</v>
      </c>
      <c r="F980" s="2">
        <v>44.001125335693402</v>
      </c>
      <c r="G980" s="2">
        <v>-79.452827453613295</v>
      </c>
      <c r="I980" s="1">
        <v>927187621</v>
      </c>
      <c r="J980" s="2">
        <v>1088214236</v>
      </c>
      <c r="K980" s="3"/>
      <c r="L980" s="2" t="s">
        <v>3</v>
      </c>
      <c r="M980" s="4">
        <v>43468.840435104168</v>
      </c>
      <c r="N980" s="2">
        <v>44.010948181152301</v>
      </c>
      <c r="O980" s="2">
        <v>-79.409606933593807</v>
      </c>
    </row>
    <row r="981" spans="1:15" x14ac:dyDescent="0.35">
      <c r="A981" s="1">
        <v>927222150</v>
      </c>
      <c r="B981" s="2">
        <v>1088214236</v>
      </c>
      <c r="C981" s="3"/>
      <c r="D981" s="2" t="s">
        <v>0</v>
      </c>
      <c r="E981" s="4">
        <v>43468.866961805557</v>
      </c>
      <c r="F981" s="2">
        <v>43.9921875</v>
      </c>
      <c r="G981" s="2">
        <v>-79.458114624023395</v>
      </c>
      <c r="I981" s="1">
        <v>927214980</v>
      </c>
      <c r="J981" s="2">
        <v>1088214236</v>
      </c>
      <c r="K981" s="3"/>
      <c r="L981" s="2" t="s">
        <v>3</v>
      </c>
      <c r="M981" s="4">
        <v>43468.861499189814</v>
      </c>
      <c r="N981" s="2">
        <v>44.0011177062988</v>
      </c>
      <c r="O981" s="2">
        <v>-79.452819824218807</v>
      </c>
    </row>
    <row r="982" spans="1:15" x14ac:dyDescent="0.35">
      <c r="A982" s="1">
        <v>927772015</v>
      </c>
      <c r="B982" s="2">
        <v>1088214236</v>
      </c>
      <c r="C982" s="3"/>
      <c r="D982" s="2" t="s">
        <v>0</v>
      </c>
      <c r="E982" s="4">
        <v>43469.5162341088</v>
      </c>
      <c r="F982" s="2">
        <v>43.872959136962898</v>
      </c>
      <c r="G982" s="2">
        <v>-79.283935546875</v>
      </c>
      <c r="I982" s="1">
        <v>927740884</v>
      </c>
      <c r="J982" s="2">
        <v>1088214236</v>
      </c>
      <c r="K982" s="3"/>
      <c r="L982" s="2" t="s">
        <v>3</v>
      </c>
      <c r="M982" s="4">
        <v>43469.4898875</v>
      </c>
      <c r="N982" s="2">
        <v>43.9921684265137</v>
      </c>
      <c r="O982" s="2">
        <v>-79.458106994628906</v>
      </c>
    </row>
    <row r="983" spans="1:15" x14ac:dyDescent="0.35">
      <c r="A983" s="1">
        <v>927800223</v>
      </c>
      <c r="B983" s="2">
        <v>1088214236</v>
      </c>
      <c r="C983" s="3"/>
      <c r="D983" s="2" t="s">
        <v>0</v>
      </c>
      <c r="E983" s="4">
        <v>43469.53791431713</v>
      </c>
      <c r="F983" s="2">
        <v>43.853691101074197</v>
      </c>
      <c r="G983" s="2">
        <v>-79.266525268554702</v>
      </c>
      <c r="I983" s="1">
        <v>927789339</v>
      </c>
      <c r="J983" s="2">
        <v>1088214236</v>
      </c>
      <c r="K983" s="3"/>
      <c r="L983" s="2" t="s">
        <v>3</v>
      </c>
      <c r="M983" s="4">
        <v>43469.529824039353</v>
      </c>
      <c r="N983" s="2">
        <v>43.872951507568402</v>
      </c>
      <c r="O983" s="2">
        <v>-79.283935546875</v>
      </c>
    </row>
    <row r="984" spans="1:15" x14ac:dyDescent="0.35">
      <c r="A984" s="1">
        <v>927811845</v>
      </c>
      <c r="B984" s="2">
        <v>1088214236</v>
      </c>
      <c r="C984" s="3"/>
      <c r="D984" s="2" t="s">
        <v>0</v>
      </c>
      <c r="E984" s="4">
        <v>43469.546553819448</v>
      </c>
      <c r="F984" s="2">
        <v>43.854942321777301</v>
      </c>
      <c r="G984" s="2">
        <v>-79.264945983886705</v>
      </c>
      <c r="I984" s="1">
        <v>927810830</v>
      </c>
      <c r="J984" s="2">
        <v>1088214236</v>
      </c>
      <c r="K984" s="3"/>
      <c r="L984" s="2" t="s">
        <v>3</v>
      </c>
      <c r="M984" s="4">
        <v>43469.545799340274</v>
      </c>
      <c r="N984" s="2">
        <v>43.853626251220703</v>
      </c>
      <c r="O984" s="2">
        <v>-79.266464233398395</v>
      </c>
    </row>
    <row r="985" spans="1:15" x14ac:dyDescent="0.35">
      <c r="A985" s="1">
        <v>927841991</v>
      </c>
      <c r="B985" s="2">
        <v>1088214236</v>
      </c>
      <c r="C985" s="3"/>
      <c r="D985" s="2" t="s">
        <v>0</v>
      </c>
      <c r="E985" s="4">
        <v>43469.56735315972</v>
      </c>
      <c r="F985" s="2">
        <v>43.845539093017599</v>
      </c>
      <c r="G985" s="2">
        <v>-79.311485290527301</v>
      </c>
      <c r="I985" s="1">
        <v>927821668</v>
      </c>
      <c r="J985" s="2">
        <v>1088214236</v>
      </c>
      <c r="K985" s="3"/>
      <c r="L985" s="2" t="s">
        <v>3</v>
      </c>
      <c r="M985" s="4">
        <v>43469.553590474534</v>
      </c>
      <c r="N985" s="2">
        <v>43.8549194335938</v>
      </c>
      <c r="O985" s="2">
        <v>-79.264923095703097</v>
      </c>
    </row>
    <row r="986" spans="1:15" x14ac:dyDescent="0.35">
      <c r="A986" s="1">
        <v>927874200</v>
      </c>
      <c r="B986" s="2">
        <v>1088214236</v>
      </c>
      <c r="C986" s="3"/>
      <c r="D986" s="2" t="s">
        <v>0</v>
      </c>
      <c r="E986" s="4">
        <v>43469.589132488429</v>
      </c>
      <c r="F986" s="2">
        <v>43.832164764404297</v>
      </c>
      <c r="G986" s="2">
        <v>-79.338424682617202</v>
      </c>
      <c r="I986" s="1">
        <v>927860284</v>
      </c>
      <c r="J986" s="2">
        <v>1088214236</v>
      </c>
      <c r="K986" s="3"/>
      <c r="L986" s="2" t="s">
        <v>3</v>
      </c>
      <c r="M986" s="4">
        <v>43469.579820405095</v>
      </c>
      <c r="N986" s="2">
        <v>43.845455169677699</v>
      </c>
      <c r="O986" s="2">
        <v>-79.311531066894503</v>
      </c>
    </row>
    <row r="987" spans="1:15" x14ac:dyDescent="0.35">
      <c r="A987" s="1">
        <v>927898944</v>
      </c>
      <c r="B987" s="2">
        <v>1088214236</v>
      </c>
      <c r="C987" s="3"/>
      <c r="D987" s="2" t="s">
        <v>0</v>
      </c>
      <c r="E987" s="4">
        <v>43469.605313043983</v>
      </c>
      <c r="F987" s="2">
        <v>43.8310546875</v>
      </c>
      <c r="G987" s="2">
        <v>-79.360267639160199</v>
      </c>
      <c r="I987" s="1">
        <v>927885838</v>
      </c>
      <c r="J987" s="2">
        <v>1088214236</v>
      </c>
      <c r="K987" s="3"/>
      <c r="L987" s="2" t="s">
        <v>3</v>
      </c>
      <c r="M987" s="4">
        <v>43469.596750925928</v>
      </c>
      <c r="N987" s="2">
        <v>43.8321342468262</v>
      </c>
      <c r="O987" s="2">
        <v>-79.33837890625</v>
      </c>
    </row>
    <row r="988" spans="1:15" x14ac:dyDescent="0.35">
      <c r="A988" s="1">
        <v>927915996</v>
      </c>
      <c r="B988" s="2">
        <v>1088214236</v>
      </c>
      <c r="C988" s="3"/>
      <c r="D988" s="2" t="s">
        <v>0</v>
      </c>
      <c r="E988" s="4">
        <v>43469.616664664354</v>
      </c>
      <c r="F988" s="2">
        <v>43.833225250244098</v>
      </c>
      <c r="G988" s="2">
        <v>-79.356994628906307</v>
      </c>
      <c r="I988" s="1">
        <v>927907971</v>
      </c>
      <c r="J988" s="2">
        <v>1088214236</v>
      </c>
      <c r="K988" s="3"/>
      <c r="L988" s="2" t="s">
        <v>3</v>
      </c>
      <c r="M988" s="4">
        <v>43469.611389618054</v>
      </c>
      <c r="N988" s="2">
        <v>43.831111907958999</v>
      </c>
      <c r="O988" s="2">
        <v>-79.360336303710895</v>
      </c>
    </row>
    <row r="989" spans="1:15" x14ac:dyDescent="0.35">
      <c r="A989" s="1">
        <v>927977359</v>
      </c>
      <c r="B989" s="2">
        <v>1088214236</v>
      </c>
      <c r="C989" s="3"/>
      <c r="D989" s="2" t="s">
        <v>0</v>
      </c>
      <c r="E989" s="4">
        <v>43469.655613229166</v>
      </c>
      <c r="F989" s="2">
        <v>43.859958648681598</v>
      </c>
      <c r="G989" s="2">
        <v>-79.376174926757798</v>
      </c>
      <c r="I989" s="1">
        <v>927926525</v>
      </c>
      <c r="J989" s="2">
        <v>1088214236</v>
      </c>
      <c r="K989" s="3"/>
      <c r="L989" s="2" t="s">
        <v>3</v>
      </c>
      <c r="M989" s="4">
        <v>43469.623597372687</v>
      </c>
      <c r="N989" s="2">
        <v>43.833225250244098</v>
      </c>
      <c r="O989" s="2">
        <v>-79.356979370117202</v>
      </c>
    </row>
    <row r="990" spans="1:15" x14ac:dyDescent="0.35">
      <c r="A990" s="1">
        <v>928044036</v>
      </c>
      <c r="B990" s="2">
        <v>1088214236</v>
      </c>
      <c r="C990" s="3"/>
      <c r="D990" s="2" t="s">
        <v>0</v>
      </c>
      <c r="E990" s="4">
        <v>43469.69528896991</v>
      </c>
      <c r="F990" s="2">
        <v>43.671821594238303</v>
      </c>
      <c r="G990" s="2">
        <v>-79.687156677246094</v>
      </c>
      <c r="I990" s="1">
        <v>927991847</v>
      </c>
      <c r="J990" s="2">
        <v>1088214236</v>
      </c>
      <c r="K990" s="3"/>
      <c r="L990" s="2" t="s">
        <v>3</v>
      </c>
      <c r="M990" s="4">
        <v>43469.664075694447</v>
      </c>
      <c r="N990" s="2">
        <v>43.859954833984403</v>
      </c>
      <c r="O990" s="2">
        <v>-79.376197814941406</v>
      </c>
    </row>
    <row r="991" spans="1:15" x14ac:dyDescent="0.35">
      <c r="A991" s="1">
        <v>928071018</v>
      </c>
      <c r="B991" s="2">
        <v>1088214236</v>
      </c>
      <c r="C991" s="3"/>
      <c r="D991" s="2" t="s">
        <v>0</v>
      </c>
      <c r="E991" s="4">
        <v>43469.711541863428</v>
      </c>
      <c r="F991" s="2">
        <v>43.671760559082003</v>
      </c>
      <c r="G991" s="2">
        <v>-79.687553405761705</v>
      </c>
      <c r="I991" s="1">
        <v>928062782</v>
      </c>
      <c r="J991" s="2">
        <v>1088214236</v>
      </c>
      <c r="K991" s="3"/>
      <c r="L991" s="2" t="s">
        <v>3</v>
      </c>
      <c r="M991" s="4">
        <v>43469.706643518519</v>
      </c>
      <c r="N991" s="2">
        <v>43.671875</v>
      </c>
      <c r="O991" s="2">
        <v>-79.687103271484403</v>
      </c>
    </row>
    <row r="992" spans="1:15" x14ac:dyDescent="0.35">
      <c r="A992" s="1">
        <v>928094176</v>
      </c>
      <c r="B992" s="2">
        <v>1088214236</v>
      </c>
      <c r="C992" s="3"/>
      <c r="D992" s="2" t="s">
        <v>0</v>
      </c>
      <c r="E992" s="4">
        <v>43469.725305821761</v>
      </c>
      <c r="F992" s="2">
        <v>43.671760559082003</v>
      </c>
      <c r="G992" s="2">
        <v>-79.687568664550795</v>
      </c>
      <c r="I992" s="1">
        <v>928076989</v>
      </c>
      <c r="J992" s="2">
        <v>1088214236</v>
      </c>
      <c r="K992" s="3"/>
      <c r="L992" s="2" t="s">
        <v>3</v>
      </c>
      <c r="M992" s="4">
        <v>43469.715066354169</v>
      </c>
      <c r="N992" s="2">
        <v>43.671741485595703</v>
      </c>
      <c r="O992" s="2">
        <v>-79.687576293945298</v>
      </c>
    </row>
    <row r="993" spans="1:15" x14ac:dyDescent="0.35">
      <c r="A993" s="1">
        <v>928111056</v>
      </c>
      <c r="B993" s="2">
        <v>1088214236</v>
      </c>
      <c r="C993" s="3"/>
      <c r="D993" s="2" t="s">
        <v>0</v>
      </c>
      <c r="E993" s="4">
        <v>43469.735239085647</v>
      </c>
      <c r="F993" s="2">
        <v>43.668807983398402</v>
      </c>
      <c r="G993" s="2">
        <v>-79.667976379394503</v>
      </c>
      <c r="I993" s="1">
        <v>928101297</v>
      </c>
      <c r="J993" s="2">
        <v>1088214236</v>
      </c>
      <c r="K993" s="3"/>
      <c r="L993" s="2" t="s">
        <v>3</v>
      </c>
      <c r="M993" s="4">
        <v>43469.729479895832</v>
      </c>
      <c r="N993" s="2">
        <v>43.671798706054702</v>
      </c>
      <c r="O993" s="2">
        <v>-79.687576293945298</v>
      </c>
    </row>
    <row r="994" spans="1:15" x14ac:dyDescent="0.35">
      <c r="A994" s="1">
        <v>928189540</v>
      </c>
      <c r="B994" s="2">
        <v>1088214236</v>
      </c>
      <c r="C994" s="3"/>
      <c r="D994" s="2" t="s">
        <v>0</v>
      </c>
      <c r="E994" s="4">
        <v>43469.783980057873</v>
      </c>
      <c r="F994" s="2">
        <v>43.834312438964801</v>
      </c>
      <c r="G994" s="2">
        <v>-79.316764831542997</v>
      </c>
      <c r="I994" s="1">
        <v>928132498</v>
      </c>
      <c r="J994" s="2">
        <v>1088214236</v>
      </c>
      <c r="K994" s="3"/>
      <c r="L994" s="2" t="s">
        <v>3</v>
      </c>
      <c r="M994" s="4">
        <v>43469.748261886576</v>
      </c>
      <c r="N994" s="2">
        <v>43.668792724609403</v>
      </c>
      <c r="O994" s="2">
        <v>-79.667984008789105</v>
      </c>
    </row>
    <row r="995" spans="1:15" x14ac:dyDescent="0.35">
      <c r="A995" s="1">
        <v>928217872</v>
      </c>
      <c r="B995" s="2">
        <v>1088214236</v>
      </c>
      <c r="C995" s="3"/>
      <c r="D995" s="2" t="s">
        <v>0</v>
      </c>
      <c r="E995" s="4">
        <v>43469.801600659724</v>
      </c>
      <c r="F995" s="2">
        <v>43.8392524719238</v>
      </c>
      <c r="G995" s="2">
        <v>-79.327476501464801</v>
      </c>
      <c r="I995" s="1">
        <v>928203627</v>
      </c>
      <c r="J995" s="2">
        <v>1088214236</v>
      </c>
      <c r="K995" s="3"/>
      <c r="L995" s="2" t="s">
        <v>3</v>
      </c>
      <c r="M995" s="4">
        <v>43469.792775775466</v>
      </c>
      <c r="N995" s="2">
        <v>43.834262847900398</v>
      </c>
      <c r="O995" s="2">
        <v>-79.316757202148395</v>
      </c>
    </row>
    <row r="996" spans="1:15" x14ac:dyDescent="0.35">
      <c r="A996" s="1">
        <v>928220917</v>
      </c>
      <c r="B996" s="2">
        <v>1088214236</v>
      </c>
      <c r="C996" s="3"/>
      <c r="D996" s="2" t="s">
        <v>0</v>
      </c>
      <c r="E996" s="4">
        <v>43469.803506053242</v>
      </c>
      <c r="F996" s="2">
        <v>43.8392524719238</v>
      </c>
      <c r="G996" s="2">
        <v>-79.327476501464801</v>
      </c>
      <c r="I996" s="1">
        <v>928219510</v>
      </c>
      <c r="J996" s="2">
        <v>1088214236</v>
      </c>
      <c r="K996" s="3"/>
      <c r="L996" s="2" t="s">
        <v>3</v>
      </c>
      <c r="M996" s="4">
        <v>43469.802639236113</v>
      </c>
      <c r="N996" s="2">
        <v>43.8392524719238</v>
      </c>
      <c r="O996" s="2">
        <v>-79.327468872070298</v>
      </c>
    </row>
    <row r="997" spans="1:15" x14ac:dyDescent="0.35">
      <c r="A997" s="1">
        <v>928240182</v>
      </c>
      <c r="B997" s="2">
        <v>1088214236</v>
      </c>
      <c r="C997" s="3"/>
      <c r="D997" s="2" t="s">
        <v>0</v>
      </c>
      <c r="E997" s="4">
        <v>43469.815480868056</v>
      </c>
      <c r="F997" s="2">
        <v>43.834659576416001</v>
      </c>
      <c r="G997" s="2">
        <v>-79.335052490234403</v>
      </c>
      <c r="I997" s="1">
        <v>928231084</v>
      </c>
      <c r="J997" s="2">
        <v>1088214236</v>
      </c>
      <c r="K997" s="3"/>
      <c r="L997" s="2" t="s">
        <v>3</v>
      </c>
      <c r="M997" s="4">
        <v>43469.809803240743</v>
      </c>
      <c r="N997" s="2">
        <v>43.839271545410199</v>
      </c>
      <c r="O997" s="2">
        <v>-79.327476501464801</v>
      </c>
    </row>
    <row r="998" spans="1:15" x14ac:dyDescent="0.35">
      <c r="A998" s="1">
        <v>928272701</v>
      </c>
      <c r="B998" s="2">
        <v>1088214236</v>
      </c>
      <c r="C998" s="3"/>
      <c r="D998" s="2" t="s">
        <v>0</v>
      </c>
      <c r="E998" s="4">
        <v>43469.83592484954</v>
      </c>
      <c r="F998" s="2">
        <v>43.8902397155762</v>
      </c>
      <c r="G998" s="2">
        <v>-79.386650085449205</v>
      </c>
      <c r="I998" s="1">
        <v>928248927</v>
      </c>
      <c r="J998" s="2">
        <v>1088214236</v>
      </c>
      <c r="K998" s="3"/>
      <c r="L998" s="2" t="s">
        <v>3</v>
      </c>
      <c r="M998" s="4">
        <v>43469.820991203705</v>
      </c>
      <c r="N998" s="2">
        <v>43.834663391113303</v>
      </c>
      <c r="O998" s="2">
        <v>-79.335060119628906</v>
      </c>
    </row>
    <row r="999" spans="1:15" x14ac:dyDescent="0.35">
      <c r="A999" s="1">
        <v>928321331</v>
      </c>
      <c r="B999" s="2">
        <v>1088214236</v>
      </c>
      <c r="C999" s="3"/>
      <c r="D999" s="2" t="s">
        <v>0</v>
      </c>
      <c r="E999" s="4">
        <v>43469.867378668983</v>
      </c>
      <c r="F999" s="2">
        <v>44.080764770507798</v>
      </c>
      <c r="G999" s="2">
        <v>-79.423736572265597</v>
      </c>
      <c r="I999" s="1">
        <v>928282539</v>
      </c>
      <c r="J999" s="2">
        <v>1088214236</v>
      </c>
      <c r="K999" s="3"/>
      <c r="L999" s="2" t="s">
        <v>3</v>
      </c>
      <c r="M999" s="4">
        <v>43469.842086226854</v>
      </c>
      <c r="N999" s="2">
        <v>43.890243530273402</v>
      </c>
      <c r="O999" s="2">
        <v>-79.386650085449205</v>
      </c>
    </row>
    <row r="1000" spans="1:15" x14ac:dyDescent="0.35">
      <c r="A1000" s="1">
        <v>928355791</v>
      </c>
      <c r="B1000" s="2">
        <v>1088214236</v>
      </c>
      <c r="C1000" s="3"/>
      <c r="D1000" s="2" t="s">
        <v>0</v>
      </c>
      <c r="E1000" s="4">
        <v>43469.891456712961</v>
      </c>
      <c r="F1000" s="2">
        <v>43.992176055908203</v>
      </c>
      <c r="G1000" s="2">
        <v>-79.458122253417997</v>
      </c>
      <c r="I1000" s="1">
        <v>928333975</v>
      </c>
      <c r="J1000" s="2">
        <v>1088214236</v>
      </c>
      <c r="K1000" s="3"/>
      <c r="L1000" s="2" t="s">
        <v>3</v>
      </c>
      <c r="M1000" s="4">
        <v>43469.876021608798</v>
      </c>
      <c r="N1000" s="2">
        <v>44.080741882324197</v>
      </c>
      <c r="O1000" s="2">
        <v>-79.423721313476605</v>
      </c>
    </row>
    <row r="1001" spans="1:15" x14ac:dyDescent="0.35">
      <c r="A1001" s="1">
        <v>929741496</v>
      </c>
      <c r="B1001" s="2">
        <v>1088214236</v>
      </c>
      <c r="C1001" s="3"/>
      <c r="D1001" s="2" t="s">
        <v>0</v>
      </c>
      <c r="E1001" s="4">
        <v>43472.524450196761</v>
      </c>
      <c r="F1001" s="2">
        <v>43.853710174560497</v>
      </c>
      <c r="G1001" s="2">
        <v>-79.266525268554702</v>
      </c>
      <c r="I1001" s="1">
        <v>929704380</v>
      </c>
      <c r="J1001" s="2">
        <v>1088214236</v>
      </c>
      <c r="K1001" s="3"/>
      <c r="L1001" s="2" t="s">
        <v>3</v>
      </c>
      <c r="M1001" s="4">
        <v>43472.492386921294</v>
      </c>
      <c r="N1001" s="2">
        <v>43.992179870605497</v>
      </c>
      <c r="O1001" s="2">
        <v>-79.458076477050795</v>
      </c>
    </row>
    <row r="1002" spans="1:15" x14ac:dyDescent="0.35">
      <c r="A1002" s="1">
        <v>929769118</v>
      </c>
      <c r="B1002" s="2">
        <v>1088214236</v>
      </c>
      <c r="C1002" s="3"/>
      <c r="D1002" s="2" t="s">
        <v>0</v>
      </c>
      <c r="E1002" s="4">
        <v>43472.545439780093</v>
      </c>
      <c r="F1002" s="2">
        <v>43.845474243164098</v>
      </c>
      <c r="G1002" s="2">
        <v>-79.311531066894503</v>
      </c>
      <c r="I1002" s="1">
        <v>929751347</v>
      </c>
      <c r="J1002" s="2">
        <v>1088214236</v>
      </c>
      <c r="K1002" s="3"/>
      <c r="L1002" s="2" t="s">
        <v>3</v>
      </c>
      <c r="M1002" s="4">
        <v>43472.532322534724</v>
      </c>
      <c r="N1002" s="2">
        <v>43.8536987304688</v>
      </c>
      <c r="O1002" s="2">
        <v>-79.266517639160199</v>
      </c>
    </row>
    <row r="1003" spans="1:15" x14ac:dyDescent="0.35">
      <c r="A1003" s="1">
        <v>929792844</v>
      </c>
      <c r="B1003" s="2">
        <v>1088214236</v>
      </c>
      <c r="C1003" s="3"/>
      <c r="D1003" s="2" t="s">
        <v>0</v>
      </c>
      <c r="E1003" s="4">
        <v>43472.562590543981</v>
      </c>
      <c r="F1003" s="2">
        <v>43.832225799560497</v>
      </c>
      <c r="G1003" s="2">
        <v>-79.338455200195298</v>
      </c>
      <c r="I1003" s="1">
        <v>929777129</v>
      </c>
      <c r="J1003" s="2">
        <v>1088214236</v>
      </c>
      <c r="K1003" s="3"/>
      <c r="L1003" s="2" t="s">
        <v>3</v>
      </c>
      <c r="M1003" s="4">
        <v>43472.551249768519</v>
      </c>
      <c r="N1003" s="2">
        <v>43.845474243164098</v>
      </c>
      <c r="O1003" s="2">
        <v>-79.311508178710895</v>
      </c>
    </row>
    <row r="1004" spans="1:15" x14ac:dyDescent="0.35">
      <c r="A1004" s="1">
        <v>929818172</v>
      </c>
      <c r="B1004" s="2">
        <v>1088214236</v>
      </c>
      <c r="C1004" s="3"/>
      <c r="D1004" s="2" t="s">
        <v>0</v>
      </c>
      <c r="E1004" s="4">
        <v>43472.580473576389</v>
      </c>
      <c r="F1004" s="2">
        <v>43.819446563720703</v>
      </c>
      <c r="G1004" s="2">
        <v>-79.341567993164105</v>
      </c>
      <c r="I1004" s="1">
        <v>929805013</v>
      </c>
      <c r="J1004" s="2">
        <v>1088214236</v>
      </c>
      <c r="K1004" s="3"/>
      <c r="L1004" s="2" t="s">
        <v>3</v>
      </c>
      <c r="M1004" s="4">
        <v>43472.571330983796</v>
      </c>
      <c r="N1004" s="2">
        <v>43.832218170166001</v>
      </c>
      <c r="O1004" s="2">
        <v>-79.338439941406307</v>
      </c>
    </row>
    <row r="1005" spans="1:15" x14ac:dyDescent="0.35">
      <c r="A1005" s="1">
        <v>929856981</v>
      </c>
      <c r="B1005" s="2">
        <v>1088214236</v>
      </c>
      <c r="C1005" s="3"/>
      <c r="D1005" s="2" t="s">
        <v>0</v>
      </c>
      <c r="E1005" s="4">
        <v>43472.604811493053</v>
      </c>
      <c r="F1005" s="2">
        <v>43.876384735107401</v>
      </c>
      <c r="G1005" s="2">
        <v>-79.373878479003906</v>
      </c>
      <c r="I1005" s="1">
        <v>929818681</v>
      </c>
      <c r="J1005" s="2">
        <v>1088214236</v>
      </c>
      <c r="K1005" s="3"/>
      <c r="L1005" s="2" t="s">
        <v>3</v>
      </c>
      <c r="M1005" s="4">
        <v>43472.580810497682</v>
      </c>
      <c r="N1005" s="2">
        <v>43.819465637207003</v>
      </c>
      <c r="O1005" s="2">
        <v>-79.341522216796903</v>
      </c>
    </row>
    <row r="1006" spans="1:15" x14ac:dyDescent="0.35">
      <c r="A1006" s="1">
        <v>929869293</v>
      </c>
      <c r="B1006" s="2">
        <v>1088214236</v>
      </c>
      <c r="C1006" s="3"/>
      <c r="D1006" s="2" t="s">
        <v>0</v>
      </c>
      <c r="E1006" s="4">
        <v>43472.612664155095</v>
      </c>
      <c r="F1006" s="2">
        <v>43.875911712646499</v>
      </c>
      <c r="G1006" s="2">
        <v>-79.373970031738295</v>
      </c>
      <c r="I1006" s="1">
        <v>929868615</v>
      </c>
      <c r="J1006" s="2">
        <v>1088214236</v>
      </c>
      <c r="K1006" s="3"/>
      <c r="L1006" s="2" t="s">
        <v>3</v>
      </c>
      <c r="M1006" s="4">
        <v>43472.612209872685</v>
      </c>
      <c r="N1006" s="2">
        <v>43.876392364502003</v>
      </c>
      <c r="O1006" s="2">
        <v>-79.373863220214801</v>
      </c>
    </row>
    <row r="1007" spans="1:15" x14ac:dyDescent="0.35">
      <c r="A1007" s="1">
        <v>929898584</v>
      </c>
      <c r="B1007" s="2">
        <v>1088214236</v>
      </c>
      <c r="C1007" s="3"/>
      <c r="D1007" s="2" t="s">
        <v>0</v>
      </c>
      <c r="E1007" s="4">
        <v>43472.631423923609</v>
      </c>
      <c r="F1007" s="2">
        <v>43.875213623046903</v>
      </c>
      <c r="G1007" s="2">
        <v>-79.423820495605497</v>
      </c>
      <c r="I1007" s="1">
        <v>929887435</v>
      </c>
      <c r="J1007" s="2">
        <v>1088214236</v>
      </c>
      <c r="K1007" s="3"/>
      <c r="L1007" s="2" t="s">
        <v>3</v>
      </c>
      <c r="M1007" s="4">
        <v>43472.624491979164</v>
      </c>
      <c r="N1007" s="2">
        <v>43.875892639160199</v>
      </c>
      <c r="O1007" s="2">
        <v>-79.373970031738295</v>
      </c>
    </row>
    <row r="1008" spans="1:15" x14ac:dyDescent="0.35">
      <c r="A1008" s="1">
        <v>929910684</v>
      </c>
      <c r="B1008" s="2">
        <v>1088214236</v>
      </c>
      <c r="C1008" s="3"/>
      <c r="D1008" s="2" t="s">
        <v>0</v>
      </c>
      <c r="E1008" s="4">
        <v>43472.638953043985</v>
      </c>
      <c r="F1008" s="2">
        <v>43.874954223632798</v>
      </c>
      <c r="G1008" s="2">
        <v>-79.423690795898395</v>
      </c>
      <c r="I1008" s="1">
        <v>929910040</v>
      </c>
      <c r="J1008" s="2">
        <v>1088214236</v>
      </c>
      <c r="K1008" s="3"/>
      <c r="L1008" s="2" t="s">
        <v>3</v>
      </c>
      <c r="M1008" s="4">
        <v>43472.638553738427</v>
      </c>
      <c r="N1008" s="2">
        <v>43.875194549560497</v>
      </c>
      <c r="O1008" s="2">
        <v>-79.423759460449205</v>
      </c>
    </row>
    <row r="1009" spans="1:15" x14ac:dyDescent="0.35">
      <c r="A1009" s="1">
        <v>929982685</v>
      </c>
      <c r="B1009" s="2">
        <v>1088214236</v>
      </c>
      <c r="C1009" s="3"/>
      <c r="D1009" s="2" t="s">
        <v>0</v>
      </c>
      <c r="E1009" s="4">
        <v>43472.683422800925</v>
      </c>
      <c r="F1009" s="2">
        <v>43.671852111816399</v>
      </c>
      <c r="G1009" s="2">
        <v>-79.687103271484403</v>
      </c>
      <c r="I1009" s="1">
        <v>929917210</v>
      </c>
      <c r="J1009" s="2">
        <v>1088214236</v>
      </c>
      <c r="K1009" s="3"/>
      <c r="L1009" s="2" t="s">
        <v>3</v>
      </c>
      <c r="M1009" s="4">
        <v>43472.643000891207</v>
      </c>
      <c r="N1009" s="2">
        <v>43.874885559082003</v>
      </c>
      <c r="O1009" s="2">
        <v>-79.423660278320298</v>
      </c>
    </row>
    <row r="1010" spans="1:15" x14ac:dyDescent="0.35">
      <c r="A1010" s="1">
        <v>930000157</v>
      </c>
      <c r="B1010" s="2">
        <v>1088214236</v>
      </c>
      <c r="C1010" s="3"/>
      <c r="D1010" s="2" t="s">
        <v>0</v>
      </c>
      <c r="E1010" s="4">
        <v>43472.69420150463</v>
      </c>
      <c r="F1010" s="2">
        <v>43.672554016113303</v>
      </c>
      <c r="G1010" s="2">
        <v>-79.687561035156307</v>
      </c>
      <c r="I1010" s="1">
        <v>929998923</v>
      </c>
      <c r="J1010" s="2">
        <v>1088214236</v>
      </c>
      <c r="K1010" s="3"/>
      <c r="L1010" s="2" t="s">
        <v>3</v>
      </c>
      <c r="M1010" s="4">
        <v>43472.6934596875</v>
      </c>
      <c r="N1010" s="2">
        <v>43.671867370605497</v>
      </c>
      <c r="O1010" s="2">
        <v>-79.687103271484403</v>
      </c>
    </row>
    <row r="1011" spans="1:15" x14ac:dyDescent="0.35">
      <c r="A1011" s="1">
        <v>930020689</v>
      </c>
      <c r="B1011" s="2">
        <v>1088214236</v>
      </c>
      <c r="C1011" s="3"/>
      <c r="D1011" s="2" t="s">
        <v>0</v>
      </c>
      <c r="E1011" s="4">
        <v>43472.706597534721</v>
      </c>
      <c r="F1011" s="2">
        <v>43.672519683837898</v>
      </c>
      <c r="G1011" s="2">
        <v>-79.687316894531307</v>
      </c>
      <c r="I1011" s="1">
        <v>930020180</v>
      </c>
      <c r="J1011" s="2">
        <v>1088214236</v>
      </c>
      <c r="K1011" s="3"/>
      <c r="L1011" s="2" t="s">
        <v>3</v>
      </c>
      <c r="M1011" s="4">
        <v>43472.706275810182</v>
      </c>
      <c r="N1011" s="2">
        <v>43.672554016113303</v>
      </c>
      <c r="O1011" s="2">
        <v>-79.687545776367202</v>
      </c>
    </row>
    <row r="1012" spans="1:15" x14ac:dyDescent="0.35">
      <c r="A1012" s="1">
        <v>931407775</v>
      </c>
      <c r="B1012" s="2">
        <v>1088214236</v>
      </c>
      <c r="C1012" s="3"/>
      <c r="D1012" s="2" t="s">
        <v>0</v>
      </c>
      <c r="E1012" s="4">
        <v>43473.869582557869</v>
      </c>
      <c r="F1012" s="2">
        <v>43.671558380127003</v>
      </c>
      <c r="G1012" s="2">
        <v>-79.687423706054702</v>
      </c>
      <c r="I1012" s="1">
        <v>931403967</v>
      </c>
      <c r="J1012" s="2">
        <v>1088214236</v>
      </c>
      <c r="K1012" s="3"/>
      <c r="L1012" s="2" t="s">
        <v>3</v>
      </c>
      <c r="M1012" s="4">
        <v>43473.867215127313</v>
      </c>
      <c r="N1012" s="2">
        <v>43.672512054443402</v>
      </c>
      <c r="O1012" s="2">
        <v>-79.687347412109403</v>
      </c>
    </row>
    <row r="1013" spans="1:15" x14ac:dyDescent="0.35">
      <c r="A1013" s="1">
        <v>931709125</v>
      </c>
      <c r="B1013" s="2">
        <v>1088214236</v>
      </c>
      <c r="C1013" s="3"/>
      <c r="D1013" s="2" t="s">
        <v>0</v>
      </c>
      <c r="E1013" s="4">
        <v>43474.15948869213</v>
      </c>
      <c r="F1013" s="2">
        <v>43.6726264953613</v>
      </c>
      <c r="G1013" s="2">
        <v>-79.687255859375</v>
      </c>
      <c r="I1013" s="1">
        <v>931711422</v>
      </c>
      <c r="J1013" s="2">
        <v>1088214236</v>
      </c>
      <c r="K1013" s="3"/>
      <c r="L1013" s="2" t="s">
        <v>3</v>
      </c>
      <c r="M1013" s="4">
        <v>43474.163247766206</v>
      </c>
      <c r="N1013" s="2">
        <v>43.672618865966797</v>
      </c>
      <c r="O1013" s="2">
        <v>-79.687232971191406</v>
      </c>
    </row>
    <row r="1014" spans="1:15" x14ac:dyDescent="0.35">
      <c r="A1014" s="1">
        <v>931713633</v>
      </c>
      <c r="B1014" s="2">
        <v>1088214236</v>
      </c>
      <c r="C1014" s="3"/>
      <c r="D1014" s="2" t="s">
        <v>0</v>
      </c>
      <c r="E1014" s="4">
        <v>43474.166628622683</v>
      </c>
      <c r="F1014" s="2">
        <v>43.6716499328613</v>
      </c>
      <c r="G1014" s="2">
        <v>-79.687744140625</v>
      </c>
      <c r="I1014" s="1">
        <v>931758943</v>
      </c>
      <c r="J1014" s="2">
        <v>1088214236</v>
      </c>
      <c r="K1014" s="3"/>
      <c r="L1014" s="2" t="s">
        <v>3</v>
      </c>
      <c r="M1014" s="4">
        <v>43474.245330520833</v>
      </c>
      <c r="N1014" s="2">
        <v>43.671501159667997</v>
      </c>
      <c r="O1014" s="2">
        <v>-79.687881469726605</v>
      </c>
    </row>
    <row r="1015" spans="1:15" x14ac:dyDescent="0.35">
      <c r="A1015" s="1">
        <v>931760463</v>
      </c>
      <c r="B1015" s="2">
        <v>1088214236</v>
      </c>
      <c r="C1015" s="3"/>
      <c r="D1015" s="2" t="s">
        <v>0</v>
      </c>
      <c r="E1015" s="4">
        <v>43474.248675428244</v>
      </c>
      <c r="F1015" s="2">
        <v>43.672264099121101</v>
      </c>
      <c r="G1015" s="2">
        <v>-79.687583923339801</v>
      </c>
      <c r="I1015" s="1">
        <v>932476542</v>
      </c>
      <c r="J1015" s="2">
        <v>1088214236</v>
      </c>
      <c r="K1015" s="3"/>
      <c r="L1015" s="2" t="s">
        <v>3</v>
      </c>
      <c r="M1015" s="4">
        <v>43474.847878090281</v>
      </c>
      <c r="N1015" s="2">
        <v>43.672252655029297</v>
      </c>
      <c r="O1015" s="2">
        <v>-79.687599182128906</v>
      </c>
    </row>
    <row r="1016" spans="1:15" x14ac:dyDescent="0.35">
      <c r="A1016" s="1">
        <v>932478928</v>
      </c>
      <c r="B1016" s="2">
        <v>1088214236</v>
      </c>
      <c r="C1016" s="3"/>
      <c r="D1016" s="2" t="s">
        <v>0</v>
      </c>
      <c r="E1016" s="4">
        <v>43474.849349074073</v>
      </c>
      <c r="F1016" s="2">
        <v>43.672191619872997</v>
      </c>
      <c r="G1016" s="2">
        <v>-79.687561035156307</v>
      </c>
      <c r="I1016" s="1">
        <v>932478511</v>
      </c>
      <c r="J1016" s="2">
        <v>1088214236</v>
      </c>
      <c r="K1016" s="3"/>
      <c r="L1016" s="2" t="s">
        <v>3</v>
      </c>
      <c r="M1016" s="4">
        <v>43474.849069675925</v>
      </c>
      <c r="N1016" s="2">
        <v>43.672271728515597</v>
      </c>
      <c r="O1016" s="2">
        <v>-79.687690734863295</v>
      </c>
    </row>
    <row r="1017" spans="1:15" x14ac:dyDescent="0.35">
      <c r="A1017" s="1">
        <v>932478068</v>
      </c>
      <c r="B1017" s="2">
        <v>1088214236</v>
      </c>
      <c r="C1017" s="3"/>
      <c r="D1017" s="2" t="s">
        <v>0</v>
      </c>
      <c r="E1017" s="4">
        <v>43474.848813229168</v>
      </c>
      <c r="F1017" s="2">
        <v>43.672271728515597</v>
      </c>
      <c r="G1017" s="2">
        <v>-79.687690734863295</v>
      </c>
      <c r="I1017" s="1">
        <v>934238093</v>
      </c>
      <c r="J1017" s="2">
        <v>1088214236</v>
      </c>
      <c r="K1017" s="3"/>
      <c r="L1017" s="2" t="s">
        <v>3</v>
      </c>
      <c r="M1017" s="4">
        <v>43476.557837384258</v>
      </c>
      <c r="N1017" s="2">
        <v>43.672161102294901</v>
      </c>
      <c r="O1017" s="2">
        <v>-79.687530517578097</v>
      </c>
    </row>
    <row r="1018" spans="1:15" x14ac:dyDescent="0.35">
      <c r="A1018" s="1">
        <v>934238108</v>
      </c>
      <c r="B1018" s="2">
        <v>1088214236</v>
      </c>
      <c r="C1018" s="3"/>
      <c r="D1018" s="2" t="s">
        <v>0</v>
      </c>
      <c r="E1018" s="4">
        <v>43476.557845567128</v>
      </c>
      <c r="F1018" s="2">
        <v>43.672252655029297</v>
      </c>
      <c r="G1018" s="2">
        <v>-79.687690734863295</v>
      </c>
      <c r="I1018" s="1">
        <v>934238117</v>
      </c>
      <c r="J1018" s="2">
        <v>1088214236</v>
      </c>
      <c r="K1018" s="3"/>
      <c r="L1018" s="2" t="s">
        <v>3</v>
      </c>
      <c r="M1018" s="4">
        <v>43476.557850960649</v>
      </c>
      <c r="N1018" s="2">
        <v>43.672252655029297</v>
      </c>
      <c r="O1018" s="2">
        <v>-79.687690734863295</v>
      </c>
    </row>
    <row r="1019" spans="1:15" x14ac:dyDescent="0.35">
      <c r="A1019" s="1">
        <v>934240458</v>
      </c>
      <c r="B1019" s="2">
        <v>1088214236</v>
      </c>
      <c r="C1019" s="3"/>
      <c r="D1019" s="2" t="s">
        <v>0</v>
      </c>
      <c r="E1019" s="4">
        <v>43476.559464664351</v>
      </c>
      <c r="F1019" s="2">
        <v>43.668819427490199</v>
      </c>
      <c r="G1019" s="2">
        <v>-79.668296813964801</v>
      </c>
      <c r="I1019" s="1">
        <v>934248783</v>
      </c>
      <c r="J1019" s="2">
        <v>1088214236</v>
      </c>
      <c r="K1019" s="3"/>
      <c r="L1019" s="2" t="s">
        <v>3</v>
      </c>
      <c r="M1019" s="4">
        <v>43476.565099965279</v>
      </c>
      <c r="N1019" s="2">
        <v>43.668853759765597</v>
      </c>
      <c r="O1019" s="2">
        <v>-79.668296813964801</v>
      </c>
    </row>
    <row r="1020" spans="1:15" x14ac:dyDescent="0.35">
      <c r="A1020" s="1">
        <v>934317484</v>
      </c>
      <c r="B1020" s="2">
        <v>1088214236</v>
      </c>
      <c r="C1020" s="3"/>
      <c r="D1020" s="2" t="s">
        <v>0</v>
      </c>
      <c r="E1020" s="4">
        <v>43476.609243634259</v>
      </c>
      <c r="F1020" s="2">
        <v>43.545246124267599</v>
      </c>
      <c r="G1020" s="2">
        <v>-79.876930236816406</v>
      </c>
      <c r="I1020" s="1">
        <v>934319746</v>
      </c>
      <c r="J1020" s="2">
        <v>1088214236</v>
      </c>
      <c r="K1020" s="3"/>
      <c r="L1020" s="2" t="s">
        <v>3</v>
      </c>
      <c r="M1020" s="4">
        <v>43476.610628935188</v>
      </c>
      <c r="N1020" s="2">
        <v>43.545261383056598</v>
      </c>
      <c r="O1020" s="2">
        <v>-79.876930236816406</v>
      </c>
    </row>
    <row r="1021" spans="1:15" x14ac:dyDescent="0.35">
      <c r="A1021" s="1">
        <v>934321106</v>
      </c>
      <c r="B1021" s="2">
        <v>1088214236</v>
      </c>
      <c r="C1021" s="3"/>
      <c r="D1021" s="2" t="s">
        <v>0</v>
      </c>
      <c r="E1021" s="4">
        <v>43476.611491006945</v>
      </c>
      <c r="F1021" s="2">
        <v>43.5451469421387</v>
      </c>
      <c r="G1021" s="2">
        <v>-79.876968383789105</v>
      </c>
      <c r="I1021" s="1">
        <v>934329280</v>
      </c>
      <c r="J1021" s="2">
        <v>1088214236</v>
      </c>
      <c r="K1021" s="3"/>
      <c r="L1021" s="2" t="s">
        <v>3</v>
      </c>
      <c r="M1021" s="4">
        <v>43476.616700081016</v>
      </c>
      <c r="N1021" s="2">
        <v>43.545154571533203</v>
      </c>
      <c r="O1021" s="2">
        <v>-79.876953125</v>
      </c>
    </row>
    <row r="1022" spans="1:15" x14ac:dyDescent="0.35">
      <c r="A1022" s="1">
        <v>934345639</v>
      </c>
      <c r="B1022" s="2">
        <v>1088214236</v>
      </c>
      <c r="C1022" s="3"/>
      <c r="D1022" s="2" t="s">
        <v>0</v>
      </c>
      <c r="E1022" s="4">
        <v>43476.627104629632</v>
      </c>
      <c r="F1022" s="2">
        <v>43.520851135253899</v>
      </c>
      <c r="G1022" s="2">
        <v>-79.902473449707003</v>
      </c>
      <c r="I1022" s="1">
        <v>934363377</v>
      </c>
      <c r="J1022" s="2">
        <v>1088214236</v>
      </c>
      <c r="K1022" s="3"/>
      <c r="L1022" s="2" t="s">
        <v>3</v>
      </c>
      <c r="M1022" s="4">
        <v>43476.638312118055</v>
      </c>
      <c r="N1022" s="2">
        <v>43.520908355712898</v>
      </c>
      <c r="O1022" s="2">
        <v>-79.902534484863295</v>
      </c>
    </row>
    <row r="1023" spans="1:15" x14ac:dyDescent="0.35">
      <c r="A1023" s="1">
        <v>934364940</v>
      </c>
      <c r="B1023" s="2">
        <v>1088214236</v>
      </c>
      <c r="C1023" s="3"/>
      <c r="D1023" s="2" t="s">
        <v>0</v>
      </c>
      <c r="E1023" s="4">
        <v>43476.639284687502</v>
      </c>
      <c r="F1023" s="2">
        <v>43.520133972167997</v>
      </c>
      <c r="G1023" s="2">
        <v>-79.902214050292997</v>
      </c>
      <c r="I1023" s="1">
        <v>934384101</v>
      </c>
      <c r="J1023" s="2">
        <v>1088214236</v>
      </c>
      <c r="K1023" s="3"/>
      <c r="L1023" s="2" t="s">
        <v>3</v>
      </c>
      <c r="M1023" s="4">
        <v>43476.650846643519</v>
      </c>
      <c r="N1023" s="2">
        <v>43.520133972167997</v>
      </c>
      <c r="O1023" s="2">
        <v>-79.902236938476605</v>
      </c>
    </row>
    <row r="1024" spans="1:15" x14ac:dyDescent="0.35">
      <c r="A1024" s="1">
        <v>934395773</v>
      </c>
      <c r="B1024" s="2">
        <v>1088214236</v>
      </c>
      <c r="C1024" s="3"/>
      <c r="D1024" s="2" t="s">
        <v>0</v>
      </c>
      <c r="E1024" s="4">
        <v>43476.657935416668</v>
      </c>
      <c r="F1024" s="2">
        <v>43.5162162780762</v>
      </c>
      <c r="G1024" s="2">
        <v>-79.901062011718807</v>
      </c>
      <c r="I1024" s="1">
        <v>934406144</v>
      </c>
      <c r="J1024" s="2">
        <v>1088214236</v>
      </c>
      <c r="K1024" s="3"/>
      <c r="L1024" s="2" t="s">
        <v>3</v>
      </c>
      <c r="M1024" s="4">
        <v>43476.664267708336</v>
      </c>
      <c r="N1024" s="2">
        <v>43.516212463378899</v>
      </c>
      <c r="O1024" s="2">
        <v>-79.901084899902301</v>
      </c>
    </row>
    <row r="1025" spans="1:15" x14ac:dyDescent="0.35">
      <c r="A1025" s="1">
        <v>934503191</v>
      </c>
      <c r="B1025" s="2">
        <v>1088214236</v>
      </c>
      <c r="C1025" s="3"/>
      <c r="D1025" s="2" t="s">
        <v>0</v>
      </c>
      <c r="E1025" s="4">
        <v>43476.722656365739</v>
      </c>
      <c r="F1025" s="2">
        <v>43.910655975341797</v>
      </c>
      <c r="G1025" s="2">
        <v>-80.113517761230497</v>
      </c>
      <c r="I1025" s="1">
        <v>934518400</v>
      </c>
      <c r="J1025" s="2">
        <v>1088214236</v>
      </c>
      <c r="K1025" s="3"/>
      <c r="L1025" s="2" t="s">
        <v>3</v>
      </c>
      <c r="M1025" s="4">
        <v>43476.731755752313</v>
      </c>
      <c r="N1025" s="2">
        <v>43.910659790039098</v>
      </c>
      <c r="O1025" s="2">
        <v>-80.113510131835895</v>
      </c>
    </row>
    <row r="1026" spans="1:15" x14ac:dyDescent="0.35">
      <c r="A1026" s="1">
        <v>934521065</v>
      </c>
      <c r="B1026" s="2">
        <v>1088214236</v>
      </c>
      <c r="C1026" s="3"/>
      <c r="D1026" s="2" t="s">
        <v>0</v>
      </c>
      <c r="E1026" s="4">
        <v>43476.733356793979</v>
      </c>
      <c r="F1026" s="2">
        <v>43.910499572753899</v>
      </c>
      <c r="G1026" s="2">
        <v>-80.112854003906307</v>
      </c>
      <c r="I1026" s="1">
        <v>934523931</v>
      </c>
      <c r="J1026" s="2">
        <v>1088214236</v>
      </c>
      <c r="K1026" s="3"/>
      <c r="L1026" s="2" t="s">
        <v>3</v>
      </c>
      <c r="M1026" s="4">
        <v>43476.735090011571</v>
      </c>
      <c r="N1026" s="2">
        <v>43.910491943359403</v>
      </c>
      <c r="O1026" s="2">
        <v>-80.112846374511705</v>
      </c>
    </row>
    <row r="1027" spans="1:15" x14ac:dyDescent="0.35">
      <c r="A1027" s="1">
        <v>934542455</v>
      </c>
      <c r="B1027" s="2">
        <v>1088214236</v>
      </c>
      <c r="C1027" s="3"/>
      <c r="D1027" s="2" t="s">
        <v>0</v>
      </c>
      <c r="E1027" s="4">
        <v>43476.746530243057</v>
      </c>
      <c r="F1027" s="2">
        <v>43.9137992858887</v>
      </c>
      <c r="G1027" s="2">
        <v>-80.089439392089801</v>
      </c>
      <c r="I1027" s="1">
        <v>934548106</v>
      </c>
      <c r="J1027" s="2">
        <v>1088214236</v>
      </c>
      <c r="K1027" s="3"/>
      <c r="L1027" s="2" t="s">
        <v>3</v>
      </c>
      <c r="M1027" s="4">
        <v>43476.750119131946</v>
      </c>
      <c r="N1027" s="2">
        <v>43.913818359375</v>
      </c>
      <c r="O1027" s="2">
        <v>-80.089424133300795</v>
      </c>
    </row>
    <row r="1028" spans="1:15" x14ac:dyDescent="0.35">
      <c r="A1028" s="1">
        <v>934599191</v>
      </c>
      <c r="B1028" s="2">
        <v>1088214236</v>
      </c>
      <c r="C1028" s="3"/>
      <c r="D1028" s="2" t="s">
        <v>0</v>
      </c>
      <c r="E1028" s="4">
        <v>43476.781587928243</v>
      </c>
      <c r="F1028" s="2">
        <v>43.638687133789098</v>
      </c>
      <c r="G1028" s="2">
        <v>-80.172439575195298</v>
      </c>
      <c r="I1028" s="1">
        <v>934603571</v>
      </c>
      <c r="J1028" s="2">
        <v>1088214236</v>
      </c>
      <c r="K1028" s="3"/>
      <c r="L1028" s="2" t="s">
        <v>3</v>
      </c>
      <c r="M1028" s="4">
        <v>43476.784229166668</v>
      </c>
      <c r="N1028" s="2">
        <v>43.6386909484863</v>
      </c>
      <c r="O1028" s="2">
        <v>-80.172447204589801</v>
      </c>
    </row>
    <row r="1029" spans="1:15" x14ac:dyDescent="0.35">
      <c r="A1029" s="1">
        <v>934611509</v>
      </c>
      <c r="B1029" s="2">
        <v>1088214236</v>
      </c>
      <c r="C1029" s="3"/>
      <c r="D1029" s="2" t="s">
        <v>0</v>
      </c>
      <c r="E1029" s="4">
        <v>43476.789305520833</v>
      </c>
      <c r="F1029" s="2">
        <v>43.636611938476598</v>
      </c>
      <c r="G1029" s="2">
        <v>-80.174423217773395</v>
      </c>
      <c r="I1029" s="1">
        <v>934618464</v>
      </c>
      <c r="J1029" s="2">
        <v>1088214236</v>
      </c>
      <c r="K1029" s="3"/>
      <c r="L1029" s="2" t="s">
        <v>3</v>
      </c>
      <c r="M1029" s="4">
        <v>43476.793730243058</v>
      </c>
      <c r="N1029" s="2">
        <v>43.636619567871101</v>
      </c>
      <c r="O1029" s="2">
        <v>-80.174423217773395</v>
      </c>
    </row>
    <row r="1030" spans="1:15" x14ac:dyDescent="0.35">
      <c r="A1030" s="1">
        <v>934619913</v>
      </c>
      <c r="B1030" s="2">
        <v>1088214236</v>
      </c>
      <c r="C1030" s="3"/>
      <c r="D1030" s="2" t="s">
        <v>0</v>
      </c>
      <c r="E1030" s="4">
        <v>43476.794609490738</v>
      </c>
      <c r="F1030" s="2">
        <v>43.637561798095703</v>
      </c>
      <c r="G1030" s="2">
        <v>-80.173942565917997</v>
      </c>
      <c r="I1030" s="1">
        <v>934634872</v>
      </c>
      <c r="J1030" s="2">
        <v>1088214236</v>
      </c>
      <c r="K1030" s="3"/>
      <c r="L1030" s="2" t="s">
        <v>3</v>
      </c>
      <c r="M1030" s="4">
        <v>43476.80406840278</v>
      </c>
      <c r="N1030" s="2">
        <v>43.637557983398402</v>
      </c>
      <c r="O1030" s="2">
        <v>-80.173934936523395</v>
      </c>
    </row>
    <row r="1031" spans="1:15" x14ac:dyDescent="0.35">
      <c r="A1031" s="1">
        <v>934665938</v>
      </c>
      <c r="B1031" s="2">
        <v>1088214236</v>
      </c>
      <c r="C1031" s="3"/>
      <c r="D1031" s="2" t="s">
        <v>0</v>
      </c>
      <c r="E1031" s="4">
        <v>43476.824485451391</v>
      </c>
      <c r="F1031" s="2">
        <v>43.4744873046875</v>
      </c>
      <c r="G1031" s="2">
        <v>-79.999839782714801</v>
      </c>
      <c r="I1031" s="1">
        <v>934674782</v>
      </c>
      <c r="J1031" s="2">
        <v>1088214236</v>
      </c>
      <c r="K1031" s="3"/>
      <c r="L1031" s="2" t="s">
        <v>3</v>
      </c>
      <c r="M1031" s="4">
        <v>43476.830356562503</v>
      </c>
      <c r="N1031" s="2">
        <v>43.474472045898402</v>
      </c>
      <c r="O1031" s="2">
        <v>-79.999839782714801</v>
      </c>
    </row>
    <row r="1032" spans="1:15" x14ac:dyDescent="0.35">
      <c r="A1032" s="1">
        <v>934680481</v>
      </c>
      <c r="B1032" s="2">
        <v>1088214236</v>
      </c>
      <c r="C1032" s="3"/>
      <c r="D1032" s="2" t="s">
        <v>0</v>
      </c>
      <c r="E1032" s="4">
        <v>43476.834030983795</v>
      </c>
      <c r="F1032" s="2">
        <v>43.475978851318402</v>
      </c>
      <c r="G1032" s="2">
        <v>-79.995582580566406</v>
      </c>
      <c r="I1032" s="1">
        <v>934700582</v>
      </c>
      <c r="J1032" s="2">
        <v>1088214236</v>
      </c>
      <c r="K1032" s="3"/>
      <c r="L1032" s="2" t="s">
        <v>3</v>
      </c>
      <c r="M1032" s="4">
        <v>43476.846956331021</v>
      </c>
      <c r="N1032" s="2">
        <v>43.475986480712898</v>
      </c>
      <c r="O1032" s="2">
        <v>-79.995552062988295</v>
      </c>
    </row>
    <row r="1033" spans="1:15" x14ac:dyDescent="0.35">
      <c r="A1033" s="1">
        <v>934713675</v>
      </c>
      <c r="B1033" s="2">
        <v>1088214236</v>
      </c>
      <c r="C1033" s="3"/>
      <c r="D1033" s="2" t="s">
        <v>0</v>
      </c>
      <c r="E1033" s="4">
        <v>43476.855996759259</v>
      </c>
      <c r="F1033" s="2">
        <v>43.534366607666001</v>
      </c>
      <c r="G1033" s="2">
        <v>-79.914642333984403</v>
      </c>
      <c r="I1033" s="1">
        <v>934719965</v>
      </c>
      <c r="J1033" s="2">
        <v>1088214236</v>
      </c>
      <c r="K1033" s="3"/>
      <c r="L1033" s="2" t="s">
        <v>3</v>
      </c>
      <c r="M1033" s="4">
        <v>43476.860618437502</v>
      </c>
      <c r="N1033" s="2">
        <v>43.534358978271499</v>
      </c>
      <c r="O1033" s="2">
        <v>-79.914588928222699</v>
      </c>
    </row>
    <row r="1034" spans="1:15" x14ac:dyDescent="0.35">
      <c r="A1034" s="1">
        <v>934762590</v>
      </c>
      <c r="B1034" s="2">
        <v>1088214236</v>
      </c>
      <c r="C1034" s="3"/>
      <c r="D1034" s="2" t="s">
        <v>0</v>
      </c>
      <c r="E1034" s="4">
        <v>43476.89066258102</v>
      </c>
      <c r="F1034" s="2">
        <v>43.680713653564503</v>
      </c>
      <c r="G1034" s="2">
        <v>-79.683921813964801</v>
      </c>
      <c r="I1034" s="1">
        <v>934845716</v>
      </c>
      <c r="J1034" s="2">
        <v>1088214236</v>
      </c>
      <c r="K1034" s="3"/>
      <c r="L1034" s="2" t="s">
        <v>3</v>
      </c>
      <c r="M1034" s="4">
        <v>43476.958948344909</v>
      </c>
      <c r="N1034" s="2">
        <v>43.6807250976563</v>
      </c>
      <c r="O1034" s="2">
        <v>-79.683883666992202</v>
      </c>
    </row>
    <row r="1035" spans="1:15" x14ac:dyDescent="0.35">
      <c r="A1035" s="1">
        <v>934858172</v>
      </c>
      <c r="B1035" s="2">
        <v>1088214236</v>
      </c>
      <c r="C1035" s="3"/>
      <c r="D1035" s="2" t="s">
        <v>0</v>
      </c>
      <c r="E1035" s="4">
        <v>43476.970988078705</v>
      </c>
      <c r="F1035" s="2">
        <v>43.669628143310497</v>
      </c>
      <c r="G1035" s="2">
        <v>-79.667732238769503</v>
      </c>
      <c r="I1035" s="1">
        <v>934861339</v>
      </c>
      <c r="J1035" s="2">
        <v>1088214236</v>
      </c>
      <c r="K1035" s="3"/>
      <c r="L1035" s="2" t="s">
        <v>3</v>
      </c>
      <c r="M1035" s="4">
        <v>43476.974204247686</v>
      </c>
      <c r="N1035" s="2">
        <v>43.669624328613303</v>
      </c>
      <c r="O1035" s="2">
        <v>-79.667732238769503</v>
      </c>
    </row>
    <row r="1036" spans="1:15" x14ac:dyDescent="0.35">
      <c r="A1036" s="1">
        <v>934869153</v>
      </c>
      <c r="B1036" s="2">
        <v>1088214236</v>
      </c>
      <c r="C1036" s="3"/>
      <c r="D1036" s="2" t="s">
        <v>0</v>
      </c>
      <c r="E1036" s="4">
        <v>43476.981854513891</v>
      </c>
      <c r="F1036" s="2">
        <v>43.6737060546875</v>
      </c>
      <c r="G1036" s="2">
        <v>-79.686073303222699</v>
      </c>
      <c r="I1036" s="1">
        <v>935740120</v>
      </c>
      <c r="J1036" s="2">
        <v>1088214236</v>
      </c>
      <c r="K1036" s="3"/>
      <c r="L1036" s="2" t="s">
        <v>3</v>
      </c>
      <c r="M1036" s="4">
        <v>43478.913601354165</v>
      </c>
      <c r="N1036" s="2">
        <v>43.673694610595703</v>
      </c>
      <c r="O1036" s="2">
        <v>-79.686096191406307</v>
      </c>
    </row>
    <row r="1037" spans="1:15" x14ac:dyDescent="0.35">
      <c r="A1037" s="1">
        <v>935742379</v>
      </c>
      <c r="B1037" s="2">
        <v>1088214236</v>
      </c>
      <c r="C1037" s="3"/>
      <c r="D1037" s="2" t="s">
        <v>0</v>
      </c>
      <c r="E1037" s="4">
        <v>43478.918011770831</v>
      </c>
      <c r="F1037" s="2">
        <v>43.671726226806598</v>
      </c>
      <c r="G1037" s="2">
        <v>-79.687553405761705</v>
      </c>
      <c r="I1037" s="1">
        <v>935742552</v>
      </c>
      <c r="J1037" s="2">
        <v>1088214236</v>
      </c>
      <c r="K1037" s="3"/>
      <c r="L1037" s="2" t="s">
        <v>3</v>
      </c>
      <c r="M1037" s="4">
        <v>43478.918277430559</v>
      </c>
      <c r="N1037" s="2">
        <v>43.671726226806598</v>
      </c>
      <c r="O1037" s="2">
        <v>-79.687553405761705</v>
      </c>
    </row>
    <row r="1038" spans="1:15" x14ac:dyDescent="0.35">
      <c r="A1038" s="1">
        <v>935742778</v>
      </c>
      <c r="B1038" s="2">
        <v>1088214236</v>
      </c>
      <c r="C1038" s="3"/>
      <c r="D1038" s="2" t="s">
        <v>0</v>
      </c>
      <c r="E1038" s="4">
        <v>43478.918752696758</v>
      </c>
      <c r="F1038" s="2">
        <v>43.671619415283203</v>
      </c>
      <c r="G1038" s="2">
        <v>-79.687515258789105</v>
      </c>
      <c r="I1038" s="1">
        <v>935752012</v>
      </c>
      <c r="J1038" s="2">
        <v>1088214236</v>
      </c>
      <c r="K1038" s="3"/>
      <c r="L1038" s="2" t="s">
        <v>3</v>
      </c>
      <c r="M1038" s="4">
        <v>43478.936582719907</v>
      </c>
      <c r="N1038" s="2">
        <v>43.671371459960902</v>
      </c>
      <c r="O1038" s="2">
        <v>-79.687744140625</v>
      </c>
    </row>
    <row r="1039" spans="1:15" x14ac:dyDescent="0.35">
      <c r="A1039" s="1">
        <v>935755143</v>
      </c>
      <c r="B1039" s="2">
        <v>1088214236</v>
      </c>
      <c r="C1039" s="3"/>
      <c r="D1039" s="2" t="s">
        <v>0</v>
      </c>
      <c r="E1039" s="4">
        <v>43478.943082488426</v>
      </c>
      <c r="F1039" s="2">
        <v>43.673934936523402</v>
      </c>
      <c r="G1039" s="2">
        <v>-79.686203002929702</v>
      </c>
      <c r="I1039" s="1">
        <v>936027387</v>
      </c>
      <c r="J1039" s="2">
        <v>1088214236</v>
      </c>
      <c r="K1039" s="3"/>
      <c r="L1039" s="2" t="s">
        <v>3</v>
      </c>
      <c r="M1039" s="4">
        <v>43479.495030555554</v>
      </c>
      <c r="N1039" s="2">
        <v>43.673877716064503</v>
      </c>
      <c r="O1039" s="2">
        <v>-79.686210632324205</v>
      </c>
    </row>
    <row r="1040" spans="1:15" x14ac:dyDescent="0.35">
      <c r="A1040" s="1">
        <v>936031380</v>
      </c>
      <c r="B1040" s="2">
        <v>1088214236</v>
      </c>
      <c r="C1040" s="3"/>
      <c r="D1040" s="2" t="s">
        <v>0</v>
      </c>
      <c r="E1040" s="4">
        <v>43479.498917627316</v>
      </c>
      <c r="F1040" s="2">
        <v>43.6737670898438</v>
      </c>
      <c r="G1040" s="2">
        <v>-79.686302185058594</v>
      </c>
      <c r="I1040" s="1">
        <v>936042255</v>
      </c>
      <c r="J1040" s="2">
        <v>1088214236</v>
      </c>
      <c r="K1040" s="3"/>
      <c r="L1040" s="2" t="s">
        <v>3</v>
      </c>
      <c r="M1040" s="4">
        <v>43479.509218368054</v>
      </c>
      <c r="N1040" s="2">
        <v>43.6737670898438</v>
      </c>
      <c r="O1040" s="2">
        <v>-79.686302185058594</v>
      </c>
    </row>
    <row r="1041" spans="1:15" x14ac:dyDescent="0.35">
      <c r="A1041" s="1">
        <v>936068467</v>
      </c>
      <c r="B1041" s="2">
        <v>1088214236</v>
      </c>
      <c r="C1041" s="3"/>
      <c r="D1041" s="2" t="s">
        <v>0</v>
      </c>
      <c r="E1041" s="4">
        <v>43479.531237881944</v>
      </c>
      <c r="F1041" s="2">
        <v>43.6681938171387</v>
      </c>
      <c r="G1041" s="2">
        <v>-79.667343139648395</v>
      </c>
      <c r="I1041" s="1">
        <v>936061188</v>
      </c>
      <c r="J1041" s="2">
        <v>1088214236</v>
      </c>
      <c r="K1041" s="3"/>
      <c r="L1041" s="2" t="s">
        <v>3</v>
      </c>
      <c r="M1041" s="4">
        <v>43479.525321724534</v>
      </c>
      <c r="N1041" s="2">
        <v>43.668849945068402</v>
      </c>
      <c r="O1041" s="2">
        <v>-79.668205261230497</v>
      </c>
    </row>
    <row r="1042" spans="1:15" x14ac:dyDescent="0.35">
      <c r="A1042" s="1">
        <v>936049261</v>
      </c>
      <c r="B1042" s="2">
        <v>1088214236</v>
      </c>
      <c r="C1042" s="3"/>
      <c r="D1042" s="2" t="s">
        <v>0</v>
      </c>
      <c r="E1042" s="4">
        <v>43479.515498923611</v>
      </c>
      <c r="F1042" s="2">
        <v>43.668838500976598</v>
      </c>
      <c r="G1042" s="2">
        <v>-79.668258666992202</v>
      </c>
      <c r="I1042" s="1">
        <v>936071617</v>
      </c>
      <c r="J1042" s="2">
        <v>1088214236</v>
      </c>
      <c r="K1042" s="3"/>
      <c r="L1042" s="2" t="s">
        <v>3</v>
      </c>
      <c r="M1042" s="4">
        <v>43479.533795219904</v>
      </c>
      <c r="N1042" s="2">
        <v>43.668205261230497</v>
      </c>
      <c r="O1042" s="2">
        <v>-79.667350769042997</v>
      </c>
    </row>
    <row r="1043" spans="1:15" x14ac:dyDescent="0.35">
      <c r="A1043" s="1">
        <v>936140329</v>
      </c>
      <c r="B1043" s="2">
        <v>1088214236</v>
      </c>
      <c r="C1043" s="3"/>
      <c r="D1043" s="2" t="s">
        <v>0</v>
      </c>
      <c r="E1043" s="4">
        <v>43479.581902118058</v>
      </c>
      <c r="F1043" s="2">
        <v>43.719371795654297</v>
      </c>
      <c r="G1043" s="2">
        <v>-79.2789306640625</v>
      </c>
      <c r="I1043" s="1">
        <v>936148516</v>
      </c>
      <c r="J1043" s="2">
        <v>1088214236</v>
      </c>
      <c r="K1043" s="3"/>
      <c r="L1043" s="2" t="s">
        <v>3</v>
      </c>
      <c r="M1043" s="4">
        <v>43479.587565081019</v>
      </c>
      <c r="N1043" s="2">
        <v>43.719367980957003</v>
      </c>
      <c r="O1043" s="2">
        <v>-79.278976440429702</v>
      </c>
    </row>
    <row r="1044" spans="1:15" x14ac:dyDescent="0.35">
      <c r="A1044" s="1">
        <v>936149946</v>
      </c>
      <c r="B1044" s="2">
        <v>1088214236</v>
      </c>
      <c r="C1044" s="3"/>
      <c r="D1044" s="2" t="s">
        <v>0</v>
      </c>
      <c r="E1044" s="4">
        <v>43479.588549618056</v>
      </c>
      <c r="F1044" s="2">
        <v>43.719268798828097</v>
      </c>
      <c r="G1044" s="2">
        <v>-79.279342651367202</v>
      </c>
      <c r="I1044" s="1">
        <v>936170239</v>
      </c>
      <c r="J1044" s="2">
        <v>1088214236</v>
      </c>
      <c r="K1044" s="3"/>
      <c r="L1044" s="2" t="s">
        <v>3</v>
      </c>
      <c r="M1044" s="4">
        <v>43479.602759872687</v>
      </c>
      <c r="N1044" s="2">
        <v>43.719261169433601</v>
      </c>
      <c r="O1044" s="2">
        <v>-79.279365539550795</v>
      </c>
    </row>
    <row r="1045" spans="1:15" x14ac:dyDescent="0.35">
      <c r="A1045" s="1">
        <v>936182214</v>
      </c>
      <c r="B1045" s="2">
        <v>1088214236</v>
      </c>
      <c r="C1045" s="3"/>
      <c r="D1045" s="2" t="s">
        <v>0</v>
      </c>
      <c r="E1045" s="4">
        <v>43479.610091863426</v>
      </c>
      <c r="F1045" s="2">
        <v>43.718612670898402</v>
      </c>
      <c r="G1045" s="2">
        <v>-79.2821044921875</v>
      </c>
      <c r="I1045" s="1">
        <v>936183116</v>
      </c>
      <c r="J1045" s="2">
        <v>1088214236</v>
      </c>
      <c r="K1045" s="3"/>
      <c r="L1045" s="2" t="s">
        <v>3</v>
      </c>
      <c r="M1045" s="4">
        <v>43479.610694988427</v>
      </c>
      <c r="N1045" s="2">
        <v>43.718612670898402</v>
      </c>
      <c r="O1045" s="2">
        <v>-79.2821044921875</v>
      </c>
    </row>
    <row r="1046" spans="1:15" x14ac:dyDescent="0.35">
      <c r="A1046" s="1">
        <v>936211248</v>
      </c>
      <c r="B1046" s="2">
        <v>1088214236</v>
      </c>
      <c r="C1046" s="3"/>
      <c r="D1046" s="2" t="s">
        <v>0</v>
      </c>
      <c r="E1046" s="4">
        <v>43479.629327048613</v>
      </c>
      <c r="F1046" s="2">
        <v>43.761337280273402</v>
      </c>
      <c r="G1046" s="2">
        <v>-79.361076354980497</v>
      </c>
      <c r="I1046" s="1">
        <v>936222285</v>
      </c>
      <c r="J1046" s="2">
        <v>1088214236</v>
      </c>
      <c r="K1046" s="3"/>
      <c r="L1046" s="2" t="s">
        <v>3</v>
      </c>
      <c r="M1046" s="4">
        <v>43479.636111458334</v>
      </c>
      <c r="N1046" s="2">
        <v>43.761337280273402</v>
      </c>
      <c r="O1046" s="2">
        <v>-79.361076354980497</v>
      </c>
    </row>
    <row r="1047" spans="1:15" x14ac:dyDescent="0.35">
      <c r="A1047" s="1">
        <v>936248384</v>
      </c>
      <c r="B1047" s="2">
        <v>1088214236</v>
      </c>
      <c r="C1047" s="3"/>
      <c r="D1047" s="2" t="s">
        <v>0</v>
      </c>
      <c r="E1047" s="4">
        <v>43479.652688622686</v>
      </c>
      <c r="F1047" s="2">
        <v>43.792720794677699</v>
      </c>
      <c r="G1047" s="2">
        <v>-79.249458312988295</v>
      </c>
      <c r="I1047" s="1">
        <v>936262318</v>
      </c>
      <c r="J1047" s="2">
        <v>1088214236</v>
      </c>
      <c r="K1047" s="3"/>
      <c r="L1047" s="2" t="s">
        <v>3</v>
      </c>
      <c r="M1047" s="4">
        <v>43479.661766122685</v>
      </c>
      <c r="N1047" s="2">
        <v>43.792728424072301</v>
      </c>
      <c r="O1047" s="2">
        <v>-79.249465942382798</v>
      </c>
    </row>
    <row r="1048" spans="1:15" x14ac:dyDescent="0.35">
      <c r="A1048" s="1">
        <v>936277420</v>
      </c>
      <c r="B1048" s="2">
        <v>1088214236</v>
      </c>
      <c r="C1048" s="3"/>
      <c r="D1048" s="2" t="s">
        <v>0</v>
      </c>
      <c r="E1048" s="4">
        <v>43479.671262465279</v>
      </c>
      <c r="F1048" s="2">
        <v>43.8128852844238</v>
      </c>
      <c r="G1048" s="2">
        <v>-79.239173889160199</v>
      </c>
      <c r="I1048" s="1">
        <v>936311513</v>
      </c>
      <c r="J1048" s="2">
        <v>1088214236</v>
      </c>
      <c r="K1048" s="3"/>
      <c r="L1048" s="2" t="s">
        <v>3</v>
      </c>
      <c r="M1048" s="4">
        <v>43479.692484803243</v>
      </c>
      <c r="N1048" s="2">
        <v>43.812873840332003</v>
      </c>
      <c r="O1048" s="2">
        <v>-79.239143371582003</v>
      </c>
    </row>
    <row r="1049" spans="1:15" x14ac:dyDescent="0.35">
      <c r="A1049" s="1">
        <v>936319818</v>
      </c>
      <c r="B1049" s="2">
        <v>1088214236</v>
      </c>
      <c r="C1049" s="3"/>
      <c r="D1049" s="2" t="s">
        <v>0</v>
      </c>
      <c r="E1049" s="4">
        <v>43479.697528553239</v>
      </c>
      <c r="F1049" s="2">
        <v>43.816184997558601</v>
      </c>
      <c r="G1049" s="2">
        <v>-79.234687805175795</v>
      </c>
      <c r="I1049" s="1">
        <v>936347915</v>
      </c>
      <c r="J1049" s="2">
        <v>1088214236</v>
      </c>
      <c r="K1049" s="3"/>
      <c r="L1049" s="2" t="s">
        <v>3</v>
      </c>
      <c r="M1049" s="4">
        <v>43479.713721608794</v>
      </c>
      <c r="N1049" s="2">
        <v>43.816196441650398</v>
      </c>
      <c r="O1049" s="2">
        <v>-79.234672546386705</v>
      </c>
    </row>
    <row r="1050" spans="1:15" x14ac:dyDescent="0.35">
      <c r="A1050" s="1">
        <v>936356510</v>
      </c>
      <c r="B1050" s="2">
        <v>1088214236</v>
      </c>
      <c r="C1050" s="3"/>
      <c r="D1050" s="2" t="s">
        <v>0</v>
      </c>
      <c r="E1050" s="4">
        <v>43479.718959571757</v>
      </c>
      <c r="F1050" s="2">
        <v>43.8274536132813</v>
      </c>
      <c r="G1050" s="2">
        <v>-79.242416381835895</v>
      </c>
      <c r="I1050" s="1">
        <v>936402598</v>
      </c>
      <c r="J1050" s="2">
        <v>1088214236</v>
      </c>
      <c r="K1050" s="3"/>
      <c r="L1050" s="2" t="s">
        <v>3</v>
      </c>
      <c r="M1050" s="4">
        <v>43479.747409756943</v>
      </c>
      <c r="N1050" s="2">
        <v>43.827426910400398</v>
      </c>
      <c r="O1050" s="2">
        <v>-79.2423095703125</v>
      </c>
    </row>
    <row r="1051" spans="1:15" x14ac:dyDescent="0.35">
      <c r="A1051" s="1">
        <v>936434913</v>
      </c>
      <c r="B1051" s="2">
        <v>1088214236</v>
      </c>
      <c r="C1051" s="3"/>
      <c r="D1051" s="2" t="s">
        <v>0</v>
      </c>
      <c r="E1051" s="4">
        <v>43479.767949733796</v>
      </c>
      <c r="F1051" s="2">
        <v>43.823158264160199</v>
      </c>
      <c r="G1051" s="2">
        <v>-79.061378479003906</v>
      </c>
      <c r="I1051" s="1">
        <v>936445627</v>
      </c>
      <c r="J1051" s="2">
        <v>1088214236</v>
      </c>
      <c r="K1051" s="3"/>
      <c r="L1051" s="2" t="s">
        <v>3</v>
      </c>
      <c r="M1051" s="4">
        <v>43479.774692013889</v>
      </c>
      <c r="N1051" s="2">
        <v>43.823154449462898</v>
      </c>
      <c r="O1051" s="2">
        <v>-79.061370849609403</v>
      </c>
    </row>
    <row r="1052" spans="1:15" x14ac:dyDescent="0.35">
      <c r="A1052" s="1">
        <v>936454139</v>
      </c>
      <c r="B1052" s="2">
        <v>1088214236</v>
      </c>
      <c r="C1052" s="3"/>
      <c r="D1052" s="2" t="s">
        <v>0</v>
      </c>
      <c r="E1052" s="4">
        <v>43479.78010181713</v>
      </c>
      <c r="F1052" s="2">
        <v>43.824100494384801</v>
      </c>
      <c r="G1052" s="2">
        <v>-79.055549621582003</v>
      </c>
      <c r="I1052" s="1">
        <v>936478811</v>
      </c>
      <c r="J1052" s="2">
        <v>1088214236</v>
      </c>
      <c r="K1052" s="3"/>
      <c r="L1052" s="2" t="s">
        <v>3</v>
      </c>
      <c r="M1052" s="4">
        <v>43479.795357870367</v>
      </c>
      <c r="N1052" s="2">
        <v>43.824100494384801</v>
      </c>
      <c r="O1052" s="2">
        <v>-79.055564880371094</v>
      </c>
    </row>
    <row r="1053" spans="1:15" x14ac:dyDescent="0.35">
      <c r="A1053" s="1">
        <v>936484608</v>
      </c>
      <c r="B1053" s="2">
        <v>1088214236</v>
      </c>
      <c r="C1053" s="3"/>
      <c r="D1053" s="2" t="s">
        <v>0</v>
      </c>
      <c r="E1053" s="4">
        <v>43479.799099386575</v>
      </c>
      <c r="F1053" s="2">
        <v>43.829433441162102</v>
      </c>
      <c r="G1053" s="2">
        <v>-79.047523498535199</v>
      </c>
      <c r="I1053" s="1">
        <v>936530042</v>
      </c>
      <c r="J1053" s="2">
        <v>1088214236</v>
      </c>
      <c r="K1053" s="3"/>
      <c r="L1053" s="2" t="s">
        <v>3</v>
      </c>
      <c r="M1053" s="4">
        <v>43479.828996099539</v>
      </c>
      <c r="N1053" s="2">
        <v>43.829452514648402</v>
      </c>
      <c r="O1053" s="2">
        <v>-79.0474853515625</v>
      </c>
    </row>
    <row r="1054" spans="1:15" x14ac:dyDescent="0.35">
      <c r="A1054" s="1">
        <v>936554982</v>
      </c>
      <c r="B1054" s="2">
        <v>1088214236</v>
      </c>
      <c r="C1054" s="3"/>
      <c r="D1054" s="2" t="s">
        <v>0</v>
      </c>
      <c r="E1054" s="4">
        <v>43479.845873298611</v>
      </c>
      <c r="F1054" s="2">
        <v>43.8636283874512</v>
      </c>
      <c r="G1054" s="2">
        <v>-78.881858825683594</v>
      </c>
      <c r="I1054" s="1">
        <v>936570023</v>
      </c>
      <c r="J1054" s="2">
        <v>1088214236</v>
      </c>
      <c r="K1054" s="3"/>
      <c r="L1054" s="2" t="s">
        <v>3</v>
      </c>
      <c r="M1054" s="4">
        <v>43479.856068946756</v>
      </c>
      <c r="N1054" s="2">
        <v>43.8636283874512</v>
      </c>
      <c r="O1054" s="2">
        <v>-78.881851196289105</v>
      </c>
    </row>
    <row r="1055" spans="1:15" x14ac:dyDescent="0.35">
      <c r="A1055" s="1">
        <v>936580266</v>
      </c>
      <c r="B1055" s="2">
        <v>1088214236</v>
      </c>
      <c r="C1055" s="3"/>
      <c r="D1055" s="2" t="s">
        <v>0</v>
      </c>
      <c r="E1055" s="4">
        <v>43479.863008333334</v>
      </c>
      <c r="F1055" s="2">
        <v>43.8602294921875</v>
      </c>
      <c r="G1055" s="2">
        <v>-78.950439453125</v>
      </c>
      <c r="I1055" s="1">
        <v>936589981</v>
      </c>
      <c r="J1055" s="2">
        <v>1088214236</v>
      </c>
      <c r="K1055" s="3"/>
      <c r="L1055" s="2" t="s">
        <v>3</v>
      </c>
      <c r="M1055" s="4">
        <v>43479.869791817131</v>
      </c>
      <c r="N1055" s="2">
        <v>43.8602485656738</v>
      </c>
      <c r="O1055" s="2">
        <v>-78.950454711914105</v>
      </c>
    </row>
    <row r="1056" spans="1:15" x14ac:dyDescent="0.35">
      <c r="A1056" s="1">
        <v>936591095</v>
      </c>
      <c r="B1056" s="2">
        <v>1088214236</v>
      </c>
      <c r="C1056" s="3"/>
      <c r="D1056" s="2" t="s">
        <v>0</v>
      </c>
      <c r="E1056" s="4">
        <v>43479.870559872688</v>
      </c>
      <c r="F1056" s="2">
        <v>43.861400604247997</v>
      </c>
      <c r="G1056" s="2">
        <v>-78.952453613281307</v>
      </c>
      <c r="I1056" s="1">
        <v>936606085</v>
      </c>
      <c r="J1056" s="2">
        <v>1088214236</v>
      </c>
      <c r="K1056" s="3"/>
      <c r="L1056" s="2" t="s">
        <v>3</v>
      </c>
      <c r="M1056" s="4">
        <v>43479.880861886573</v>
      </c>
      <c r="N1056" s="2">
        <v>43.861381530761697</v>
      </c>
      <c r="O1056" s="2">
        <v>-78.952468872070298</v>
      </c>
    </row>
    <row r="1057" spans="1:15" x14ac:dyDescent="0.35">
      <c r="A1057" s="1">
        <v>936691447</v>
      </c>
      <c r="B1057" s="2">
        <v>1088214236</v>
      </c>
      <c r="C1057" s="3"/>
      <c r="D1057" s="2" t="s">
        <v>0</v>
      </c>
      <c r="E1057" s="4">
        <v>43479.944764548614</v>
      </c>
      <c r="F1057" s="2">
        <v>43.671852111816399</v>
      </c>
      <c r="G1057" s="2">
        <v>-79.687141418457003</v>
      </c>
      <c r="I1057" s="1">
        <v>936704564</v>
      </c>
      <c r="J1057" s="2">
        <v>1088214236</v>
      </c>
      <c r="K1057" s="3"/>
      <c r="L1057" s="2" t="s">
        <v>3</v>
      </c>
      <c r="M1057" s="4">
        <v>43479.955059837965</v>
      </c>
      <c r="N1057" s="2">
        <v>43.671875</v>
      </c>
      <c r="O1057" s="2">
        <v>-79.687118530273395</v>
      </c>
    </row>
    <row r="1058" spans="1:15" x14ac:dyDescent="0.35">
      <c r="A1058" s="1">
        <v>936719807</v>
      </c>
      <c r="B1058" s="2">
        <v>1088214236</v>
      </c>
      <c r="C1058" s="3"/>
      <c r="D1058" s="2" t="s">
        <v>0</v>
      </c>
      <c r="E1058" s="4">
        <v>43479.969004432867</v>
      </c>
      <c r="F1058" s="2">
        <v>43.668846130371101</v>
      </c>
      <c r="G1058" s="2">
        <v>-79.666481018066406</v>
      </c>
      <c r="I1058" s="1">
        <v>937248654.21356595</v>
      </c>
      <c r="J1058" s="2">
        <v>1088214236</v>
      </c>
      <c r="K1058" s="3"/>
      <c r="L1058" s="2" t="s">
        <v>3</v>
      </c>
      <c r="M1058" s="4">
        <v>43461.509132025465</v>
      </c>
      <c r="N1058" s="2">
        <v>43.878224819919097</v>
      </c>
      <c r="O1058" s="2">
        <v>-79.243463939072399</v>
      </c>
    </row>
    <row r="1059" spans="1:15" x14ac:dyDescent="0.35">
      <c r="A1059" s="1"/>
      <c r="B1059" s="2"/>
      <c r="C1059" s="3"/>
      <c r="D1059" s="2"/>
      <c r="E1059" s="4"/>
      <c r="F1059" s="2"/>
      <c r="G1059" s="2"/>
    </row>
    <row r="1060" spans="1:15" x14ac:dyDescent="0.35">
      <c r="A1060" s="1">
        <v>927096057</v>
      </c>
      <c r="B1060" s="2">
        <v>1088217018</v>
      </c>
      <c r="C1060" s="3"/>
      <c r="D1060" s="2" t="s">
        <v>0</v>
      </c>
      <c r="E1060" s="4">
        <v>43468.787166354166</v>
      </c>
      <c r="F1060" s="2">
        <v>44.378902435302699</v>
      </c>
      <c r="G1060" s="2">
        <v>-79.716293334960895</v>
      </c>
      <c r="I1060" s="1">
        <v>927093067</v>
      </c>
      <c r="J1060" s="2">
        <v>1088217018</v>
      </c>
      <c r="K1060" s="2" t="s">
        <v>10</v>
      </c>
      <c r="L1060" s="2" t="s">
        <v>3</v>
      </c>
      <c r="M1060" s="4">
        <v>43468.78537056713</v>
      </c>
      <c r="N1060" s="2">
        <v>44.378868103027301</v>
      </c>
      <c r="O1060" s="2">
        <v>-79.716339111328097</v>
      </c>
    </row>
    <row r="1061" spans="1:15" x14ac:dyDescent="0.35">
      <c r="A1061" s="1">
        <v>927214750</v>
      </c>
      <c r="B1061" s="2">
        <v>1088217018</v>
      </c>
      <c r="C1061" s="3"/>
      <c r="D1061" s="2" t="s">
        <v>0</v>
      </c>
      <c r="E1061" s="4">
        <v>43468.861276585645</v>
      </c>
      <c r="F1061" s="2">
        <v>44.379878997802699</v>
      </c>
      <c r="G1061" s="2">
        <v>-79.717140197753906</v>
      </c>
      <c r="I1061" s="1">
        <v>927213538</v>
      </c>
      <c r="J1061" s="2">
        <v>1088217018</v>
      </c>
      <c r="K1061" s="2" t="s">
        <v>10</v>
      </c>
      <c r="L1061" s="2" t="s">
        <v>3</v>
      </c>
      <c r="M1061" s="4">
        <v>43468.859712812497</v>
      </c>
      <c r="N1061" s="2">
        <v>44.3789253234863</v>
      </c>
      <c r="O1061" s="2">
        <v>-79.716300964355497</v>
      </c>
    </row>
    <row r="1062" spans="1:15" x14ac:dyDescent="0.35">
      <c r="A1062" s="1">
        <v>931947625</v>
      </c>
      <c r="B1062" s="2">
        <v>1088217018</v>
      </c>
      <c r="C1062" s="3"/>
      <c r="D1062" s="2" t="s">
        <v>0</v>
      </c>
      <c r="E1062" s="4">
        <v>43474.524984571763</v>
      </c>
      <c r="F1062" s="2">
        <v>44.379940032958999</v>
      </c>
      <c r="G1062" s="2">
        <v>-79.716850280761705</v>
      </c>
      <c r="I1062" s="1">
        <v>931946663</v>
      </c>
      <c r="J1062" s="2">
        <v>1088217018</v>
      </c>
      <c r="K1062" s="2" t="s">
        <v>10</v>
      </c>
      <c r="L1062" s="2" t="s">
        <v>3</v>
      </c>
      <c r="M1062" s="4">
        <v>43474.524267326386</v>
      </c>
      <c r="N1062" s="2">
        <v>44.379856109619098</v>
      </c>
      <c r="O1062" s="2">
        <v>-79.717109680175795</v>
      </c>
    </row>
    <row r="1063" spans="1:15" x14ac:dyDescent="0.35">
      <c r="A1063" s="1">
        <v>932788205</v>
      </c>
      <c r="B1063" s="2">
        <v>1088217018</v>
      </c>
      <c r="C1063" s="3"/>
      <c r="D1063" s="2" t="s">
        <v>0</v>
      </c>
      <c r="E1063" s="4">
        <v>43475.120191631948</v>
      </c>
      <c r="F1063" s="2">
        <v>43.738674163818402</v>
      </c>
      <c r="G1063" s="2">
        <v>-79.666656494140597</v>
      </c>
      <c r="I1063" s="1">
        <v>932789487</v>
      </c>
      <c r="J1063" s="2">
        <v>1088217018</v>
      </c>
      <c r="K1063" s="2" t="s">
        <v>10</v>
      </c>
      <c r="L1063" s="2" t="s">
        <v>3</v>
      </c>
      <c r="M1063" s="4">
        <v>43475.121303668981</v>
      </c>
      <c r="N1063" s="2">
        <v>43.738674163818402</v>
      </c>
      <c r="O1063" s="2">
        <v>-79.666656494140597</v>
      </c>
    </row>
    <row r="1064" spans="1:15" x14ac:dyDescent="0.35">
      <c r="A1064" s="1">
        <v>932794245</v>
      </c>
      <c r="B1064" s="2">
        <v>1088217018</v>
      </c>
      <c r="C1064" s="3"/>
      <c r="D1064" s="2" t="s">
        <v>0</v>
      </c>
      <c r="E1064" s="4">
        <v>43475.127452199071</v>
      </c>
      <c r="F1064" s="2">
        <v>43.741928100585902</v>
      </c>
      <c r="G1064" s="2">
        <v>-79.659080505371094</v>
      </c>
      <c r="I1064" s="1">
        <v>932798306</v>
      </c>
      <c r="J1064" s="2">
        <v>1088217018</v>
      </c>
      <c r="K1064" s="2" t="s">
        <v>10</v>
      </c>
      <c r="L1064" s="2" t="s">
        <v>3</v>
      </c>
      <c r="M1064" s="4">
        <v>43475.132801770837</v>
      </c>
      <c r="N1064" s="2">
        <v>43.741931915283203</v>
      </c>
      <c r="O1064" s="2">
        <v>-79.659072875976605</v>
      </c>
    </row>
    <row r="1065" spans="1:15" x14ac:dyDescent="0.35">
      <c r="A1065" s="1">
        <v>932820653</v>
      </c>
      <c r="B1065" s="2">
        <v>1088217018</v>
      </c>
      <c r="C1065" s="3"/>
      <c r="D1065" s="2" t="s">
        <v>0</v>
      </c>
      <c r="E1065" s="4">
        <v>43475.164688738427</v>
      </c>
      <c r="F1065" s="2">
        <v>43.668712615966797</v>
      </c>
      <c r="G1065" s="2">
        <v>-79.668098449707003</v>
      </c>
      <c r="I1065" s="1">
        <v>932827323</v>
      </c>
      <c r="J1065" s="2">
        <v>1088217018</v>
      </c>
      <c r="K1065" s="2" t="s">
        <v>10</v>
      </c>
      <c r="L1065" s="2" t="s">
        <v>3</v>
      </c>
      <c r="M1065" s="4">
        <v>43475.174876423611</v>
      </c>
      <c r="N1065" s="2">
        <v>43.668739318847699</v>
      </c>
      <c r="O1065" s="2">
        <v>-79.668052673339801</v>
      </c>
    </row>
    <row r="1066" spans="1:15" x14ac:dyDescent="0.35">
      <c r="A1066" s="1">
        <v>932827631</v>
      </c>
      <c r="B1066" s="2">
        <v>1088217018</v>
      </c>
      <c r="C1066" s="3"/>
      <c r="D1066" s="2" t="s">
        <v>0</v>
      </c>
      <c r="E1066" s="4">
        <v>43475.175305555553</v>
      </c>
      <c r="F1066" s="2">
        <v>43.668674468994098</v>
      </c>
      <c r="G1066" s="2">
        <v>-79.668174743652301</v>
      </c>
      <c r="I1066" s="1">
        <v>940717419</v>
      </c>
      <c r="J1066" s="2">
        <v>1088217018</v>
      </c>
      <c r="K1066" s="2" t="s">
        <v>10</v>
      </c>
      <c r="L1066" s="2" t="s">
        <v>3</v>
      </c>
      <c r="M1066" s="4">
        <v>43483.720589548611</v>
      </c>
      <c r="N1066" s="2">
        <v>43.668674468994098</v>
      </c>
      <c r="O1066" s="2">
        <v>-79.668159484863295</v>
      </c>
    </row>
    <row r="1067" spans="1:15" x14ac:dyDescent="0.35">
      <c r="A1067" s="1">
        <v>940760649</v>
      </c>
      <c r="B1067" s="2">
        <v>1088217018</v>
      </c>
      <c r="C1067" s="3"/>
      <c r="D1067" s="2" t="s">
        <v>0</v>
      </c>
      <c r="E1067" s="4">
        <v>43483.746841898152</v>
      </c>
      <c r="F1067" s="2">
        <v>43.682834625244098</v>
      </c>
      <c r="G1067" s="2">
        <v>-79.664466857910199</v>
      </c>
      <c r="I1067" s="1">
        <v>940788142</v>
      </c>
      <c r="J1067" s="2">
        <v>1088217018</v>
      </c>
      <c r="K1067" s="2" t="s">
        <v>10</v>
      </c>
      <c r="L1067" s="2" t="s">
        <v>3</v>
      </c>
      <c r="M1067" s="4">
        <v>43483.763553935183</v>
      </c>
      <c r="N1067" s="2">
        <v>43.682735443115199</v>
      </c>
      <c r="O1067" s="2">
        <v>-79.664535522460895</v>
      </c>
    </row>
    <row r="1068" spans="1:15" x14ac:dyDescent="0.35">
      <c r="A1068" s="1">
        <v>940858261</v>
      </c>
      <c r="B1068" s="2">
        <v>1088217018</v>
      </c>
      <c r="C1068" s="3"/>
      <c r="D1068" s="2" t="s">
        <v>0</v>
      </c>
      <c r="E1068" s="4">
        <v>43483.806219247686</v>
      </c>
      <c r="F1068" s="2">
        <v>43.691261291503899</v>
      </c>
      <c r="G1068" s="2">
        <v>-79.595970153808594</v>
      </c>
      <c r="I1068" s="1">
        <v>940862171</v>
      </c>
      <c r="J1068" s="2">
        <v>1088217018</v>
      </c>
      <c r="K1068" s="2" t="s">
        <v>10</v>
      </c>
      <c r="L1068" s="2" t="s">
        <v>3</v>
      </c>
      <c r="M1068" s="4">
        <v>43483.80878796296</v>
      </c>
      <c r="N1068" s="2">
        <v>43.6912651062012</v>
      </c>
      <c r="O1068" s="2">
        <v>-79.595970153808594</v>
      </c>
    </row>
    <row r="1069" spans="1:15" x14ac:dyDescent="0.35">
      <c r="A1069" s="1">
        <v>940970606</v>
      </c>
      <c r="B1069" s="2">
        <v>1088217018</v>
      </c>
      <c r="C1069" s="3"/>
      <c r="D1069" s="2" t="s">
        <v>0</v>
      </c>
      <c r="E1069" s="4">
        <v>43483.879804317126</v>
      </c>
      <c r="F1069" s="2">
        <v>43.654941558837898</v>
      </c>
      <c r="G1069" s="2">
        <v>-79.642204284667997</v>
      </c>
      <c r="I1069" s="1">
        <v>941075197</v>
      </c>
      <c r="J1069" s="2">
        <v>1088217018</v>
      </c>
      <c r="K1069" s="2" t="s">
        <v>10</v>
      </c>
      <c r="L1069" s="2" t="s">
        <v>3</v>
      </c>
      <c r="M1069" s="4">
        <v>43483.961870289349</v>
      </c>
      <c r="N1069" s="2">
        <v>43.654941558837898</v>
      </c>
      <c r="O1069" s="2">
        <v>-79.642227172851605</v>
      </c>
    </row>
    <row r="1070" spans="1:15" x14ac:dyDescent="0.35">
      <c r="A1070" s="1">
        <v>941091496</v>
      </c>
      <c r="B1070" s="2">
        <v>1088217018</v>
      </c>
      <c r="C1070" s="3"/>
      <c r="D1070" s="2" t="s">
        <v>0</v>
      </c>
      <c r="E1070" s="4">
        <v>43483.977912847222</v>
      </c>
      <c r="F1070" s="2">
        <v>43.668712615966797</v>
      </c>
      <c r="G1070" s="2">
        <v>-79.668159484863295</v>
      </c>
      <c r="I1070" s="1"/>
      <c r="J1070" s="2"/>
      <c r="K1070" s="2"/>
      <c r="L1070" s="2"/>
      <c r="M1070" s="4"/>
      <c r="N1070" s="2"/>
      <c r="O1070" s="2"/>
    </row>
    <row r="1071" spans="1:15" x14ac:dyDescent="0.35">
      <c r="A1071" s="1"/>
      <c r="B1071" s="2"/>
      <c r="C1071" s="3"/>
      <c r="D1071" s="2"/>
      <c r="E1071" s="4"/>
      <c r="F1071" s="2"/>
      <c r="G1071" s="2"/>
      <c r="I1071" s="1"/>
      <c r="J1071" s="2"/>
      <c r="K1071" s="2"/>
      <c r="L1071" s="2"/>
      <c r="M1071" s="4"/>
      <c r="N1071" s="2"/>
      <c r="O1071" s="2"/>
    </row>
    <row r="1072" spans="1:15" x14ac:dyDescent="0.35">
      <c r="A1072" s="1">
        <v>920770617</v>
      </c>
      <c r="B1072" s="2">
        <v>1088217019</v>
      </c>
      <c r="C1072" s="3"/>
      <c r="D1072" s="2" t="s">
        <v>0</v>
      </c>
      <c r="E1072" s="4">
        <v>43458.585073692127</v>
      </c>
      <c r="F1072" s="2">
        <v>43.669334411621101</v>
      </c>
      <c r="G1072" s="2">
        <v>-79.667495727539105</v>
      </c>
      <c r="I1072" s="1">
        <v>920751500</v>
      </c>
      <c r="J1072" s="2">
        <v>1088217019</v>
      </c>
      <c r="K1072" s="2" t="s">
        <v>2</v>
      </c>
      <c r="L1072" s="2" t="s">
        <v>3</v>
      </c>
      <c r="M1072" s="4">
        <v>43458.563742326391</v>
      </c>
      <c r="N1072" s="2">
        <v>43.669441223144503</v>
      </c>
      <c r="O1072" s="2">
        <v>-79.667327880859403</v>
      </c>
    </row>
    <row r="1073" spans="1:15" x14ac:dyDescent="0.35">
      <c r="A1073" s="1">
        <v>920753746</v>
      </c>
      <c r="B1073" s="2">
        <v>1088217019</v>
      </c>
      <c r="C1073" s="3"/>
      <c r="D1073" s="2" t="s">
        <v>0</v>
      </c>
      <c r="E1073" s="4">
        <v>43458.566266354166</v>
      </c>
      <c r="F1073" s="2">
        <v>43.669425964355497</v>
      </c>
      <c r="G1073" s="2">
        <v>-79.667854309082003</v>
      </c>
      <c r="I1073" s="1">
        <v>920759212</v>
      </c>
      <c r="J1073" s="2">
        <v>1088217019</v>
      </c>
      <c r="K1073" s="2" t="s">
        <v>2</v>
      </c>
      <c r="L1073" s="2" t="s">
        <v>3</v>
      </c>
      <c r="M1073" s="4">
        <v>43458.572274733793</v>
      </c>
      <c r="N1073" s="2">
        <v>43.6694145202637</v>
      </c>
      <c r="O1073" s="2">
        <v>-79.667861938476605</v>
      </c>
    </row>
    <row r="1074" spans="1:15" x14ac:dyDescent="0.35">
      <c r="A1074" s="1">
        <v>920781349</v>
      </c>
      <c r="B1074" s="2">
        <v>1088217019</v>
      </c>
      <c r="C1074" s="3"/>
      <c r="D1074" s="2" t="s">
        <v>0</v>
      </c>
      <c r="E1074" s="4">
        <v>43458.596605092593</v>
      </c>
      <c r="F1074" s="2">
        <v>43.657913208007798</v>
      </c>
      <c r="G1074" s="2">
        <v>-79.655525207519503</v>
      </c>
      <c r="I1074" s="1">
        <v>920769046</v>
      </c>
      <c r="J1074" s="2">
        <v>1088217019</v>
      </c>
      <c r="K1074" s="2" t="s">
        <v>2</v>
      </c>
      <c r="L1074" s="2" t="s">
        <v>3</v>
      </c>
      <c r="M1074" s="4">
        <v>43458.583358761571</v>
      </c>
      <c r="N1074" s="2">
        <v>43.669059753417997</v>
      </c>
      <c r="O1074" s="2">
        <v>-79.667160034179702</v>
      </c>
    </row>
    <row r="1075" spans="1:15" x14ac:dyDescent="0.35">
      <c r="A1075" s="1">
        <v>920766598</v>
      </c>
      <c r="B1075" s="2">
        <v>1088217019</v>
      </c>
      <c r="C1075" s="3"/>
      <c r="D1075" s="2" t="s">
        <v>0</v>
      </c>
      <c r="E1075" s="4">
        <v>43458.580636840277</v>
      </c>
      <c r="F1075" s="2">
        <v>43.669071197509801</v>
      </c>
      <c r="G1075" s="2">
        <v>-79.667182922363295</v>
      </c>
      <c r="I1075" s="1">
        <v>920774202</v>
      </c>
      <c r="J1075" s="2">
        <v>1088217019</v>
      </c>
      <c r="K1075" s="2" t="s">
        <v>2</v>
      </c>
      <c r="L1075" s="2" t="s">
        <v>3</v>
      </c>
      <c r="M1075" s="4">
        <v>43458.589020798609</v>
      </c>
      <c r="N1075" s="2">
        <v>43.669334411621101</v>
      </c>
      <c r="O1075" s="2">
        <v>-79.66748046875</v>
      </c>
    </row>
    <row r="1076" spans="1:15" x14ac:dyDescent="0.35">
      <c r="A1076" s="1">
        <v>920804735</v>
      </c>
      <c r="B1076" s="2">
        <v>1088217019</v>
      </c>
      <c r="C1076" s="3"/>
      <c r="D1076" s="2" t="s">
        <v>0</v>
      </c>
      <c r="E1076" s="4">
        <v>43458.620718599537</v>
      </c>
      <c r="F1076" s="2">
        <v>43.657932281494098</v>
      </c>
      <c r="G1076" s="2">
        <v>-79.655830383300795</v>
      </c>
      <c r="I1076" s="1">
        <v>920802955</v>
      </c>
      <c r="J1076" s="2">
        <v>1088217019</v>
      </c>
      <c r="K1076" s="2" t="s">
        <v>2</v>
      </c>
      <c r="L1076" s="2" t="s">
        <v>3</v>
      </c>
      <c r="M1076" s="4">
        <v>43458.618947372684</v>
      </c>
      <c r="N1076" s="2">
        <v>43.657993316650398</v>
      </c>
      <c r="O1076" s="2">
        <v>-79.655616760253906</v>
      </c>
    </row>
    <row r="1077" spans="1:15" x14ac:dyDescent="0.35">
      <c r="A1077" s="1">
        <v>920818607</v>
      </c>
      <c r="B1077" s="2">
        <v>1088217019</v>
      </c>
      <c r="C1077" s="3"/>
      <c r="D1077" s="2" t="s">
        <v>0</v>
      </c>
      <c r="E1077" s="4">
        <v>43458.635069363423</v>
      </c>
      <c r="F1077" s="2">
        <v>43.639064788818402</v>
      </c>
      <c r="G1077" s="2">
        <v>-79.680526733398395</v>
      </c>
      <c r="I1077" s="1">
        <v>920809463</v>
      </c>
      <c r="J1077" s="2">
        <v>1088217019</v>
      </c>
      <c r="K1077" s="2" t="s">
        <v>2</v>
      </c>
      <c r="L1077" s="2" t="s">
        <v>3</v>
      </c>
      <c r="M1077" s="4">
        <v>43458.625569756943</v>
      </c>
      <c r="N1077" s="2">
        <v>43.657932281494098</v>
      </c>
      <c r="O1077" s="2">
        <v>-79.655822753906307</v>
      </c>
    </row>
    <row r="1078" spans="1:15" x14ac:dyDescent="0.35">
      <c r="A1078" s="1">
        <v>920839451</v>
      </c>
      <c r="B1078" s="2">
        <v>1088217019</v>
      </c>
      <c r="C1078" s="3"/>
      <c r="D1078" s="2" t="s">
        <v>0</v>
      </c>
      <c r="E1078" s="4">
        <v>43458.655922951388</v>
      </c>
      <c r="F1078" s="2">
        <v>43.640041351318402</v>
      </c>
      <c r="G1078" s="2">
        <v>-79.681625366210895</v>
      </c>
      <c r="I1078" s="1">
        <v>920824275</v>
      </c>
      <c r="J1078" s="2">
        <v>1088217019</v>
      </c>
      <c r="K1078" s="2" t="s">
        <v>2</v>
      </c>
      <c r="L1078" s="2" t="s">
        <v>3</v>
      </c>
      <c r="M1078" s="4">
        <v>43458.640812465281</v>
      </c>
      <c r="N1078" s="2">
        <v>43.639053344726598</v>
      </c>
      <c r="O1078" s="2">
        <v>-79.680526733398395</v>
      </c>
    </row>
    <row r="1079" spans="1:15" x14ac:dyDescent="0.35">
      <c r="A1079" s="1">
        <v>920863327</v>
      </c>
      <c r="B1079" s="2">
        <v>1088217019</v>
      </c>
      <c r="C1079" s="3"/>
      <c r="D1079" s="2" t="s">
        <v>0</v>
      </c>
      <c r="E1079" s="4">
        <v>43458.680677511577</v>
      </c>
      <c r="F1079" s="2">
        <v>43.668956756591797</v>
      </c>
      <c r="G1079" s="2">
        <v>-79.666610717773395</v>
      </c>
      <c r="I1079" s="1">
        <v>920849711</v>
      </c>
      <c r="J1079" s="2">
        <v>1088217019</v>
      </c>
      <c r="K1079" s="2" t="s">
        <v>2</v>
      </c>
      <c r="L1079" s="2" t="s">
        <v>3</v>
      </c>
      <c r="M1079" s="4">
        <v>43458.666523877313</v>
      </c>
      <c r="N1079" s="2">
        <v>43.639976501464801</v>
      </c>
      <c r="O1079" s="2">
        <v>-79.681625366210895</v>
      </c>
    </row>
    <row r="1080" spans="1:15" x14ac:dyDescent="0.35">
      <c r="A1080" s="1">
        <v>921928884</v>
      </c>
      <c r="B1080" s="2">
        <v>1088217019</v>
      </c>
      <c r="C1080" s="3"/>
      <c r="D1080" s="2" t="s">
        <v>0</v>
      </c>
      <c r="E1080" s="4">
        <v>43461.600887499997</v>
      </c>
      <c r="F1080" s="2">
        <v>43.731472015380902</v>
      </c>
      <c r="G1080" s="2">
        <v>-79.678649902343807</v>
      </c>
      <c r="I1080" s="1">
        <v>921887180</v>
      </c>
      <c r="J1080" s="2">
        <v>1088217019</v>
      </c>
      <c r="K1080" s="2" t="s">
        <v>2</v>
      </c>
      <c r="L1080" s="2" t="s">
        <v>3</v>
      </c>
      <c r="M1080" s="4">
        <v>43461.568380243058</v>
      </c>
      <c r="N1080" s="2">
        <v>43.668933868408203</v>
      </c>
      <c r="O1080" s="2">
        <v>-79.666664123535199</v>
      </c>
    </row>
    <row r="1081" spans="1:15" x14ac:dyDescent="0.35">
      <c r="A1081" s="1">
        <v>921942075</v>
      </c>
      <c r="B1081" s="2">
        <v>1088217019</v>
      </c>
      <c r="C1081" s="3"/>
      <c r="D1081" s="2" t="s">
        <v>0</v>
      </c>
      <c r="E1081" s="4">
        <v>43461.610506446763</v>
      </c>
      <c r="F1081" s="2">
        <v>43.735904693603501</v>
      </c>
      <c r="G1081" s="2">
        <v>-79.689254760742202</v>
      </c>
      <c r="I1081" s="1">
        <v>921933017</v>
      </c>
      <c r="J1081" s="2">
        <v>1088217019</v>
      </c>
      <c r="K1081" s="2" t="s">
        <v>2</v>
      </c>
      <c r="L1081" s="2" t="s">
        <v>3</v>
      </c>
      <c r="M1081" s="4">
        <v>43461.604052465278</v>
      </c>
      <c r="N1081" s="2">
        <v>43.731472015380902</v>
      </c>
      <c r="O1081" s="2">
        <v>-79.678665161132798</v>
      </c>
    </row>
    <row r="1082" spans="1:15" x14ac:dyDescent="0.35">
      <c r="A1082" s="1">
        <v>922008181</v>
      </c>
      <c r="B1082" s="2">
        <v>1088217019</v>
      </c>
      <c r="C1082" s="3"/>
      <c r="D1082" s="2" t="s">
        <v>0</v>
      </c>
      <c r="E1082" s="4">
        <v>43461.657188506942</v>
      </c>
      <c r="F1082" s="2">
        <v>43.669410705566399</v>
      </c>
      <c r="G1082" s="2">
        <v>-79.667884826660199</v>
      </c>
      <c r="I1082" s="1">
        <v>921967629</v>
      </c>
      <c r="J1082" s="2">
        <v>1088217019</v>
      </c>
      <c r="K1082" s="2" t="s">
        <v>2</v>
      </c>
      <c r="L1082" s="2" t="s">
        <v>3</v>
      </c>
      <c r="M1082" s="4">
        <v>43461.628816087963</v>
      </c>
      <c r="N1082" s="2">
        <v>43.735874176025398</v>
      </c>
      <c r="O1082" s="2">
        <v>-79.689216613769503</v>
      </c>
    </row>
    <row r="1083" spans="1:15" x14ac:dyDescent="0.35">
      <c r="A1083" s="1">
        <v>922182785</v>
      </c>
      <c r="B1083" s="2">
        <v>1088217019</v>
      </c>
      <c r="C1083" s="3"/>
      <c r="D1083" s="2" t="s">
        <v>0</v>
      </c>
      <c r="E1083" s="4">
        <v>43461.773155636576</v>
      </c>
      <c r="F1083" s="2">
        <v>43.718547821044901</v>
      </c>
      <c r="G1083" s="2">
        <v>-79.288642883300795</v>
      </c>
      <c r="I1083" s="1">
        <v>922122018</v>
      </c>
      <c r="J1083" s="2">
        <v>1088217019</v>
      </c>
      <c r="K1083" s="2" t="s">
        <v>2</v>
      </c>
      <c r="L1083" s="2" t="s">
        <v>3</v>
      </c>
      <c r="M1083" s="4">
        <v>43461.731828240743</v>
      </c>
      <c r="N1083" s="2">
        <v>43.6694145202637</v>
      </c>
      <c r="O1083" s="2">
        <v>-79.667907714843807</v>
      </c>
    </row>
    <row r="1084" spans="1:15" x14ac:dyDescent="0.35">
      <c r="A1084" s="1">
        <v>922263196</v>
      </c>
      <c r="B1084" s="2">
        <v>1088217019</v>
      </c>
      <c r="C1084" s="3"/>
      <c r="D1084" s="2" t="s">
        <v>0</v>
      </c>
      <c r="E1084" s="4">
        <v>43461.827408414349</v>
      </c>
      <c r="F1084" s="2">
        <v>43.7948188781738</v>
      </c>
      <c r="G1084" s="2">
        <v>-79.265853881835895</v>
      </c>
      <c r="I1084" s="1">
        <v>922193599</v>
      </c>
      <c r="J1084" s="2">
        <v>1088217019</v>
      </c>
      <c r="K1084" s="2" t="s">
        <v>2</v>
      </c>
      <c r="L1084" s="2" t="s">
        <v>3</v>
      </c>
      <c r="M1084" s="4">
        <v>43461.78063306713</v>
      </c>
      <c r="N1084" s="2">
        <v>43.718551635742202</v>
      </c>
      <c r="O1084" s="2">
        <v>-79.288642883300795</v>
      </c>
    </row>
    <row r="1085" spans="1:15" x14ac:dyDescent="0.35">
      <c r="A1085" s="1">
        <v>922292520</v>
      </c>
      <c r="B1085" s="2">
        <v>1088217019</v>
      </c>
      <c r="C1085" s="3"/>
      <c r="D1085" s="2" t="s">
        <v>0</v>
      </c>
      <c r="E1085" s="4">
        <v>43461.848054201386</v>
      </c>
      <c r="F1085" s="2">
        <v>43.8241996765137</v>
      </c>
      <c r="G1085" s="2">
        <v>-79.244293212890597</v>
      </c>
      <c r="I1085" s="1">
        <v>922277582</v>
      </c>
      <c r="J1085" s="2">
        <v>1088217019</v>
      </c>
      <c r="K1085" s="2" t="s">
        <v>2</v>
      </c>
      <c r="L1085" s="2" t="s">
        <v>3</v>
      </c>
      <c r="M1085" s="4">
        <v>43461.837325578701</v>
      </c>
      <c r="N1085" s="2">
        <v>43.794857025146499</v>
      </c>
      <c r="O1085" s="2">
        <v>-79.265830993652301</v>
      </c>
    </row>
    <row r="1086" spans="1:15" x14ac:dyDescent="0.35">
      <c r="A1086" s="1">
        <v>922303847</v>
      </c>
      <c r="B1086" s="2">
        <v>1088217019</v>
      </c>
      <c r="C1086" s="3"/>
      <c r="D1086" s="2" t="s">
        <v>0</v>
      </c>
      <c r="E1086" s="4">
        <v>43461.856149155094</v>
      </c>
      <c r="F1086" s="2">
        <v>43.824298858642599</v>
      </c>
      <c r="G1086" s="2">
        <v>-79.244148254394503</v>
      </c>
      <c r="I1086" s="1">
        <v>922298193</v>
      </c>
      <c r="J1086" s="2">
        <v>1088217019</v>
      </c>
      <c r="K1086" s="2" t="s">
        <v>2</v>
      </c>
      <c r="L1086" s="2" t="s">
        <v>3</v>
      </c>
      <c r="M1086" s="4">
        <v>43461.852107488427</v>
      </c>
      <c r="N1086" s="2">
        <v>43.824192047119098</v>
      </c>
      <c r="O1086" s="2">
        <v>-79.244277954101605</v>
      </c>
    </row>
    <row r="1087" spans="1:15" x14ac:dyDescent="0.35">
      <c r="A1087" s="1">
        <v>922370932</v>
      </c>
      <c r="B1087" s="2">
        <v>1088217019</v>
      </c>
      <c r="C1087" s="3"/>
      <c r="D1087" s="2" t="s">
        <v>0</v>
      </c>
      <c r="E1087" s="4">
        <v>43461.904692476855</v>
      </c>
      <c r="F1087" s="2">
        <v>43.671974182128899</v>
      </c>
      <c r="G1087" s="2">
        <v>-79.674781799316406</v>
      </c>
      <c r="I1087" s="1">
        <v>922322083</v>
      </c>
      <c r="J1087" s="2">
        <v>1088217019</v>
      </c>
      <c r="K1087" s="2" t="s">
        <v>2</v>
      </c>
      <c r="L1087" s="2" t="s">
        <v>3</v>
      </c>
      <c r="M1087" s="4">
        <v>43461.86868353009</v>
      </c>
      <c r="N1087" s="2">
        <v>43.824325561523402</v>
      </c>
      <c r="O1087" s="2">
        <v>-79.244171142578097</v>
      </c>
    </row>
    <row r="1088" spans="1:15" x14ac:dyDescent="0.35">
      <c r="A1088" s="1">
        <v>922405005</v>
      </c>
      <c r="B1088" s="2">
        <v>1088217019</v>
      </c>
      <c r="C1088" s="3"/>
      <c r="D1088" s="2" t="s">
        <v>0</v>
      </c>
      <c r="E1088" s="4">
        <v>43461.931883217592</v>
      </c>
      <c r="F1088" s="2">
        <v>43.669139862060497</v>
      </c>
      <c r="G1088" s="2">
        <v>-79.666984558105497</v>
      </c>
      <c r="I1088" s="1">
        <v>922390711</v>
      </c>
      <c r="J1088" s="2">
        <v>1088217019</v>
      </c>
      <c r="K1088" s="2" t="s">
        <v>2</v>
      </c>
      <c r="L1088" s="2" t="s">
        <v>3</v>
      </c>
      <c r="M1088" s="4">
        <v>43461.920378437499</v>
      </c>
      <c r="N1088" s="2">
        <v>43.671947479247997</v>
      </c>
      <c r="O1088" s="2">
        <v>-79.674766540527301</v>
      </c>
    </row>
    <row r="1089" spans="1:15" x14ac:dyDescent="0.35">
      <c r="A1089" s="1">
        <v>922830863</v>
      </c>
      <c r="B1089" s="2">
        <v>1088217019</v>
      </c>
      <c r="C1089" s="3"/>
      <c r="D1089" s="2" t="s">
        <v>0</v>
      </c>
      <c r="E1089" s="4">
        <v>43462.520840821759</v>
      </c>
      <c r="F1089" s="2">
        <v>43.669364929199197</v>
      </c>
      <c r="G1089" s="2">
        <v>-79.667419433593807</v>
      </c>
      <c r="I1089" s="1">
        <v>922826456</v>
      </c>
      <c r="J1089" s="2">
        <v>1088217019</v>
      </c>
      <c r="K1089" s="2" t="s">
        <v>2</v>
      </c>
      <c r="L1089" s="2" t="s">
        <v>3</v>
      </c>
      <c r="M1089" s="4">
        <v>43462.516846145831</v>
      </c>
      <c r="N1089" s="2">
        <v>43.669116973877003</v>
      </c>
      <c r="O1089" s="2">
        <v>-79.667053222656307</v>
      </c>
    </row>
    <row r="1090" spans="1:15" x14ac:dyDescent="0.35">
      <c r="A1090" s="1">
        <v>922864305</v>
      </c>
      <c r="B1090" s="2">
        <v>1088217019</v>
      </c>
      <c r="C1090" s="3"/>
      <c r="D1090" s="2" t="s">
        <v>0</v>
      </c>
      <c r="E1090" s="4">
        <v>43462.550588391205</v>
      </c>
      <c r="F1090" s="2">
        <v>43.615978240966797</v>
      </c>
      <c r="G1090" s="2">
        <v>-79.701263427734403</v>
      </c>
      <c r="I1090" s="1">
        <v>922838158</v>
      </c>
      <c r="J1090" s="2">
        <v>1088217019</v>
      </c>
      <c r="K1090" s="2" t="s">
        <v>2</v>
      </c>
      <c r="L1090" s="2" t="s">
        <v>3</v>
      </c>
      <c r="M1090" s="4">
        <v>43462.527600462963</v>
      </c>
      <c r="N1090" s="2">
        <v>43.669353485107401</v>
      </c>
      <c r="O1090" s="2">
        <v>-79.667442321777301</v>
      </c>
    </row>
    <row r="1091" spans="1:15" x14ac:dyDescent="0.35">
      <c r="A1091" s="1">
        <v>922915449</v>
      </c>
      <c r="B1091" s="2">
        <v>1088217019</v>
      </c>
      <c r="C1091" s="3"/>
      <c r="D1091" s="2" t="s">
        <v>0</v>
      </c>
      <c r="E1091" s="4">
        <v>43462.591123298611</v>
      </c>
      <c r="F1091" s="2">
        <v>43.371715545654297</v>
      </c>
      <c r="G1091" s="2">
        <v>-79.785972595214801</v>
      </c>
      <c r="I1091" s="1">
        <v>922875054</v>
      </c>
      <c r="J1091" s="2">
        <v>1088217019</v>
      </c>
      <c r="K1091" s="2" t="s">
        <v>2</v>
      </c>
      <c r="L1091" s="2" t="s">
        <v>3</v>
      </c>
      <c r="M1091" s="4">
        <v>43462.559557905093</v>
      </c>
      <c r="N1091" s="2">
        <v>43.615966796875</v>
      </c>
      <c r="O1091" s="2">
        <v>-79.701202392578097</v>
      </c>
    </row>
    <row r="1092" spans="1:15" x14ac:dyDescent="0.35">
      <c r="A1092" s="1">
        <v>922919312</v>
      </c>
      <c r="B1092" s="2">
        <v>1088217019</v>
      </c>
      <c r="C1092" s="3"/>
      <c r="D1092" s="2" t="s">
        <v>0</v>
      </c>
      <c r="E1092" s="4">
        <v>43462.594136192129</v>
      </c>
      <c r="F1092" s="2">
        <v>43.372180938720703</v>
      </c>
      <c r="G1092" s="2">
        <v>-79.786750793457003</v>
      </c>
      <c r="I1092" s="1">
        <v>922915751</v>
      </c>
      <c r="J1092" s="2">
        <v>1088217019</v>
      </c>
      <c r="K1092" s="2" t="s">
        <v>2</v>
      </c>
      <c r="L1092" s="2" t="s">
        <v>3</v>
      </c>
      <c r="M1092" s="4">
        <v>43462.591354976852</v>
      </c>
      <c r="N1092" s="2">
        <v>43.371719360351598</v>
      </c>
      <c r="O1092" s="2">
        <v>-79.785972595214801</v>
      </c>
    </row>
    <row r="1093" spans="1:15" x14ac:dyDescent="0.35">
      <c r="A1093" s="1">
        <v>922956118</v>
      </c>
      <c r="B1093" s="2">
        <v>1088217019</v>
      </c>
      <c r="C1093" s="3"/>
      <c r="D1093" s="2" t="s">
        <v>0</v>
      </c>
      <c r="E1093" s="4">
        <v>43462.62124429398</v>
      </c>
      <c r="F1093" s="2">
        <v>43.329597473144503</v>
      </c>
      <c r="G1093" s="2">
        <v>-79.823135375976605</v>
      </c>
      <c r="I1093" s="1">
        <v>922936834</v>
      </c>
      <c r="J1093" s="2">
        <v>1088217019</v>
      </c>
      <c r="K1093" s="2" t="s">
        <v>2</v>
      </c>
      <c r="L1093" s="2" t="s">
        <v>3</v>
      </c>
      <c r="M1093" s="4">
        <v>43462.606903125001</v>
      </c>
      <c r="N1093" s="2">
        <v>43.3722114562988</v>
      </c>
      <c r="O1093" s="2">
        <v>-79.786788940429702</v>
      </c>
    </row>
    <row r="1094" spans="1:15" x14ac:dyDescent="0.35">
      <c r="A1094" s="1">
        <v>923037706</v>
      </c>
      <c r="B1094" s="2">
        <v>1088217019</v>
      </c>
      <c r="C1094" s="3"/>
      <c r="D1094" s="2" t="s">
        <v>0</v>
      </c>
      <c r="E1094" s="4">
        <v>43462.678169560182</v>
      </c>
      <c r="F1094" s="2">
        <v>42.902034759521499</v>
      </c>
      <c r="G1094" s="2">
        <v>-79.598556518554702</v>
      </c>
      <c r="I1094" s="1">
        <v>922972639</v>
      </c>
      <c r="J1094" s="2">
        <v>1088217019</v>
      </c>
      <c r="K1094" s="2" t="s">
        <v>2</v>
      </c>
      <c r="L1094" s="2" t="s">
        <v>3</v>
      </c>
      <c r="M1094" s="4">
        <v>43462.633512812499</v>
      </c>
      <c r="N1094" s="2">
        <v>43.329635620117202</v>
      </c>
      <c r="O1094" s="2">
        <v>-79.823135375976605</v>
      </c>
    </row>
    <row r="1095" spans="1:15" x14ac:dyDescent="0.35">
      <c r="A1095" s="1">
        <v>923121532</v>
      </c>
      <c r="B1095" s="2">
        <v>1088217019</v>
      </c>
      <c r="C1095" s="3"/>
      <c r="D1095" s="2" t="s">
        <v>0</v>
      </c>
      <c r="E1095" s="4">
        <v>43462.735677696757</v>
      </c>
      <c r="F1095" s="2">
        <v>42.9227294921875</v>
      </c>
      <c r="G1095" s="2">
        <v>-78.936920166015597</v>
      </c>
      <c r="I1095" s="1">
        <v>923064272</v>
      </c>
      <c r="J1095" s="2">
        <v>1088217019</v>
      </c>
      <c r="K1095" s="2" t="s">
        <v>2</v>
      </c>
      <c r="L1095" s="2" t="s">
        <v>3</v>
      </c>
      <c r="M1095" s="4">
        <v>43462.696572187502</v>
      </c>
      <c r="N1095" s="2">
        <v>42.901985168457003</v>
      </c>
      <c r="O1095" s="2">
        <v>-79.598503112792997</v>
      </c>
    </row>
    <row r="1096" spans="1:15" x14ac:dyDescent="0.35">
      <c r="A1096" s="1">
        <v>923167462</v>
      </c>
      <c r="B1096" s="2">
        <v>1088217019</v>
      </c>
      <c r="C1096" s="3"/>
      <c r="D1096" s="2" t="s">
        <v>0</v>
      </c>
      <c r="E1096" s="4">
        <v>43462.768440127315</v>
      </c>
      <c r="F1096" s="2">
        <v>42.9793090820313</v>
      </c>
      <c r="G1096" s="2">
        <v>-79.258949279785199</v>
      </c>
      <c r="I1096" s="1">
        <v>923138364</v>
      </c>
      <c r="J1096" s="2">
        <v>1088217019</v>
      </c>
      <c r="K1096" s="2" t="s">
        <v>2</v>
      </c>
      <c r="L1096" s="2" t="s">
        <v>3</v>
      </c>
      <c r="M1096" s="4">
        <v>43462.747577118054</v>
      </c>
      <c r="N1096" s="2">
        <v>42.922740936279297</v>
      </c>
      <c r="O1096" s="2">
        <v>-78.936904907226605</v>
      </c>
    </row>
    <row r="1097" spans="1:15" x14ac:dyDescent="0.35">
      <c r="A1097" s="1">
        <v>923199664</v>
      </c>
      <c r="B1097" s="2">
        <v>1088217019</v>
      </c>
      <c r="C1097" s="3"/>
      <c r="D1097" s="2" t="s">
        <v>0</v>
      </c>
      <c r="E1097" s="4">
        <v>43462.79141917824</v>
      </c>
      <c r="F1097" s="2">
        <v>42.979293823242202</v>
      </c>
      <c r="G1097" s="2">
        <v>-79.258636474609403</v>
      </c>
      <c r="I1097" s="1">
        <v>923193875</v>
      </c>
      <c r="J1097" s="2">
        <v>1088217019</v>
      </c>
      <c r="K1097" s="2" t="s">
        <v>2</v>
      </c>
      <c r="L1097" s="2" t="s">
        <v>3</v>
      </c>
      <c r="M1097" s="4">
        <v>43462.787216354169</v>
      </c>
      <c r="N1097" s="2">
        <v>42.979301452636697</v>
      </c>
      <c r="O1097" s="2">
        <v>-79.258964538574205</v>
      </c>
    </row>
    <row r="1098" spans="1:15" x14ac:dyDescent="0.35">
      <c r="A1098" s="1">
        <v>923338727</v>
      </c>
      <c r="B1098" s="2">
        <v>1088217019</v>
      </c>
      <c r="C1098" s="3"/>
      <c r="D1098" s="2" t="s">
        <v>0</v>
      </c>
      <c r="E1098" s="4">
        <v>43462.894335844911</v>
      </c>
      <c r="F1098" s="2">
        <v>43.671775817871101</v>
      </c>
      <c r="G1098" s="2">
        <v>-79.687149047851605</v>
      </c>
      <c r="I1098" s="1">
        <v>923241838</v>
      </c>
      <c r="J1098" s="2">
        <v>1088217019</v>
      </c>
      <c r="K1098" s="2" t="s">
        <v>2</v>
      </c>
      <c r="L1098" s="2" t="s">
        <v>3</v>
      </c>
      <c r="M1098" s="4">
        <v>43462.821103437498</v>
      </c>
      <c r="N1098" s="2">
        <v>42.979316711425803</v>
      </c>
      <c r="O1098" s="2">
        <v>-79.258651733398395</v>
      </c>
    </row>
    <row r="1099" spans="1:15" x14ac:dyDescent="0.35">
      <c r="A1099" s="1">
        <v>923364804</v>
      </c>
      <c r="B1099" s="2">
        <v>1088217019</v>
      </c>
      <c r="C1099" s="3"/>
      <c r="D1099" s="2" t="s">
        <v>0</v>
      </c>
      <c r="E1099" s="4">
        <v>43462.915977002318</v>
      </c>
      <c r="F1099" s="2">
        <v>43.669467926025398</v>
      </c>
      <c r="G1099" s="2">
        <v>-79.667976379394503</v>
      </c>
      <c r="I1099" s="1">
        <v>923353708</v>
      </c>
      <c r="J1099" s="2">
        <v>1088217019</v>
      </c>
      <c r="K1099" s="2" t="s">
        <v>2</v>
      </c>
      <c r="L1099" s="2" t="s">
        <v>3</v>
      </c>
      <c r="M1099" s="4">
        <v>43462.906734027776</v>
      </c>
      <c r="N1099" s="2">
        <v>43.671779632568402</v>
      </c>
      <c r="O1099" s="2">
        <v>-79.687156677246094</v>
      </c>
    </row>
    <row r="1100" spans="1:15" x14ac:dyDescent="0.35">
      <c r="A1100" s="1">
        <v>923384373</v>
      </c>
      <c r="B1100" s="2">
        <v>1088217019</v>
      </c>
      <c r="C1100" s="3"/>
      <c r="D1100" s="2" t="s">
        <v>0</v>
      </c>
      <c r="E1100" s="4">
        <v>43462.932998113429</v>
      </c>
      <c r="F1100" s="2">
        <v>43.672225952148402</v>
      </c>
      <c r="G1100" s="2">
        <v>-79.688026428222699</v>
      </c>
      <c r="I1100" s="1">
        <v>923377565</v>
      </c>
      <c r="J1100" s="2">
        <v>1088217019</v>
      </c>
      <c r="K1100" s="2" t="s">
        <v>2</v>
      </c>
      <c r="L1100" s="2" t="s">
        <v>3</v>
      </c>
      <c r="M1100" s="4">
        <v>43462.926983599536</v>
      </c>
      <c r="N1100" s="2">
        <v>43.6694526672363</v>
      </c>
      <c r="O1100" s="2">
        <v>-79.667984008789105</v>
      </c>
    </row>
    <row r="1101" spans="1:15" x14ac:dyDescent="0.35">
      <c r="A1101" s="1">
        <v>924409049</v>
      </c>
      <c r="B1101" s="2">
        <v>1088217019</v>
      </c>
      <c r="C1101" s="3"/>
      <c r="D1101" s="2" t="s">
        <v>0</v>
      </c>
      <c r="E1101" s="4">
        <v>43464.8569446412</v>
      </c>
      <c r="F1101" s="2">
        <v>43.671520233154297</v>
      </c>
      <c r="G1101" s="2">
        <v>-79.688056945800795</v>
      </c>
      <c r="I1101" s="1">
        <v>924408052</v>
      </c>
      <c r="J1101" s="2">
        <v>1088217019</v>
      </c>
      <c r="K1101" s="2" t="s">
        <v>2</v>
      </c>
      <c r="L1101" s="2" t="s">
        <v>3</v>
      </c>
      <c r="M1101" s="4">
        <v>43464.855034340275</v>
      </c>
      <c r="N1101" s="2">
        <v>43.6722602844238</v>
      </c>
      <c r="O1101" s="2">
        <v>-79.688026428222699</v>
      </c>
    </row>
    <row r="1102" spans="1:15" x14ac:dyDescent="0.35">
      <c r="A1102" s="1">
        <v>925870019</v>
      </c>
      <c r="B1102" s="2">
        <v>1088217019</v>
      </c>
      <c r="C1102" s="3"/>
      <c r="D1102" s="2" t="s">
        <v>0</v>
      </c>
      <c r="E1102" s="4">
        <v>43467.708879317128</v>
      </c>
      <c r="F1102" s="2">
        <v>43.671573638916001</v>
      </c>
      <c r="G1102" s="2">
        <v>-79.687980651855497</v>
      </c>
      <c r="I1102" s="1">
        <v>925865303</v>
      </c>
      <c r="J1102" s="2">
        <v>1088217019</v>
      </c>
      <c r="K1102" s="2" t="s">
        <v>2</v>
      </c>
      <c r="L1102" s="2" t="s">
        <v>3</v>
      </c>
      <c r="M1102" s="4">
        <v>43467.705874039355</v>
      </c>
      <c r="N1102" s="2" t="s">
        <v>1</v>
      </c>
      <c r="O1102" s="2" t="s">
        <v>1</v>
      </c>
    </row>
    <row r="1103" spans="1:15" x14ac:dyDescent="0.35">
      <c r="A1103" s="1">
        <v>925895725</v>
      </c>
      <c r="B1103" s="2">
        <v>1088217019</v>
      </c>
      <c r="C1103" s="3"/>
      <c r="D1103" s="2" t="s">
        <v>0</v>
      </c>
      <c r="E1103" s="4">
        <v>43467.725130752318</v>
      </c>
      <c r="F1103" s="2">
        <v>43.671642303466797</v>
      </c>
      <c r="G1103" s="2">
        <v>-79.687896728515597</v>
      </c>
      <c r="I1103" s="1">
        <v>925893396</v>
      </c>
      <c r="J1103" s="2">
        <v>1088217019</v>
      </c>
      <c r="K1103" s="2" t="s">
        <v>2</v>
      </c>
      <c r="L1103" s="2" t="s">
        <v>3</v>
      </c>
      <c r="M1103" s="4">
        <v>43467.723633530091</v>
      </c>
      <c r="N1103" s="2">
        <v>43.671546936035199</v>
      </c>
      <c r="O1103" s="2">
        <v>-79.688278198242202</v>
      </c>
    </row>
    <row r="1104" spans="1:15" x14ac:dyDescent="0.35">
      <c r="A1104" s="1">
        <v>926162314</v>
      </c>
      <c r="B1104" s="2">
        <v>1088217019</v>
      </c>
      <c r="C1104" s="3"/>
      <c r="D1104" s="2" t="s">
        <v>0</v>
      </c>
      <c r="E1104" s="4">
        <v>43467.893769363429</v>
      </c>
      <c r="F1104" s="2">
        <v>43.672107696533203</v>
      </c>
      <c r="G1104" s="2">
        <v>-79.6881103515625</v>
      </c>
      <c r="I1104" s="1">
        <v>926157597</v>
      </c>
      <c r="J1104" s="2">
        <v>1088217019</v>
      </c>
      <c r="K1104" s="2" t="s">
        <v>2</v>
      </c>
      <c r="L1104" s="2" t="s">
        <v>3</v>
      </c>
      <c r="M1104" s="4">
        <v>43467.890430752312</v>
      </c>
      <c r="N1104" s="2" t="s">
        <v>1</v>
      </c>
      <c r="O1104" s="2" t="s">
        <v>1</v>
      </c>
    </row>
    <row r="1105" spans="1:15" x14ac:dyDescent="0.35">
      <c r="A1105" s="1">
        <v>926643575</v>
      </c>
      <c r="B1105" s="2">
        <v>1088217019</v>
      </c>
      <c r="C1105" s="3"/>
      <c r="D1105" s="2" t="s">
        <v>0</v>
      </c>
      <c r="E1105" s="4">
        <v>43468.502067592592</v>
      </c>
      <c r="F1105" s="2">
        <v>43.671806335449197</v>
      </c>
      <c r="G1105" s="2">
        <v>-79.688331604003906</v>
      </c>
      <c r="I1105" s="1">
        <v>926639491</v>
      </c>
      <c r="J1105" s="2">
        <v>1088217019</v>
      </c>
      <c r="K1105" s="2" t="s">
        <v>2</v>
      </c>
      <c r="L1105" s="2" t="s">
        <v>3</v>
      </c>
      <c r="M1105" s="4">
        <v>43468.498757604168</v>
      </c>
      <c r="N1105" s="2">
        <v>43.672161102294901</v>
      </c>
      <c r="O1105" s="2">
        <v>-79.688056945800795</v>
      </c>
    </row>
    <row r="1106" spans="1:15" x14ac:dyDescent="0.35">
      <c r="A1106" s="1">
        <v>926717119</v>
      </c>
      <c r="B1106" s="2">
        <v>1088217019</v>
      </c>
      <c r="C1106" s="3"/>
      <c r="D1106" s="2" t="s">
        <v>0</v>
      </c>
      <c r="E1106" s="4">
        <v>43468.556083067131</v>
      </c>
      <c r="F1106" s="2">
        <v>43.672164916992202</v>
      </c>
      <c r="G1106" s="2">
        <v>-79.687530517578097</v>
      </c>
      <c r="I1106" s="1">
        <v>926714535</v>
      </c>
      <c r="J1106" s="2">
        <v>1088217019</v>
      </c>
      <c r="K1106" s="2" t="s">
        <v>2</v>
      </c>
      <c r="L1106" s="2" t="s">
        <v>3</v>
      </c>
      <c r="M1106" s="4">
        <v>43468.554347337966</v>
      </c>
      <c r="N1106" s="2">
        <v>43.671646118164098</v>
      </c>
      <c r="O1106" s="2">
        <v>-79.688331604003906</v>
      </c>
    </row>
    <row r="1107" spans="1:15" x14ac:dyDescent="0.35">
      <c r="A1107" s="1">
        <v>927864909</v>
      </c>
      <c r="B1107" s="2">
        <v>1088217019</v>
      </c>
      <c r="C1107" s="3"/>
      <c r="D1107" s="2" t="s">
        <v>0</v>
      </c>
      <c r="E1107" s="4">
        <v>43469.58293167824</v>
      </c>
      <c r="F1107" s="2">
        <v>43.672199249267599</v>
      </c>
      <c r="G1107" s="2">
        <v>-79.687576293945298</v>
      </c>
      <c r="I1107" s="1">
        <v>927864306</v>
      </c>
      <c r="J1107" s="2">
        <v>1088217019</v>
      </c>
      <c r="K1107" s="2" t="s">
        <v>2</v>
      </c>
      <c r="L1107" s="2" t="s">
        <v>3</v>
      </c>
      <c r="M1107" s="4">
        <v>43469.582525659724</v>
      </c>
      <c r="N1107" s="2">
        <v>43.6721801757813</v>
      </c>
      <c r="O1107" s="2">
        <v>-79.687561035156307</v>
      </c>
    </row>
    <row r="1108" spans="1:15" x14ac:dyDescent="0.35">
      <c r="A1108" s="1">
        <v>927873345</v>
      </c>
      <c r="B1108" s="2">
        <v>1088217019</v>
      </c>
      <c r="C1108" s="3"/>
      <c r="D1108" s="2" t="s">
        <v>0</v>
      </c>
      <c r="E1108" s="4">
        <v>43469.588562118057</v>
      </c>
      <c r="F1108" s="2">
        <v>43.668800354003899</v>
      </c>
      <c r="G1108" s="2">
        <v>-79.668548583984403</v>
      </c>
      <c r="I1108" s="1">
        <v>927865031</v>
      </c>
      <c r="J1108" s="2">
        <v>1088217019</v>
      </c>
      <c r="K1108" s="2" t="s">
        <v>2</v>
      </c>
      <c r="L1108" s="2" t="s">
        <v>3</v>
      </c>
      <c r="M1108" s="4">
        <v>43469.583014664349</v>
      </c>
      <c r="N1108" s="2">
        <v>43.672199249267599</v>
      </c>
      <c r="O1108" s="2">
        <v>-79.687576293945298</v>
      </c>
    </row>
    <row r="1109" spans="1:15" x14ac:dyDescent="0.35">
      <c r="A1109" s="1">
        <v>937187457</v>
      </c>
      <c r="B1109" s="2">
        <v>1088217019</v>
      </c>
      <c r="C1109" s="3"/>
      <c r="D1109" s="2" t="s">
        <v>0</v>
      </c>
      <c r="E1109" s="4">
        <v>43480.576344560184</v>
      </c>
      <c r="F1109" s="2">
        <v>43.627979278564503</v>
      </c>
      <c r="G1109" s="2">
        <v>-79.653663635253906</v>
      </c>
      <c r="I1109" s="1">
        <v>937134029</v>
      </c>
      <c r="J1109" s="2">
        <v>1088217019</v>
      </c>
      <c r="K1109" s="2" t="s">
        <v>2</v>
      </c>
      <c r="L1109" s="2" t="s">
        <v>3</v>
      </c>
      <c r="M1109" s="4">
        <v>43480.539437384257</v>
      </c>
      <c r="N1109" s="2">
        <v>43.668811798095703</v>
      </c>
      <c r="O1109" s="2">
        <v>-79.668586730957003</v>
      </c>
    </row>
    <row r="1110" spans="1:15" x14ac:dyDescent="0.35">
      <c r="A1110" s="1">
        <v>937212429</v>
      </c>
      <c r="B1110" s="2">
        <v>1088217019</v>
      </c>
      <c r="C1110" s="3"/>
      <c r="D1110" s="2" t="s">
        <v>0</v>
      </c>
      <c r="E1110" s="4">
        <v>43480.592329826388</v>
      </c>
      <c r="F1110" s="2">
        <v>43.662761688232401</v>
      </c>
      <c r="G1110" s="2">
        <v>-79.685783386230497</v>
      </c>
      <c r="I1110" s="1">
        <v>937198098</v>
      </c>
      <c r="J1110" s="2">
        <v>1088217019</v>
      </c>
      <c r="K1110" s="2" t="s">
        <v>2</v>
      </c>
      <c r="L1110" s="2" t="s">
        <v>3</v>
      </c>
      <c r="M1110" s="4">
        <v>43480.583117743059</v>
      </c>
      <c r="N1110" s="2">
        <v>43.628002166747997</v>
      </c>
      <c r="O1110" s="2">
        <v>-79.653755187988295</v>
      </c>
    </row>
    <row r="1111" spans="1:15" x14ac:dyDescent="0.35">
      <c r="A1111" s="1">
        <v>937214581</v>
      </c>
      <c r="B1111" s="2">
        <v>1088217019</v>
      </c>
      <c r="C1111" s="3"/>
      <c r="D1111" s="2" t="s">
        <v>0</v>
      </c>
      <c r="E1111" s="4">
        <v>43480.593705671294</v>
      </c>
      <c r="F1111" s="2">
        <v>43.663291931152301</v>
      </c>
      <c r="G1111" s="2">
        <v>-79.684997558593807</v>
      </c>
      <c r="I1111" s="1">
        <v>937213914</v>
      </c>
      <c r="J1111" s="2">
        <v>1088217019</v>
      </c>
      <c r="K1111" s="2" t="s">
        <v>2</v>
      </c>
      <c r="L1111" s="2" t="s">
        <v>3</v>
      </c>
      <c r="M1111" s="4">
        <v>43480.593253009261</v>
      </c>
      <c r="N1111" s="2">
        <v>43.6627388000488</v>
      </c>
      <c r="O1111" s="2">
        <v>-79.685737609863295</v>
      </c>
    </row>
    <row r="1112" spans="1:15" x14ac:dyDescent="0.35">
      <c r="A1112" s="1">
        <v>937231454</v>
      </c>
      <c r="B1112" s="2">
        <v>1088217019</v>
      </c>
      <c r="C1112" s="3"/>
      <c r="D1112" s="2" t="s">
        <v>0</v>
      </c>
      <c r="E1112" s="4">
        <v>43480.604499386573</v>
      </c>
      <c r="F1112" s="2">
        <v>43.663120269775398</v>
      </c>
      <c r="G1112" s="2">
        <v>-79.685211181640597</v>
      </c>
      <c r="I1112" s="1">
        <v>937219348</v>
      </c>
      <c r="J1112" s="2">
        <v>1088217019</v>
      </c>
      <c r="K1112" s="2" t="s">
        <v>2</v>
      </c>
      <c r="L1112" s="2" t="s">
        <v>3</v>
      </c>
      <c r="M1112" s="4">
        <v>43480.596777696759</v>
      </c>
      <c r="N1112" s="2">
        <v>43.663299560546903</v>
      </c>
      <c r="O1112" s="2">
        <v>-79.685005187988295</v>
      </c>
    </row>
    <row r="1113" spans="1:15" x14ac:dyDescent="0.35">
      <c r="A1113" s="1">
        <v>937239624</v>
      </c>
      <c r="B1113" s="2">
        <v>1088217019</v>
      </c>
      <c r="C1113" s="3"/>
      <c r="D1113" s="2" t="s">
        <v>0</v>
      </c>
      <c r="E1113" s="4">
        <v>43480.609766319445</v>
      </c>
      <c r="F1113" s="2">
        <v>43.663162231445298</v>
      </c>
      <c r="G1113" s="2">
        <v>-79.685150146484403</v>
      </c>
      <c r="I1113" s="1">
        <v>937237160</v>
      </c>
      <c r="J1113" s="2">
        <v>1088217019</v>
      </c>
      <c r="K1113" s="2" t="s">
        <v>2</v>
      </c>
      <c r="L1113" s="2" t="s">
        <v>3</v>
      </c>
      <c r="M1113" s="4">
        <v>43480.608214502317</v>
      </c>
      <c r="N1113" s="2">
        <v>43.663108825683601</v>
      </c>
      <c r="O1113" s="2">
        <v>-79.685203552246094</v>
      </c>
    </row>
    <row r="1114" spans="1:15" x14ac:dyDescent="0.35">
      <c r="A1114" s="1">
        <v>937267015</v>
      </c>
      <c r="B1114" s="2">
        <v>1088217019</v>
      </c>
      <c r="C1114" s="3"/>
      <c r="D1114" s="2" t="s">
        <v>0</v>
      </c>
      <c r="E1114" s="4">
        <v>43480.62677534722</v>
      </c>
      <c r="F1114" s="2">
        <v>43.625209808349602</v>
      </c>
      <c r="G1114" s="2">
        <v>-79.679718017578097</v>
      </c>
      <c r="I1114" s="1">
        <v>937249880</v>
      </c>
      <c r="J1114" s="2">
        <v>1088217019</v>
      </c>
      <c r="K1114" s="2" t="s">
        <v>2</v>
      </c>
      <c r="L1114" s="2" t="s">
        <v>3</v>
      </c>
      <c r="M1114" s="4">
        <v>43480.616330636571</v>
      </c>
      <c r="N1114" s="2">
        <v>43.663139343261697</v>
      </c>
      <c r="O1114" s="2">
        <v>-79.685119628906307</v>
      </c>
    </row>
    <row r="1115" spans="1:15" x14ac:dyDescent="0.35">
      <c r="A1115" s="1">
        <v>937279623</v>
      </c>
      <c r="B1115" s="2">
        <v>1088217019</v>
      </c>
      <c r="C1115" s="3"/>
      <c r="D1115" s="2" t="s">
        <v>0</v>
      </c>
      <c r="E1115" s="4">
        <v>43480.634819328705</v>
      </c>
      <c r="F1115" s="2">
        <v>43.629772186279297</v>
      </c>
      <c r="G1115" s="2">
        <v>-79.693283081054702</v>
      </c>
      <c r="I1115" s="1">
        <v>937271174</v>
      </c>
      <c r="J1115" s="2">
        <v>1088217019</v>
      </c>
      <c r="K1115" s="2" t="s">
        <v>2</v>
      </c>
      <c r="L1115" s="2" t="s">
        <v>3</v>
      </c>
      <c r="M1115" s="4">
        <v>43480.62937534722</v>
      </c>
      <c r="N1115" s="2">
        <v>43.625205993652301</v>
      </c>
      <c r="O1115" s="2">
        <v>-79.679710388183594</v>
      </c>
    </row>
    <row r="1116" spans="1:15" x14ac:dyDescent="0.35">
      <c r="A1116" s="1">
        <v>937315140</v>
      </c>
      <c r="B1116" s="2">
        <v>1088217019</v>
      </c>
      <c r="C1116" s="3"/>
      <c r="D1116" s="2" t="s">
        <v>0</v>
      </c>
      <c r="E1116" s="4">
        <v>43480.656397916668</v>
      </c>
      <c r="F1116" s="2">
        <v>43.6297798156738</v>
      </c>
      <c r="G1116" s="2">
        <v>-79.693138122558594</v>
      </c>
      <c r="I1116" s="1">
        <v>937312443</v>
      </c>
      <c r="J1116" s="2">
        <v>1088217019</v>
      </c>
      <c r="K1116" s="2" t="s">
        <v>2</v>
      </c>
      <c r="L1116" s="2" t="s">
        <v>3</v>
      </c>
      <c r="M1116" s="4">
        <v>43480.654822569442</v>
      </c>
      <c r="N1116" s="2">
        <v>43.6297416687012</v>
      </c>
      <c r="O1116" s="2">
        <v>-79.693359375</v>
      </c>
    </row>
    <row r="1117" spans="1:15" x14ac:dyDescent="0.35">
      <c r="A1117" s="1">
        <v>937389428</v>
      </c>
      <c r="B1117" s="2">
        <v>1088217019</v>
      </c>
      <c r="C1117" s="3"/>
      <c r="D1117" s="2" t="s">
        <v>0</v>
      </c>
      <c r="E1117" s="4">
        <v>43480.699782442127</v>
      </c>
      <c r="F1117" s="2">
        <v>43.627632141113303</v>
      </c>
      <c r="G1117" s="2">
        <v>-79.699287414550795</v>
      </c>
      <c r="I1117" s="1">
        <v>937378022</v>
      </c>
      <c r="J1117" s="2">
        <v>1088217019</v>
      </c>
      <c r="K1117" s="2" t="s">
        <v>2</v>
      </c>
      <c r="L1117" s="2" t="s">
        <v>3</v>
      </c>
      <c r="M1117" s="4">
        <v>43480.693272534721</v>
      </c>
      <c r="N1117" s="2">
        <v>43.629745483398402</v>
      </c>
      <c r="O1117" s="2">
        <v>-79.693153381347699</v>
      </c>
    </row>
    <row r="1118" spans="1:15" x14ac:dyDescent="0.35">
      <c r="A1118" s="1">
        <v>937486266</v>
      </c>
      <c r="B1118" s="2">
        <v>1088217019</v>
      </c>
      <c r="C1118" s="3"/>
      <c r="D1118" s="2" t="s">
        <v>0</v>
      </c>
      <c r="E1118" s="4">
        <v>43480.756299155095</v>
      </c>
      <c r="F1118" s="2">
        <v>43.654727935791001</v>
      </c>
      <c r="G1118" s="2">
        <v>-79.651145935058594</v>
      </c>
      <c r="I1118" s="1">
        <v>937467396</v>
      </c>
      <c r="J1118" s="2">
        <v>1088217019</v>
      </c>
      <c r="K1118" s="2" t="s">
        <v>2</v>
      </c>
      <c r="L1118" s="2" t="s">
        <v>3</v>
      </c>
      <c r="M1118" s="4">
        <v>43480.745178854166</v>
      </c>
      <c r="N1118" s="2">
        <v>43.627628326416001</v>
      </c>
      <c r="O1118" s="2">
        <v>-79.699256896972699</v>
      </c>
    </row>
    <row r="1119" spans="1:15" x14ac:dyDescent="0.35">
      <c r="A1119" s="1">
        <v>937497806</v>
      </c>
      <c r="B1119" s="2">
        <v>1088217019</v>
      </c>
      <c r="C1119" s="3"/>
      <c r="D1119" s="2" t="s">
        <v>0</v>
      </c>
      <c r="E1119" s="4">
        <v>43480.763273113429</v>
      </c>
      <c r="F1119" s="2">
        <v>43.655002593994098</v>
      </c>
      <c r="G1119" s="2">
        <v>-79.651039123535199</v>
      </c>
      <c r="I1119" s="1">
        <v>937488606</v>
      </c>
      <c r="J1119" s="2">
        <v>1088217019</v>
      </c>
      <c r="K1119" s="2" t="s">
        <v>2</v>
      </c>
      <c r="L1119" s="2" t="s">
        <v>3</v>
      </c>
      <c r="M1119" s="4">
        <v>43480.757702511575</v>
      </c>
      <c r="N1119" s="2">
        <v>43.654727935791001</v>
      </c>
      <c r="O1119" s="2">
        <v>-79.651138305664105</v>
      </c>
    </row>
    <row r="1120" spans="1:15" x14ac:dyDescent="0.35">
      <c r="A1120" s="1">
        <v>937594347</v>
      </c>
      <c r="B1120" s="2">
        <v>1088217019</v>
      </c>
      <c r="C1120" s="3"/>
      <c r="D1120" s="2" t="s">
        <v>0</v>
      </c>
      <c r="E1120" s="4">
        <v>43480.81973541667</v>
      </c>
      <c r="F1120" s="2">
        <v>43.654499053955099</v>
      </c>
      <c r="G1120" s="2">
        <v>-79.650787353515597</v>
      </c>
      <c r="I1120" s="1">
        <v>937586030</v>
      </c>
      <c r="J1120" s="2">
        <v>1088217019</v>
      </c>
      <c r="K1120" s="2" t="s">
        <v>2</v>
      </c>
      <c r="L1120" s="2" t="s">
        <v>3</v>
      </c>
      <c r="M1120" s="4">
        <v>43480.814688391205</v>
      </c>
      <c r="N1120" s="2">
        <v>43.654994964599602</v>
      </c>
      <c r="O1120" s="2">
        <v>-79.651016235351605</v>
      </c>
    </row>
    <row r="1121" spans="1:15" x14ac:dyDescent="0.35">
      <c r="A1121" s="1">
        <v>937628013</v>
      </c>
      <c r="B1121" s="2">
        <v>1088217019</v>
      </c>
      <c r="C1121" s="3"/>
      <c r="D1121" s="2" t="s">
        <v>0</v>
      </c>
      <c r="E1121" s="4">
        <v>43480.840013923611</v>
      </c>
      <c r="F1121" s="2">
        <v>43.669338226318402</v>
      </c>
      <c r="G1121" s="2">
        <v>-79.667137145996094</v>
      </c>
      <c r="I1121" s="1">
        <v>937602282</v>
      </c>
      <c r="J1121" s="2">
        <v>1088217019</v>
      </c>
      <c r="K1121" s="2" t="s">
        <v>2</v>
      </c>
      <c r="L1121" s="2" t="s">
        <v>3</v>
      </c>
      <c r="M1121" s="4">
        <v>43480.824535219908</v>
      </c>
      <c r="N1121" s="2">
        <v>43.654495239257798</v>
      </c>
      <c r="O1121" s="2">
        <v>-79.650787353515597</v>
      </c>
    </row>
    <row r="1122" spans="1:15" x14ac:dyDescent="0.35">
      <c r="A1122" s="1">
        <v>938259163</v>
      </c>
      <c r="B1122" s="2">
        <v>1088217019</v>
      </c>
      <c r="C1122" s="3"/>
      <c r="D1122" s="2" t="s">
        <v>0</v>
      </c>
      <c r="E1122" s="4">
        <v>43481.565800428238</v>
      </c>
      <c r="F1122" s="2">
        <v>43.597560882568402</v>
      </c>
      <c r="G1122" s="2">
        <v>-79.761199951171903</v>
      </c>
      <c r="I1122" s="1">
        <v>938213203</v>
      </c>
      <c r="J1122" s="2">
        <v>1088217019</v>
      </c>
      <c r="K1122" s="2" t="s">
        <v>2</v>
      </c>
      <c r="L1122" s="2" t="s">
        <v>3</v>
      </c>
      <c r="M1122" s="4">
        <v>43481.534093402777</v>
      </c>
      <c r="N1122" s="2">
        <v>43.669322967529297</v>
      </c>
      <c r="O1122" s="2">
        <v>-79.667167663574205</v>
      </c>
    </row>
    <row r="1123" spans="1:15" x14ac:dyDescent="0.35">
      <c r="A1123" s="1">
        <v>938297455</v>
      </c>
      <c r="B1123" s="2">
        <v>1088217019</v>
      </c>
      <c r="C1123" s="3"/>
      <c r="D1123" s="2" t="s">
        <v>0</v>
      </c>
      <c r="E1123" s="4">
        <v>43481.590210150462</v>
      </c>
      <c r="F1123" s="2">
        <v>43.544589996337898</v>
      </c>
      <c r="G1123" s="2">
        <v>-79.878776550292997</v>
      </c>
      <c r="I1123" s="1">
        <v>938265193</v>
      </c>
      <c r="J1123" s="2">
        <v>1088217019</v>
      </c>
      <c r="K1123" s="2" t="s">
        <v>2</v>
      </c>
      <c r="L1123" s="2" t="s">
        <v>3</v>
      </c>
      <c r="M1123" s="4">
        <v>43481.569856562499</v>
      </c>
      <c r="N1123" s="2">
        <v>43.597583770752003</v>
      </c>
      <c r="O1123" s="2">
        <v>-79.761161804199205</v>
      </c>
    </row>
    <row r="1124" spans="1:15" x14ac:dyDescent="0.35">
      <c r="A1124" s="1">
        <v>938320677</v>
      </c>
      <c r="B1124" s="2">
        <v>1088217019</v>
      </c>
      <c r="C1124" s="3"/>
      <c r="D1124" s="2" t="s">
        <v>0</v>
      </c>
      <c r="E1124" s="4">
        <v>43481.604350775466</v>
      </c>
      <c r="F1124" s="2">
        <v>43.5317573547363</v>
      </c>
      <c r="G1124" s="2">
        <v>-79.906265258789105</v>
      </c>
      <c r="I1124" s="1">
        <v>938309714</v>
      </c>
      <c r="J1124" s="2">
        <v>1088217019</v>
      </c>
      <c r="K1124" s="2" t="s">
        <v>2</v>
      </c>
      <c r="L1124" s="2" t="s">
        <v>3</v>
      </c>
      <c r="M1124" s="4">
        <v>43481.597794062502</v>
      </c>
      <c r="N1124" s="2">
        <v>43.5445747375488</v>
      </c>
      <c r="O1124" s="2">
        <v>-79.878776550292997</v>
      </c>
    </row>
    <row r="1125" spans="1:15" x14ac:dyDescent="0.35">
      <c r="A1125" s="1">
        <v>938375816</v>
      </c>
      <c r="B1125" s="2">
        <v>1088217019</v>
      </c>
      <c r="C1125" s="3"/>
      <c r="D1125" s="2" t="s">
        <v>0</v>
      </c>
      <c r="E1125" s="4">
        <v>43481.637308101854</v>
      </c>
      <c r="F1125" s="2">
        <v>43.5170288085938</v>
      </c>
      <c r="G1125" s="2">
        <v>-79.902877807617202</v>
      </c>
      <c r="I1125" s="1">
        <v>938332289</v>
      </c>
      <c r="J1125" s="2">
        <v>1088217019</v>
      </c>
      <c r="K1125" s="2" t="s">
        <v>2</v>
      </c>
      <c r="L1125" s="2" t="s">
        <v>3</v>
      </c>
      <c r="M1125" s="4">
        <v>43481.611632638887</v>
      </c>
      <c r="N1125" s="2">
        <v>43.53173828125</v>
      </c>
      <c r="O1125" s="2">
        <v>-79.906265258789105</v>
      </c>
    </row>
    <row r="1126" spans="1:15" x14ac:dyDescent="0.35">
      <c r="A1126" s="1">
        <v>938345566</v>
      </c>
      <c r="B1126" s="2">
        <v>1088217019</v>
      </c>
      <c r="C1126" s="3"/>
      <c r="D1126" s="2" t="s">
        <v>0</v>
      </c>
      <c r="E1126" s="4">
        <v>43481.619602662038</v>
      </c>
      <c r="F1126" s="2">
        <v>43.516265869140597</v>
      </c>
      <c r="G1126" s="2">
        <v>-79.901039123535199</v>
      </c>
      <c r="I1126" s="1">
        <v>938373267</v>
      </c>
      <c r="J1126" s="2">
        <v>1088217019</v>
      </c>
      <c r="K1126" s="2" t="s">
        <v>2</v>
      </c>
      <c r="L1126" s="2" t="s">
        <v>3</v>
      </c>
      <c r="M1126" s="4">
        <v>43481.635871296297</v>
      </c>
      <c r="N1126" s="2">
        <v>43.516246795654297</v>
      </c>
      <c r="O1126" s="2">
        <v>-79.901054382324205</v>
      </c>
    </row>
    <row r="1127" spans="1:15" x14ac:dyDescent="0.35">
      <c r="A1127" s="1">
        <v>938479832</v>
      </c>
      <c r="B1127" s="2">
        <v>1088217019</v>
      </c>
      <c r="C1127" s="3"/>
      <c r="D1127" s="2" t="s">
        <v>0</v>
      </c>
      <c r="E1127" s="4">
        <v>43481.696655243053</v>
      </c>
      <c r="F1127" s="2">
        <v>43.6693725585938</v>
      </c>
      <c r="G1127" s="2">
        <v>-79.667343139648395</v>
      </c>
      <c r="I1127" s="1">
        <v>938410915</v>
      </c>
      <c r="J1127" s="2">
        <v>1088217019</v>
      </c>
      <c r="K1127" s="2" t="s">
        <v>2</v>
      </c>
      <c r="L1127" s="2" t="s">
        <v>3</v>
      </c>
      <c r="M1127" s="4">
        <v>43481.657850462965</v>
      </c>
      <c r="N1127" s="2">
        <v>43.517005920410199</v>
      </c>
      <c r="O1127" s="2">
        <v>-79.902900695800795</v>
      </c>
    </row>
    <row r="1128" spans="1:15" x14ac:dyDescent="0.35">
      <c r="A1128" s="1">
        <v>938570579</v>
      </c>
      <c r="B1128" s="2">
        <v>1088217019</v>
      </c>
      <c r="C1128" s="3"/>
      <c r="D1128" s="2" t="s">
        <v>0</v>
      </c>
      <c r="E1128" s="4">
        <v>43481.747490243055</v>
      </c>
      <c r="F1128" s="2">
        <v>43.668865203857401</v>
      </c>
      <c r="G1128" s="2">
        <v>-79.666709899902301</v>
      </c>
      <c r="I1128" s="1">
        <v>938548707</v>
      </c>
      <c r="J1128" s="2">
        <v>1088217019</v>
      </c>
      <c r="K1128" s="2" t="s">
        <v>2</v>
      </c>
      <c r="L1128" s="2" t="s">
        <v>3</v>
      </c>
      <c r="M1128" s="4">
        <v>43481.734675196756</v>
      </c>
      <c r="N1128" s="2">
        <v>43.669345855712898</v>
      </c>
      <c r="O1128" s="2">
        <v>-79.667373657226605</v>
      </c>
    </row>
    <row r="1129" spans="1:15" x14ac:dyDescent="0.35">
      <c r="A1129" s="1">
        <v>938619719</v>
      </c>
      <c r="B1129" s="2">
        <v>1088217019</v>
      </c>
      <c r="C1129" s="3"/>
      <c r="D1129" s="2" t="s">
        <v>0</v>
      </c>
      <c r="E1129" s="4">
        <v>43481.775998067133</v>
      </c>
      <c r="F1129" s="2">
        <v>43.5294380187988</v>
      </c>
      <c r="G1129" s="2">
        <v>-79.720970153808594</v>
      </c>
      <c r="I1129" s="1">
        <v>938571512</v>
      </c>
      <c r="J1129" s="2">
        <v>1088217019</v>
      </c>
      <c r="K1129" s="2" t="s">
        <v>2</v>
      </c>
      <c r="L1129" s="2" t="s">
        <v>3</v>
      </c>
      <c r="M1129" s="4">
        <v>43481.748046493056</v>
      </c>
      <c r="N1129" s="2">
        <v>43.668865203857401</v>
      </c>
      <c r="O1129" s="2">
        <v>-79.666709899902301</v>
      </c>
    </row>
    <row r="1130" spans="1:15" x14ac:dyDescent="0.35">
      <c r="A1130" s="1">
        <v>938640654</v>
      </c>
      <c r="B1130" s="2">
        <v>1088217019</v>
      </c>
      <c r="C1130" s="3"/>
      <c r="D1130" s="2" t="s">
        <v>0</v>
      </c>
      <c r="E1130" s="4">
        <v>43481.787892442131</v>
      </c>
      <c r="F1130" s="2">
        <v>43.520774841308601</v>
      </c>
      <c r="G1130" s="2">
        <v>-79.702896118164105</v>
      </c>
      <c r="I1130" s="1">
        <v>938624955</v>
      </c>
      <c r="J1130" s="2">
        <v>1088217019</v>
      </c>
      <c r="K1130" s="2" t="s">
        <v>2</v>
      </c>
      <c r="L1130" s="2" t="s">
        <v>3</v>
      </c>
      <c r="M1130" s="4">
        <v>43481.779019791669</v>
      </c>
      <c r="N1130" s="2">
        <v>43.529426574707003</v>
      </c>
      <c r="O1130" s="2">
        <v>-79.720985412597699</v>
      </c>
    </row>
    <row r="1131" spans="1:15" x14ac:dyDescent="0.35">
      <c r="A1131" s="1">
        <v>938658629</v>
      </c>
      <c r="B1131" s="2">
        <v>1088217019</v>
      </c>
      <c r="C1131" s="3"/>
      <c r="D1131" s="2" t="s">
        <v>0</v>
      </c>
      <c r="E1131" s="4">
        <v>43481.798450312497</v>
      </c>
      <c r="F1131" s="2">
        <v>43.5209770202637</v>
      </c>
      <c r="G1131" s="2">
        <v>-79.705024719238295</v>
      </c>
      <c r="I1131" s="1">
        <v>938648041</v>
      </c>
      <c r="J1131" s="2">
        <v>1088217019</v>
      </c>
      <c r="K1131" s="2" t="s">
        <v>2</v>
      </c>
      <c r="L1131" s="2" t="s">
        <v>3</v>
      </c>
      <c r="M1131" s="4">
        <v>43481.792152233793</v>
      </c>
      <c r="N1131" s="2">
        <v>43.520778656005902</v>
      </c>
      <c r="O1131" s="2">
        <v>-79.702880859375</v>
      </c>
    </row>
    <row r="1132" spans="1:15" x14ac:dyDescent="0.35">
      <c r="A1132" s="1">
        <v>938679355</v>
      </c>
      <c r="B1132" s="2">
        <v>1088217019</v>
      </c>
      <c r="C1132" s="3"/>
      <c r="D1132" s="2" t="s">
        <v>0</v>
      </c>
      <c r="E1132" s="4">
        <v>43481.81050146991</v>
      </c>
      <c r="F1132" s="2">
        <v>43.511600494384801</v>
      </c>
      <c r="G1132" s="2">
        <v>-79.678337097167997</v>
      </c>
      <c r="I1132" s="1">
        <v>938665427</v>
      </c>
      <c r="J1132" s="2">
        <v>1088217019</v>
      </c>
      <c r="K1132" s="2" t="s">
        <v>2</v>
      </c>
      <c r="L1132" s="2" t="s">
        <v>3</v>
      </c>
      <c r="M1132" s="4">
        <v>43481.802449733797</v>
      </c>
      <c r="N1132" s="2">
        <v>43.520973205566399</v>
      </c>
      <c r="O1132" s="2">
        <v>-79.705039978027301</v>
      </c>
    </row>
    <row r="1133" spans="1:15" x14ac:dyDescent="0.35">
      <c r="A1133" s="1">
        <v>938721280</v>
      </c>
      <c r="B1133" s="2">
        <v>1088217019</v>
      </c>
      <c r="C1133" s="3"/>
      <c r="D1133" s="2" t="s">
        <v>0</v>
      </c>
      <c r="E1133" s="4">
        <v>43481.836392858793</v>
      </c>
      <c r="F1133" s="2">
        <v>43.495388031005902</v>
      </c>
      <c r="G1133" s="2">
        <v>-79.648956298828097</v>
      </c>
      <c r="I1133" s="1">
        <v>938686924</v>
      </c>
      <c r="J1133" s="2">
        <v>1088217019</v>
      </c>
      <c r="K1133" s="2" t="s">
        <v>2</v>
      </c>
      <c r="L1133" s="2" t="s">
        <v>3</v>
      </c>
      <c r="M1133" s="4">
        <v>43481.815181215279</v>
      </c>
      <c r="N1133" s="2">
        <v>43.511608123779297</v>
      </c>
      <c r="O1133" s="2">
        <v>-79.6783447265625</v>
      </c>
    </row>
    <row r="1134" spans="1:15" x14ac:dyDescent="0.35">
      <c r="A1134" s="1">
        <v>938733582</v>
      </c>
      <c r="B1134" s="2">
        <v>1088217019</v>
      </c>
      <c r="C1134" s="3"/>
      <c r="D1134" s="2" t="s">
        <v>0</v>
      </c>
      <c r="E1134" s="4">
        <v>43481.844404629628</v>
      </c>
      <c r="F1134" s="2">
        <v>43.4953804016113</v>
      </c>
      <c r="G1134" s="2">
        <v>-79.6488037109375</v>
      </c>
      <c r="I1134" s="1">
        <v>938730180</v>
      </c>
      <c r="J1134" s="2">
        <v>1088217019</v>
      </c>
      <c r="K1134" s="2" t="s">
        <v>2</v>
      </c>
      <c r="L1134" s="2" t="s">
        <v>3</v>
      </c>
      <c r="M1134" s="4">
        <v>43481.8422278125</v>
      </c>
      <c r="N1134" s="2">
        <v>43.495391845703097</v>
      </c>
      <c r="O1134" s="2">
        <v>-79.648948669433594</v>
      </c>
    </row>
    <row r="1135" spans="1:15" x14ac:dyDescent="0.35">
      <c r="A1135" s="1">
        <v>938764509</v>
      </c>
      <c r="B1135" s="2">
        <v>1088217019</v>
      </c>
      <c r="C1135" s="3"/>
      <c r="D1135" s="2" t="s">
        <v>0</v>
      </c>
      <c r="E1135" s="4">
        <v>43481.863916006943</v>
      </c>
      <c r="F1135" s="2">
        <v>43.471759796142599</v>
      </c>
      <c r="G1135" s="2">
        <v>-79.677452087402301</v>
      </c>
      <c r="I1135" s="1">
        <v>938744482</v>
      </c>
      <c r="J1135" s="2">
        <v>1088217019</v>
      </c>
      <c r="K1135" s="2" t="s">
        <v>2</v>
      </c>
      <c r="L1135" s="2" t="s">
        <v>3</v>
      </c>
      <c r="M1135" s="4">
        <v>43481.85167369213</v>
      </c>
      <c r="N1135" s="2">
        <v>43.495384216308601</v>
      </c>
      <c r="O1135" s="2">
        <v>-79.648796081542997</v>
      </c>
    </row>
    <row r="1136" spans="1:15" x14ac:dyDescent="0.35">
      <c r="A1136" s="1">
        <v>938770591</v>
      </c>
      <c r="B1136" s="2">
        <v>1088217019</v>
      </c>
      <c r="C1136" s="3"/>
      <c r="D1136" s="2" t="s">
        <v>0</v>
      </c>
      <c r="E1136" s="4">
        <v>43481.867822256943</v>
      </c>
      <c r="F1136" s="2">
        <v>43.471641540527301</v>
      </c>
      <c r="G1136" s="2">
        <v>-79.677703857421903</v>
      </c>
      <c r="I1136" s="1">
        <v>938769153</v>
      </c>
      <c r="J1136" s="2">
        <v>1088217019</v>
      </c>
      <c r="K1136" s="2" t="s">
        <v>2</v>
      </c>
      <c r="L1136" s="2" t="s">
        <v>3</v>
      </c>
      <c r="M1136" s="4">
        <v>43481.866928506941</v>
      </c>
      <c r="N1136" s="2">
        <v>43.471748352050803</v>
      </c>
      <c r="O1136" s="2">
        <v>-79.677436828613295</v>
      </c>
    </row>
    <row r="1137" spans="1:15" x14ac:dyDescent="0.35">
      <c r="A1137" s="1">
        <v>938796111</v>
      </c>
      <c r="B1137" s="2">
        <v>1088217019</v>
      </c>
      <c r="C1137" s="3"/>
      <c r="D1137" s="2" t="s">
        <v>0</v>
      </c>
      <c r="E1137" s="4">
        <v>43481.884613159724</v>
      </c>
      <c r="F1137" s="2">
        <v>43.437168121337898</v>
      </c>
      <c r="G1137" s="2">
        <v>-79.708000183105497</v>
      </c>
      <c r="I1137" s="1">
        <v>938775682</v>
      </c>
      <c r="J1137" s="2">
        <v>1088217019</v>
      </c>
      <c r="K1137" s="2" t="s">
        <v>2</v>
      </c>
      <c r="L1137" s="2" t="s">
        <v>3</v>
      </c>
      <c r="M1137" s="4">
        <v>43481.871075115741</v>
      </c>
      <c r="N1137" s="2">
        <v>43.471652984619098</v>
      </c>
      <c r="O1137" s="2">
        <v>-79.677696228027301</v>
      </c>
    </row>
    <row r="1138" spans="1:15" x14ac:dyDescent="0.35">
      <c r="A1138" s="1">
        <v>938856012</v>
      </c>
      <c r="B1138" s="2">
        <v>1088217019</v>
      </c>
      <c r="C1138" s="3"/>
      <c r="D1138" s="2" t="s">
        <v>0</v>
      </c>
      <c r="E1138" s="4">
        <v>43481.92596079861</v>
      </c>
      <c r="F1138" s="2">
        <v>43.671951293945298</v>
      </c>
      <c r="G1138" s="2">
        <v>-79.674797058105497</v>
      </c>
      <c r="I1138" s="1">
        <v>938817265</v>
      </c>
      <c r="J1138" s="2">
        <v>1088217019</v>
      </c>
      <c r="K1138" s="2" t="s">
        <v>2</v>
      </c>
      <c r="L1138" s="2" t="s">
        <v>3</v>
      </c>
      <c r="M1138" s="4">
        <v>43481.898276354164</v>
      </c>
      <c r="N1138" s="2">
        <v>43.4371147155762</v>
      </c>
      <c r="O1138" s="2">
        <v>-79.707931518554702</v>
      </c>
    </row>
    <row r="1139" spans="1:15" x14ac:dyDescent="0.35">
      <c r="A1139" s="1">
        <v>938898498</v>
      </c>
      <c r="B1139" s="2">
        <v>1088217019</v>
      </c>
      <c r="C1139" s="3"/>
      <c r="D1139" s="2" t="s">
        <v>0</v>
      </c>
      <c r="E1139" s="4">
        <v>43481.95782693287</v>
      </c>
      <c r="F1139" s="2">
        <v>43.669353485107401</v>
      </c>
      <c r="G1139" s="2">
        <v>-79.667350769042997</v>
      </c>
      <c r="I1139" s="1">
        <v>938880916</v>
      </c>
      <c r="J1139" s="2">
        <v>1088217019</v>
      </c>
      <c r="K1139" s="2" t="s">
        <v>2</v>
      </c>
      <c r="L1139" s="2" t="s">
        <v>3</v>
      </c>
      <c r="M1139" s="4">
        <v>43481.944114201389</v>
      </c>
      <c r="N1139" s="2">
        <v>43.671966552734403</v>
      </c>
      <c r="O1139" s="2">
        <v>-79.6748046875</v>
      </c>
    </row>
    <row r="1140" spans="1:15" x14ac:dyDescent="0.35">
      <c r="A1140" s="1">
        <v>939394579</v>
      </c>
      <c r="B1140" s="2">
        <v>1088217019</v>
      </c>
      <c r="C1140" s="3"/>
      <c r="D1140" s="2" t="s">
        <v>0</v>
      </c>
      <c r="E1140" s="4">
        <v>43482.574357986108</v>
      </c>
      <c r="F1140" s="2">
        <v>43.668979644775398</v>
      </c>
      <c r="G1140" s="2">
        <v>-79.668357849121094</v>
      </c>
      <c r="I1140" s="1">
        <v>939375684</v>
      </c>
      <c r="J1140" s="2">
        <v>1088217019</v>
      </c>
      <c r="K1140" s="2" t="s">
        <v>2</v>
      </c>
      <c r="L1140" s="2" t="s">
        <v>3</v>
      </c>
      <c r="M1140" s="4">
        <v>43482.562319872683</v>
      </c>
      <c r="N1140" s="2">
        <v>43.6693725585938</v>
      </c>
      <c r="O1140" s="2">
        <v>-79.667396545410199</v>
      </c>
    </row>
    <row r="1141" spans="1:15" x14ac:dyDescent="0.35">
      <c r="A1141" s="1">
        <v>939453488</v>
      </c>
      <c r="B1141" s="2">
        <v>1088217019</v>
      </c>
      <c r="C1141" s="3"/>
      <c r="D1141" s="2" t="s">
        <v>0</v>
      </c>
      <c r="E1141" s="4">
        <v>43482.610787928243</v>
      </c>
      <c r="F1141" s="2">
        <v>43.672939300537102</v>
      </c>
      <c r="G1141" s="2">
        <v>-79.685478210449205</v>
      </c>
      <c r="I1141" s="1">
        <v>939432425</v>
      </c>
      <c r="J1141" s="2">
        <v>1088217019</v>
      </c>
      <c r="K1141" s="2" t="s">
        <v>2</v>
      </c>
      <c r="L1141" s="2" t="s">
        <v>3</v>
      </c>
      <c r="M1141" s="4">
        <v>43482.597934722224</v>
      </c>
      <c r="N1141" s="2">
        <v>43.668914794921903</v>
      </c>
      <c r="O1141" s="2">
        <v>-79.668426513671903</v>
      </c>
    </row>
    <row r="1142" spans="1:15" x14ac:dyDescent="0.35">
      <c r="A1142" s="1">
        <v>939459792</v>
      </c>
      <c r="B1142" s="2">
        <v>1088217019</v>
      </c>
      <c r="C1142" s="3"/>
      <c r="D1142" s="2" t="s">
        <v>0</v>
      </c>
      <c r="E1142" s="4">
        <v>43482.614637928244</v>
      </c>
      <c r="F1142" s="2">
        <v>43.671718597412102</v>
      </c>
      <c r="G1142" s="2">
        <v>-79.687095642089801</v>
      </c>
      <c r="I1142" s="1">
        <v>939456318</v>
      </c>
      <c r="J1142" s="2">
        <v>1088217019</v>
      </c>
      <c r="K1142" s="2" t="s">
        <v>2</v>
      </c>
      <c r="L1142" s="2" t="s">
        <v>3</v>
      </c>
      <c r="M1142" s="4">
        <v>43482.612531284722</v>
      </c>
      <c r="N1142" s="2">
        <v>43.672943115234403</v>
      </c>
      <c r="O1142" s="2">
        <v>-79.685478210449205</v>
      </c>
    </row>
    <row r="1143" spans="1:15" x14ac:dyDescent="0.35">
      <c r="A1143" s="1">
        <v>939478100</v>
      </c>
      <c r="B1143" s="2">
        <v>1088217019</v>
      </c>
      <c r="C1143" s="3"/>
      <c r="D1143" s="2" t="s">
        <v>0</v>
      </c>
      <c r="E1143" s="4">
        <v>43482.625452627311</v>
      </c>
      <c r="F1143" s="2">
        <v>43.672405242919901</v>
      </c>
      <c r="G1143" s="2">
        <v>-79.688095092773395</v>
      </c>
      <c r="I1143" s="1">
        <v>939469668</v>
      </c>
      <c r="J1143" s="2">
        <v>1088217019</v>
      </c>
      <c r="K1143" s="2" t="s">
        <v>2</v>
      </c>
      <c r="L1143" s="2" t="s">
        <v>3</v>
      </c>
      <c r="M1143" s="4">
        <v>43482.620624618059</v>
      </c>
      <c r="N1143" s="2">
        <v>43.671722412109403</v>
      </c>
      <c r="O1143" s="2">
        <v>-79.687103271484403</v>
      </c>
    </row>
    <row r="1144" spans="1:15" x14ac:dyDescent="0.35">
      <c r="A1144" s="1">
        <v>939515466</v>
      </c>
      <c r="B1144" s="2">
        <v>1088217019</v>
      </c>
      <c r="C1144" s="3"/>
      <c r="D1144" s="2" t="s">
        <v>0</v>
      </c>
      <c r="E1144" s="4">
        <v>43482.64752766204</v>
      </c>
      <c r="F1144" s="2">
        <v>43.668853759765597</v>
      </c>
      <c r="G1144" s="2">
        <v>-79.668281555175795</v>
      </c>
      <c r="I1144" s="1">
        <v>939486054</v>
      </c>
      <c r="J1144" s="2">
        <v>1088217019</v>
      </c>
      <c r="K1144" s="2" t="s">
        <v>2</v>
      </c>
      <c r="L1144" s="2" t="s">
        <v>3</v>
      </c>
      <c r="M1144" s="4">
        <v>43482.629865243056</v>
      </c>
      <c r="N1144" s="2">
        <v>43.672420501708999</v>
      </c>
      <c r="O1144" s="2">
        <v>-79.688087463378906</v>
      </c>
    </row>
    <row r="1145" spans="1:15" x14ac:dyDescent="0.35">
      <c r="A1145" s="1">
        <v>939689290</v>
      </c>
      <c r="B1145" s="2">
        <v>1088217019</v>
      </c>
      <c r="C1145" s="3"/>
      <c r="D1145" s="2" t="s">
        <v>0</v>
      </c>
      <c r="E1145" s="4">
        <v>43482.747766006942</v>
      </c>
      <c r="F1145" s="2">
        <v>43.740291595458999</v>
      </c>
      <c r="G1145" s="2">
        <v>-79.531471252441406</v>
      </c>
      <c r="I1145" s="1">
        <v>939642332</v>
      </c>
      <c r="J1145" s="2">
        <v>1088217019</v>
      </c>
      <c r="K1145" s="2" t="s">
        <v>2</v>
      </c>
      <c r="L1145" s="2" t="s">
        <v>3</v>
      </c>
      <c r="M1145" s="4">
        <v>43482.72011952546</v>
      </c>
      <c r="N1145" s="2">
        <v>43.668811798095703</v>
      </c>
      <c r="O1145" s="2">
        <v>-79.668251037597699</v>
      </c>
    </row>
    <row r="1146" spans="1:15" x14ac:dyDescent="0.35">
      <c r="A1146" s="1">
        <v>939692939</v>
      </c>
      <c r="B1146" s="2">
        <v>1088217019</v>
      </c>
      <c r="C1146" s="3"/>
      <c r="D1146" s="2" t="s">
        <v>0</v>
      </c>
      <c r="E1146" s="4">
        <v>43482.749923842595</v>
      </c>
      <c r="F1146" s="2">
        <v>43.740184783935497</v>
      </c>
      <c r="G1146" s="2">
        <v>-79.532081604003906</v>
      </c>
      <c r="I1146" s="1">
        <v>939689611</v>
      </c>
      <c r="J1146" s="2">
        <v>1088217019</v>
      </c>
      <c r="K1146" s="2" t="s">
        <v>2</v>
      </c>
      <c r="L1146" s="2" t="s">
        <v>3</v>
      </c>
      <c r="M1146" s="4">
        <v>43482.747954085651</v>
      </c>
      <c r="N1146" s="2">
        <v>43.740291595458999</v>
      </c>
      <c r="O1146" s="2">
        <v>-79.531471252441406</v>
      </c>
    </row>
    <row r="1147" spans="1:15" x14ac:dyDescent="0.35">
      <c r="A1147" s="1">
        <v>939721638</v>
      </c>
      <c r="B1147" s="2">
        <v>1088217019</v>
      </c>
      <c r="C1147" s="3"/>
      <c r="D1147" s="2" t="s">
        <v>0</v>
      </c>
      <c r="E1147" s="4">
        <v>43482.766155405094</v>
      </c>
      <c r="F1147" s="2">
        <v>43.7627983093262</v>
      </c>
      <c r="G1147" s="2">
        <v>-79.554481506347699</v>
      </c>
      <c r="I1147" s="1">
        <v>939709840</v>
      </c>
      <c r="J1147" s="2">
        <v>1088217019</v>
      </c>
      <c r="K1147" s="2" t="s">
        <v>2</v>
      </c>
      <c r="L1147" s="2" t="s">
        <v>3</v>
      </c>
      <c r="M1147" s="4">
        <v>43482.759589664354</v>
      </c>
      <c r="N1147" s="2">
        <v>43.740192413330099</v>
      </c>
      <c r="O1147" s="2">
        <v>-79.532058715820298</v>
      </c>
    </row>
    <row r="1148" spans="1:15" x14ac:dyDescent="0.35">
      <c r="A1148" s="1">
        <v>939728390</v>
      </c>
      <c r="B1148" s="2">
        <v>1088217019</v>
      </c>
      <c r="C1148" s="3"/>
      <c r="D1148" s="2" t="s">
        <v>0</v>
      </c>
      <c r="E1148" s="4">
        <v>43482.770109409721</v>
      </c>
      <c r="F1148" s="2">
        <v>43.762771606445298</v>
      </c>
      <c r="G1148" s="2">
        <v>-79.554496765136705</v>
      </c>
      <c r="I1148" s="1">
        <v>939724892</v>
      </c>
      <c r="J1148" s="2">
        <v>1088217019</v>
      </c>
      <c r="K1148" s="2" t="s">
        <v>2</v>
      </c>
      <c r="L1148" s="2" t="s">
        <v>3</v>
      </c>
      <c r="M1148" s="4">
        <v>43482.768137997686</v>
      </c>
      <c r="N1148" s="2">
        <v>43.7627983093262</v>
      </c>
      <c r="O1148" s="2">
        <v>-79.554466247558594</v>
      </c>
    </row>
    <row r="1149" spans="1:15" x14ac:dyDescent="0.35">
      <c r="A1149" s="1">
        <v>939760042</v>
      </c>
      <c r="B1149" s="2">
        <v>1088217019</v>
      </c>
      <c r="C1149" s="3"/>
      <c r="D1149" s="2" t="s">
        <v>0</v>
      </c>
      <c r="E1149" s="4">
        <v>43482.788687581022</v>
      </c>
      <c r="F1149" s="2">
        <v>43.783535003662102</v>
      </c>
      <c r="G1149" s="2">
        <v>-79.571182250976605</v>
      </c>
      <c r="I1149" s="1">
        <v>939736849</v>
      </c>
      <c r="J1149" s="2">
        <v>1088217019</v>
      </c>
      <c r="K1149" s="2" t="s">
        <v>2</v>
      </c>
      <c r="L1149" s="2" t="s">
        <v>3</v>
      </c>
      <c r="M1149" s="4">
        <v>43482.775236724534</v>
      </c>
      <c r="N1149" s="2">
        <v>43.762805938720703</v>
      </c>
      <c r="O1149" s="2">
        <v>-79.554466247558594</v>
      </c>
    </row>
    <row r="1150" spans="1:15" x14ac:dyDescent="0.35">
      <c r="A1150" s="1">
        <v>939821327</v>
      </c>
      <c r="B1150" s="2">
        <v>1088217019</v>
      </c>
      <c r="C1150" s="3"/>
      <c r="D1150" s="2" t="s">
        <v>0</v>
      </c>
      <c r="E1150" s="4">
        <v>43482.825770219904</v>
      </c>
      <c r="F1150" s="2">
        <v>43.823421478271499</v>
      </c>
      <c r="G1150" s="2">
        <v>-79.519966125488295</v>
      </c>
      <c r="I1150" s="1">
        <v>939786686</v>
      </c>
      <c r="J1150" s="2">
        <v>1088217019</v>
      </c>
      <c r="K1150" s="2" t="s">
        <v>2</v>
      </c>
      <c r="L1150" s="2" t="s">
        <v>3</v>
      </c>
      <c r="M1150" s="4">
        <v>43482.804550231478</v>
      </c>
      <c r="N1150" s="2">
        <v>43.783542633056598</v>
      </c>
      <c r="O1150" s="2">
        <v>-79.571197509765597</v>
      </c>
    </row>
    <row r="1151" spans="1:15" x14ac:dyDescent="0.35">
      <c r="A1151" s="1">
        <v>939858317</v>
      </c>
      <c r="B1151" s="2">
        <v>1088217019</v>
      </c>
      <c r="C1151" s="3"/>
      <c r="D1151" s="2" t="s">
        <v>0</v>
      </c>
      <c r="E1151" s="4">
        <v>43482.848660104166</v>
      </c>
      <c r="F1151" s="2">
        <v>43.783500671386697</v>
      </c>
      <c r="G1151" s="2">
        <v>-79.481918334960895</v>
      </c>
      <c r="I1151" s="1">
        <v>939832642</v>
      </c>
      <c r="J1151" s="2">
        <v>1088217019</v>
      </c>
      <c r="K1151" s="2" t="s">
        <v>2</v>
      </c>
      <c r="L1151" s="2" t="s">
        <v>3</v>
      </c>
      <c r="M1151" s="4">
        <v>43482.832603784722</v>
      </c>
      <c r="N1151" s="2">
        <v>43.823398590087898</v>
      </c>
      <c r="O1151" s="2">
        <v>-79.519943237304702</v>
      </c>
    </row>
    <row r="1152" spans="1:15" x14ac:dyDescent="0.35">
      <c r="A1152" s="1">
        <v>939869125</v>
      </c>
      <c r="B1152" s="2">
        <v>1088217019</v>
      </c>
      <c r="C1152" s="3"/>
      <c r="D1152" s="2" t="s">
        <v>0</v>
      </c>
      <c r="E1152" s="4">
        <v>43482.855653009261</v>
      </c>
      <c r="F1152" s="2">
        <v>43.783321380615199</v>
      </c>
      <c r="G1152" s="2">
        <v>-79.482498168945298</v>
      </c>
      <c r="I1152" s="1">
        <v>939861608</v>
      </c>
      <c r="J1152" s="2">
        <v>1088217019</v>
      </c>
      <c r="K1152" s="2" t="s">
        <v>2</v>
      </c>
      <c r="L1152" s="2" t="s">
        <v>3</v>
      </c>
      <c r="M1152" s="4">
        <v>43482.850779050925</v>
      </c>
      <c r="N1152" s="2">
        <v>43.783500671386697</v>
      </c>
      <c r="O1152" s="2">
        <v>-79.481903076171903</v>
      </c>
    </row>
    <row r="1153" spans="1:15" x14ac:dyDescent="0.35">
      <c r="A1153" s="1">
        <v>940007981</v>
      </c>
      <c r="B1153" s="2">
        <v>1088217019</v>
      </c>
      <c r="C1153" s="3"/>
      <c r="D1153" s="2" t="s">
        <v>0</v>
      </c>
      <c r="E1153" s="4">
        <v>43482.958170752318</v>
      </c>
      <c r="F1153" s="2">
        <v>43.669345855712898</v>
      </c>
      <c r="G1153" s="2">
        <v>-79.6673583984375</v>
      </c>
      <c r="I1153" s="1">
        <v>939893306</v>
      </c>
      <c r="J1153" s="2">
        <v>1088217019</v>
      </c>
      <c r="K1153" s="2" t="s">
        <v>2</v>
      </c>
      <c r="L1153" s="2" t="s">
        <v>3</v>
      </c>
      <c r="M1153" s="4">
        <v>43482.871808993055</v>
      </c>
      <c r="N1153" s="2">
        <v>43.783321380615199</v>
      </c>
      <c r="O1153" s="2">
        <v>-79.482513427734403</v>
      </c>
    </row>
    <row r="1154" spans="1:15" x14ac:dyDescent="0.35">
      <c r="A1154" s="1">
        <v>940519496</v>
      </c>
      <c r="B1154" s="2">
        <v>1088217019</v>
      </c>
      <c r="C1154" s="3"/>
      <c r="D1154" s="2" t="s">
        <v>0</v>
      </c>
      <c r="E1154" s="4">
        <v>43483.599230474538</v>
      </c>
      <c r="F1154" s="2">
        <v>43.189773559570298</v>
      </c>
      <c r="G1154" s="2">
        <v>-80.028518676757798</v>
      </c>
      <c r="I1154" s="1">
        <v>940393873</v>
      </c>
      <c r="J1154" s="2">
        <v>1088217019</v>
      </c>
      <c r="K1154" s="2" t="s">
        <v>2</v>
      </c>
      <c r="L1154" s="2" t="s">
        <v>3</v>
      </c>
      <c r="M1154" s="4">
        <v>43483.508729548608</v>
      </c>
      <c r="N1154" s="2">
        <v>43.669353485107401</v>
      </c>
      <c r="O1154" s="2">
        <v>-79.667388916015597</v>
      </c>
    </row>
    <row r="1155" spans="1:15" x14ac:dyDescent="0.35">
      <c r="A1155" s="1">
        <v>940561289</v>
      </c>
      <c r="B1155" s="2">
        <v>1088217019</v>
      </c>
      <c r="C1155" s="3"/>
      <c r="D1155" s="2" t="s">
        <v>0</v>
      </c>
      <c r="E1155" s="4">
        <v>43483.625490081016</v>
      </c>
      <c r="F1155" s="2">
        <v>43.161041259765597</v>
      </c>
      <c r="G1155" s="2">
        <v>-80.233222961425795</v>
      </c>
      <c r="I1155" s="1">
        <v>940528903</v>
      </c>
      <c r="J1155" s="2">
        <v>1088217019</v>
      </c>
      <c r="K1155" s="2" t="s">
        <v>2</v>
      </c>
      <c r="L1155" s="2" t="s">
        <v>3</v>
      </c>
      <c r="M1155" s="4">
        <v>43483.605020219904</v>
      </c>
      <c r="N1155" s="2">
        <v>43.189765930175803</v>
      </c>
      <c r="O1155" s="2">
        <v>-80.028518676757798</v>
      </c>
    </row>
    <row r="1156" spans="1:15" x14ac:dyDescent="0.35">
      <c r="A1156" s="1">
        <v>940568402</v>
      </c>
      <c r="B1156" s="2">
        <v>1088217019</v>
      </c>
      <c r="C1156" s="3"/>
      <c r="D1156" s="2" t="s">
        <v>0</v>
      </c>
      <c r="E1156" s="4">
        <v>43483.630218252314</v>
      </c>
      <c r="F1156" s="2">
        <v>43.1618461608887</v>
      </c>
      <c r="G1156" s="2">
        <v>-80.231437683105497</v>
      </c>
      <c r="I1156" s="1">
        <v>940566187</v>
      </c>
      <c r="J1156" s="2">
        <v>1088217019</v>
      </c>
      <c r="K1156" s="2" t="s">
        <v>2</v>
      </c>
      <c r="L1156" s="2" t="s">
        <v>3</v>
      </c>
      <c r="M1156" s="4">
        <v>43483.628770057869</v>
      </c>
      <c r="N1156" s="2">
        <v>43.161041259765597</v>
      </c>
      <c r="O1156" s="2">
        <v>-80.233238220214801</v>
      </c>
    </row>
    <row r="1157" spans="1:15" x14ac:dyDescent="0.35">
      <c r="A1157" s="1">
        <v>940570749</v>
      </c>
      <c r="B1157" s="2">
        <v>1088217019</v>
      </c>
      <c r="C1157" s="3"/>
      <c r="D1157" s="2" t="s">
        <v>0</v>
      </c>
      <c r="E1157" s="4">
        <v>43483.631738622687</v>
      </c>
      <c r="F1157" s="2">
        <v>43.161945343017599</v>
      </c>
      <c r="G1157" s="2">
        <v>-80.230941772460895</v>
      </c>
      <c r="I1157" s="1">
        <v>940568806</v>
      </c>
      <c r="J1157" s="2">
        <v>1088217019</v>
      </c>
      <c r="K1157" s="2" t="s">
        <v>2</v>
      </c>
      <c r="L1157" s="2" t="s">
        <v>3</v>
      </c>
      <c r="M1157" s="4">
        <v>43483.630463506946</v>
      </c>
      <c r="N1157" s="2">
        <v>43.161842346191399</v>
      </c>
      <c r="O1157" s="2">
        <v>-80.2314453125</v>
      </c>
    </row>
    <row r="1158" spans="1:15" x14ac:dyDescent="0.35">
      <c r="A1158" s="1">
        <v>940596624</v>
      </c>
      <c r="B1158" s="2">
        <v>1088217019</v>
      </c>
      <c r="C1158" s="3"/>
      <c r="D1158" s="2" t="s">
        <v>0</v>
      </c>
      <c r="E1158" s="4">
        <v>43483.64737392361</v>
      </c>
      <c r="F1158" s="2">
        <v>43.177036285400398</v>
      </c>
      <c r="G1158" s="2">
        <v>-80.244010925292997</v>
      </c>
      <c r="I1158" s="1">
        <v>940579006</v>
      </c>
      <c r="J1158" s="2">
        <v>1088217019</v>
      </c>
      <c r="K1158" s="2" t="s">
        <v>2</v>
      </c>
      <c r="L1158" s="2" t="s">
        <v>3</v>
      </c>
      <c r="M1158" s="4">
        <v>43483.636613310184</v>
      </c>
      <c r="N1158" s="2">
        <v>43.161918640136697</v>
      </c>
      <c r="O1158" s="2">
        <v>-80.230934143066406</v>
      </c>
    </row>
    <row r="1159" spans="1:15" x14ac:dyDescent="0.35">
      <c r="A1159" s="1">
        <v>940683573</v>
      </c>
      <c r="B1159" s="2">
        <v>1088217019</v>
      </c>
      <c r="C1159" s="3"/>
      <c r="D1159" s="2" t="s">
        <v>0</v>
      </c>
      <c r="E1159" s="4">
        <v>43483.700482488428</v>
      </c>
      <c r="F1159" s="2">
        <v>42.853012084960902</v>
      </c>
      <c r="G1159" s="2">
        <v>-80.494903564453097</v>
      </c>
      <c r="I1159" s="1">
        <v>940616173</v>
      </c>
      <c r="J1159" s="2">
        <v>1088217019</v>
      </c>
      <c r="K1159" s="2" t="s">
        <v>2</v>
      </c>
      <c r="L1159" s="2" t="s">
        <v>3</v>
      </c>
      <c r="M1159" s="4">
        <v>43483.659806099538</v>
      </c>
      <c r="N1159" s="2">
        <v>43.176792144775398</v>
      </c>
      <c r="O1159" s="2">
        <v>-80.243919372558594</v>
      </c>
    </row>
    <row r="1160" spans="1:15" x14ac:dyDescent="0.35">
      <c r="A1160" s="1">
        <v>940767845</v>
      </c>
      <c r="B1160" s="2">
        <v>1088217019</v>
      </c>
      <c r="C1160" s="3"/>
      <c r="D1160" s="2" t="s">
        <v>0</v>
      </c>
      <c r="E1160" s="4">
        <v>43483.751031712964</v>
      </c>
      <c r="F1160" s="2">
        <v>42.853042602539098</v>
      </c>
      <c r="G1160" s="2">
        <v>-80.494972229003906</v>
      </c>
      <c r="I1160" s="1">
        <v>940755404</v>
      </c>
      <c r="J1160" s="2">
        <v>1088217019</v>
      </c>
      <c r="K1160" s="2" t="s">
        <v>2</v>
      </c>
      <c r="L1160" s="2" t="s">
        <v>3</v>
      </c>
      <c r="M1160" s="4">
        <v>43483.743704942128</v>
      </c>
      <c r="N1160" s="2">
        <v>42.853012084960902</v>
      </c>
      <c r="O1160" s="2">
        <v>-80.494857788085895</v>
      </c>
    </row>
    <row r="1161" spans="1:15" x14ac:dyDescent="0.35">
      <c r="A1161" s="1">
        <v>940855728</v>
      </c>
      <c r="B1161" s="2">
        <v>1088217019</v>
      </c>
      <c r="C1161" s="3"/>
      <c r="D1161" s="2" t="s">
        <v>0</v>
      </c>
      <c r="E1161" s="4">
        <v>43483.804530520836</v>
      </c>
      <c r="F1161" s="2">
        <v>43.160346984863303</v>
      </c>
      <c r="G1161" s="2">
        <v>-80.245330810546903</v>
      </c>
      <c r="I1161" s="1">
        <v>940803800</v>
      </c>
      <c r="J1161" s="2">
        <v>1088217019</v>
      </c>
      <c r="K1161" s="2" t="s">
        <v>2</v>
      </c>
      <c r="L1161" s="2" t="s">
        <v>3</v>
      </c>
      <c r="M1161" s="4">
        <v>43483.773044872687</v>
      </c>
      <c r="N1161" s="2">
        <v>42.853034973144503</v>
      </c>
      <c r="O1161" s="2">
        <v>-80.494972229003906</v>
      </c>
    </row>
    <row r="1162" spans="1:15" x14ac:dyDescent="0.35">
      <c r="A1162" s="1">
        <v>940875759</v>
      </c>
      <c r="B1162" s="2">
        <v>1088217019</v>
      </c>
      <c r="C1162" s="3"/>
      <c r="D1162" s="2" t="s">
        <v>0</v>
      </c>
      <c r="E1162" s="4">
        <v>43483.817574502318</v>
      </c>
      <c r="F1162" s="2">
        <v>43.1324272155762</v>
      </c>
      <c r="G1162" s="2">
        <v>-80.282318115234403</v>
      </c>
      <c r="I1162" s="1">
        <v>940858531</v>
      </c>
      <c r="J1162" s="2">
        <v>1088217019</v>
      </c>
      <c r="K1162" s="2" t="s">
        <v>2</v>
      </c>
      <c r="L1162" s="2" t="s">
        <v>3</v>
      </c>
      <c r="M1162" s="4">
        <v>43483.806372766201</v>
      </c>
      <c r="N1162" s="2">
        <v>43.160350799560497</v>
      </c>
      <c r="O1162" s="2">
        <v>-80.245330810546903</v>
      </c>
    </row>
    <row r="1163" spans="1:15" x14ac:dyDescent="0.35">
      <c r="A1163" s="1">
        <v>940909614</v>
      </c>
      <c r="B1163" s="2">
        <v>1088217019</v>
      </c>
      <c r="C1163" s="3"/>
      <c r="D1163" s="2" t="s">
        <v>0</v>
      </c>
      <c r="E1163" s="4">
        <v>43483.839096145835</v>
      </c>
      <c r="F1163" s="2">
        <v>43.132575988769503</v>
      </c>
      <c r="G1163" s="2">
        <v>-80.281555175781307</v>
      </c>
      <c r="I1163" s="1">
        <v>940893511</v>
      </c>
      <c r="J1163" s="2">
        <v>1088217019</v>
      </c>
      <c r="K1163" s="2" t="s">
        <v>2</v>
      </c>
      <c r="L1163" s="2" t="s">
        <v>3</v>
      </c>
      <c r="M1163" s="4">
        <v>43483.828747256943</v>
      </c>
      <c r="N1163" s="2">
        <v>43.132438659667997</v>
      </c>
      <c r="O1163" s="2">
        <v>-80.282302856445298</v>
      </c>
    </row>
    <row r="1164" spans="1:15" x14ac:dyDescent="0.35">
      <c r="A1164" s="1">
        <v>941032450</v>
      </c>
      <c r="B1164" s="2">
        <v>1088217019</v>
      </c>
      <c r="C1164" s="3"/>
      <c r="D1164" s="2" t="s">
        <v>0</v>
      </c>
      <c r="E1164" s="4">
        <v>43483.932139201388</v>
      </c>
      <c r="F1164" s="2">
        <v>43.671878814697301</v>
      </c>
      <c r="G1164" s="2">
        <v>-79.687072753906307</v>
      </c>
      <c r="I1164" s="1">
        <v>940952670</v>
      </c>
      <c r="J1164" s="2">
        <v>1088217019</v>
      </c>
      <c r="K1164" s="2" t="s">
        <v>2</v>
      </c>
      <c r="L1164" s="2" t="s">
        <v>3</v>
      </c>
      <c r="M1164" s="4">
        <v>43483.867038275464</v>
      </c>
      <c r="N1164" s="2">
        <v>43.132579803466797</v>
      </c>
      <c r="O1164" s="2">
        <v>-80.281570434570298</v>
      </c>
    </row>
    <row r="1165" spans="1:15" x14ac:dyDescent="0.35">
      <c r="A1165" s="1">
        <v>941051656</v>
      </c>
      <c r="B1165" s="2">
        <v>1088217019</v>
      </c>
      <c r="C1165" s="3"/>
      <c r="D1165" s="2" t="s">
        <v>0</v>
      </c>
      <c r="E1165" s="4">
        <v>43483.94180119213</v>
      </c>
      <c r="F1165" s="2">
        <v>43.672409057617202</v>
      </c>
      <c r="G1165" s="2">
        <v>-79.688064575195298</v>
      </c>
      <c r="I1165" s="1">
        <v>941049855</v>
      </c>
      <c r="J1165" s="2">
        <v>1088217019</v>
      </c>
      <c r="K1165" s="2" t="s">
        <v>2</v>
      </c>
      <c r="L1165" s="2" t="s">
        <v>3</v>
      </c>
      <c r="M1165" s="4">
        <v>43483.940514664355</v>
      </c>
      <c r="N1165" s="2">
        <v>43.671905517578097</v>
      </c>
      <c r="O1165" s="2">
        <v>-79.687095642089801</v>
      </c>
    </row>
    <row r="1166" spans="1:15" x14ac:dyDescent="0.35">
      <c r="A1166" s="1">
        <v>941072867</v>
      </c>
      <c r="B1166" s="2">
        <v>1088217019</v>
      </c>
      <c r="C1166" s="3"/>
      <c r="D1166" s="2" t="s">
        <v>0</v>
      </c>
      <c r="E1166" s="4">
        <v>43483.959694363424</v>
      </c>
      <c r="F1166" s="2">
        <v>43.669349670410199</v>
      </c>
      <c r="G1166" s="2">
        <v>-79.667327880859403</v>
      </c>
      <c r="I1166" s="1">
        <v>941058504</v>
      </c>
      <c r="J1166" s="2">
        <v>1088217019</v>
      </c>
      <c r="K1166" s="2" t="s">
        <v>2</v>
      </c>
      <c r="L1166" s="2" t="s">
        <v>3</v>
      </c>
      <c r="M1166" s="4">
        <v>43483.947227812503</v>
      </c>
      <c r="N1166" s="2">
        <v>43.672420501708999</v>
      </c>
      <c r="O1166" s="2">
        <v>-79.688034057617202</v>
      </c>
    </row>
    <row r="1167" spans="1:15" x14ac:dyDescent="0.35">
      <c r="A1167" s="1">
        <v>942435053</v>
      </c>
      <c r="B1167" s="2">
        <v>1088217019</v>
      </c>
      <c r="C1167" s="3"/>
      <c r="D1167" s="2" t="s">
        <v>0</v>
      </c>
      <c r="E1167" s="4">
        <v>43486.582984293978</v>
      </c>
      <c r="F1167" s="2">
        <v>43.597618103027301</v>
      </c>
      <c r="G1167" s="2">
        <v>-79.76123046875</v>
      </c>
      <c r="I1167" s="1">
        <v>942389417</v>
      </c>
      <c r="J1167" s="2">
        <v>1088217019</v>
      </c>
      <c r="K1167" s="2" t="s">
        <v>2</v>
      </c>
      <c r="L1167" s="2" t="s">
        <v>3</v>
      </c>
      <c r="M1167" s="4">
        <v>43486.55012403935</v>
      </c>
      <c r="N1167" s="2">
        <v>43.669387817382798</v>
      </c>
      <c r="O1167" s="2">
        <v>-79.667373657226605</v>
      </c>
    </row>
    <row r="1168" spans="1:15" x14ac:dyDescent="0.35">
      <c r="A1168" s="1">
        <v>942512698</v>
      </c>
      <c r="B1168" s="2">
        <v>1088217019</v>
      </c>
      <c r="C1168" s="3"/>
      <c r="D1168" s="2" t="s">
        <v>0</v>
      </c>
      <c r="E1168" s="4">
        <v>43486.634390891202</v>
      </c>
      <c r="F1168" s="2">
        <v>43.552139282226598</v>
      </c>
      <c r="G1168" s="2">
        <v>-80.204734802246094</v>
      </c>
      <c r="I1168" s="1">
        <v>942440793</v>
      </c>
      <c r="J1168" s="2">
        <v>1088217019</v>
      </c>
      <c r="K1168" s="2" t="s">
        <v>2</v>
      </c>
      <c r="L1168" s="2" t="s">
        <v>3</v>
      </c>
      <c r="M1168" s="4">
        <v>43486.586956562503</v>
      </c>
      <c r="N1168" s="2">
        <v>43.597618103027301</v>
      </c>
      <c r="O1168" s="2">
        <v>-79.761253356933594</v>
      </c>
    </row>
    <row r="1169" spans="1:15" x14ac:dyDescent="0.35">
      <c r="A1169" s="1">
        <v>942566380</v>
      </c>
      <c r="B1169" s="2">
        <v>1088217019</v>
      </c>
      <c r="C1169" s="3"/>
      <c r="D1169" s="2" t="s">
        <v>0</v>
      </c>
      <c r="E1169" s="4">
        <v>43486.667833298612</v>
      </c>
      <c r="F1169" s="2">
        <v>43.546710968017599</v>
      </c>
      <c r="G1169" s="2">
        <v>-80.273620605468807</v>
      </c>
      <c r="I1169" s="1">
        <v>942522752</v>
      </c>
      <c r="J1169" s="2">
        <v>1088217019</v>
      </c>
      <c r="K1169" s="2" t="s">
        <v>2</v>
      </c>
      <c r="L1169" s="2" t="s">
        <v>3</v>
      </c>
      <c r="M1169" s="4">
        <v>43486.640854282407</v>
      </c>
      <c r="N1169" s="2">
        <v>43.552139282226598</v>
      </c>
      <c r="O1169" s="2">
        <v>-80.204750061035199</v>
      </c>
    </row>
    <row r="1170" spans="1:15" x14ac:dyDescent="0.35">
      <c r="A1170" s="1">
        <v>942574636</v>
      </c>
      <c r="B1170" s="2">
        <v>1088217019</v>
      </c>
      <c r="C1170" s="3"/>
      <c r="D1170" s="2" t="s">
        <v>0</v>
      </c>
      <c r="E1170" s="4">
        <v>43486.672859872684</v>
      </c>
      <c r="F1170" s="2">
        <v>43.546741485595703</v>
      </c>
      <c r="G1170" s="2">
        <v>-80.273567199707003</v>
      </c>
      <c r="I1170" s="1">
        <v>942574325</v>
      </c>
      <c r="J1170" s="2">
        <v>1088217019</v>
      </c>
      <c r="K1170" s="2" t="s">
        <v>2</v>
      </c>
      <c r="L1170" s="2" t="s">
        <v>3</v>
      </c>
      <c r="M1170" s="4">
        <v>43486.672663113422</v>
      </c>
      <c r="N1170" s="2">
        <v>43.546707153320298</v>
      </c>
      <c r="O1170" s="2">
        <v>-80.273628234863295</v>
      </c>
    </row>
    <row r="1171" spans="1:15" x14ac:dyDescent="0.35">
      <c r="A1171" s="1">
        <v>942608246</v>
      </c>
      <c r="B1171" s="2">
        <v>1088217019</v>
      </c>
      <c r="C1171" s="3"/>
      <c r="D1171" s="2" t="s">
        <v>0</v>
      </c>
      <c r="E1171" s="4">
        <v>43486.693115046299</v>
      </c>
      <c r="F1171" s="2">
        <v>43.548038482666001</v>
      </c>
      <c r="G1171" s="2">
        <v>-80.288024902343807</v>
      </c>
      <c r="I1171" s="1">
        <v>942589372</v>
      </c>
      <c r="J1171" s="2">
        <v>1088217019</v>
      </c>
      <c r="K1171" s="2" t="s">
        <v>2</v>
      </c>
      <c r="L1171" s="2" t="s">
        <v>3</v>
      </c>
      <c r="M1171" s="4">
        <v>43486.681737881947</v>
      </c>
      <c r="N1171" s="2">
        <v>43.546741485595703</v>
      </c>
      <c r="O1171" s="2">
        <v>-80.2735595703125</v>
      </c>
    </row>
    <row r="1172" spans="1:15" x14ac:dyDescent="0.35">
      <c r="A1172" s="1">
        <v>942668786</v>
      </c>
      <c r="B1172" s="2">
        <v>1088217019</v>
      </c>
      <c r="C1172" s="3"/>
      <c r="D1172" s="2" t="s">
        <v>0</v>
      </c>
      <c r="E1172" s="4">
        <v>43486.728448148147</v>
      </c>
      <c r="F1172" s="2">
        <v>43.539752960205099</v>
      </c>
      <c r="G1172" s="2">
        <v>-80.306381225585895</v>
      </c>
      <c r="I1172" s="1">
        <v>942645854</v>
      </c>
      <c r="J1172" s="2">
        <v>1088217019</v>
      </c>
      <c r="K1172" s="2" t="s">
        <v>2</v>
      </c>
      <c r="L1172" s="2" t="s">
        <v>3</v>
      </c>
      <c r="M1172" s="4">
        <v>43486.715059108799</v>
      </c>
      <c r="N1172" s="2">
        <v>43.548030853271499</v>
      </c>
      <c r="O1172" s="2">
        <v>-80.287956237792997</v>
      </c>
    </row>
    <row r="1173" spans="1:15" x14ac:dyDescent="0.35">
      <c r="A1173" s="1">
        <v>942694108</v>
      </c>
      <c r="B1173" s="2">
        <v>1088217019</v>
      </c>
      <c r="C1173" s="3"/>
      <c r="D1173" s="2" t="s">
        <v>0</v>
      </c>
      <c r="E1173" s="4">
        <v>43486.7435434375</v>
      </c>
      <c r="F1173" s="2">
        <v>43.548545837402301</v>
      </c>
      <c r="G1173" s="2">
        <v>-80.302459716796903</v>
      </c>
      <c r="I1173" s="1">
        <v>942672223</v>
      </c>
      <c r="J1173" s="2">
        <v>1088217019</v>
      </c>
      <c r="K1173" s="2" t="s">
        <v>2</v>
      </c>
      <c r="L1173" s="2" t="s">
        <v>3</v>
      </c>
      <c r="M1173" s="4">
        <v>43486.730523692131</v>
      </c>
      <c r="N1173" s="2">
        <v>43.539760589599602</v>
      </c>
      <c r="O1173" s="2">
        <v>-80.306365966796903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Zainab Husain</cp:lastModifiedBy>
  <dcterms:created xsi:type="dcterms:W3CDTF">2019-01-27T04:05:27Z</dcterms:created>
  <dcterms:modified xsi:type="dcterms:W3CDTF">2019-01-27T06:27:09Z</dcterms:modified>
</cp:coreProperties>
</file>