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000" windowHeight="11460" activeTab="2"/>
  </bookViews>
  <sheets>
    <sheet name="logs" sheetId="1" r:id="rId1"/>
    <sheet name="汇总表" sheetId="2" r:id="rId2"/>
    <sheet name="ING" sheetId="3" r:id="rId3"/>
  </sheets>
  <definedNames>
    <definedName name="_xlnm._FilterDatabase" localSheetId="0" hidden="1">logs!$A$1:$H$501</definedName>
    <definedName name="_xlnm._FilterDatabase" localSheetId="1" hidden="1">汇总表!$A$1:$C$40</definedName>
    <definedName name="_xlchart.v1.0" hidden="1">汇总表!$A$2:$A$33</definedName>
    <definedName name="_xlchart.v1.1" hidden="1">汇总表!$B$1</definedName>
    <definedName name="_xlchart.v1.2" hidden="1">汇总表!$B$2:$B$33</definedName>
  </definedNames>
  <calcPr calcId="144525" concurrentCalc="0"/>
</workbook>
</file>

<file path=xl/sharedStrings.xml><?xml version="1.0" encoding="utf-8"?>
<sst xmlns="http://schemas.openxmlformats.org/spreadsheetml/2006/main" count="786">
  <si>
    <t>权重</t>
  </si>
  <si>
    <t>初始权重</t>
  </si>
  <si>
    <t>学习后减少权重</t>
  </si>
  <si>
    <t>Date</t>
  </si>
  <si>
    <t>问题/什么事儿</t>
  </si>
  <si>
    <t>解决所需</t>
  </si>
  <si>
    <t>Deeper(技术产生的原因，解决什么问题，技术的演进，技术的使用方法，趋势等)</t>
  </si>
  <si>
    <t>System</t>
  </si>
  <si>
    <t>Sub-System</t>
  </si>
  <si>
    <t>ExceptionHandler是做什么用的？</t>
  </si>
  <si>
    <t>spring提供的全局异常控制，几种使用方式 一种是BaseController基类，在其中有一个方法，上面标记了ExceptionHandler注解 一种是接口，提供默认方法，可被重写 一种是搭配ControllerAdvice注解（增强Controller），被ControllerAdvice标注的类，会对所有的Controller做处理 https://www.jianshu.com/p/12e1a752974d</t>
  </si>
  <si>
    <t>这个注解能不能拦截非Controller情况？是怎么实现的全局控制？</t>
  </si>
  <si>
    <t>spring</t>
  </si>
  <si>
    <t>DTO，啥时候命名这个？</t>
  </si>
  <si>
    <t>DTO是数据传输对象，泛指用于展示层和服务层之间的数据传输对象； VO，视图对象，用于展示层 DO，领域对象，从现实世界中抽象出来的有形或无形的实体 PO，持久化对象，跟持久层的数据形成一对一的映射关系 https://www.cnblogs.com/zxf330301/p/6534643.html</t>
  </si>
  <si>
    <t>怎么用好这些设计上的东西？</t>
  </si>
  <si>
    <t>架构</t>
  </si>
  <si>
    <t>想实现简单的本地缓存</t>
  </si>
  <si>
    <t>使用ConcurrentHashMap达成 理论上使用一个static的Map，前后就能缓存了，但是对于线程安全的要求，还是需要并发容器来搞的，适用于一个请求前后的缓存情况 https://ifeve.com/java8-local-caching/
其他方案包括但不限于Guava的CacheBuilder，spring的Cache（？）</t>
  </si>
  <si>
    <t>缓存方案梳理</t>
  </si>
  <si>
    <t>java</t>
  </si>
  <si>
    <t>guava</t>
  </si>
  <si>
    <t>mysql和java的时间数据类型对应关系？</t>
  </si>
  <si>
    <t xml:space="preserve">建议（个人）还是createdDate使用timestamp记录时间戳，modifiedDate使用date，对应关系
MySql的时间类型有          Java中与之对应的时间类型
date                                           java.sql.Date
Datetime                                    java.sql.Timestamp
Timestamp                                  java.sql.Timestamp
Time                                          java.sql.Time
Year                                           java.sql.Date
https://www.cnblogs.com/twoheads/p/9987935.html
时间戳的含义在于
时间戳就是Unix时间戳(Unix timestamp)，定义为从格林威治时间1970年01月01日00时00分00秒起至现在的总秒数。然后时间戳是不会跟着时区的改变而改变，所以不管你在哪个时区，时间戳都是一致的。这样我们就避免了重复修改数据所带来的错误。为了实现跨平台在应用系统中记录时间的时候我们也可以使用记录时间戳的方法做到跨平台性。
作者：苦逼的测试猿
链接：https://www.zhihu.com/question/53306472/answer/652364961
来源：知乎
著作权归作者所有。商业转载请联系作者获得授权，非商业转载请注明出处。
所以，跨时区的是不是都要使用时间戳呢？？
另外，从mysql的时间戳转java的时间戳，要使用DATE_FORMAT函数来处理下变成了String类型的；
</t>
  </si>
  <si>
    <t>mysql</t>
  </si>
  <si>
    <t>RequiredArgsConstructor加上这个之后，怎么确定哪些是被要求填入的呢？</t>
  </si>
  <si>
    <t>1、使用NonNull或final标记的属性都会https://blog.csdn.net/waitu88/article/details/112474954</t>
  </si>
  <si>
    <t>实现原理？</t>
  </si>
  <si>
    <t>Random怎么用比较好？</t>
  </si>
  <si>
    <t>1、没有查到比较好的使用方式，可以研究下，写文章了
2、写了一个Generator，静态的Random类
3、也有通过Math.random来的https://developer.aliyun.com/article/416113</t>
  </si>
  <si>
    <t>随机数问题</t>
  </si>
  <si>
    <t>Maven多模块，怎么管理版本？</t>
  </si>
  <si>
    <t>1、使用过mvn set-version的命令的，但是为啥可以没懂；依稀记得之前有的项目是通过参数上下一致来搞的；
2、没有特别好的参考来的，可以研究一下
https://blog.csdn.net/weixin_34402090/article/details/91818265
https://www.dazhuanlan.com/2020/03/01/5e5bbef4be902/</t>
  </si>
  <si>
    <t>maven整个还是不够了解；</t>
  </si>
  <si>
    <t>maven</t>
  </si>
  <si>
    <t>Slf4j使用的时候，注解了，但是log.error竟然报错…</t>
  </si>
  <si>
    <t>1、slf4j的正确使用姿势：lombok的注解+slf4j-api包的引入；所以先明确问题出在哪里
https://www.cnblogs.com/chengmuyu/p/12969484.html</t>
  </si>
  <si>
    <t>日志系统和使用</t>
  </si>
  <si>
    <t>日志</t>
  </si>
  <si>
    <t>DDD的DO，VO，DTO都咋用？</t>
  </si>
  <si>
    <t>1、DO这里是DomainObject，VO是ValueObject，DTO就是常规的那个
https://blog.csdn.net/weixin_42272869/article/details/116761744
在DDD的子页 中有一张说明图看下</t>
  </si>
  <si>
    <t>代码规范，架构</t>
  </si>
  <si>
    <t>如何优雅的做校验？</t>
  </si>
  <si>
    <t>1、记得之前用过validation，查一下
2、https://blog.csdn.net/qq_39571989/article/details/103493999 springboot引入validation，好使
3、主要有判空，限定类型，限定范围这些
https://blog.csdn.net/steven2xupt/article/details/87452664</t>
  </si>
  <si>
    <t>实现原理？源码？</t>
  </si>
  <si>
    <t>典型场景</t>
  </si>
  <si>
    <t>多数据源，项目启动没有找到对应的inbound</t>
  </si>
  <si>
    <t>1、实际上没有配置好
2、每一个显式配置的ConfigBean中，都要指定MapperScan的范围；还要指定哪些是对应配置（配置名前缀匹配）；还要指定mapper位置
PrimaryDataSourceConfig-primaryDataSource-primarySqlSessionFactory-primaryTransactionManager-primarySqlSessionTemplate
https://blog.csdn.net/Z__Sheng/article/details/93485347
https://blog.csdn.net/newbie_907486852/article/details/81391525
多数据源配置：https://blog.csdn.net/linkingfei/article/details/94407142</t>
  </si>
  <si>
    <t>多数据源，好像还有一种方式</t>
  </si>
  <si>
    <t>MySQL</t>
  </si>
  <si>
    <t>maven管理的时候，看到一个provided，啥意思？</t>
  </si>
  <si>
    <t>1、是范围的意思
2、1.test范围是指测试范围有效,在编译和打包时都不会使用这个依赖
2.compile范围是指编译范围内有效,在编译和打包时都会将依赖存储进去
3.provided依赖,在编译和测试过程中有效,最后生成的war包时不会加入 例如:
   servlet-api,因为servlet-api  tomcat服务器已经存在了,如果再打包会冲突
4.runtime在运行时候依赖,在编译时候不依赖
默认依赖范围是compile
https://blog.csdn.net/maqingbin8888/article/details/82621884</t>
  </si>
  <si>
    <t>IDEA添加子module的姿势好像不对，总是很奇怪，且没有pom文件</t>
  </si>
  <si>
    <t>1、应该是没有添加maven模块
2、嗯，添加的时候选择maven module去添加
https://www.cnblogs.com/zemliu/archive/2013/10/19/3378396.html</t>
  </si>
  <si>
    <t>excel如何快速插入多行</t>
  </si>
  <si>
    <t>1、平时都是一行行插入，麻烦，就查了下
2、选多行一次插入即可
https://www.baidu.com/s?ie=UTF-8&amp;wd=excel%20%E6%8F%92%E5%85%A5%E5%A4%9A%E8%A1%8C</t>
  </si>
  <si>
    <t>excel</t>
  </si>
  <si>
    <t>java代理模式，怎么实现的？？？</t>
  </si>
  <si>
    <t>java 基础，设计模式</t>
  </si>
  <si>
    <t>ClassLoader</t>
  </si>
  <si>
    <t>学习java代理的时候，动态代理中总是有这个，而且有的是通过.class.getClassLoader()得到，有的是通过Thread.currentThread.getClassloader得到，有啥区别么？
说java是基于类的，那类加载器自然是很重要的东西了</t>
  </si>
  <si>
    <t>spu，sku</t>
  </si>
  <si>
    <t>spu是某个东西，比如苹果11，sku是具体哪个型号，非常具体，比如是绿色的苹果11
https://www.zhihu.com/question/29073730"</t>
  </si>
  <si>
    <t>电商业务</t>
  </si>
  <si>
    <t>微服务</t>
  </si>
  <si>
    <t>就是把一个大的服务拆分为一个个小的独立的服务，好处是独立，好开发，坏处是监控和治理要跟上才行
https://www.zhihu.com/question/65502802"</t>
  </si>
  <si>
    <t>软件概念</t>
  </si>
  <si>
    <t>saas</t>
  </si>
  <si>
    <t>Software as a Service 软件即服务，就是原来做出来软件系统后，是打包出售的，现在是出售服务的。https://www.zhihu.com/question/35087138/answer/933619448 第一个回答极好</t>
  </si>
  <si>
    <t>烟囱式系统</t>
  </si>
  <si>
    <t>直观理解就是架构图画出来之后，是一个烟囱的样子，直上直下，拓展复用能力极差</t>
  </si>
  <si>
    <t>swagger日志</t>
  </si>
  <si>
    <t>esaRpc</t>
  </si>
  <si>
    <t>oppo自研的rpc框架</t>
  </si>
  <si>
    <t>rpc</t>
  </si>
  <si>
    <t>DDD具体一点的解释</t>
  </si>
  <si>
    <t>说白了是通过领域+微服务的概念，完成项目的设计，已经晕了
https://zhuanlan.zhihu.com/p/347603268
https://zhuanlan.zhihu.com/p/91525839</t>
  </si>
  <si>
    <t>Java intern() 方法，然后咋还在使用上面上锁了呢？</t>
  </si>
  <si>
    <t>Java intern() 方法 以及 synchronized给对象加锁
https://blog.csdn.net/u012386311/article/details/104500183
https://www.runoob.com/java/java-string-intern.html</t>
  </si>
  <si>
    <t>要尝试实践一下，看下源码，想一下自己的理解；目前只是知道这么做的目的了，但是有无其他更好方案还是未知的</t>
  </si>
  <si>
    <t>Kubernetes(K8s）是个啥东西</t>
  </si>
  <si>
    <t>容器管理者https://www.zhihu.com/question/329365548</t>
  </si>
  <si>
    <t>学习极客时间的k课程</t>
  </si>
  <si>
    <t>构建</t>
  </si>
  <si>
    <t>dubbo基础信息学习下</t>
  </si>
  <si>
    <t>本质就是个RPC框架，使用上的东西碰到之后再具体了解</t>
  </si>
  <si>
    <t>重点学习rpc相关的：协议，序列化，网络通信，动态代理，注册等</t>
  </si>
  <si>
    <t>windows自带ssh功能</t>
  </si>
  <si>
    <t>对于简单的ssh，可以直接用这个，当没有装其他的软件的时候https://jingyan.baidu.com/article/455a995057a191a1662778a3.html</t>
  </si>
  <si>
    <t>windows</t>
  </si>
  <si>
    <t>Redisson怎么用？</t>
  </si>
  <si>
    <t>引入并使用，https://blog.csdn.net/u014042066/article/details/72778440</t>
  </si>
  <si>
    <t>redis</t>
  </si>
  <si>
    <t>什么是中台？怎么搞？</t>
  </si>
  <si>
    <t>极客时间的课程，先试读了解下</t>
  </si>
  <si>
    <t>idea常用配置</t>
  </si>
  <si>
    <t>1、maven helper插件，lombok插件，以及https://blog.csdn.net/win7system/article/details/83508313
2、设置修改：forward，back，find in path</t>
  </si>
  <si>
    <t>idea</t>
  </si>
  <si>
    <t>host文件位置</t>
  </si>
  <si>
    <t>C:\Windows\System32\drivers\etc
软件</t>
  </si>
  <si>
    <t>switchHosts软件搞下</t>
  </si>
  <si>
    <t>linux</t>
  </si>
  <si>
    <t>linux root权限修改文件权限为tomcat</t>
  </si>
  <si>
    <t>修改文件所属用户和用户组：chown group:user file
控制用户对文件的权限：chmod 777 file；所有者，用户组，其他用户；读写执行</t>
  </si>
  <si>
    <t>k8s常用命令有哪些</t>
  </si>
  <si>
    <t>不知道，但目前使用go cs htdev1可以满足先；后续需要找个基础课程学习下</t>
  </si>
  <si>
    <t>如何做分表？从需求评估阶段就考虑分表</t>
  </si>
  <si>
    <t>git protected分支</t>
  </si>
  <si>
    <t>受保护分支https://www.cnblogs.com/xiuxingzhe/p/11196188.html</t>
  </si>
  <si>
    <t>git和gitlab的区别：https://www.cnblogs.com/xiamen-momo/p/10338641.html
解决问题就是分支管理呗</t>
  </si>
  <si>
    <t>git</t>
  </si>
  <si>
    <t>怎么理解脚手架</t>
  </si>
  <si>
    <t>“脚手架”是一种元编程的方法，用于构建基于数据库的应用。许多MVC框架都有运用这种思想。程序员编写一份specification（规格说明书），来描述怎样去使用数据库；而由（脚手架的）编译器来根据这份specification生成相应的代码，进行增、删、改、查数据库的操作。我们把这种模式称为"脚手架"，在脚手架上面去更高效的建造出强大的应用！
作者：毛毛虫
链接：https://www.zhihu.com/question/29075085/answer/89567700
来源：知乎
著作权归作者所有。商业转载请联系作者获得授权，非商业转载请注明出处。</t>
  </si>
  <si>
    <t>旨在减少重复性工作，发展情况也可以再关注下</t>
  </si>
  <si>
    <t>软件工程</t>
  </si>
  <si>
    <t>Add an SSH key</t>
  </si>
  <si>
    <t>在GitLab中添加ssh keyhttps://www.cnblogs.com/hafiz/p/8146324.html</t>
  </si>
  <si>
    <t>在clone代码的时候可以选择http协议，当然我们亦可以选择ssh协议来拉取代码</t>
  </si>
  <si>
    <t>什么是跳板机</t>
  </si>
  <si>
    <t>也是堡垒机：堡垒机是用来控制哪些人可以登录哪些资产（事先防范和事中控制），以及录像记录登录资产后做了什么事情（事后溯源.）
https://www.zhihu.com/question/21036511</t>
  </si>
  <si>
    <t>什么是堡垒机？为什么需要堡垒机？解释了
https://zhuanlan.zhihu.com/p/283065491</t>
  </si>
  <si>
    <t>电商业务是怎么做的？</t>
  </si>
  <si>
    <t>书和JD的资料学习；通过自行开店进行实践总结思路等</t>
  </si>
  <si>
    <t>线上卖东西，伴随着技术的进步，架构也在不断的调整优化，满足更大规模的体量，更复杂的商务需求</t>
  </si>
  <si>
    <t>什么是镜像？</t>
  </si>
  <si>
    <t>所谓镜像文件其实和ZIP压缩包类似，它将特定的一系列文件按照一定的格式制作成单一的文件。最重要的特点是可以被特定的软件识别并可直接刻录到光盘上。
https://zhuanlan.zhihu.com/p/315774000
https://baike.baidu.com/item/%E9%95%9C%E5%83%8F/1574?fr=aladdin</t>
  </si>
  <si>
    <t>感觉就是定义的一个概念</t>
  </si>
  <si>
    <t>DecimalFormat干啥用的？</t>
  </si>
  <si>
    <t>将数字进行格式化，DecimalFormat 类主要靠 # 和 0 两种占位符号来指定数字长度。0 表示如果位数不足则以 0 填充，# 表示只要有可能就把数字拉上这个位置。https://www.cnblogs.com/Small-sunshine/p/11648652.html</t>
  </si>
  <si>
    <t>解决数字格式化问题</t>
  </si>
  <si>
    <t>如何阅读代码？</t>
  </si>
  <si>
    <t>极客时间，然后实践，然后总结形成文档</t>
  </si>
  <si>
    <t>学习方法</t>
  </si>
  <si>
    <t>java使用事务，TransactionTemplate是怎么用的？</t>
  </si>
  <si>
    <t>注入spring提供的transactionTemplate，指定dataSource，在代码中引入，并template.execute
https://blog.csdn.net/qq_33404395/article/details/83377382</t>
  </si>
  <si>
    <t>和@Transaction相比，就是细粒度的问题吧，底层实现不太清楚
https://www.pianshen.com/article/23221199407/</t>
  </si>
  <si>
    <t>为不同项目设置不同的maven库</t>
  </si>
  <si>
    <t>设置不同的settings文件即可，https://blog.csdn.net/SJZYLC/article/details/50447935</t>
  </si>
  <si>
    <t>非侵入式，是怎么实现的？</t>
  </si>
  <si>
    <t>软件思路</t>
  </si>
  <si>
    <t>机房，部署，网络互通的事情，一直没懂</t>
  </si>
  <si>
    <t>怎么画用例图</t>
  </si>
  <si>
    <t>processOn</t>
  </si>
  <si>
    <t>测试</t>
  </si>
  <si>
    <t>时间用Long和Date的区别？</t>
  </si>
  <si>
    <t>为啥这里的很多时间字段，数据库数据类型是Long？</t>
  </si>
  <si>
    <t>方便比较？空间大小等考虑吧。具体查了下
https://www.jianshu.com/p/edfdaacc3b7c
表示范围，空间，sql影响等
时间戳对时区友好</t>
  </si>
  <si>
    <t>数据库怎么存储时间的？怎么设计时间类型的</t>
  </si>
  <si>
    <t>java序列化标识和No显式？</t>
  </si>
  <si>
    <t>implements Serializable</t>
  </si>
  <si>
    <t xml:space="preserve">serialVersionUID字段表示类的序列化版本，用于反序列化时校验。如果反序列化时的类的serialVersionUID与序列化时不同，那么会抛出InvalidClassException异常。
</t>
  </si>
  <si>
    <t>一大波术语不懂</t>
  </si>
  <si>
    <t>wms，仓库管理系统
IMEI，国际移动设备识别码
SN，序列号
IoT，internet of things，物联网
SCM 供应链管理
履约 履行合约，即按照合约进行执行
OMS 订单管理系统</t>
  </si>
  <si>
    <t>dubbo是个啥？定位是啥</t>
  </si>
  <si>
    <t>阿里开源的rpc框架</t>
  </si>
  <si>
    <t>dubbo</t>
  </si>
  <si>
    <t>怎么画系统间关系图？</t>
  </si>
  <si>
    <t>尝试使用UML图
UML是统一建模语言
UML图又分为12种图；
这次使用了UML部署图来描述关系
使用了UML时序图来画接口调用流程</t>
  </si>
  <si>
    <t>UML是一种标准么？
https://zhuanlan.zhihu.com/p/347398382</t>
  </si>
  <si>
    <t>Typora导出使用</t>
  </si>
  <si>
    <t>转word，要装pandoc插件；https://blog.csdn.net/mus123/article/details/104294334</t>
  </si>
  <si>
    <t>转word，对于表格特别不友好；
转pdf，比较通用合适；</t>
  </si>
  <si>
    <t>Markdown</t>
  </si>
  <si>
    <t>Typora表格内如何换行？</t>
  </si>
  <si>
    <t>shift+enter</t>
  </si>
  <si>
    <t>md中，表格是最复杂的一块了，或者说文字编辑器这类的东西来看？</t>
  </si>
  <si>
    <t>MarkDown</t>
  </si>
  <si>
    <t>如何比较Set中每一个字段，是否有null存在？</t>
  </si>
  <si>
    <t>1、集合是否可以存null，想想每个集合类的底层实现等；List可以随意加，hashmap只能有一个null的key；https://www.jianshu.com/p/c32e192e371d
2、set的找null，遍历的要各种想到stream，不如直接anymatch，filter这些；https://qa.1r1g.com/sf/ask/2623975861/</t>
  </si>
  <si>
    <t>实验
看下源码噻</t>
  </si>
  <si>
    <t>接口集成测试的时候，因为选用的content-type不同，由错误变成了正确，是为啥？</t>
  </si>
  <si>
    <t xml:space="preserve">conten-Type是标注内容类型和字符编码；出现在请求头表示请求方发给服务方的是什么样的内容类型和编码，响应头的话相反；针对不同的content-type，服务端的处理是不同的，两边要勾兑好才行；https://zhuanlan.zhihu.com/p/370029419
accept属于请求头，代表请求段希望接受的内容类型；https://blog.csdn.net/muzizongheng/article/details/46795243
</t>
  </si>
  <si>
    <t>找下协议看下；
做实验，看常用的几种的情况，调整请求端和服务端的参数等</t>
  </si>
  <si>
    <t>http</t>
  </si>
  <si>
    <t>电商术语，oms，eco</t>
  </si>
  <si>
    <t>订单管理系统，oms；
电子商务运营，eco
wms，仓库管理系统</t>
  </si>
  <si>
    <t>归纳整理</t>
  </si>
  <si>
    <t>java中获取json资源文件并转换为对象的方式？</t>
  </si>
  <si>
    <t>1、资源读取，路径问题的话，通过getClass().getResource("")的时候，path如果以/开头，表示绝对路径，从项目根目录开始查找；https://blog.csdn.net/YHALcong/article/details/83029519?utm_medium=distribute.pc_relevant.none-task-blog-2%7Edefault%7EBlogCommendFromMachineLearnPai2%7Edefault-1.control&amp;depth_1-utm_source=distribute.pc_relevant.none-task-blog-2%7Edefault%7EBlogCommendFromMachineLearnPai2%7Edefault-1.control
2、json先转成stream读入，然后转为string，在JSON转成想要的；IOUtils.toString；https://blog.csdn.net/weixin_45739720/article/details/103716214</t>
  </si>
  <si>
    <t>实验其中的东西；
了解相关的方法的使用；
使用场景总结</t>
  </si>
  <si>
    <t>序列化的使用？序列号的生成？组合？继承等情况？</t>
  </si>
  <si>
    <t xml:space="preserve">implement Serialable，idea设置生成serialNo（https://blog.csdn.net/weixin_45060912/article/details/104602125）
serialVersionUID字段表示类的序列化版本，用于反序列化时校验。如果反序列化时的类的serialVersionUID与序列化时不同，那么会抛出InvalidClassException异常。
如果类中没有这个字段，那么在运行时jvm会帮忙计算一个值。推荐用户给每一个有序列化能力的类明确指定一个serialVersionUID 。因为默认的计算方式是严重依赖于编译器的实现，可能导致反序列化的时候抛出InvalidClassException异常。
关于组合情况，是有约定的，理论上是会序列化依赖的对象的；父类子类的话，serialNo是private，所以，还是要都显式最好
https://xw.qq.com/cmsid/20210329A0FCCJ00
</t>
  </si>
  <si>
    <t>做一下实验，看下序列化各种情况的结果
研究一个热门的序列化算法，看下为啥说序列化这块坑特别多</t>
  </si>
  <si>
    <t>AES算法是对称还是非对称？对称和非对称指的是什么？</t>
  </si>
  <si>
    <t>对称的。所谓对称和非对称指的是加密和解密的秘钥是否是同一个
https://www.cnblogs.com/lwcode6/p/11888064.html
https://blog.csdn.net/qq_28205153/article/details/55798628</t>
  </si>
  <si>
    <t>研究一个常用的加解密算法的原理</t>
  </si>
  <si>
    <t>安全</t>
  </si>
  <si>
    <t>Mockito是怎么使用的？尤其是对象注入这块的使用？</t>
  </si>
  <si>
    <t>1、Mockito基本使用方法，引入；https://site.mockito.org/；https://segmentfault.com/a/1190000006746409
——歪个题，博客风格可以向思否靠近
2、把Mock对象注入的基本思路，Mock改变，使用InjectMocks把Mock的对象，注入其他实体中去——好像使用MockBean注解更方便
https://www.jianshu.com/p/bb705a56f620；https://bbs.csdn.net/topics/394370087
3、目前的使用情况，仅使用when,thenReturn即可完成工作了，其他的spy，verify,answer,mock都没怎么涉及
4、涉及的概念，比如测试桩，就是在过程中打一个桩，假装过这个桩的点的情况，https://www.cnblogs.com/lijunji/archive/2019/09/01/11443195.html
5、Inject，如果只把需要的几个Mock了，其他没有Mock的对象是null，未注入，需要在service上注解Inject和AutoWired，一方面注入Mock的，一方面注入正常的：https://blog.csdn.net/u011047968/article/details/91970070</t>
  </si>
  <si>
    <t>实验Mockito更多功能和场景等；
找更好的文档或教程等，没有的话就自己写一下；
了解inject是怎么实现的</t>
  </si>
  <si>
    <t>CURL发送POST请求，语法不了解</t>
  </si>
  <si>
    <t>CURL -H 是header，-d是内容，-X是协议，-d后面可以跟单引号，内容中可以使用双引号https://www.cnblogs.com/fan-gx/p/12321351.html</t>
  </si>
  <si>
    <t>了解下属于哪块的东西，全面的学习下</t>
  </si>
  <si>
    <t>IDEA怎么设置自己的注释模块？</t>
  </si>
  <si>
    <t>设置中，liveTemplates，添加模板，https://jingyan.baidu.com/article/c35dbcb08fab668916fcbcc1.html</t>
  </si>
  <si>
    <t>找找有无比较标准化的</t>
  </si>
  <si>
    <t>注解Resource和AutoWired又忘了。。</t>
  </si>
  <si>
    <t>都是注入bean的；
Resource是JSR标准的，Auto是Spring自己的；
Auto是默认按照type注入，可以和Quality搭配使用；Resource是默认按照name注入的，可以通过type和name属性选择注入
https://blog.csdn.net/weixin_40423597/article/details/80643990</t>
  </si>
  <si>
    <t>stream转为Map的方法</t>
  </si>
  <si>
    <t>场景是一个List&lt;A&gt;变成Map&lt;String,A&gt;这样的，使用Collectors.groupingBy根据一个或多个属性对集合中的项目进行分组
使用是比较灵活的，基础的话，可以直接使用其中某个字段即可
.collect(Collectors.groupingBy(A::getCategory));
https://blog.csdn.net/u014231523/article/details/102535902</t>
  </si>
  <si>
    <t xml:space="preserve">stream的本质 
http://gk.link/a/103He
</t>
  </si>
  <si>
    <t>json字段转Map类型？记得有使用TypeReference，具体不记得了</t>
  </si>
  <si>
    <t>JSON.parseObject("",new TypeReference(Map&lt;String,String&gt;){});</t>
  </si>
  <si>
    <t>是如何实现的，跟进去看下实现</t>
  </si>
  <si>
    <t>序列化</t>
  </si>
  <si>
    <t>时间戳和时区的关系？UTC是啥？GMT是啥？</t>
  </si>
  <si>
    <t>UTC是世界统一时间，GMT是格林威治时间，GMT是UTC的民间叫法，即GMT=UTC；https://zhidao.baidu.com/question/153332934.html
如果是UTC时间戳的话，就和时区无关，时区是时间戳的不同表现形式；https://www.jianshu.com/p/bf47458a0423</t>
  </si>
  <si>
    <t>了解下UTC的原理，了解下UTC在国际化的使用</t>
  </si>
  <si>
    <t>IDEA生成UML图？</t>
  </si>
  <si>
    <t>新版的已经加入了UMLSupport插件，直接右键Diagram即可，但是没有组合这种关系似乎——错了，可以通过一个包的打开，然后show dependcies，看下互相的依赖，就是想要的结果
https://blog.csdn.net/zj420964597/article/details/87856758</t>
  </si>
  <si>
    <t>研究其他使用——done</t>
  </si>
  <si>
    <t>gitlab咋个打tag</t>
  </si>
  <si>
    <t>repository-tags即可</t>
  </si>
  <si>
    <t>gitlab和git这些的区别？
——类似github，是开源的基于Git的作品，代码仓库
https://www.cnblogs.com/xiamen-momo/p/10338641.html</t>
  </si>
  <si>
    <t>Swagger怎么使用的/</t>
  </si>
  <si>
    <t>结合spring类型的（SpringMvc或者Springboot等），config类配置启动swagger，扫码的范围，格式规范；注解标注Controller的各个方面；启动项目后，通过域名+swagger.html的方式看到页面
https://www.jianshu.com/p/4fb79d9abd9c
https://www.jianshu.com/p/f4fb5e9899fc</t>
  </si>
  <si>
    <t>实践下</t>
  </si>
  <si>
    <t>swagger</t>
  </si>
  <si>
    <t>sql语句replace into是干啥的？</t>
  </si>
  <si>
    <t>类似于insert into，只是如果是已有数据，则先删除后插入，返回影响行数2这样子；
有一些细节需要注意；
https://www.jb51.net/article/39222.htm
https://blog.csdn.net/weixin_30595763/article/details/113235352
https://zhuanlan.zhihu.com/p/339285515
另外，还有replace函数等</t>
  </si>
  <si>
    <t>为什么没有大规模使用这个语句？有什么弊端？查到有可能会有死锁问题，还有无其他的以及为啥</t>
  </si>
  <si>
    <t>SecureRandom是啥？</t>
  </si>
  <si>
    <t>Java 里提供了一些用于生成随机数的工具类，Secure是真随机的，Random是伪随机，相同的seed的多个实例产生的随机数序列是一样的；
Random 类使用线性同余法 linear congruential formula 来生成伪随机数。
两个 Random 实例，如果使用相同的种子 seed，那他们产生的随机数序列也是一样的。
Random 是线程安全的，你的程序如果对性能要求比较高的话，推荐使用 ThreadLocalRandom。
Random 不是密码学安全的，加密相关的推荐使用 SecureRandom。
————————————————
版权声明：本文为CSDN博主「albon_arith」的原创文章，遵循CC 4.0 BY-SA版权协议，转载请附上原文出处链接及本声明。
原文链接：https://blog.csdn.net/hustspy1990/article/details/93364805</t>
  </si>
  <si>
    <t>研究下底层实现，并实践下</t>
  </si>
  <si>
    <t>数据库脚本？</t>
  </si>
  <si>
    <t>第一次接触数据库脚本的执行啥的；里面是设置了几个参数，然后把参数传递到存储过程进行了使用；
https://www.cnblogs.com/kex1n/archive/2010/03/26/2286504.html
https://www.cnblogs.com/hushzhang/p/12753033.html</t>
  </si>
  <si>
    <t>尝试实践下</t>
  </si>
  <si>
    <t>codis是啥？</t>
  </si>
  <si>
    <t>分布式Redis解决方案
https://baike.baidu.com/item/CODIS/18160688?fr=aladdin</t>
  </si>
  <si>
    <t>其他方案的对比</t>
  </si>
  <si>
    <t>Redis的key的命名规范</t>
  </si>
  <si>
    <t>其实没有感觉，但是好像用冒号分隔更好，比_好，因为下划线是特殊字符；
可读性，存储大小，层次，业务操作异常考量等
https://www.cnblogs.com/weibanggang/p/14167572.html
https://blog.csdn.net/wuyujin1997/article/details/106267676</t>
  </si>
  <si>
    <t>先这样做，后面找到依据了再说</t>
  </si>
  <si>
    <t>cf空间，怎么京东oppo都在用？</t>
  </si>
  <si>
    <t>专业的企业知识管理与协同软件
https://baike.baidu.com/item/confluence/452961?fr=aladdin
https://www.atlassian.com/software/confluence</t>
  </si>
  <si>
    <t>同行对比</t>
  </si>
  <si>
    <t>泛型接口？方法？类？尖括号都写在哪里？为啥？</t>
  </si>
  <si>
    <t>其实只有泛型方法特殊一点，其他的都是在尾巴声明；但泛型方法是“所有泛型方法声明都有一个类型参数声明部分（由尖括号分隔），该类型参数声明部分在方法返回类型之前（在下面例子中的&lt;E&gt;）”
https://www.runoob.com/java/java-generics.html
https://www.cnblogs.com/JokerShi/p/8117556.html</t>
  </si>
  <si>
    <t>java1中关于泛型部分。了解历史，类型擦除等</t>
  </si>
  <si>
    <t>java SPI?拓展点？</t>
  </si>
  <si>
    <t>就是接口，然后通过实现接口，再通过文件配置，java允许不同的实现这样子。拓展点或者比较低耦合的实现可以这样子做，但这种多半属于偏底层的分流；继承那种实现更多的是更高层的实现样子。dubbo和jdbc都用的这个。由于是java的机制，和框架无关
https://www.cnblogs.com/jy107600/p/11464985.html，
https://www.jianshu.com/p/3a3edbcd8f24
serviceLoader来实现这块内容的，https://www.cnblogs.com/aspirant/p/10616704.html</t>
  </si>
  <si>
    <t>历史？原理？实践下？也看下优缺点</t>
  </si>
  <si>
    <t>ide多模块项目的创建</t>
  </si>
  <si>
    <t>没啥，自己搞下
https://segmentfault.com/a/1190000015277668</t>
  </si>
  <si>
    <t>动手太少</t>
  </si>
  <si>
    <t>gitlab怎么耍的，尤其是一个项目的master分支啥的，咋来的</t>
  </si>
  <si>
    <t>实践下
https://blog.csdn.net/zangxueyuan88/article/details/81078879
https://www.cnblogs.com/flying607/p/9112533.html</t>
  </si>
  <si>
    <t>java中路径的一个点两个点斜杠都啥意思</t>
  </si>
  <si>
    <t>目前理解到的是一个点是当前目录，没有斜杠的也是；两个点是上一层目录；斜杠是绝对路径；还是需要再实践加深理解
https://blog.csdn.net/qq_37957333/article/details/82292344</t>
  </si>
  <si>
    <t>找一种通过key找到具体实现的方法</t>
  </si>
  <si>
    <t>一种是spi上面提到的
一种是spring中，启动的时候，上下文中注入，把一种实现都放在map中，通过key取就行了
https://blog.csdn.net/qq_40223688/article/details/104535678</t>
  </si>
  <si>
    <t>优劣，还有关键的是本质是怎样的呢，实现ApplicationContextAware接口后，是实现方法后就可以在框架启动的时候注入了，但也灵活运用了其他一些东西吧</t>
  </si>
  <si>
    <t>Mockito中，之前都是用的thenReturn，突然说用doAnswer，why？</t>
  </si>
  <si>
    <t>thenReturn是用在mock时就知道一定返回的情况下的，doAnswer是用在需要根据入参进行计算得到mock结果的情况下的，当然不止于此
https://stackoverflow.com/questions/36615330/mockito-doanswer-vs-thenreturn</t>
  </si>
  <si>
    <t>Mockito系统学习下，可能1天时间这样</t>
  </si>
  <si>
    <t>Linux grep前后几行怎么搞？</t>
  </si>
  <si>
    <t>grep "" -A -B -C 分别是后面，前面，前后几行这样子
https://blog.csdn.net/linjpg/article/details/83043799</t>
  </si>
  <si>
    <t>linux查看日志的各种命令学习时间
https://www.runoob.com/w3cnote/linux-useful-command.html
https://www.cnblogs.com/shigfdengys/p/11164615.html</t>
  </si>
  <si>
    <t>git merge咋个搞</t>
  </si>
  <si>
    <t>最简单的方式，是把要merge的内容pull到本地，在本地被merge分支执行git merge dev即可
https://blog.csdn.net/zl1zl2zl3/article/details/94019526</t>
  </si>
  <si>
    <t>学习下git merge
其实没懂git的架构啥的，学了忘，没有结合工作中去</t>
  </si>
  <si>
    <t>javadoc中文乱码问题</t>
  </si>
  <si>
    <t>-encoding utf-8 -carset -utf-8
https://blog.csdn.net/ncuzengxiebo/article/details/81194064</t>
  </si>
  <si>
    <t>Swagger，javadoc规范等，文档自动生成啥的</t>
  </si>
  <si>
    <t>文档</t>
  </si>
  <si>
    <t>java中做国际化</t>
  </si>
  <si>
    <t>通过ResourceBundle.getBundle拿约定的国际化文件的位置，每个文件中都有相同的key的各个语言实现；地区通过Locale来区分</t>
  </si>
  <si>
    <t>mysql的布尔值是哪个？</t>
  </si>
  <si>
    <t>tinyint</t>
  </si>
  <si>
    <t>基础语法-数据类型
https://www.runoob.com/mysql/mysql-data-types.html</t>
  </si>
  <si>
    <t>数据库设计工具？</t>
  </si>
  <si>
    <t>理论上随便哪个可视化的DB管理都可以，但我还是找了个PDMan，比较轻量，且可以输出语句，可以输出图
https://www.zhihu.com/question/19579837/answer/491466349</t>
  </si>
  <si>
    <t>多使用，总结数据库设计的原则和流程等</t>
  </si>
  <si>
    <t>Iterator转List怎么搞？不想用Iterator，想转成List用stream</t>
  </si>
  <si>
    <t>List转到Iterator容易，JDK本身就支持，反过来的实现方式如下：
1.使用Apache Common Collections
2.自己实现的方法转换
3.Guaa实现转换
目前用过的是Apache的方式方法IteratorUtils.toList(myIterator); 
http://www.blogjava.net/nkjava/archive/2014/11/29/420850.aspx</t>
  </si>
  <si>
    <t>据说是有坑的，http://blog.itpub.net/96210/viewspace-2155320/
另外要学习下Iterator的正确使用姿势，一直没有用心学习过这里；
然后看下这三种方式方法的做法和优劣思考</t>
  </si>
  <si>
    <t>Linux这里只能使用grep命令看日志，怎么看关键字信息前后日志？</t>
  </si>
  <si>
    <t xml:space="preserve">grep "keyword" -A 10 向下10行 -B 向上（before，就靠这个来记忆了） -C 前后
https://blog.csdn.net/chen199199/article/details/50779513 </t>
  </si>
  <si>
    <t>man grep</t>
  </si>
  <si>
    <t>注入的Bean希望只在某些操作执行mock行为，怎么搞？</t>
  </si>
  <si>
    <t>Mockito的Spy了解下
这里使用了@SpyBean，spring提供的Mockito使用的注解，可以把Bean进行Spy注入，使用的时候，使用when().thenReturn()即可
https://www.letianbiji.com/java-mockito/mockito-spy.html
@MockBean也是一样</t>
  </si>
  <si>
    <t>Mockito的Spy机制了解下是怎么实现的，打桩啥的术语也可以学习下</t>
  </si>
  <si>
    <t>有没有啥场景是使用MySQL的位运算的能力的？在给东西打标的应用场景下，能不能使用位运算的思路？</t>
  </si>
  <si>
    <t>想了下是可以的，但是有几个限制
1、一个是不直观
2、性能问题，位运算应该是无法走索引的，还是要全表扫描 https://segmentfault.com/q/1010000022152055
3、使用有长度限制，不能无限打标同一个目标
使用方面：https://segmentfault.com/q/1010000018231515</t>
  </si>
  <si>
    <t>考察下打标这种数据层面的设计呢</t>
  </si>
  <si>
    <t>建表时候，int类型应该设置多长？</t>
  </si>
  <si>
    <t>理论上都可以，只是一个展示设置，理论上还是看什么类型的
https://www.cnblogs.com/xiaochunqiu/p/8119249.html</t>
  </si>
  <si>
    <t>java实现有限状态机</t>
  </si>
  <si>
    <t>通过switch的最简单的，有坏味道的，到enum的；注重代码的情况，以及灵活性
https://zhuanlan.zhihu.com/p/97442825</t>
  </si>
  <si>
    <t>再自己实现下，其实含义上还不是很清晰，理解透彻才能自我复用</t>
  </si>
  <si>
    <t>RestController，又忘了。。。</t>
  </si>
  <si>
    <t>等价于Controller和ResponseBody的结合，点进去看下就知道了</t>
  </si>
  <si>
    <t>注解的使用和阅读</t>
  </si>
  <si>
    <t>TransactionTemplate和@Transactional注解的区别</t>
  </si>
  <si>
    <t>前者是编程式事务，后者是声明式的；也就是说，前者的缺点是侵入，优点是粒度可以很细；后者的优点是无侵入，缺点是最细粒度是方法；
声明式的是方法维度的，基于AOP实现的好像是
https://blog.csdn.net/CSDN19970806/article/details/105676124/
https://blog.csdn.net/jiangyu1013/article/details/84397366</t>
  </si>
  <si>
    <t>要看下具体如何实现的，事务背后的原理，声明式背后的实现方式</t>
  </si>
  <si>
    <t>jvm监控中的各种含义是啥？</t>
  </si>
  <si>
    <t>参考https://blog.csdn.net/qq_44843880/article/details/107337122</t>
  </si>
  <si>
    <t>自己启动jvm，然后看下各个参数情况</t>
  </si>
  <si>
    <t>AES加密原理，还有那个padding是做啥用的</t>
  </si>
  <si>
    <t>说白了，就是分块进行加密解密，然后对最后小块不满的时候，怎么进行填充，就要选取padding方式
https://blog.csdn.net/xz_studying/article/details/94229023
https://www.jianshu.com/p/463e8df0a045 AES的算法原理就是各种分块的加解密算法？高级的对称加密算法
https://blog.csdn.net/qq_28205153/article/details/55798628</t>
  </si>
  <si>
    <t>加密算法些，具体算法原理和实现</t>
  </si>
  <si>
    <t>关于java文档的问题</t>
  </si>
  <si>
    <t>一方面考虑原生的方便的使用，这里参考了javadoc的使用
https://www.runoob.com/java/java-documentation.html
然后方便程度上，使用了插件辅助
https://gitee.com/starcwang/easy_javadoc/
web项目可以结合swagger使用</t>
  </si>
  <si>
    <t>更加优雅的项目文档生成的探索</t>
  </si>
  <si>
    <t>RESTEasy框架</t>
  </si>
  <si>
    <t>参考https://resteasy.github.io/</t>
  </si>
  <si>
    <t>php的laravel的数据存储是怎么用的？</t>
  </si>
  <si>
    <t>用Illuminate\Database\Eloquent\Model，然后model直接去实现list啥的操作即可，有点神奇，但初看不容易理解。看官方文档去吧
https://laravel.com/docs/8.x/eloquent#introduction</t>
  </si>
  <si>
    <t>其他</t>
  </si>
  <si>
    <t>java，把list方便的转变为map？Stream应该可以做到？</t>
  </si>
  <si>
    <t>用groupingby；不仅是单层，可以是多级的实现
https://blog.csdn.net/u014231523/article/details/102535902</t>
  </si>
  <si>
    <t>源码和设计理念学习；有这个之前是怎么做的</t>
  </si>
  <si>
    <t>接口防刷，怎么做</t>
  </si>
  <si>
    <t>实现上，可以简单的通过redis缓存唯一id来确定；细节方面，使用自定义注解，切面控制；控制缓存时间
https://blog.csdn.net/weixin_31714033/article/details/114177486
含义上，好的防刷，要讲究只让可疑的请求感受到有防刷
固定的请求头，经过注册的，唯一用户id，手机号黑名单等，IP地址等
https://time.geekbang.org/column/article/237060</t>
  </si>
  <si>
    <t>自行实现下，探索几种防刷的情况，历史演进</t>
  </si>
  <si>
    <t>maven打包是咋搞的？打的包和部署是啥关系</t>
  </si>
  <si>
    <t>1、大概知道是使用插件进行打包的
2、打包，打出来的有jar，war，zip啥的，和部署啥关系？
3、构建是打包，文件传输到特定位置、部署啥的整个过程？
https://www.runoob.com/maven/maven-build-life-cycle.html
4、遇到过api deploy的，实际多模块的项目，对每个子 module都clean然后deploy了</t>
  </si>
  <si>
    <t>甚至不知道这是那块的东西？？Maven书里有见过</t>
  </si>
  <si>
    <t>软件过程</t>
  </si>
  <si>
    <t>order by多个字段时候的坑：order by a,b desc，其实期望是根据a,b倒排的，但实际好像不对</t>
  </si>
  <si>
    <t>1、默认排序是asc
2、左边翻译过来是order by a asc,b desc
3、应该是都加上desc
4、先按照a来排序，再按照b来排序
https://blog.csdn.net/qq_39404258/article/details/105949761</t>
  </si>
  <si>
    <t>sql语句，怎么增加主键</t>
  </si>
  <si>
    <t>alter table sss add primary key ddd</t>
  </si>
  <si>
    <t>sql语句系统学习</t>
  </si>
  <si>
    <t>Redis的list的长度命令的使用</t>
  </si>
  <si>
    <t>1、具体规则，细节！如果列表 key 不存在，则 key 被解释为一个空列表，返回 0 。 如果 key 不是列表类型，返回一个错误。
2、llen key</t>
  </si>
  <si>
    <t>redis源码学习</t>
  </si>
  <si>
    <t>jedis的用法</t>
  </si>
  <si>
    <t>关于mq，只是会沿用，从头开始用起都不太会</t>
  </si>
  <si>
    <t>1、需要找个mq进行实战</t>
  </si>
  <si>
    <t>mq</t>
  </si>
  <si>
    <t>stream的orElse和orElseGET的用法区别？</t>
  </si>
  <si>
    <t>1、应该是一个终结操作，一个是中间操作
2、https://www.cjavapy.com/article/193/ 这个要看代码了，两个的参数都不一样</t>
  </si>
  <si>
    <t>本地缓存的实现？</t>
  </si>
  <si>
    <t>1、当时是不太想用redis，而且场景感觉使用本地即可
2、之前在一个场景，同一个线程前后缓存结果的时候，用过ConcurrentHashmap
3、其实用ThreadLocal是不是更好的
4、guava有CacheBuilder(?)</t>
  </si>
  <si>
    <t>本地缓存</t>
  </si>
  <si>
    <t>为啥时间字段是“0000-00-00 00:00:00”这样子的啊？默认的么？</t>
  </si>
  <si>
    <t>1、不是默认的，是认为插入的；相当于特殊的时间戳，然后可以进行过滤用，只是不知道为啥这么搞
2、实际上，有些情况下mysql不能插入这个0值的，可以试验下
https://www.cnblogs.com/mysqljs/p/13099169.html</t>
  </si>
  <si>
    <t>1、分析这么搞的好处、坏处</t>
  </si>
  <si>
    <t>java的string的split，字符串转义这块有点蛋疼诶</t>
  </si>
  <si>
    <t>特殊情况有 * ^ : | . \
\\是\的转义
其他几个特殊的，都需要两个\\，即\\:
https://www.cnblogs.com/xiaoxiaohui2015/p/5838674.html</t>
  </si>
  <si>
    <t>转义这块的原理，和为啥这几个是特殊的</t>
  </si>
  <si>
    <t>java的indexOf的几种用法</t>
  </si>
  <si>
    <t>记住，如果没有都是返回-1
两个字符串，两个字符（字符使用int表示）
都有指定从哪里开始往后找
找到第一个
https://www.runoob.com/java/java-string-indexof.html</t>
  </si>
  <si>
    <t>看源码，能找到历史最好</t>
  </si>
  <si>
    <t>BeanUtils.copyProperties的使用条件，需要getter？</t>
  </si>
  <si>
    <t>对的，依赖这个去给对象赋值和取值的
https://blog.csdn.net/tanhongwei1994/article/details/102388870</t>
  </si>
  <si>
    <t>实验和原理</t>
  </si>
  <si>
    <t>jedis的exist和pexist区别？</t>
  </si>
  <si>
    <t>时间单位不同，前者秒，后者毫秒
https://blog.csdn.net/weixin_33989058/article/details/91881928
不过值得一提的是：EXPIRE、EXPIREAT、PEXPIRE全部是转换成PEXPIREAT来实现的。
https://www.cnblogs.com/lukexwang/p/4719052.html</t>
  </si>
  <si>
    <t>怎么在log日志中打印出执行的sql语句？</t>
  </si>
  <si>
    <t>改配置https://www.cnblogs.com/zsg88/p/7903735.html
是否存在隐患？怎么控制？</t>
  </si>
  <si>
    <t>sql的between和end的范围？</t>
  </si>
  <si>
    <t>between是双闭；not between是双开
https://blog.csdn.net/zhangzehai2234/article/details/102756107</t>
  </si>
  <si>
    <t>实验</t>
  </si>
  <si>
    <t>所以int是怎么转Long的，哭</t>
  </si>
  <si>
    <t>包装和非包装的转，以及基本类型之间的转
Long l = new Long((long)3);
https://blog.csdn.net/shiyong1949/article/details/52687955</t>
  </si>
  <si>
    <t>用long就行了</t>
  </si>
  <si>
    <t>idea中git的log，怎么看懂？其中遇到箭头往下指的，不懂</t>
  </si>
  <si>
    <t>首先，线的颜色和走向都有信息含义，不同颜色表示分支的状态不同；
箭头表示未合并的commit（其实没有完全理解，但效果其实见证过了）
https://www.oschina.net/question/1246526_212095
https://blog.csdn.net/libusi001/article/details/105757752</t>
  </si>
  <si>
    <t>稍微研究下，log这块的图形化是基于什么实现的，gitk?</t>
  </si>
  <si>
    <t>sql更新时间函数</t>
  </si>
  <si>
    <t>DATE_ADD() 函数向日期添加指定的时间间隔。
DATE_SUB() 函数向日期减少指定的时间间隔。
select date_add(@dt, interval 1 minute); - 加1分钟
https://www.cnblogs.com/taozita/p/8962333.html</t>
  </si>
  <si>
    <t>sql的函数的实现</t>
  </si>
  <si>
    <t>查看mysql表的状态？我也忘了为啥有这个需求</t>
  </si>
  <si>
    <t>mysql show table status
可以查看表的各种信息，但要学会看
https://blog.csdn.net/java2000_wl/article/details/7935035</t>
  </si>
  <si>
    <t>实验，解决什么问题？</t>
  </si>
  <si>
    <t>SQLIntegrityConstraintViolationException出现了，为啥？</t>
  </si>
  <si>
    <t>直译是SQL 完整性约束违规异常
实际就是插入了重复的数据
重复的判断是基于主键的
https://ask.zol.com.cn/x/5381565.html</t>
  </si>
  <si>
    <t>实验，不同的主键尝试</t>
  </si>
  <si>
    <t>清洗数据，不能太快，要每次一段时间，咋搞？</t>
  </si>
  <si>
    <t>使用了Thread.sleep
https://blog.csdn.net/psh18513234633/article/details/79477354</t>
  </si>
  <si>
    <t>充分了解下这个东西的表头 的四个问题</t>
  </si>
  <si>
    <t>对象转换利器MapStruct学习下</t>
  </si>
  <si>
    <t>性能好，使用方便，一定要学着用下
https://www.jianshu.com/p/56b97843af61?utm_campaign=hugo
https://mapstruct.org/documentation/stable/reference/html/</t>
  </si>
  <si>
    <t>原理，源码，历史</t>
  </si>
  <si>
    <t>轻量级的CQRS框架有哪些，或者自己实现下？</t>
  </si>
  <si>
    <t>好像有个renovo，研究下
https://blog.csdn.net/cunfu6353/article/details/107228898
https://github.com/dmart28/reveno</t>
  </si>
  <si>
    <t>CQRS，AXON</t>
  </si>
  <si>
    <t>时间戳是干啥的？Mysql字段的时间类型怎么用？对应java的？</t>
  </si>
  <si>
    <t>时间戳：https://www.zhihu.com/question/53306472/answer/652364961
对应java：https://www.cnblogs.com/twoheads/p/9987935.html
时间类型的应用：https://time.geekbang.org/column/article/350470</t>
  </si>
  <si>
    <t>mysql还是没学好，系统学习</t>
  </si>
  <si>
    <t>一个GitHub仓库，多个地方的电脑连接，怎么搞？</t>
  </si>
  <si>
    <t>每个电脑根据自己的user.email的配置，生成rsa key，加入到GitHub仓库即可；
https://www.zhihu.com/question/21402411
https://blog.csdn.net/qq_43768946/article/details/90411154
ssh-keygen -t rsa -C “这里换上你的邮箱”
https://git-scm.com/book/zh/v2/%E6%9C%8D%E5%8A%A1%E5%99%A8%E4%B8%8A%E7%9A%84-Git-%E7%94%9F%E6%88%90-SSH-%E5%85%AC%E9%92%A5</t>
  </si>
  <si>
    <t>ssh原理，实现啥的，解决了什么问题</t>
  </si>
  <si>
    <t>改造过程中，遇到BeanNotOfRequiredTypeException</t>
  </si>
  <si>
    <t>直接原因是@Resource注解的类和变量名称不同导致的
深层次原因是注解的是通过名字动态代理来的
https://www.dazhuanlan.com/2019/12/09/5dee6aa5a670a/</t>
  </si>
  <si>
    <t>java动态代理及其应用场景啥的
spring的注解，bean的实现</t>
  </si>
  <si>
    <t>maven指定java版本</t>
  </si>
  <si>
    <t>&lt;properties&gt;
    &lt;maven.compiler.source&gt;1.8&lt;/maven.compiler.source&gt;
    &lt;maven.compiler.target&gt;1.8&lt;/maven.compiler.target&gt;
&lt;/properties&gt;</t>
  </si>
  <si>
    <t>maven系统学习</t>
  </si>
  <si>
    <t>java的函数式编程</t>
  </si>
  <si>
    <t>学习下lambda的各种方式，尤其是Function等的学习
极客的https://time.geekbang.org/column/article/256862以及后续的高级使用
理解java是面向对象的，但是引入了lambda来实现部分的函数式编程；
函数式是函数式一等公民，函数之间组合调用等等
lambda是lambda验算来的
java的函数式接口一大堆：https://www.runoob.com/java/java8-functional-interfaces.html</t>
  </si>
  <si>
    <t>springboot的启动，好像很简单易用，但是不是很会用</t>
  </si>
  <si>
    <t>系统学习springboot
https://time.geekbang.org/course/intro/100023501
先学习了解下关注的启动过程——还是有点深奥了...
https://www.cnblogs.com/trgl/p/7353782.html</t>
  </si>
  <si>
    <t>先实战springboot先</t>
  </si>
  <si>
    <t>springboot配置mybatis，数据源druid</t>
  </si>
  <si>
    <t>参考https://blog.csdn.net/linkingfei/article/details/94407142</t>
  </si>
  <si>
    <t>为啥ide中，实现接口的没有写Override注解会报错？</t>
  </si>
  <si>
    <t>没有实际作用，因为重写是代码层面的解释；但注解上之后，一方面方便也读，一方面编译器会帮忙检查
https://www.cnblogs.com/longesang/p/10616792.html</t>
  </si>
  <si>
    <t>简单查看下</t>
  </si>
  <si>
    <t>visio</t>
  </si>
  <si>
    <t>visio找个课程系统学习下
b站视频</t>
  </si>
  <si>
    <t>java中如何判断两个list相等？或者两个list中元素都有？</t>
  </si>
  <si>
    <t>如果是ArrayList，使用retainAll进行判断可以；
否则可以暴力搞？
技巧上，优先判断size等信息；
也可以使用map等进行处理
不过总体而言好像没有工具类这样子
https://www.jianshu.com/p/e96216367a81</t>
  </si>
  <si>
    <t>源码学习</t>
  </si>
  <si>
    <t>COLA框架学习记录</t>
  </si>
  <si>
    <t>致力于成为应用架构的典范
应用架构的本质：要解决代码要如何被组织的问题（模块，组件，包，类）
架构的本质，简单来说，就是要素结构。所谓的要素（Components）是指架构中的主要元素，结构是指要素之间的相互关系（Relationship）。
好的应用架构，也遵循一些共同模式，都提倡以业务为核心，解耦外部依赖，分离业务复杂度和技术复杂度。
应用系统处理复杂业务逻辑也应该是分层的，下层对上层屏蔽处理细节，每一层各司其职，分离关注点
分层是属于大粒度的职责划分，太粗，我们有必要往下再down一层，细化到包结构的粒度，才能更好的指导我们的工作。
内聚，就是把功能类似的玩具放在一个盒子里，这样可以让应用结构清晰，极大的降低系统的认知成本和维护成本。
问题的关键是要看，新增的模型没有给你带来收益。比如有没有帮助系统解耦，有没有提升业务语义表达能力的提升，有没有提升系统的可维护性和可测性等等
利用依赖倒置，统一使用gateway来实现业务领域和外部依赖的解耦。
https://www.cnblogs.com/makai/p/14240924.html</t>
  </si>
  <si>
    <t xml:space="preserve">从COLA的github和描述介绍中了解到
定位架构本身，前后变更多个版本
以分层-分包-解耦-脚手架来阐述整个框架结构、能力、特点
最大的特点在于规范化，有多个方便可用的组件，有方便的落地工具这样子
最应理解学习到的是一些架构思想，设计上的分层、分包、解耦；映射到项目上的模块、组件、包、接口；有了设计架构的逻辑线路了！
</t>
  </si>
  <si>
    <t>esa rpc的学习</t>
  </si>
  <si>
    <t>好像是开源了的
https://blog.csdn.net/weixin_39637285/article/details/110642494</t>
  </si>
  <si>
    <t>重构中，移动了一些文件之后，明明是一个包的，但是idea报cannot access xxx，不知道为啥</t>
  </si>
  <si>
    <t>idea的bug
https://blog.csdn.net/qa275267067/article/details/100512663
触发场景，遇到两次了，应该都和文件移动有关</t>
  </si>
  <si>
    <t>网关配置</t>
  </si>
  <si>
    <t>postProcessAfterInitialization的使用方法？</t>
  </si>
  <si>
    <t>利用spring框架提供的能力，实现bean初始化之后的操作，
特点是针对所有的bean进行处理
https://www.cnblogs.com/twelve-eleven/p/8080038.html</t>
  </si>
  <si>
    <t>spring学习，理解设计思路，使用
尤其是框架能力的使用</t>
  </si>
  <si>
    <t>注解ConditionalOnMissingBean啥情况？</t>
  </si>
  <si>
    <t>Spring4增加的新注解系列，Conditional
方便程序根据当前环境或者容器情况来动态注入bean
MissingBean的使用场景：A存在的情况，不注入B，否则注入B
https://blog.csdn.net/xcy1193068639/article/details/81517456</t>
  </si>
  <si>
    <t>系统学习</t>
  </si>
  <si>
    <t>SmartInitializingSingleton这个接口是？</t>
  </si>
  <si>
    <t>实现SmartInitializingSingleton的接口后，当所有单例 bean 都初始化完成以后， Spring的IOC容器会回调该接口的 afterSingletonsInstantiated()方法。
https://blog.csdn.net/inrgihc/article/details/104743023</t>
  </si>
  <si>
    <t>postman调用post请求，结果在后端看到变成了get请求？？</t>
  </si>
  <si>
    <t>1、发现postman的响应头中，显式server是ngnix，应该是转发了？
2、查这个现象，发现nginx代理的时候，如果协议用错了，会发生这种问题，替换后解决
https://blog.csdn.net/supming1/article/details/99472632</t>
  </si>
  <si>
    <t>nginx理论，实战，原理
代理</t>
  </si>
  <si>
    <t>CDN和对象存储的关系？</t>
  </si>
  <si>
    <t>1、先搞清楚这两个是啥东西：CDN(Content Delivery Network)是内容分发网络。基本思路就是在网络各处部署服务节点，系统实时地根据网络流量、负载状况、服务节点到用户的响应时间等信息，自动将用户请求到导向离用户最近的节点上。目的就是让用户就近取得数据，提高响应速度。对象存储存图片视频啥的大对象
2、所以就是通过CDN加速图片访问
https://www.zhihu.com/question/358248463/answer/914164894</t>
  </si>
  <si>
    <t>注解PreAuthrize是做啥的？</t>
  </si>
  <si>
    <t>权限控制
spring-security的东西，挺好的感觉
https://www.cnblogs.com/c2g5201314/p/13036656.html</t>
  </si>
  <si>
    <t>spring全家桶，安全这块
权限控制的实现方案，安全相关的系统学习</t>
  </si>
  <si>
    <t>就构建部署这一套是怎么回事啊。。。</t>
  </si>
  <si>
    <t>软件工程（？存疑）
https://time.geekbang.org/column/article/82848</t>
  </si>
  <si>
    <t>数据迁移，新方案：通过binlog订阅消息，进行数据迁移</t>
  </si>
  <si>
    <t>update原数据，比如时间啥的，根据update，生成了binlog，
binlog 订阅的，目前使用的是公司的工具，实际上市面上有多种工具了，可以发送到redis、mq等
https://github.com/alibaba/canal/wiki/Canal-Kafka-RocketMQ-QuickStart
https://time.geekbang.org/column/article/217593
利用Canal伪装为从库，或者直接写入mq</t>
  </si>
  <si>
    <t>实战，源码原理</t>
  </si>
  <si>
    <t>http响应头的server字段含义？</t>
  </si>
  <si>
    <t>WEB 服务器表明自己是什么软件及版本等信息。例如：Server：Apache/2.0.61 (Unix)
https://www.cnblogs.com/wangyang108/p/5755525.html</t>
  </si>
  <si>
    <t>http协议</t>
  </si>
  <si>
    <t>renevo 轻量级的cqrs框架</t>
  </si>
  <si>
    <t>关于瀑布和敏捷开发</t>
  </si>
  <si>
    <t>1、软件开发模式的比较
2、敏捷是趋势，毕竟拥抱变化，但不可迷信
3、回顾之前和现在，感觉之前的敏捷，主要是从需求分析层面开始的，敏捷的思路指导整个工作，但是真正的开发阶段，可能并不是完全按照敏捷的要求来的；
4、综合考虑，两个各有各的好处，关键是吸收思想，融会贯通，去统一整个团队的工作思路这样子
https://www.cnblogs.com/jackyfei/p/10078988.html
https://time.geekbang.org/column/article/185498
https://zhuanlan.zhihu.com/p/95992944</t>
  </si>
  <si>
    <t>软件开发模式，定义团队工作流程</t>
  </si>
  <si>
    <t>软件开发</t>
  </si>
  <si>
    <t>关于网关，也就是提到这个东西应该想到什么东西？</t>
  </si>
  <si>
    <t>API 网关（API Gateway）不是一个开源组件，而是一种架构模式，它是将一些服务共有的功能整合在一起，独立部署为单独的一层，用来解决一些服务治理的问题。你可以把它看作系统的边界，它可以对出入系统的流量做统一的管控。
https://time.geekbang.org/column/article/169944</t>
  </si>
  <si>
    <t>实现简单的，具有网关的功能</t>
  </si>
  <si>
    <t>使用aop拦截记录日志并异步持久化？</t>
  </si>
  <si>
    <t>自定义注解+注解处理+监听
https://blog.csdn.net/qq_34936541/article/details/93617061
https://blog.csdn.net/fajing_feiyue/article/details/100068726 这一段Signature等的没懂</t>
  </si>
  <si>
    <t>自定义注解的使用和原理，aop，监听，反射</t>
  </si>
  <si>
    <t>Function学习，函数式编程</t>
  </si>
  <si>
    <t>原理，具体使用，来源于使用动态的疑惑</t>
  </si>
  <si>
    <t>aop注解的around使用？</t>
  </si>
  <si>
    <t>参数注意是ProceedingJoinPoint 
注意让被围绕的对象进行proceed
注意对结果进行返回，ret = joinPoint.proceed(); return ret;</t>
  </si>
  <si>
    <t>aop原理和使用，还是仅仅是熟悉的程度，理解深入之后才能更熟练的运用</t>
  </si>
  <si>
    <t>jackson使用</t>
  </si>
  <si>
    <t>readtree</t>
  </si>
  <si>
    <t>mysql的时间函数等使用</t>
  </si>
  <si>
    <t>current_date(),now()是不一样的…一个是date，一个是精确到时分秒
https://www.cnblogs.com/codecat/p/10894292.html
另外date_format展示处理</t>
  </si>
  <si>
    <t>函数学习下使用，尤其是format</t>
  </si>
  <si>
    <t>hash做限量场景</t>
  </si>
  <si>
    <t>好像都是使用set进行pop或者zset实现复杂功能的，有使用hash的，但是使用了redis的事务</t>
  </si>
  <si>
    <t>注解Transactional(readOnly = true) 的作用</t>
  </si>
  <si>
    <t>1、标注当前方法是只读数据的
2、spring对这种好像是有优化
https://blog.csdn.net/weixin_33910137/article/details/92613177</t>
  </si>
  <si>
    <t>mysql建表时候的COLLATE是啥意思？</t>
  </si>
  <si>
    <t>翻译过来是“核对”
对于mysql中那些字符类型的列，如VARCHAR，CHAR，TEXT类型的列，都需要有一个COLLATE类型来告知mysql如何对该列进行排序和比较。简而言之，COLLATE会影响到ORDER BY语句的顺序，会影响到WHERE条件中大于小于号筛选出来的结果，会影响**DISTINCT**、**GROUP BY**、**HAVING**语句的查询结果。另外，mysql建索引的时候，如果索引列是字符类型，也会影响索引创建，只不过这种影响我们感知不到。总之，凡是涉及到字符类型比较或排序的地方，都会和COLLATE有关
COLLATE又和Charset有关，在mysql中，请忘记utf-8而是utf8mb4,是mysql的遗留问题，对应的collate是utf8mb4_general_ci
_ci字样，这是Case Insensitive的缩写，即大小写无关
_cs后缀的COLLATE，则是Case Sensitive，即大小写敏感的
https://www.cnblogs.com/qcloud1001/p/10033364.html</t>
  </si>
  <si>
    <t>数据库高级使用</t>
  </si>
  <si>
    <t>log的门面和框架，都有api，应该用哪个？</t>
  </si>
  <si>
    <t>先给结论，使用门面；
门面是外观模式，是屏蔽底层实现的，如果需要更换底层日志实现的时候，更有效；
来源于阿里巴巴的java手册，有明令禁止直接使用日志系统的api
https://zhuanlan.zhihu.com/p/52799066
来源于@Slf4j和@Log4j注解出现在同一个工程中</t>
  </si>
  <si>
    <t>日志是怎么运转的</t>
  </si>
  <si>
    <t>mysql的and和or的联查</t>
  </si>
  <si>
    <t>用括号即可
https://www.cnblogs.com/houzheng/p/8944281.html</t>
  </si>
  <si>
    <t>sublist</t>
  </si>
  <si>
    <t>arraylist.subList(int fromIndex, int toIndex)
fromIndex - 截取元素的起始位置，包含该索引位置元素
toIndex - 截取元素的结束位置，不包含该索引位置元素
https://www.runoob.com/java/java-arraylist-sublist.html</t>
  </si>
  <si>
    <t>看代码，记住代码底层怎么处理的就不用记规则了</t>
  </si>
  <si>
    <t>MapStruct使用</t>
  </si>
  <si>
    <t>参考官方文档即可，https://mapstruct.org/documentation/reference-guide/
注意Mapper，Mappings，Mapping注解，expression的使用；
编译之后的impl文件的参考</t>
  </si>
  <si>
    <t>原理及源码</t>
  </si>
  <si>
    <t>前天</t>
  </si>
  <si>
    <t>FunctionalInterface这个注解</t>
  </si>
  <si>
    <t>FunctionalInterface标记在接口上，“函数式接口”是指仅仅只包含一个抽象方法的接口。</t>
  </si>
  <si>
    <t>test时候的互相依赖</t>
  </si>
  <si>
    <t>junit的test，dependsOn
http://cn.voidcc.com/question/p-fdobjdli-xx.html</t>
  </si>
  <si>
    <t>junit及相关的测试框架的学习</t>
  </si>
  <si>
    <t>RSA加密算法原理和java实现</t>
  </si>
  <si>
    <t>原理，阮一峰老师讲的很清楚：对称加密-非对称加密（加密和解密可以使用不同的规则，只要这两种规则之间存在某种对应关系即可，这样就避免了直接传递密钥）-互质关系
http://www.ruanyifeng.com/blog/2013/06/rsa_algorithm_part_one.html
java是java.security包中有RSAPrivateKey这些的，流程是KeyPairGenerator.getInstance，kpg.initialize，generateKeyPair，getPublic，转string(Base64.encodeBase64URLSafeString) https://www.cnblogs.com/pungwe/articles/9096858.html</t>
  </si>
  <si>
    <t>数学推导，简直看不懂要哭</t>
  </si>
  <si>
    <t>规则引擎easy_rules的使用</t>
  </si>
  <si>
    <t xml:space="preserve">参考GitHub的wiki即可，https://github.com/j-easy/easy-rules/wiki/air-conditioning
</t>
  </si>
  <si>
    <t>关键是思路和实现</t>
  </si>
  <si>
    <t>看懂火焰图</t>
  </si>
  <si>
    <r>
      <rPr>
        <sz val="11"/>
        <color theme="1"/>
        <rFont val="微软雅黑"/>
        <charset val="134"/>
      </rPr>
      <t>性能分析利器，CPU耗时直观显示
https://www.ruanyifeng.com/blog/2017/09/flame-graph.html</t>
    </r>
    <r>
      <rPr>
        <b/>
        <sz val="11"/>
        <color theme="1"/>
        <rFont val="微软雅黑"/>
        <charset val="134"/>
      </rPr>
      <t xml:space="preserve">
y轴是栈的深度，x轴是抽样次数，如果有平顶，理论上就有性能问题
svg图片，可以互动</t>
    </r>
  </si>
  <si>
    <t>quartz框架学习使用</t>
  </si>
  <si>
    <t>调度平台
现在使用的是基于elasticJob的
https://www.w3cschool.cn/quartz_doc/quartz_doc-1xbu2clr.html</t>
  </si>
  <si>
    <t>原理，源码</t>
  </si>
  <si>
    <t>调度</t>
  </si>
  <si>
    <t>fastdfs</t>
  </si>
  <si>
    <t>文件管理系统搭建</t>
  </si>
  <si>
    <t>svg图片</t>
  </si>
  <si>
    <t>翻译为，可伸缩矢量图形
xml标记语言
https://baike.baidu.com/item/SVG%E6%A0%BC%E5%BC%8F/3463453?fr=aladdin</t>
  </si>
  <si>
    <t>java对象怎么转Byte数组？Byte用在哪些场景？？</t>
  </si>
  <si>
    <t>TODO</t>
  </si>
  <si>
    <t>撰文</t>
  </si>
  <si>
    <t>java获取时间戳的方法，和最佳是？</t>
  </si>
  <si>
    <t>System.currentTimeMills()
https://www.cnblogs.com/zhujiabin/p/6168671.html</t>
  </si>
  <si>
    <t>用到System就心慌，要系统了解下System机制</t>
  </si>
  <si>
    <t>汉字内容长度和String的length的关系？</t>
  </si>
  <si>
    <t>直接实验就知道是对应的，
api文档描述为  "返回此字符串的长度,长度等于字符串中 Unicode 代码单元的数量。
https://blog.csdn.net/ljx_catcher/article/details/13303461</t>
  </si>
  <si>
    <t>看代码，了解行业做法</t>
  </si>
  <si>
    <t>jackson的自引用问题</t>
  </si>
  <si>
    <t>循环引用了
https://www.jianshu.com/p/7f8afb398326</t>
  </si>
  <si>
    <t>序列化，了解主流的原理这些
fastjson，jackson，protobuf</t>
  </si>
  <si>
    <t>倒计时场景怎么做？</t>
  </si>
  <si>
    <t>1、下单后的倒计时，往往只是前端的倒计时组件，后端付款的时候校验一下到时没有；
2、后端的倒计时，可以通过调度去轮训
3、不可靠的有基于消息的监听机制这样子，已知的有redis的过期事件的监听
4、最近在做的是基于zset的轮训，score是时间戳这样子
https://www.cnblogs.com/zhengzhaoxiang/p/13977100.html</t>
  </si>
  <si>
    <t>查了下，好像没有比较好的文章，可以写下</t>
  </si>
  <si>
    <t>本来想监听redis的过期事件的，但说是基于pub/sub的，不可靠，作罢</t>
  </si>
  <si>
    <t>Pub/Sub功能（means Publish, Subscribe）即发布及订阅功能
https://www.cnblogs.com/onlymate/p/9524960.html
根本没有理解，待学习</t>
  </si>
  <si>
    <t>TEXT类型对应的mybatis类型？</t>
  </si>
  <si>
    <t>VARCHAR
要明白是java-mybatis-mysql数据类型对应关系的
https://www.cnblogs.com/coder-xqc/p/14919029.html</t>
  </si>
  <si>
    <t>了解中间桥接的实现，两头的数据类型</t>
  </si>
  <si>
    <t>aop无法拦截方法内部调用？</t>
  </si>
  <si>
    <t>1、加强的默认的是不包含内部方法的；
2、解决方案是提出去，或者通过设置expose-proxy实现
拦截器的实现原理就是动态代理，实现AOP机制。Spring 的代理实现有两种：一是基于 JDK Dynamic Proxy 技术而实现的；二是基于 CGLIB 技术而实现的。如果目标对象实现了接口，在默认情况下Spring会采用JDK的动态代理实现AOP
https://blog.csdn.net/weixin_39579468/article/details/110745335</t>
  </si>
  <si>
    <t>动态代理，aop</t>
  </si>
  <si>
    <t>protpbuf</t>
  </si>
  <si>
    <t>mysql新建表格，主键从特定序号开始</t>
  </si>
  <si>
    <t>AUTO_INCREMENT=1000这样子即可</t>
  </si>
  <si>
    <t>mysql insert语句混合有id和没有id情况下，自动生成的会什么样子</t>
  </si>
  <si>
    <t>从官方说明来说mixed-mode inserts情况下，会准备多个id来处理，所以后续再插入的id，是超过直观预期的</t>
  </si>
  <si>
    <t>double的精度问题，long转过来的时候，看起来好像有点问题</t>
  </si>
  <si>
    <t>实际上是有可能丢失精度的，要熟悉掌握基本数据类型转换的情况的
https://www.cnblogs.com/javastack/p/9111750.html
总结为几句话是：小的转大的是不会有影响的，只有int和long可以转小数，转小数都有可能丢失精度
同时要注意每个类型的溢出问题</t>
  </si>
  <si>
    <t>对list的遍历是不是顺序的呢？</t>
  </si>
  <si>
    <t>还待实验和理论支持
目前已知的是arrayList的情况下，for是，好像foreach不是
关于for和foreach，还是有不同的
https://www.cnblogs.com/xinruyi/p/11020719.html</t>
  </si>
  <si>
    <t>找关于for语句的汇编信息啥的</t>
  </si>
  <si>
    <t>ArrayList的初始化</t>
  </si>
  <si>
    <t>一直都在使用双大括号的方式，也不知道本质是啥...https://blog.csdn.net/xukun5137/article/details/78275201
所以第一个大括号是内部类，第二个是代码块
其他初始化方式有["",""]，Arrays.asList，Collections.，谷歌的ImmutableList，工厂方法
https://www.cnblogs.com/interdrp/p/8045750.html</t>
  </si>
  <si>
    <t>实践各种方式，debug细细看下
效率测试</t>
  </si>
  <si>
    <t>lambda的reduce的用法，多个里面挑一个的做法</t>
  </si>
  <si>
    <t>比较函数，入参两个，返回其中一个这样子
有多种用法，accumulate，比较啥的
https://blog.csdn.net/weixin_43860260/article/details/94875064</t>
  </si>
  <si>
    <t>redisson使用</t>
  </si>
  <si>
    <t>github来https://github.com/redisson/redisson#quick-start
https://github.com/redisson/redisson/wiki/%E7%9B%AE%E5%BD%95
初期使用为主的话，https://github.com/redisson/redisson/wiki/11.-Redis%E5%91%BD%E4%BB%A4%E5%92%8CRedisson%E5%AF%B9%E8%B1%A1%E5%8C%B9%E9%85%8D%E5%88%97%E8%A1%A8
https://www.bookstack.cn/read/redisson-doc-cn/README.md</t>
  </si>
  <si>
    <t>深究下， 而且感觉没有很好的文章些</t>
  </si>
  <si>
    <t>mybatis-plus的使用和学习了解</t>
  </si>
  <si>
    <t>官网：https://baomidou.com/；目前使用感受是减少重复代码量，但整体的项目，文档一般，使用感觉不够顺畅，效果也有国内的一些局限性，没有初次接触mapStruct的感觉
https://baomidou.com/guide/faq.html#insert-%E5%90%8E%E5%A6%82%E4%BD%95%E8%BF%94%E5%9B%9E%E4%B8%BB%E9%94%AE
https://zhuanlan.zhihu.com/p/220084517</t>
  </si>
  <si>
    <t>InvalidUseOfMatchersException</t>
  </si>
  <si>
    <t>Mockito在mock的时候，如果参数中有使用Matchers的话，那么所有参数都要使用，或者都不使用</t>
  </si>
  <si>
    <t>springboot项目启动时加载数据</t>
  </si>
  <si>
    <t>很传统的使用PostConstruct
还有其他两种方式，没用过，甚至没见过，不知道有啥坑
https://blog.csdn.net/qq_40155654/article/details/105005542</t>
  </si>
  <si>
    <t>测试的Before，beforeClass的区别是啥？</t>
  </si>
  <si>
    <t>before是每个test都会加一个before的执行，class是在整个class执行之前执行一次；且class在before之前； 
类似关系，after和afterclass
https://blog.csdn.net/dingjiajia_949/article/details/80183828</t>
  </si>
  <si>
    <t>mysql子查询多个字段进行使用</t>
  </si>
  <si>
    <t>select a as id，使用就是tmp.b这样子
https://www.itranslater.com/qa/details/2582507808780452864</t>
  </si>
  <si>
    <t>sqlite</t>
  </si>
  <si>
    <t>使用最广泛的sql程序，有空可以看下
https://www.runoob.com/sqlite/sqlite-tutorial.html</t>
  </si>
  <si>
    <t>idea单测覆盖率不显示</t>
  </si>
  <si>
    <t>test的路径和代码的路径不同导致的
就是test的是aClass，但原路径和test的路径不同；修改这块配置在run地方的config，CodeCoverage处
https://stackoverflow.com/questions/33497010/no-coverage-in-all-classes-in-scope-in-intellij</t>
  </si>
  <si>
    <t>快速生成builder代码</t>
  </si>
  <si>
    <t>Intellij idea generate builder 插件
lombok的@Builder不是那么好用感觉
https://blog.csdn.net/u011490072/article/details/80989000</t>
  </si>
  <si>
    <t>excel函数，取反</t>
  </si>
  <si>
    <t>not</t>
  </si>
  <si>
    <t>base64原理和使用</t>
  </si>
  <si>
    <t>对编码还是不熟悉
http://blog.xiayf.cn/2016/01/24/base64-encoding/</t>
  </si>
  <si>
    <t>从二进制文件到文本文件，各种编码解决什么问题</t>
  </si>
  <si>
    <t>编码</t>
  </si>
  <si>
    <t>mysql concat函数</t>
  </si>
  <si>
    <t>concat()
https://www.cnblogs.com/aiyr/p/6830593.html</t>
  </si>
  <si>
    <t>mysql函数系列</t>
  </si>
  <si>
    <t>rocketmq使用</t>
  </si>
  <si>
    <t>github，最佳实践https://github.com/apache/rocketmq/blob/master/docs/cn/best_practice.md</t>
  </si>
  <si>
    <t>先入门</t>
  </si>
  <si>
    <t>mysql 一行数据有多大？？</t>
  </si>
  <si>
    <t>其实没有查到特别权威或者靠谱的，反而是找到字段数据类型的选择了
https://www.kancloud.cn/thinkphp/mysql-design-optimalize/39325</t>
  </si>
  <si>
    <t>研究下mysql的存储啥的，怎么评估大小、容量啥的；索引，碎片的空间占据问题；成文尝试</t>
  </si>
  <si>
    <t>mysql case when语法</t>
  </si>
  <si>
    <t>case when else end https://blog.csdn.net/u013514928/article/details/80969949</t>
  </si>
  <si>
    <t>redis的bigkey和为何要避免这个</t>
  </si>
  <si>
    <t>理论上可以非常大，但大key对各方面有影响
https://blog.csdn.net/weixin_47531845/article/details/108821372</t>
  </si>
  <si>
    <t>拆单</t>
  </si>
  <si>
    <t>行为是字面意思，一单拆为多单；
原因是因为库存等原因，需要基于拆分的单子进行出库等操作
https://www.jianshu.com/p/d5e1976f4144</t>
  </si>
  <si>
    <t>redis key比较长的影响</t>
  </si>
  <si>
    <t>没查到，但是key有长度限制，2的32次方…</t>
  </si>
  <si>
    <t>继续查</t>
  </si>
  <si>
    <t>excel 根据条件填充单元格</t>
  </si>
  <si>
    <t>开始页面-条件格式
https://zhidao.baidu.com/question/552586938.html</t>
  </si>
  <si>
    <t>excel分类汇总</t>
  </si>
  <si>
    <t>sumIf函数的使用https://blog.csdn.net/en_joker/article/details/105685310</t>
  </si>
  <si>
    <t>excel快速把公式应用到整列</t>
  </si>
  <si>
    <t>活用范围https://zhidao.baidu.com/question/1303011861654312659.html</t>
  </si>
  <si>
    <t>mysql分页的性能优化</t>
  </si>
  <si>
    <t>传统的limit方式，对于大页数会有性能问题，因为先读索引再读数据再抛弃不要的
优化方式是通过id，或者通过子查询查到id再偏移
综合考虑，超过100页的话需要优化
https://www.cnblogs.com/scotth/p/7995856.html</t>
  </si>
  <si>
    <t>其实没用过，还是可以研究下，结合mysql的limit逻辑</t>
  </si>
  <si>
    <t>StringEscapeUtils.escapeHtml对中文进行了转义，如果需要不转义的话怎么办？</t>
  </si>
  <si>
    <t>这个工具类的方法是为了xss来的，一种是使用StringEscapeUtils.escapeHtml3或者4，另一种方法是使用spring提供的类似方法
https://my.oschina.net/ydsakyclguozi/blog/341496
https://www.cnblogs.com/kebibuluan/p/11188061.html</t>
  </si>
  <si>
    <t>没有很成型的文章描述这个东西，可以研究下</t>
  </si>
  <si>
    <t>XSS攻击和防护</t>
  </si>
  <si>
    <t>是什么以及整个流程，前后端都应该做哪些事情</t>
  </si>
  <si>
    <t>redis集群模式搭建</t>
  </si>
  <si>
    <t>多主多从
https://www.zhihu.com/question/354518943</t>
  </si>
  <si>
    <t>hashmap</t>
  </si>
  <si>
    <t>数据结构和算法</t>
  </si>
  <si>
    <t>日志配置</t>
  </si>
  <si>
    <t>以slf4j为例
https://www.cnblogs.com/ywlaker/p/6124067.html</t>
  </si>
  <si>
    <t>自己使用和理解！！！</t>
  </si>
  <si>
    <t>redis的set，setex，setnx</t>
  </si>
  <si>
    <t>setex是再加上过期时间，setnx是set if not exist，所以如果存在的话，不动
http://blog.sina.com.cn/s/blog_ee34aa660102yur0.html</t>
  </si>
  <si>
    <t>研究下怎么实现的，和分开两句命令实现有什么区别</t>
  </si>
  <si>
    <t>测试需要做哪些？</t>
  </si>
  <si>
    <t>单元-功能-集成-场景-系统-测试人员测试
https://upload-images.jianshu.io/upload_images/1815913-95e9fb09f71bb886.png?imageMogr2/auto-orient/strip|imageView2/2/format/webp
https://www.jianshu.com/p/87eaf2605241#comments
就目前来说，偶尔做单元测试，经常做功能测试，常常做集成测试；
也是基于投入产出比上</t>
  </si>
  <si>
    <t>布隆过滤器</t>
  </si>
  <si>
    <t>分布式判断是否的场景的处理方法
https://www.cnblogs.com/itlaoge/p/14219693.html
guava</t>
  </si>
  <si>
    <t>使用和稍微深入了解，最佳实践之类的，npp和业务的关系</t>
  </si>
  <si>
    <t>bitmap</t>
  </si>
  <si>
    <t>isDebugEnable作用</t>
  </si>
  <si>
    <t>判断logger级别来达到资源节省的目的
logger.debug，如果是info级别，虽然日志没有打出来，但是参数构造什么的还是会进行
所以比较费资源的，比如参数构造、json的，用这个包一下
https://blog.csdn.net/WANTAWAY314/article/details/52459044</t>
  </si>
  <si>
    <t>vm -options</t>
  </si>
  <si>
    <t>启动的时候，这个是怎么生效的？怎么影响的？为啥有些中间件可以通过这个渠道影响启动？
https://blog.csdn.net/qq_22771739/article/details/88878514</t>
  </si>
  <si>
    <t>不懂</t>
  </si>
  <si>
    <t>电商购物的快照和诉讼的关系</t>
  </si>
  <si>
    <t>要存下来用户购物时的订单和商品详情
但目前的法律对具体信息标定的比较模糊，还是要从成本和长远成本进行考量
淘宝有的有有的没有商详快照，京东都没有，如果有被诉讼了的话，还是可以有数据拿到的，但平时没有页面toC，有页面toB的
https://zhuanlan.zhihu.com/p/147856102</t>
  </si>
  <si>
    <t>mybatis-plus新增的数据id值很大</t>
  </si>
  <si>
    <t>框架的问题，随机开始的，很蛋疼
需要通过制定开始才行
https://www.cnblogs.com/fengyuduke/p/11751750.html
https://blog.csdn.net/weixin_42740530/article/details/109670990</t>
  </si>
  <si>
    <t>jackson的版本问题</t>
  </si>
  <si>
    <t>似乎是几个依赖要求是同一个版本的才行
https://blog.csdn.net/u011499747/article/details/78762007
https://blog.csdn.net/weixin_34901243/article/details/112828307</t>
  </si>
  <si>
    <t>是不是会有比较规范的要求呢，针对多个包之间的关系这样子的</t>
  </si>
  <si>
    <t>atomikos</t>
  </si>
  <si>
    <t>多数据源事务，springboot推荐的东西
https://blog.csdn.net/qq_24313635/article/details/104093172</t>
  </si>
  <si>
    <t>电商-商品保障怎么做？</t>
  </si>
  <si>
    <t>当做虚拟商品进行处理，但该商品是和imei紧密耦合的</t>
  </si>
  <si>
    <t>switch用的少，多是if，为啥咧？</t>
  </si>
  <si>
    <t>一方面是需求的变化导致的if嵌套的多，一方面是cpu对if有优化，而switch是没有的，也没有好的优化思路
switch好的地方我理解可能是更清晰吧
具体到java这块，可以看下
https://www.zhihu.com/question/475877331</t>
  </si>
  <si>
    <t>break label</t>
  </si>
  <si>
    <t>goto？反正是打破循环的使用，神奇的东西，优劣还不清楚</t>
  </si>
  <si>
    <t>stream的系统学习，尤其是关于函数的几种分类</t>
  </si>
  <si>
    <t>极客的https://time.geekbang.org/column/article/98582</t>
  </si>
  <si>
    <t>时区问题，数据库时区？程序时区？操作系统时区？</t>
  </si>
  <si>
    <t>主要要回答这么几个问题：时区和时间是怎么处理的，在程序中；数据库时区是怎么处理的和怎么实现的；java的时间，是怎么处理的；（目前看到的Asia/Shanghai是来源于CLDR这个库了/**
 * A helper class to map a zone name to metazone and back to the
 * appropriate zone id for the particular locale.
 * &lt;p&gt;
 * The zid&lt;-&gt;metazone mappings are based on CLDR metaZones.xml.
 * The alias mappings are based on Link entries in tzdb data files.
 */
class ZoneName {）
参考https://zhuanlan.zhihu.com/p/50799585
https://cldr.unicode.org/
https://www.jianshu.com/p/f5fce86a6656
https://www.jianshu.com/p/f74bf11ceb72?utm_campaign=maleskine&amp;utm_content=note&amp;utm_medium=seo_notes&amp;utm_source=recommendation</t>
  </si>
  <si>
    <t>这块也没有专门的文章进行系统的总结啥的</t>
  </si>
  <si>
    <t>有办法看mysql的一张表的id分布么？</t>
  </si>
  <si>
    <t>目前查到是没法的…就想知道</t>
  </si>
  <si>
    <t>mysql的explain，熟练掌握啊兄弟</t>
  </si>
  <si>
    <t>建立实验环境，看怎样能实践速度啥的；理论和实践，不能全依赖工作中遇到</t>
  </si>
  <si>
    <t>sdk是啥，提供一个sdk是怎么搞？为啥权限系统适合用sdk搞？</t>
  </si>
  <si>
    <t>理解就是内容不同，sdk是一整套东西，提供使用的东西更多？https://www.zhihu.com/question/21691705</t>
  </si>
  <si>
    <t>mysql添加索引语句</t>
  </si>
  <si>
    <t>alter table a add index 
https://blog.csdn.net/gaochenglong1/article/details/106122941</t>
  </si>
  <si>
    <t>.so文件 linux</t>
  </si>
  <si>
    <t>动态链接，类似windows中的dll文件
https://www.cnblogs.com/liuzhenbo/p/11031052.html
lib库做成了so？这是咋搞的</t>
  </si>
  <si>
    <t>使用spring-security做权限系统</t>
  </si>
  <si>
    <t>https://spring.io/projects/spring-security</t>
  </si>
  <si>
    <t>h2database</t>
  </si>
  <si>
    <t>自动化测试需要？
http://www.h2database.com/html/main.html</t>
  </si>
  <si>
    <t>数据库技术</t>
  </si>
  <si>
    <t>电商的商品保障，有没有成熟case</t>
  </si>
  <si>
    <t>没找到，但是在看这块的需求
基本思路是一种虚拟商品，可以单独出售也可以搭配商品
必要是关联imei号啥的
有其生效时间等——所以可以找下虚拟商品的成熟方案</t>
  </si>
  <si>
    <t>电商虚拟商品和生效啥的，成熟case</t>
  </si>
  <si>
    <t>参考http://www.woshipm.com/pd/1622.html</t>
  </si>
  <si>
    <t>spring-test中提供了很多很好用的东西，比如@Sql，和test的这些框架的结合？</t>
  </si>
  <si>
    <t>spring-test的使用</t>
  </si>
  <si>
    <t>管道设计模式</t>
  </si>
  <si>
    <t>第一次听到
面向数据流，典型应用是编译器
https://www.cnblogs.com/maosonglin/p/9306163.html</t>
  </si>
  <si>
    <t>设计模式</t>
  </si>
  <si>
    <t>mysql的long的范围</t>
  </si>
  <si>
    <t>bigint，8个字节，64位
各个类型的https://www.cnblogs.com/shuaiandjun/p/9672034.html</t>
  </si>
  <si>
    <t>jackson的性能问题</t>
  </si>
  <si>
    <t>或者说为什么选择jackson而不是国产的fastjson这个json库https://www.zhihu.com/question/44199956
bug多，定制代码多，反馈慢等；优势的快也不够明显</t>
  </si>
  <si>
    <t>mybatis中写sql语句的大于</t>
  </si>
  <si>
    <t>理解本质，是xml文件
基于xml语法，可以使用&lt;![CDATA[]]&gt;中间中括号的内容都会在xml翻译的时候忽略
另一种是xml的转义，&amp;lt;=即小于等于
https://www.cnblogs.com/ferby/p/9799164.html
https://blog.csdn.net/qq_26465035/article/details/82720519</t>
  </si>
  <si>
    <t>spring处理web请求</t>
  </si>
  <si>
    <t>由get的大量参数引发的，web请求处理的不系统
spring-mvc</t>
  </si>
  <si>
    <t>java中的时间前后比较</t>
  </si>
  <si>
    <t>比较问题统一看是否实现了comparable接口即可</t>
  </si>
  <si>
    <t>使用ControllerAdvice对Controller增强</t>
  </si>
  <si>
    <t>在全局异常控制使用过，感觉就是加强版的aop，或者是对Controller这个类型拦截了啥的</t>
  </si>
  <si>
    <t>mysql的数据类型中tiny(1)tiny(2)有啥区别</t>
  </si>
  <si>
    <t>首先数据类型本身就大概率能决定数据范围，括号内的影响展示，不足填0啥的
https://bbs.csdn.net/topics/190132957
可以试试</t>
  </si>
  <si>
    <t>java中的异步处理</t>
  </si>
  <si>
    <t>基本思路就是用另一个线程去处理，当前线程继续往下走就好了；
那么关于用另一个线程去处理，这个地方的好的处理就是线程池了
https://blog.csdn.net/qq_34337272/article/details/106693958
https://www.cnblogs.com/softidea/p/4861232.html
https://www.toutiao.com/i6815052795415101959/?tt_from=copy_link&amp;utm_campaign=client_share&amp;timestamp=1586926518&amp;app=news_article_social&amp;utm_source=copy_link&amp;utm_medium=toutiao_ios&amp;req_id=20200415125517010014041151170D2D9D&amp;group_id=6815052795415101959&amp;wid=1630894748624
线程池的选用，最佳实践，参数配置</t>
  </si>
  <si>
    <t>Hessian，之前了解是序列化方式之一，现在又看到在dubbo中有用到</t>
  </si>
  <si>
    <t>hessian是一个轻量级的rpc框架，所以有序列化方式很正常；结合dubbo使用，算是协议（？）
http://hessian.caucho.com/</t>
  </si>
  <si>
    <t>cookie，session，token</t>
  </si>
  <si>
    <t>通过Servlet来学吧
Tomcat与Java Web开发技术详解（第2版）尝试通过此书建立目录、入门</t>
  </si>
  <si>
    <t>tomcat</t>
  </si>
  <si>
    <t>dubbo不停重连报错</t>
  </si>
  <si>
    <t>重连机制没问题，问题在于重连了过时的信息；
而过时的信息没有及时清除是问题的根源；
解决是配置动态注册
https://blog.csdn.net/weixin_39883374/article/details/112109644
https://blog.csdn.net/u012998254/article/details/78575158
http://www.huati365.com/7466d55695dfcbaf</t>
  </si>
  <si>
    <t>端口0</t>
  </si>
  <si>
    <t>好像也不知道是干啥的</t>
  </si>
  <si>
    <t>计算机网络</t>
  </si>
  <si>
    <t>RemovalListener是做啥用的，怎么生效的</t>
  </si>
  <si>
    <t>Guava的localCache的机制，可以在key移除的时候执行这块内容</t>
  </si>
  <si>
    <t>某个id字段明明有索引，但explain发现没有走？？</t>
  </si>
  <si>
    <t>看下是不是触发到了隐式类型转换！！！
表结构是varchar，但却使用数字类型去筛选！
可以通过show warnings;语句查看
Cannot use range access on index ‘idx_var’
due to type or collation conversion on field ‘var’
隐式转换开销大，所以优化器选择全表了..
https://blog.csdn.net/markzy/article/details/80323454</t>
  </si>
  <si>
    <t>创建索引的时候，使用using btree干嘛？</t>
  </si>
  <si>
    <t>因为又btree和hash，全文三种索引（innodb）；
其中btree是默认的
https://www.cnblogs.com/jamaler/p/12222176.html
https://blog.csdn.net/ScarletMeCarzy/article/details/109091115</t>
  </si>
  <si>
    <t>cookie的readonly</t>
  </si>
  <si>
    <t>防止前端拦截之后篡改，xss攻击
https://www.cnblogs.com/grefr/p/6088111.html</t>
  </si>
  <si>
    <t>sql的group的后，having语句</t>
  </si>
  <si>
    <t>jvm的参数设置</t>
  </si>
  <si>
    <t>得入个门
之前设置的最大最小一致，还都和应用服务器的内存大小一致….
https://blog.csdn.net/zfgogo/article/details/81260172</t>
  </si>
  <si>
    <t>linux环境变量查看</t>
  </si>
  <si>
    <t>好像可以通过环境变量进行某些配置的替换</t>
  </si>
  <si>
    <t>linux权限的3组还是不记得</t>
  </si>
  <si>
    <t>拥有者，所属组，其他</t>
  </si>
  <si>
    <t>curl玩法，以及shell下使用</t>
  </si>
  <si>
    <t>教程就参考阮一峰的即可了http://www.ruanyifeng.com/blog/2019/09/curl-reference.html
但是会在linux啥的使用的时候遇到问题，比如shell的转义啥的（多个get的参数情况下）
https://www.cnblogs.com/zhaoyanhaoBlog/p/13268044.html</t>
  </si>
  <si>
    <t>mysql的show table status</t>
  </si>
  <si>
    <t>可以看到表的很多信息，包括大小啊啥的
https://blog.csdn.net/java2000_wl/article/details/7935035</t>
  </si>
  <si>
    <t>发现有好多mysql的show的神奇命令</t>
  </si>
  <si>
    <t>redis设置密码后的扩容问题</t>
  </si>
  <si>
    <t>要求相同的密码啥的，没有细看
https://www.cnblogs.com/wuvikr/p/14226850.html</t>
  </si>
  <si>
    <t>idea的阿里巴巴的规范的插件</t>
  </si>
  <si>
    <t>alibaba啥啥啥</t>
  </si>
  <si>
    <t>draw.io</t>
  </si>
  <si>
    <t>绘图工具，自己搭建下https://zhuanlan.zhihu.com/p/98635546</t>
  </si>
  <si>
    <t>Lab</t>
  </si>
  <si>
    <t>redis搭建</t>
  </si>
  <si>
    <t>动手速度搞下</t>
  </si>
  <si>
    <t>二维数组转List</t>
  </si>
  <si>
    <t>fastjson的TypeReference了解下
https://blog.csdn.net/nihaoqiulinhe/article/details/59108549</t>
  </si>
  <si>
    <t>jvm的G1参数设置</t>
  </si>
  <si>
    <t>其中，不要手动指定new ratio大小，会影响G1灵活的运行的
https://www.cnblogs.com/javaadu/p/10713956.html</t>
  </si>
  <si>
    <t>jvm</t>
  </si>
  <si>
    <t>mysql的bit数据类型</t>
  </si>
  <si>
    <t>在数据有效性有看到有使用，奇怪为啥平时没有用到这个东西
https://www.cnblogs.com/libin6505/p/10438240.html
先知道就好</t>
  </si>
  <si>
    <t>mysql中的时间数据类型和on update</t>
  </si>
  <si>
    <t>date datetime timestamp；由于时间范围兼容性啥的，我觉得还是优先使用date datetime；
current_timestamp()是函数，获取当前时间戳
ON UPDATE CURRENT_TIMESTAMP是建表的时候写上的，update的时候写上当前的时间戳
https://www.cnblogs.com/wlzjdm/p/6953398.html
https://www.cnblogs.com/shengulong/p/8987446.html</t>
  </si>
  <si>
    <t>git fetch的用法对不</t>
  </si>
  <si>
    <t>一直是git fetch了然后再切换到那个分支下这样的用法的，不知道对不对
实际来看是对的，只是没有完全理解
https://blog.csdn.net/qq_42780289/article/details/98049574</t>
  </si>
  <si>
    <t>RunWith注解的使用啥的</t>
  </si>
  <si>
    <t>springboot整体不熟悉；RunWith这个注解挺不错的，直观，好用，测试和启动项都有
https://blog.csdn.net/weixin_43671497/article/details/90543225</t>
  </si>
  <si>
    <t>了解下springboot使用；重点关注下启动过程</t>
  </si>
  <si>
    <t>springboot</t>
  </si>
  <si>
    <t>HTTP中post和put的区别？</t>
  </si>
  <si>
    <t>技术上没啥区别，语义上有；
http认为是url资源，所以put是直接把资源放进去；幂等；
post的场景更多，非幂等
https://www.zhihu.com/question/48482736</t>
  </si>
  <si>
    <t>Function类的创建</t>
  </si>
  <si>
    <t>使用lambda表达式可以很优雅的创建，注意看Function的定义，就能理解入参出参的关系和构造器的关系了</t>
  </si>
  <si>
    <t>java泛型方法调用</t>
  </si>
  <si>
    <t>泛型方法的定义和调用，简直都是异类，不知道为啥这样子写
调用是ResultBuilder.&lt;User&gt;doubleUser()，泛型在点的后面…
https://segmentfault.com/q/1010000012866624?sort=created</t>
  </si>
  <si>
    <t>由requestBody想到的事情</t>
  </si>
  <si>
    <t>1、requestBody是spring的，允许从http请求参数体重取值
2、get和post技术上没有限制参数传递方式，之前有一篇文章也讲过：https://zhuanlan.zhihu.com/p/22536382；
3、比较通用的用法是get用requestParam，HttpServletRequest，post用requestBody等https://blog.csdn.net/qfikh/article/details/88553603</t>
  </si>
  <si>
    <t>可以了解下requestbody的原理https://www.cnblogs.com/wyq1995/p/11870220.html</t>
  </si>
  <si>
    <t>application/octet-stream</t>
  </si>
  <si>
    <t>springboot的AutoConfig</t>
  </si>
  <si>
    <t>依赖于springFramework的支撑，实现各种自动化配置；
Enable系列注解不是boot引入的，多通过import注解引入功能实现（？）
在springboot的包中，有大量Configure类
https://www.cnblogs.com/leihuazhe/p/7743479.html</t>
  </si>
  <si>
    <t>Import注解的使用</t>
  </si>
  <si>
    <t>类似xml中&lt;import&gt;标签的能力，但有几种使用场景;https://www.jianshu.com/p/56d4cadbe5c9</t>
  </si>
  <si>
    <t>jvm设置fullgc之后dump到文件</t>
  </si>
  <si>
    <t>设置dump参数https://blog.csdn.net/jeff_fangji/article/details/43973745</t>
  </si>
  <si>
    <t>ConcurrentModificationException出现以及解决</t>
  </si>
  <si>
    <t>迭代遍历的时候，如果同步对集合做元素的增减，会出现这个异常
修改的话，分多线程单线程情况，理论上比较直观的解决方式就是加锁，synchronized
https://blog.csdn.net/u013394527/article/details/80551842
https://www.cnblogs.com/zhuyeshen/p/10956822.html
https://www.cnblogs.com/lukelook/p/9946065.html</t>
  </si>
  <si>
    <t>转义字符常识</t>
  </si>
  <si>
    <t>\开头这样子
https://www.cnblogs.com/lukelook/p/9946065.html</t>
  </si>
  <si>
    <t>mysql的between的开闭问题</t>
  </si>
  <si>
    <t>双闭</t>
  </si>
  <si>
    <t>获取系统的核心线程数</t>
  </si>
  <si>
    <t>Runtime.getRuntime().availableProcessors()</t>
  </si>
  <si>
    <t>java中把多个数据合并处理等</t>
  </si>
  <si>
    <t>flatmap，reduce学习了解下</t>
  </si>
  <si>
    <t>什么是防呆提醒</t>
  </si>
  <si>
    <t>通过设计，让人在操作使用的时候很直观，很难出错
https://baike.baidu.com/item/%E9%98%B2%E5%91%86/2610192?fr=aladdin</t>
  </si>
  <si>
    <t>java的charAt方法</t>
  </si>
  <si>
    <t>string的方法，返回位于索引的字符，索引是0-(n-1)的范围
https://www.runoob.com/java/java-string-charat.html</t>
  </si>
  <si>
    <t>mysql的where标签</t>
  </si>
  <si>
    <t>where 标记会自动将其后第一个条件的and或者是or给忽略掉</t>
  </si>
  <si>
    <t>事务中标记readonly的作用？</t>
  </si>
  <si>
    <t>标记事务是只读事务，只是读数据的事务；https://blog.csdn.net/andyzhaojianhui/article/details/51984157
标记后，有可能会对此进行优化，开销减少</t>
  </si>
  <si>
    <t>向spring容器动态注册代码，BeanDefinitionBuilder.genericBeanDefinition</t>
  </si>
  <si>
    <t>参考http://fetosoft.cn/archives/2020/06/04/208</t>
  </si>
  <si>
    <t>java的反射和使用，谨慎</t>
  </si>
  <si>
    <t>class.forName引来的，系统学习下</t>
  </si>
  <si>
    <t>面向接口编程</t>
  </si>
  <si>
    <t>excel的百分比公式</t>
  </si>
  <si>
    <t>参考"本月利润完成率为"&amp;TEXT(C2/B2,"0%")
https://www.pdftodoc.cn/news-1629.html</t>
  </si>
  <si>
    <t>防御式编程</t>
  </si>
  <si>
    <t>SuppressWarnings的正确使用方式</t>
  </si>
  <si>
    <t>抑制警告对代码工具的提示的影响
https://www.cnblogs.com/unknows/p/10261292.html</t>
  </si>
  <si>
    <t>频繁fullgc排查</t>
  </si>
  <si>
    <t>几个思路：https://blog.csdn.net/wangshuminjava/article/details/80907129</t>
  </si>
  <si>
    <t>类目</t>
  </si>
  <si>
    <t>权重汇总</t>
  </si>
  <si>
    <t>总量</t>
  </si>
  <si>
    <t>话题</t>
  </si>
  <si>
    <t>行数</t>
  </si>
  <si>
    <t>内容</t>
  </si>
  <si>
    <t>归属</t>
  </si>
  <si>
    <t>linux安装数据库，并链接</t>
  </si>
  <si>
    <t>实验室</t>
  </si>
  <si>
    <t>java日志体系</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</si>
</sst>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s>
  <fonts count="25">
    <font>
      <sz val="11"/>
      <color theme="1"/>
      <name val="等线"/>
      <charset val="134"/>
      <scheme val="minor"/>
    </font>
    <font>
      <b/>
      <sz val="11"/>
      <color theme="1"/>
      <name val="微软雅黑"/>
      <charset val="134"/>
    </font>
    <font>
      <sz val="11"/>
      <color theme="1"/>
      <name val="微软雅黑"/>
      <charset val="134"/>
    </font>
    <font>
      <b/>
      <sz val="11"/>
      <color theme="1"/>
      <name val="等线"/>
      <charset val="134"/>
      <scheme val="minor"/>
    </font>
    <font>
      <sz val="11"/>
      <color rgb="FF000000"/>
      <name val="微软雅黑"/>
      <charset val="134"/>
    </font>
    <font>
      <u/>
      <sz val="11"/>
      <color theme="10"/>
      <name val="等线"/>
      <charset val="134"/>
      <scheme val="minor"/>
    </font>
    <font>
      <sz val="11"/>
      <color rgb="FFFA7D00"/>
      <name val="等线"/>
      <charset val="0"/>
      <scheme val="minor"/>
    </font>
    <font>
      <sz val="11"/>
      <color theme="1"/>
      <name val="等线"/>
      <charset val="0"/>
      <scheme val="minor"/>
    </font>
    <font>
      <sz val="12"/>
      <color theme="1"/>
      <name val="等线"/>
      <charset val="134"/>
      <scheme val="minor"/>
    </font>
    <font>
      <b/>
      <sz val="11"/>
      <color rgb="FFFA7D00"/>
      <name val="等线"/>
      <charset val="0"/>
      <scheme val="minor"/>
    </font>
    <font>
      <sz val="11"/>
      <color theme="0"/>
      <name val="等线"/>
      <charset val="0"/>
      <scheme val="minor"/>
    </font>
    <font>
      <b/>
      <sz val="15"/>
      <color theme="3"/>
      <name val="等线"/>
      <charset val="134"/>
      <scheme val="minor"/>
    </font>
    <font>
      <u/>
      <sz val="11"/>
      <color rgb="FF800080"/>
      <name val="等线"/>
      <charset val="0"/>
      <scheme val="minor"/>
    </font>
    <font>
      <b/>
      <sz val="18"/>
      <color theme="3"/>
      <name val="等线"/>
      <charset val="134"/>
      <scheme val="minor"/>
    </font>
    <font>
      <sz val="11"/>
      <color rgb="FF9C0006"/>
      <name val="等线"/>
      <charset val="0"/>
      <scheme val="minor"/>
    </font>
    <font>
      <sz val="11"/>
      <color rgb="FFFF0000"/>
      <name val="等线"/>
      <charset val="0"/>
      <scheme val="minor"/>
    </font>
    <font>
      <sz val="11"/>
      <color rgb="FF9C6500"/>
      <name val="等线"/>
      <charset val="0"/>
      <scheme val="minor"/>
    </font>
    <font>
      <b/>
      <sz val="11"/>
      <color rgb="FFFFFFFF"/>
      <name val="等线"/>
      <charset val="0"/>
      <scheme val="minor"/>
    </font>
    <font>
      <i/>
      <sz val="11"/>
      <color rgb="FF7F7F7F"/>
      <name val="等线"/>
      <charset val="0"/>
      <scheme val="minor"/>
    </font>
    <font>
      <b/>
      <sz val="11"/>
      <color theme="1"/>
      <name val="等线"/>
      <charset val="0"/>
      <scheme val="minor"/>
    </font>
    <font>
      <sz val="11"/>
      <color rgb="FF006100"/>
      <name val="等线"/>
      <charset val="0"/>
      <scheme val="minor"/>
    </font>
    <font>
      <b/>
      <sz val="11"/>
      <color theme="3"/>
      <name val="等线"/>
      <charset val="134"/>
      <scheme val="minor"/>
    </font>
    <font>
      <b/>
      <sz val="11"/>
      <color rgb="FF3F3F3F"/>
      <name val="等线"/>
      <charset val="0"/>
      <scheme val="minor"/>
    </font>
    <font>
      <sz val="11"/>
      <color rgb="FF3F3F76"/>
      <name val="等线"/>
      <charset val="0"/>
      <scheme val="minor"/>
    </font>
    <font>
      <b/>
      <sz val="13"/>
      <color theme="3"/>
      <name val="等线"/>
      <charset val="134"/>
      <scheme val="minor"/>
    </font>
  </fonts>
  <fills count="37">
    <fill>
      <patternFill patternType="none"/>
    </fill>
    <fill>
      <patternFill patternType="gray125"/>
    </fill>
    <fill>
      <patternFill patternType="solid">
        <fgColor theme="3" tint="0.799981688894314"/>
        <bgColor indexed="64"/>
      </patternFill>
    </fill>
    <fill>
      <patternFill patternType="solid">
        <fgColor rgb="FFFFFFFF"/>
        <bgColor indexed="64"/>
      </patternFill>
    </fill>
    <fill>
      <patternFill patternType="solid">
        <fgColor rgb="FFFFFF00"/>
        <bgColor indexed="64"/>
      </patternFill>
    </fill>
    <fill>
      <patternFill patternType="solid">
        <fgColor rgb="FFFF0000"/>
        <bgColor indexed="64"/>
      </patternFill>
    </fill>
    <fill>
      <patternFill patternType="solid">
        <fgColor theme="4" tint="0.599993896298105"/>
        <bgColor indexed="64"/>
      </patternFill>
    </fill>
    <fill>
      <patternFill patternType="solid">
        <fgColor rgb="FFF2F2F2"/>
        <bgColor indexed="64"/>
      </patternFill>
    </fill>
    <fill>
      <patternFill patternType="solid">
        <fgColor theme="5"/>
        <bgColor indexed="64"/>
      </patternFill>
    </fill>
    <fill>
      <patternFill patternType="solid">
        <fgColor theme="8"/>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theme="5" tint="0.599993896298105"/>
        <bgColor indexed="64"/>
      </patternFill>
    </fill>
    <fill>
      <patternFill patternType="solid">
        <fgColor theme="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9"/>
        <bgColor indexed="64"/>
      </patternFill>
    </fill>
    <fill>
      <patternFill patternType="solid">
        <fgColor rgb="FFFFC7CE"/>
        <bgColor indexed="64"/>
      </patternFill>
    </fill>
    <fill>
      <patternFill patternType="solid">
        <fgColor rgb="FFFFFFCC"/>
        <bgColor indexed="64"/>
      </patternFill>
    </fill>
    <fill>
      <patternFill patternType="solid">
        <fgColor rgb="FFFFEB9C"/>
        <bgColor indexed="64"/>
      </patternFill>
    </fill>
    <fill>
      <patternFill patternType="solid">
        <fgColor rgb="FFA5A5A5"/>
        <bgColor indexed="64"/>
      </patternFill>
    </fill>
    <fill>
      <patternFill patternType="solid">
        <fgColor theme="9" tint="0.399975585192419"/>
        <bgColor indexed="64"/>
      </patternFill>
    </fill>
    <fill>
      <patternFill patternType="solid">
        <fgColor theme="6" tint="0.599993896298105"/>
        <bgColor indexed="64"/>
      </patternFill>
    </fill>
    <fill>
      <patternFill patternType="solid">
        <fgColor rgb="FFC6EFCE"/>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rgb="FFFFCC99"/>
        <bgColor indexed="64"/>
      </patternFill>
    </fill>
    <fill>
      <patternFill patternType="solid">
        <fgColor theme="6"/>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theme="7"/>
        <bgColor indexed="64"/>
      </patternFill>
    </fill>
    <fill>
      <patternFill patternType="solid">
        <fgColor theme="7" tint="0.799981688894314"/>
        <bgColor indexed="64"/>
      </patternFill>
    </fill>
  </fills>
  <borders count="9">
    <border>
      <left/>
      <right/>
      <top/>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10" fillId="23" borderId="0" applyNumberFormat="0" applyBorder="0" applyAlignment="0" applyProtection="0">
      <alignment vertical="center"/>
    </xf>
    <xf numFmtId="0" fontId="7" fillId="36" borderId="0" applyNumberFormat="0" applyBorder="0" applyAlignment="0" applyProtection="0">
      <alignment vertical="center"/>
    </xf>
    <xf numFmtId="0" fontId="10" fillId="35" borderId="0" applyNumberFormat="0" applyBorder="0" applyAlignment="0" applyProtection="0">
      <alignment vertical="center"/>
    </xf>
    <xf numFmtId="0" fontId="23" fillId="29" borderId="2" applyNumberFormat="0" applyAlignment="0" applyProtection="0">
      <alignment vertical="center"/>
    </xf>
    <xf numFmtId="0" fontId="7" fillId="24" borderId="0" applyNumberFormat="0" applyBorder="0" applyAlignment="0" applyProtection="0">
      <alignment vertical="center"/>
    </xf>
    <xf numFmtId="0" fontId="7" fillId="32" borderId="0" applyNumberFormat="0" applyBorder="0" applyAlignment="0" applyProtection="0">
      <alignment vertical="center"/>
    </xf>
    <xf numFmtId="44" fontId="8" fillId="0" borderId="0" applyFont="0" applyFill="0" applyBorder="0" applyAlignment="0" applyProtection="0">
      <alignment vertical="center"/>
    </xf>
    <xf numFmtId="0" fontId="10" fillId="30" borderId="0" applyNumberFormat="0" applyBorder="0" applyAlignment="0" applyProtection="0">
      <alignment vertical="center"/>
    </xf>
    <xf numFmtId="9" fontId="8" fillId="0" borderId="0" applyFont="0" applyFill="0" applyBorder="0" applyAlignment="0" applyProtection="0">
      <alignment vertical="center"/>
    </xf>
    <xf numFmtId="0" fontId="10" fillId="34" borderId="0" applyNumberFormat="0" applyBorder="0" applyAlignment="0" applyProtection="0">
      <alignment vertical="center"/>
    </xf>
    <xf numFmtId="0" fontId="10" fillId="28" borderId="0" applyNumberFormat="0" applyBorder="0" applyAlignment="0" applyProtection="0">
      <alignment vertical="center"/>
    </xf>
    <xf numFmtId="0" fontId="10" fillId="8" borderId="0" applyNumberFormat="0" applyBorder="0" applyAlignment="0" applyProtection="0">
      <alignment vertical="center"/>
    </xf>
    <xf numFmtId="0" fontId="10" fillId="27" borderId="0" applyNumberFormat="0" applyBorder="0" applyAlignment="0" applyProtection="0">
      <alignment vertical="center"/>
    </xf>
    <xf numFmtId="0" fontId="10" fillId="12" borderId="0" applyNumberFormat="0" applyBorder="0" applyAlignment="0" applyProtection="0">
      <alignment vertical="center"/>
    </xf>
    <xf numFmtId="0" fontId="9" fillId="7" borderId="2" applyNumberFormat="0" applyAlignment="0" applyProtection="0">
      <alignment vertical="center"/>
    </xf>
    <xf numFmtId="0" fontId="10" fillId="14" borderId="0" applyNumberFormat="0" applyBorder="0" applyAlignment="0" applyProtection="0">
      <alignment vertical="center"/>
    </xf>
    <xf numFmtId="0" fontId="16" fillId="21" borderId="0" applyNumberFormat="0" applyBorder="0" applyAlignment="0" applyProtection="0">
      <alignment vertical="center"/>
    </xf>
    <xf numFmtId="0" fontId="7" fillId="26" borderId="0" applyNumberFormat="0" applyBorder="0" applyAlignment="0" applyProtection="0">
      <alignment vertical="center"/>
    </xf>
    <xf numFmtId="0" fontId="20" fillId="25" borderId="0" applyNumberFormat="0" applyBorder="0" applyAlignment="0" applyProtection="0">
      <alignment vertical="center"/>
    </xf>
    <xf numFmtId="0" fontId="7" fillId="33" borderId="0" applyNumberFormat="0" applyBorder="0" applyAlignment="0" applyProtection="0">
      <alignment vertical="center"/>
    </xf>
    <xf numFmtId="0" fontId="19" fillId="0" borderId="6" applyNumberFormat="0" applyFill="0" applyAlignment="0" applyProtection="0">
      <alignment vertical="center"/>
    </xf>
    <xf numFmtId="0" fontId="14" fillId="19" borderId="0" applyNumberFormat="0" applyBorder="0" applyAlignment="0" applyProtection="0">
      <alignment vertical="center"/>
    </xf>
    <xf numFmtId="0" fontId="17" fillId="22" borderId="5" applyNumberFormat="0" applyAlignment="0" applyProtection="0">
      <alignment vertical="center"/>
    </xf>
    <xf numFmtId="0" fontId="22" fillId="7" borderId="8" applyNumberFormat="0" applyAlignment="0" applyProtection="0">
      <alignment vertical="center"/>
    </xf>
    <xf numFmtId="0" fontId="11" fillId="0" borderId="3" applyNumberFormat="0" applyFill="0" applyAlignment="0" applyProtection="0">
      <alignment vertical="center"/>
    </xf>
    <xf numFmtId="0" fontId="18" fillId="0" borderId="0" applyNumberFormat="0" applyFill="0" applyBorder="0" applyAlignment="0" applyProtection="0">
      <alignment vertical="center"/>
    </xf>
    <xf numFmtId="0" fontId="7" fillId="17" borderId="0" applyNumberFormat="0" applyBorder="0" applyAlignment="0" applyProtection="0">
      <alignment vertical="center"/>
    </xf>
    <xf numFmtId="0" fontId="21" fillId="0" borderId="0" applyNumberFormat="0" applyFill="0" applyBorder="0" applyAlignment="0" applyProtection="0">
      <alignment vertical="center"/>
    </xf>
    <xf numFmtId="42" fontId="8" fillId="0" borderId="0" applyFont="0" applyFill="0" applyBorder="0" applyAlignment="0" applyProtection="0">
      <alignment vertical="center"/>
    </xf>
    <xf numFmtId="0" fontId="7" fillId="16" borderId="0" applyNumberFormat="0" applyBorder="0" applyAlignment="0" applyProtection="0">
      <alignment vertical="center"/>
    </xf>
    <xf numFmtId="43" fontId="8" fillId="0" borderId="0" applyFon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7" fillId="13" borderId="0" applyNumberFormat="0" applyBorder="0" applyAlignment="0" applyProtection="0">
      <alignment vertical="center"/>
    </xf>
    <xf numFmtId="0" fontId="15" fillId="0" borderId="0" applyNumberFormat="0" applyFill="0" applyBorder="0" applyAlignment="0" applyProtection="0">
      <alignment vertical="center"/>
    </xf>
    <xf numFmtId="0" fontId="10" fillId="31" borderId="0" applyNumberFormat="0" applyBorder="0" applyAlignment="0" applyProtection="0">
      <alignment vertical="center"/>
    </xf>
    <xf numFmtId="0" fontId="8" fillId="20" borderId="4" applyNumberFormat="0" applyFont="0" applyAlignment="0" applyProtection="0">
      <alignment vertical="center"/>
    </xf>
    <xf numFmtId="0" fontId="7" fillId="10" borderId="0" applyNumberFormat="0" applyBorder="0" applyAlignment="0" applyProtection="0">
      <alignment vertical="center"/>
    </xf>
    <xf numFmtId="0" fontId="10" fillId="9" borderId="0" applyNumberFormat="0" applyBorder="0" applyAlignment="0" applyProtection="0">
      <alignment vertical="center"/>
    </xf>
    <xf numFmtId="0" fontId="7" fillId="15" borderId="0" applyNumberFormat="0" applyBorder="0" applyAlignment="0" applyProtection="0">
      <alignment vertical="center"/>
    </xf>
    <xf numFmtId="0" fontId="5" fillId="0" borderId="0" applyNumberFormat="0" applyFill="0" applyBorder="0" applyAlignment="0" applyProtection="0"/>
    <xf numFmtId="41" fontId="8" fillId="0" borderId="0" applyFont="0" applyFill="0" applyBorder="0" applyAlignment="0" applyProtection="0">
      <alignment vertical="center"/>
    </xf>
    <xf numFmtId="0" fontId="24" fillId="0" borderId="3" applyNumberFormat="0" applyFill="0" applyAlignment="0" applyProtection="0">
      <alignment vertical="center"/>
    </xf>
    <xf numFmtId="0" fontId="7" fillId="11" borderId="0" applyNumberFormat="0" applyBorder="0" applyAlignment="0" applyProtection="0">
      <alignment vertical="center"/>
    </xf>
    <xf numFmtId="0" fontId="21" fillId="0" borderId="7" applyNumberFormat="0" applyFill="0" applyAlignment="0" applyProtection="0">
      <alignment vertical="center"/>
    </xf>
    <xf numFmtId="0" fontId="10" fillId="18" borderId="0" applyNumberFormat="0" applyBorder="0" applyAlignment="0" applyProtection="0">
      <alignment vertical="center"/>
    </xf>
    <xf numFmtId="0" fontId="7" fillId="6" borderId="0" applyNumberFormat="0" applyBorder="0" applyAlignment="0" applyProtection="0">
      <alignment vertical="center"/>
    </xf>
    <xf numFmtId="0" fontId="6" fillId="0" borderId="1" applyNumberFormat="0" applyFill="0" applyAlignment="0" applyProtection="0">
      <alignment vertical="center"/>
    </xf>
  </cellStyleXfs>
  <cellXfs count="17">
    <xf numFmtId="0" fontId="0" fillId="0" borderId="0" xfId="0"/>
    <xf numFmtId="0" fontId="1" fillId="0" borderId="0" xfId="0" applyFont="1" applyAlignment="1">
      <alignment horizontal="center"/>
    </xf>
    <xf numFmtId="0" fontId="2" fillId="0" borderId="0" xfId="0" applyFont="1"/>
    <xf numFmtId="0" fontId="3" fillId="0" borderId="0" xfId="0" applyFont="1"/>
    <xf numFmtId="0" fontId="2" fillId="0" borderId="0" xfId="0" applyFont="1" applyAlignment="1">
      <alignment horizontal="center" vertical="center" wrapText="1"/>
    </xf>
    <xf numFmtId="0" fontId="1" fillId="0" borderId="0" xfId="0" applyFont="1" applyAlignment="1">
      <alignment horizontal="center" vertical="center" wrapText="1"/>
    </xf>
    <xf numFmtId="0" fontId="1" fillId="2" borderId="0" xfId="0" applyFont="1" applyFill="1" applyAlignment="1">
      <alignment horizontal="center" vertical="center" wrapText="1"/>
    </xf>
    <xf numFmtId="0" fontId="2" fillId="0" borderId="0" xfId="0" applyFont="1" applyAlignment="1">
      <alignment horizontal="center" vertical="center"/>
    </xf>
    <xf numFmtId="14" fontId="2" fillId="3" borderId="0" xfId="0" applyNumberFormat="1" applyFont="1" applyFill="1" applyAlignment="1">
      <alignment horizontal="center" vertical="center" wrapText="1"/>
    </xf>
    <xf numFmtId="14" fontId="4" fillId="3" borderId="0" xfId="0" applyNumberFormat="1" applyFont="1" applyFill="1" applyAlignment="1">
      <alignment horizontal="center" vertical="center" wrapText="1"/>
    </xf>
    <xf numFmtId="14" fontId="2" fillId="0" borderId="0" xfId="0" applyNumberFormat="1" applyFont="1" applyAlignment="1">
      <alignment horizontal="center" vertical="center"/>
    </xf>
    <xf numFmtId="14" fontId="2" fillId="0" borderId="0" xfId="0" applyNumberFormat="1" applyFont="1" applyAlignment="1">
      <alignment horizontal="center" vertical="center" wrapText="1"/>
    </xf>
    <xf numFmtId="0" fontId="2" fillId="3" borderId="0" xfId="0" applyFont="1" applyFill="1" applyAlignment="1">
      <alignment horizontal="center" vertical="center" wrapText="1"/>
    </xf>
    <xf numFmtId="0" fontId="4"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5" fillId="0" borderId="0" xfId="41" applyAlignment="1">
      <alignment horizontal="center" vertical="center" wrapTex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1">
    <dxf>
      <fill>
        <patternFill patternType="solid">
          <fgColor rgb="FFFFFFFF"/>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0</xdr:rowOff>
    </xdr:from>
    <xdr:to>
      <xdr:col>0</xdr:col>
      <xdr:colOff>0</xdr:colOff>
      <xdr:row>0</xdr:row>
      <xdr:rowOff>0</xdr:rowOff>
    </xdr:to>
    <xdr:sp>
      <xdr:nvSpPr>
        <xdr:cNvPr id="3" name="图表 2"/>
        <xdr:cNvSpPr/>
      </xdr:nvSpPr>
      <xdr:spPr>
        <a:xfrm>
          <a:off x="0" y="0"/>
          <a:ext cx="0" cy="0"/>
        </a:xfrm>
      </xdr:spPr>
    </xdr:sp>
    <xdr:clientData/>
  </xdr:twoCellAnchor>
  <xdr:twoCellAnchor>
    <xdr:from>
      <xdr:col>3</xdr:col>
      <xdr:colOff>69850</xdr:colOff>
      <xdr:row>7</xdr:row>
      <xdr:rowOff>47625</xdr:rowOff>
    </xdr:from>
    <xdr:to>
      <xdr:col>9</xdr:col>
      <xdr:colOff>527050</xdr:colOff>
      <xdr:row>22</xdr:row>
      <xdr:rowOff>28575</xdr:rowOff>
    </xdr:to>
    <xdr:sp>
      <xdr:nvSpPr>
        <xdr:cNvPr id="2" name="矩形 1"/>
        <xdr:cNvSpPr>
          <a:spLocks noTextEdit="1"/>
        </xdr:cNvSpPr>
      </xdr:nvSpPr>
      <xdr:spPr>
        <a:xfrm>
          <a:off x="2701290" y="1149985"/>
          <a:ext cx="4297680" cy="2343150"/>
        </a:xfrm>
        <a:prstGeom prst="rect">
          <a:avLst/>
        </a:prstGeom>
        <a:solidFill>
          <a:prstClr val="white"/>
        </a:solidFill>
        <a:ln w="1">
          <a:solidFill>
            <a:prstClr val="green"/>
          </a:solidFill>
        </a:ln>
      </xdr:spPr>
      <xdr:txBody>
        <a:bodyPr vertOverflow="clip" horzOverflow="clip"/>
        <a:lstStyle/>
        <a:p>
          <a:r>
            <a:rPr lang="zh-CN" altLang="en-US" sz="1100"/>
            <a:t>此图表在您的 Excel 版本中不可用。
编辑此形状或将此工作簿转换为其他文件格式将永久破坏图表。</a:t>
          </a:r>
          <a:endParaRPr lang="zh-CN" alt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spring.io/projects/spring-security"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1"/>
  <dimension ref="A1:I501"/>
  <sheetViews>
    <sheetView workbookViewId="0">
      <pane ySplit="1" topLeftCell="A279" activePane="bottomLeft" state="frozen"/>
      <selection/>
      <selection pane="bottomLeft" activeCell="F288" sqref="F288"/>
    </sheetView>
  </sheetViews>
  <sheetFormatPr defaultColWidth="8.75" defaultRowHeight="60" customHeight="1"/>
  <cols>
    <col min="1" max="2" width="8.875" style="4" customWidth="1"/>
    <col min="3" max="3" width="12.125" style="4" customWidth="1"/>
    <col min="4" max="4" width="14.625" style="4" customWidth="1"/>
    <col min="5" max="5" width="70.125" style="4" customWidth="1"/>
    <col min="6" max="6" width="60.625" style="4" customWidth="1"/>
    <col min="7" max="9" width="40.625" style="4" customWidth="1"/>
    <col min="10" max="16384" width="8.75" style="4"/>
  </cols>
  <sheetData>
    <row r="1" s="5" customFormat="1" ht="30" customHeight="1" spans="1:9">
      <c r="A1" s="6" t="s">
        <v>0</v>
      </c>
      <c r="B1" s="6" t="s">
        <v>1</v>
      </c>
      <c r="C1" s="6" t="s">
        <v>2</v>
      </c>
      <c r="D1" s="6" t="s">
        <v>3</v>
      </c>
      <c r="E1" s="6" t="s">
        <v>4</v>
      </c>
      <c r="F1" s="6" t="s">
        <v>5</v>
      </c>
      <c r="G1" s="6" t="s">
        <v>6</v>
      </c>
      <c r="H1" s="6" t="s">
        <v>7</v>
      </c>
      <c r="I1" s="6" t="s">
        <v>8</v>
      </c>
    </row>
    <row r="2" hidden="1" customHeight="1" spans="1:8">
      <c r="A2" s="7">
        <f t="shared" ref="A2:A65" si="0">B2-C2</f>
        <v>9</v>
      </c>
      <c r="B2" s="7">
        <v>9</v>
      </c>
      <c r="C2" s="7"/>
      <c r="D2" s="8">
        <v>44327</v>
      </c>
      <c r="E2" s="12" t="s">
        <v>9</v>
      </c>
      <c r="F2" s="12" t="s">
        <v>10</v>
      </c>
      <c r="G2" s="12" t="s">
        <v>11</v>
      </c>
      <c r="H2" s="12" t="s">
        <v>12</v>
      </c>
    </row>
    <row r="3" hidden="1" customHeight="1" spans="1:8">
      <c r="A3" s="7">
        <f t="shared" si="0"/>
        <v>7</v>
      </c>
      <c r="B3" s="7">
        <v>7</v>
      </c>
      <c r="C3" s="7"/>
      <c r="D3" s="8">
        <v>44327</v>
      </c>
      <c r="E3" s="12" t="s">
        <v>13</v>
      </c>
      <c r="F3" s="12" t="s">
        <v>14</v>
      </c>
      <c r="G3" s="12" t="s">
        <v>15</v>
      </c>
      <c r="H3" s="12" t="s">
        <v>16</v>
      </c>
    </row>
    <row r="4" hidden="1" customHeight="1" spans="1:9">
      <c r="A4" s="7">
        <f t="shared" si="0"/>
        <v>5</v>
      </c>
      <c r="B4" s="7">
        <v>5</v>
      </c>
      <c r="C4" s="7"/>
      <c r="D4" s="8">
        <v>44327</v>
      </c>
      <c r="E4" s="12" t="s">
        <v>17</v>
      </c>
      <c r="F4" s="12" t="s">
        <v>18</v>
      </c>
      <c r="G4" s="12" t="s">
        <v>19</v>
      </c>
      <c r="H4" s="12" t="s">
        <v>20</v>
      </c>
      <c r="I4" s="4" t="s">
        <v>21</v>
      </c>
    </row>
    <row r="5" hidden="1" customHeight="1" spans="1:8">
      <c r="A5" s="7">
        <f t="shared" si="0"/>
        <v>8</v>
      </c>
      <c r="B5" s="7">
        <v>8</v>
      </c>
      <c r="D5" s="9">
        <v>44379</v>
      </c>
      <c r="E5" s="13" t="s">
        <v>22</v>
      </c>
      <c r="F5" s="4" t="s">
        <v>23</v>
      </c>
      <c r="H5" s="4" t="s">
        <v>24</v>
      </c>
    </row>
    <row r="6" customHeight="1" spans="1:8">
      <c r="A6" s="7">
        <f t="shared" si="0"/>
        <v>10</v>
      </c>
      <c r="B6" s="7">
        <v>10</v>
      </c>
      <c r="D6" s="9">
        <v>44392</v>
      </c>
      <c r="E6" s="13" t="s">
        <v>25</v>
      </c>
      <c r="F6" s="4" t="s">
        <v>26</v>
      </c>
      <c r="G6" s="4" t="s">
        <v>27</v>
      </c>
      <c r="H6" s="4" t="s">
        <v>12</v>
      </c>
    </row>
    <row r="7" hidden="1" customHeight="1" spans="1:8">
      <c r="A7" s="7">
        <f t="shared" si="0"/>
        <v>9</v>
      </c>
      <c r="B7" s="7">
        <v>9</v>
      </c>
      <c r="D7" s="9">
        <v>44392</v>
      </c>
      <c r="E7" s="13" t="s">
        <v>28</v>
      </c>
      <c r="F7" s="4" t="s">
        <v>29</v>
      </c>
      <c r="G7" s="4" t="s">
        <v>30</v>
      </c>
      <c r="H7" s="4" t="s">
        <v>20</v>
      </c>
    </row>
    <row r="8" hidden="1" customHeight="1" spans="1:8">
      <c r="A8" s="7">
        <f t="shared" si="0"/>
        <v>9</v>
      </c>
      <c r="B8" s="7">
        <v>9</v>
      </c>
      <c r="D8" s="9">
        <v>44392</v>
      </c>
      <c r="E8" s="9" t="s">
        <v>31</v>
      </c>
      <c r="F8" s="4" t="s">
        <v>32</v>
      </c>
      <c r="G8" s="4" t="s">
        <v>33</v>
      </c>
      <c r="H8" s="4" t="s">
        <v>34</v>
      </c>
    </row>
    <row r="9" hidden="1" customHeight="1" spans="1:8">
      <c r="A9" s="7">
        <f t="shared" si="0"/>
        <v>9</v>
      </c>
      <c r="B9" s="7">
        <v>9</v>
      </c>
      <c r="D9" s="9">
        <v>44392</v>
      </c>
      <c r="E9" s="13" t="s">
        <v>35</v>
      </c>
      <c r="F9" s="4" t="s">
        <v>36</v>
      </c>
      <c r="G9" s="4" t="s">
        <v>37</v>
      </c>
      <c r="H9" s="4" t="s">
        <v>38</v>
      </c>
    </row>
    <row r="10" hidden="1" customHeight="1" spans="1:8">
      <c r="A10" s="7">
        <f t="shared" si="0"/>
        <v>9</v>
      </c>
      <c r="B10" s="7">
        <v>9</v>
      </c>
      <c r="D10" s="9">
        <v>44392</v>
      </c>
      <c r="E10" s="13" t="s">
        <v>39</v>
      </c>
      <c r="F10" s="4" t="s">
        <v>40</v>
      </c>
      <c r="G10" s="4" t="s">
        <v>41</v>
      </c>
      <c r="H10" s="4" t="s">
        <v>16</v>
      </c>
    </row>
    <row r="11" hidden="1" customHeight="1" spans="1:8">
      <c r="A11" s="7">
        <f t="shared" si="0"/>
        <v>9</v>
      </c>
      <c r="B11" s="7">
        <v>9</v>
      </c>
      <c r="D11" s="9">
        <v>44392</v>
      </c>
      <c r="E11" s="13" t="s">
        <v>42</v>
      </c>
      <c r="F11" s="4" t="s">
        <v>43</v>
      </c>
      <c r="G11" s="4" t="s">
        <v>44</v>
      </c>
      <c r="H11" s="4" t="s">
        <v>45</v>
      </c>
    </row>
    <row r="12" hidden="1" customHeight="1" spans="1:8">
      <c r="A12" s="7">
        <f t="shared" si="0"/>
        <v>9</v>
      </c>
      <c r="B12" s="7">
        <v>9</v>
      </c>
      <c r="D12" s="9">
        <v>44392</v>
      </c>
      <c r="E12" s="13" t="s">
        <v>46</v>
      </c>
      <c r="F12" s="4" t="s">
        <v>47</v>
      </c>
      <c r="G12" s="4" t="s">
        <v>48</v>
      </c>
      <c r="H12" s="4" t="s">
        <v>49</v>
      </c>
    </row>
    <row r="13" hidden="1" customHeight="1" spans="1:8">
      <c r="A13" s="7">
        <f t="shared" si="0"/>
        <v>8</v>
      </c>
      <c r="B13" s="7">
        <v>8</v>
      </c>
      <c r="D13" s="9">
        <v>44392</v>
      </c>
      <c r="E13" s="9" t="s">
        <v>50</v>
      </c>
      <c r="F13" s="4" t="s">
        <v>51</v>
      </c>
      <c r="G13" s="4" t="s">
        <v>33</v>
      </c>
      <c r="H13" s="4" t="s">
        <v>34</v>
      </c>
    </row>
    <row r="14" hidden="1" customHeight="1" spans="1:8">
      <c r="A14" s="7">
        <f t="shared" si="0"/>
        <v>8</v>
      </c>
      <c r="B14" s="7">
        <v>8</v>
      </c>
      <c r="D14" s="9">
        <v>44392</v>
      </c>
      <c r="E14" s="13" t="s">
        <v>52</v>
      </c>
      <c r="F14" s="4" t="s">
        <v>53</v>
      </c>
      <c r="G14" s="4" t="s">
        <v>33</v>
      </c>
      <c r="H14" s="4" t="s">
        <v>34</v>
      </c>
    </row>
    <row r="15" hidden="1" customHeight="1" spans="1:8">
      <c r="A15" s="7">
        <f t="shared" si="0"/>
        <v>6</v>
      </c>
      <c r="B15" s="7">
        <v>6</v>
      </c>
      <c r="D15" s="9">
        <v>44392</v>
      </c>
      <c r="E15" s="9" t="s">
        <v>54</v>
      </c>
      <c r="F15" s="4" t="s">
        <v>55</v>
      </c>
      <c r="H15" s="4" t="s">
        <v>56</v>
      </c>
    </row>
    <row r="16" customHeight="1" spans="1:8">
      <c r="A16" s="7">
        <f t="shared" si="0"/>
        <v>10</v>
      </c>
      <c r="B16" s="7">
        <v>10</v>
      </c>
      <c r="D16" s="10">
        <v>44362</v>
      </c>
      <c r="E16" s="14" t="s">
        <v>57</v>
      </c>
      <c r="F16" s="4" t="s">
        <v>58</v>
      </c>
      <c r="H16" s="4" t="s">
        <v>20</v>
      </c>
    </row>
    <row r="17" hidden="1" customHeight="1" spans="1:8">
      <c r="A17" s="4">
        <f t="shared" si="0"/>
        <v>9</v>
      </c>
      <c r="B17" s="4">
        <v>9</v>
      </c>
      <c r="D17" s="11">
        <v>44439</v>
      </c>
      <c r="E17" s="14" t="s">
        <v>59</v>
      </c>
      <c r="F17" s="4" t="s">
        <v>60</v>
      </c>
      <c r="H17" s="4" t="s">
        <v>20</v>
      </c>
    </row>
    <row r="18" hidden="1" customHeight="1" spans="1:8">
      <c r="A18" s="7">
        <f t="shared" si="0"/>
        <v>8</v>
      </c>
      <c r="B18" s="7">
        <v>8</v>
      </c>
      <c r="C18" s="7"/>
      <c r="D18" s="10">
        <v>44293</v>
      </c>
      <c r="E18" s="4" t="s">
        <v>61</v>
      </c>
      <c r="F18" s="4" t="s">
        <v>62</v>
      </c>
      <c r="H18" s="4" t="s">
        <v>63</v>
      </c>
    </row>
    <row r="19" hidden="1" customHeight="1" spans="1:8">
      <c r="A19" s="7">
        <f t="shared" si="0"/>
        <v>6</v>
      </c>
      <c r="B19" s="7">
        <v>6</v>
      </c>
      <c r="C19" s="7"/>
      <c r="D19" s="10">
        <v>44293</v>
      </c>
      <c r="E19" s="4" t="s">
        <v>64</v>
      </c>
      <c r="F19" s="4" t="s">
        <v>65</v>
      </c>
      <c r="H19" s="4" t="s">
        <v>66</v>
      </c>
    </row>
    <row r="20" hidden="1" customHeight="1" spans="1:8">
      <c r="A20" s="7">
        <f t="shared" si="0"/>
        <v>5</v>
      </c>
      <c r="B20" s="7">
        <v>5</v>
      </c>
      <c r="C20" s="7"/>
      <c r="D20" s="10">
        <v>44293</v>
      </c>
      <c r="E20" s="4" t="s">
        <v>67</v>
      </c>
      <c r="F20" s="4" t="s">
        <v>68</v>
      </c>
      <c r="H20" s="4" t="s">
        <v>66</v>
      </c>
    </row>
    <row r="21" hidden="1" customHeight="1" spans="1:8">
      <c r="A21" s="7">
        <f t="shared" si="0"/>
        <v>4</v>
      </c>
      <c r="B21" s="7">
        <v>4</v>
      </c>
      <c r="C21" s="7"/>
      <c r="D21" s="10">
        <v>44293</v>
      </c>
      <c r="E21" s="4" t="s">
        <v>69</v>
      </c>
      <c r="F21" s="4" t="s">
        <v>70</v>
      </c>
      <c r="H21" s="4" t="s">
        <v>66</v>
      </c>
    </row>
    <row r="22" hidden="1" customHeight="1" spans="1:8">
      <c r="A22" s="7">
        <f t="shared" si="0"/>
        <v>7</v>
      </c>
      <c r="B22" s="7">
        <v>7</v>
      </c>
      <c r="D22" s="11">
        <v>44295</v>
      </c>
      <c r="E22" s="4" t="s">
        <v>71</v>
      </c>
      <c r="H22" s="4" t="s">
        <v>38</v>
      </c>
    </row>
    <row r="23" hidden="1" customHeight="1" spans="1:8">
      <c r="A23" s="7">
        <f t="shared" si="0"/>
        <v>7</v>
      </c>
      <c r="B23" s="7">
        <v>7</v>
      </c>
      <c r="D23" s="11">
        <v>44295</v>
      </c>
      <c r="E23" s="4" t="s">
        <v>72</v>
      </c>
      <c r="F23" s="4" t="s">
        <v>73</v>
      </c>
      <c r="H23" s="4" t="s">
        <v>74</v>
      </c>
    </row>
    <row r="24" hidden="1" customHeight="1" spans="1:8">
      <c r="A24" s="7">
        <f t="shared" si="0"/>
        <v>6</v>
      </c>
      <c r="B24" s="7">
        <v>6</v>
      </c>
      <c r="D24" s="11">
        <v>44295</v>
      </c>
      <c r="E24" s="4" t="s">
        <v>75</v>
      </c>
      <c r="F24" s="4" t="s">
        <v>76</v>
      </c>
      <c r="H24" s="4" t="s">
        <v>16</v>
      </c>
    </row>
    <row r="25" hidden="1" customHeight="1" spans="1:8">
      <c r="A25" s="7">
        <f t="shared" si="0"/>
        <v>7</v>
      </c>
      <c r="B25" s="7">
        <v>10</v>
      </c>
      <c r="C25" s="4">
        <v>3</v>
      </c>
      <c r="D25" s="11">
        <v>44298</v>
      </c>
      <c r="E25" s="4" t="s">
        <v>77</v>
      </c>
      <c r="F25" s="4" t="s">
        <v>78</v>
      </c>
      <c r="G25" s="4" t="s">
        <v>79</v>
      </c>
      <c r="H25" s="4" t="s">
        <v>20</v>
      </c>
    </row>
    <row r="26" hidden="1" customHeight="1" spans="1:8">
      <c r="A26" s="7">
        <f t="shared" si="0"/>
        <v>7</v>
      </c>
      <c r="B26" s="7">
        <v>7</v>
      </c>
      <c r="D26" s="11">
        <v>44298</v>
      </c>
      <c r="E26" s="4" t="s">
        <v>80</v>
      </c>
      <c r="F26" s="4" t="s">
        <v>81</v>
      </c>
      <c r="G26" s="4" t="s">
        <v>82</v>
      </c>
      <c r="H26" s="4" t="s">
        <v>83</v>
      </c>
    </row>
    <row r="27" hidden="1" customHeight="1" spans="1:8">
      <c r="A27" s="7">
        <f t="shared" si="0"/>
        <v>6</v>
      </c>
      <c r="B27" s="7">
        <v>9</v>
      </c>
      <c r="C27" s="4">
        <v>3</v>
      </c>
      <c r="D27" s="11">
        <v>44298</v>
      </c>
      <c r="E27" s="4" t="s">
        <v>84</v>
      </c>
      <c r="F27" s="4" t="s">
        <v>85</v>
      </c>
      <c r="G27" s="4" t="s">
        <v>86</v>
      </c>
      <c r="H27" s="4" t="s">
        <v>74</v>
      </c>
    </row>
    <row r="28" hidden="1" customHeight="1" spans="1:8">
      <c r="A28" s="7">
        <f t="shared" si="0"/>
        <v>6</v>
      </c>
      <c r="B28" s="7">
        <v>6</v>
      </c>
      <c r="D28" s="11">
        <v>44298</v>
      </c>
      <c r="E28" s="4" t="s">
        <v>87</v>
      </c>
      <c r="F28" s="4" t="s">
        <v>88</v>
      </c>
      <c r="H28" s="4" t="s">
        <v>89</v>
      </c>
    </row>
    <row r="29" hidden="1" customHeight="1" spans="1:8">
      <c r="A29" s="7">
        <f t="shared" si="0"/>
        <v>7</v>
      </c>
      <c r="B29" s="7">
        <v>7</v>
      </c>
      <c r="D29" s="11">
        <v>44298</v>
      </c>
      <c r="E29" s="4" t="s">
        <v>90</v>
      </c>
      <c r="F29" s="4" t="s">
        <v>91</v>
      </c>
      <c r="H29" s="4" t="s">
        <v>92</v>
      </c>
    </row>
    <row r="30" hidden="1" customHeight="1" spans="1:8">
      <c r="A30" s="7">
        <f t="shared" si="0"/>
        <v>5</v>
      </c>
      <c r="B30" s="7">
        <v>5</v>
      </c>
      <c r="D30" s="11">
        <v>44298</v>
      </c>
      <c r="E30" s="4" t="s">
        <v>93</v>
      </c>
      <c r="F30" s="4" t="s">
        <v>94</v>
      </c>
      <c r="H30" s="4" t="s">
        <v>16</v>
      </c>
    </row>
    <row r="31" hidden="1" customHeight="1" spans="1:8">
      <c r="A31" s="7">
        <f t="shared" si="0"/>
        <v>5</v>
      </c>
      <c r="B31" s="7">
        <v>5</v>
      </c>
      <c r="D31" s="11">
        <v>44298</v>
      </c>
      <c r="E31" s="4" t="s">
        <v>95</v>
      </c>
      <c r="F31" s="4" t="s">
        <v>96</v>
      </c>
      <c r="H31" s="4" t="s">
        <v>97</v>
      </c>
    </row>
    <row r="32" hidden="1" customHeight="1" spans="1:8">
      <c r="A32" s="7">
        <f t="shared" si="0"/>
        <v>3</v>
      </c>
      <c r="B32" s="7">
        <v>3</v>
      </c>
      <c r="D32" s="11">
        <v>44298</v>
      </c>
      <c r="E32" s="4" t="s">
        <v>98</v>
      </c>
      <c r="F32" s="4" t="s">
        <v>99</v>
      </c>
      <c r="G32" s="4" t="s">
        <v>100</v>
      </c>
      <c r="H32" s="4" t="s">
        <v>101</v>
      </c>
    </row>
    <row r="33" hidden="1" customHeight="1" spans="1:8">
      <c r="A33" s="7">
        <f t="shared" si="0"/>
        <v>7</v>
      </c>
      <c r="B33" s="7">
        <v>7</v>
      </c>
      <c r="D33" s="11">
        <v>44302</v>
      </c>
      <c r="E33" s="4" t="s">
        <v>102</v>
      </c>
      <c r="F33" s="4" t="s">
        <v>103</v>
      </c>
      <c r="H33" s="4" t="s">
        <v>101</v>
      </c>
    </row>
    <row r="34" hidden="1" customHeight="1" spans="1:8">
      <c r="A34" s="7">
        <f t="shared" si="0"/>
        <v>6</v>
      </c>
      <c r="B34" s="7">
        <v>6</v>
      </c>
      <c r="D34" s="11">
        <v>44302</v>
      </c>
      <c r="E34" s="4" t="s">
        <v>104</v>
      </c>
      <c r="F34" s="4" t="s">
        <v>105</v>
      </c>
      <c r="H34" s="4" t="s">
        <v>83</v>
      </c>
    </row>
    <row r="35" hidden="1" customHeight="1" spans="1:8">
      <c r="A35" s="7">
        <f t="shared" si="0"/>
        <v>6</v>
      </c>
      <c r="B35" s="7">
        <v>6</v>
      </c>
      <c r="D35" s="11">
        <v>44302</v>
      </c>
      <c r="E35" s="4" t="s">
        <v>106</v>
      </c>
      <c r="H35" s="4" t="s">
        <v>49</v>
      </c>
    </row>
    <row r="36" hidden="1" customHeight="1" spans="1:8">
      <c r="A36" s="7">
        <f t="shared" si="0"/>
        <v>5</v>
      </c>
      <c r="B36" s="7">
        <v>5</v>
      </c>
      <c r="D36" s="11">
        <v>44302</v>
      </c>
      <c r="E36" s="4" t="s">
        <v>107</v>
      </c>
      <c r="F36" s="4" t="s">
        <v>108</v>
      </c>
      <c r="G36" s="4" t="s">
        <v>109</v>
      </c>
      <c r="H36" s="4" t="s">
        <v>110</v>
      </c>
    </row>
    <row r="37" hidden="1" customHeight="1" spans="1:8">
      <c r="A37" s="7">
        <f t="shared" si="0"/>
        <v>5</v>
      </c>
      <c r="B37" s="7">
        <v>5</v>
      </c>
      <c r="D37" s="11">
        <v>44302</v>
      </c>
      <c r="E37" s="4" t="s">
        <v>111</v>
      </c>
      <c r="F37" s="4" t="s">
        <v>112</v>
      </c>
      <c r="G37" s="4" t="s">
        <v>113</v>
      </c>
      <c r="H37" s="4" t="s">
        <v>114</v>
      </c>
    </row>
    <row r="38" hidden="1" customHeight="1" spans="1:8">
      <c r="A38" s="7">
        <f t="shared" si="0"/>
        <v>4</v>
      </c>
      <c r="B38" s="7">
        <v>4</v>
      </c>
      <c r="D38" s="11">
        <v>44302</v>
      </c>
      <c r="E38" s="4" t="s">
        <v>115</v>
      </c>
      <c r="F38" s="4" t="s">
        <v>116</v>
      </c>
      <c r="G38" s="4" t="s">
        <v>117</v>
      </c>
      <c r="H38" s="4" t="s">
        <v>110</v>
      </c>
    </row>
    <row r="39" hidden="1" customHeight="1" spans="1:8">
      <c r="A39" s="7">
        <f t="shared" si="0"/>
        <v>3</v>
      </c>
      <c r="B39" s="7">
        <v>3</v>
      </c>
      <c r="D39" s="11">
        <v>44302</v>
      </c>
      <c r="E39" s="4" t="s">
        <v>118</v>
      </c>
      <c r="F39" s="4" t="s">
        <v>119</v>
      </c>
      <c r="G39" s="4" t="s">
        <v>120</v>
      </c>
      <c r="H39" s="4" t="s">
        <v>114</v>
      </c>
    </row>
    <row r="40" hidden="1" customHeight="1" spans="1:8">
      <c r="A40" s="7">
        <f t="shared" si="0"/>
        <v>8</v>
      </c>
      <c r="B40" s="7">
        <v>8</v>
      </c>
      <c r="D40" s="11">
        <v>44305</v>
      </c>
      <c r="E40" s="4" t="s">
        <v>121</v>
      </c>
      <c r="F40" s="4" t="s">
        <v>122</v>
      </c>
      <c r="G40" s="4" t="s">
        <v>123</v>
      </c>
      <c r="H40" s="4" t="s">
        <v>63</v>
      </c>
    </row>
    <row r="41" hidden="1" customHeight="1" spans="1:8">
      <c r="A41" s="7">
        <f t="shared" si="0"/>
        <v>6</v>
      </c>
      <c r="B41" s="7">
        <v>6</v>
      </c>
      <c r="D41" s="11">
        <v>44305</v>
      </c>
      <c r="E41" s="4" t="s">
        <v>124</v>
      </c>
      <c r="F41" s="4" t="s">
        <v>125</v>
      </c>
      <c r="G41" s="4" t="s">
        <v>126</v>
      </c>
      <c r="H41" s="4" t="s">
        <v>83</v>
      </c>
    </row>
    <row r="42" hidden="1" customHeight="1" spans="1:8">
      <c r="A42" s="7">
        <f t="shared" si="0"/>
        <v>9</v>
      </c>
      <c r="B42" s="7">
        <v>9</v>
      </c>
      <c r="D42" s="11">
        <v>44306</v>
      </c>
      <c r="E42" s="4" t="s">
        <v>127</v>
      </c>
      <c r="F42" s="4" t="s">
        <v>128</v>
      </c>
      <c r="G42" s="4" t="s">
        <v>129</v>
      </c>
      <c r="H42" s="4" t="s">
        <v>20</v>
      </c>
    </row>
    <row r="43" hidden="1" customHeight="1" spans="1:8">
      <c r="A43" s="7">
        <f t="shared" si="0"/>
        <v>7</v>
      </c>
      <c r="B43" s="7">
        <v>7</v>
      </c>
      <c r="D43" s="11">
        <v>44306</v>
      </c>
      <c r="E43" s="4" t="s">
        <v>130</v>
      </c>
      <c r="F43" s="4" t="s">
        <v>131</v>
      </c>
      <c r="H43" s="4" t="s">
        <v>132</v>
      </c>
    </row>
    <row r="44" hidden="1" customHeight="1" spans="1:8">
      <c r="A44" s="7">
        <f t="shared" si="0"/>
        <v>9</v>
      </c>
      <c r="B44" s="7">
        <v>9</v>
      </c>
      <c r="D44" s="11">
        <v>44309</v>
      </c>
      <c r="E44" s="4" t="s">
        <v>133</v>
      </c>
      <c r="F44" s="4" t="s">
        <v>134</v>
      </c>
      <c r="G44" s="4" t="s">
        <v>135</v>
      </c>
      <c r="H44" s="4" t="s">
        <v>20</v>
      </c>
    </row>
    <row r="45" hidden="1" customHeight="1" spans="1:8">
      <c r="A45" s="7">
        <f t="shared" si="0"/>
        <v>7</v>
      </c>
      <c r="B45" s="7">
        <v>7</v>
      </c>
      <c r="D45" s="11">
        <v>44309</v>
      </c>
      <c r="E45" s="4" t="s">
        <v>136</v>
      </c>
      <c r="F45" s="4" t="s">
        <v>137</v>
      </c>
      <c r="H45" s="4" t="s">
        <v>34</v>
      </c>
    </row>
    <row r="46" hidden="1" customHeight="1" spans="1:8">
      <c r="A46" s="7">
        <f t="shared" si="0"/>
        <v>7</v>
      </c>
      <c r="B46" s="7">
        <v>7</v>
      </c>
      <c r="C46" s="7"/>
      <c r="D46" s="11">
        <v>44311</v>
      </c>
      <c r="E46" s="4" t="s">
        <v>138</v>
      </c>
      <c r="H46" s="4" t="s">
        <v>139</v>
      </c>
    </row>
    <row r="47" hidden="1" customHeight="1" spans="1:8">
      <c r="A47" s="7">
        <f t="shared" si="0"/>
        <v>6</v>
      </c>
      <c r="B47" s="7">
        <v>6</v>
      </c>
      <c r="C47" s="7"/>
      <c r="D47" s="11">
        <v>44311</v>
      </c>
      <c r="E47" s="4" t="s">
        <v>140</v>
      </c>
      <c r="H47" s="4" t="s">
        <v>16</v>
      </c>
    </row>
    <row r="48" hidden="1" customHeight="1" spans="1:8">
      <c r="A48" s="7">
        <f t="shared" si="0"/>
        <v>5</v>
      </c>
      <c r="B48" s="7">
        <v>5</v>
      </c>
      <c r="C48" s="7"/>
      <c r="D48" s="11">
        <v>44312</v>
      </c>
      <c r="E48" s="4" t="s">
        <v>141</v>
      </c>
      <c r="F48" s="4" t="s">
        <v>142</v>
      </c>
      <c r="H48" s="4" t="s">
        <v>143</v>
      </c>
    </row>
    <row r="49" hidden="1" customHeight="1" spans="1:8">
      <c r="A49" s="7">
        <f t="shared" si="0"/>
        <v>9</v>
      </c>
      <c r="B49" s="7">
        <v>9</v>
      </c>
      <c r="C49" s="7"/>
      <c r="D49" s="11">
        <v>44313</v>
      </c>
      <c r="E49" s="4" t="s">
        <v>144</v>
      </c>
      <c r="H49" s="4" t="s">
        <v>20</v>
      </c>
    </row>
    <row r="50" hidden="1" customHeight="1" spans="1:8">
      <c r="A50" s="7">
        <f t="shared" si="0"/>
        <v>9</v>
      </c>
      <c r="B50" s="7">
        <v>9</v>
      </c>
      <c r="C50" s="7"/>
      <c r="D50" s="11">
        <v>44315</v>
      </c>
      <c r="E50" s="4" t="s">
        <v>145</v>
      </c>
      <c r="F50" s="4" t="s">
        <v>146</v>
      </c>
      <c r="G50" s="4" t="s">
        <v>147</v>
      </c>
      <c r="H50" s="4" t="s">
        <v>49</v>
      </c>
    </row>
    <row r="51" hidden="1" customHeight="1" spans="1:8">
      <c r="A51" s="7">
        <f t="shared" si="0"/>
        <v>9</v>
      </c>
      <c r="B51" s="7">
        <v>9</v>
      </c>
      <c r="C51" s="7"/>
      <c r="D51" s="11">
        <v>44315</v>
      </c>
      <c r="E51" s="4" t="s">
        <v>148</v>
      </c>
      <c r="F51" s="4" t="s">
        <v>149</v>
      </c>
      <c r="G51" s="4" t="s">
        <v>150</v>
      </c>
      <c r="H51" s="4" t="s">
        <v>20</v>
      </c>
    </row>
    <row r="52" hidden="1" customHeight="1" spans="1:8">
      <c r="A52" s="7">
        <f t="shared" si="0"/>
        <v>8</v>
      </c>
      <c r="B52" s="7">
        <v>8</v>
      </c>
      <c r="C52" s="7"/>
      <c r="D52" s="11">
        <v>44315</v>
      </c>
      <c r="E52" s="4" t="s">
        <v>151</v>
      </c>
      <c r="F52" s="4" t="s">
        <v>152</v>
      </c>
      <c r="H52" s="4" t="s">
        <v>63</v>
      </c>
    </row>
    <row r="53" hidden="1" customHeight="1" spans="1:8">
      <c r="A53" s="7">
        <f t="shared" si="0"/>
        <v>7</v>
      </c>
      <c r="B53" s="7">
        <v>7</v>
      </c>
      <c r="C53" s="7"/>
      <c r="D53" s="11">
        <v>44315</v>
      </c>
      <c r="E53" s="4" t="s">
        <v>153</v>
      </c>
      <c r="F53" s="4" t="s">
        <v>154</v>
      </c>
      <c r="H53" s="4" t="s">
        <v>155</v>
      </c>
    </row>
    <row r="54" hidden="1" customHeight="1" spans="1:8">
      <c r="A54" s="7">
        <f t="shared" si="0"/>
        <v>5</v>
      </c>
      <c r="B54" s="7">
        <v>5</v>
      </c>
      <c r="C54" s="7"/>
      <c r="D54" s="11">
        <v>44315</v>
      </c>
      <c r="E54" s="4" t="s">
        <v>156</v>
      </c>
      <c r="F54" s="4" t="s">
        <v>157</v>
      </c>
      <c r="G54" s="4" t="s">
        <v>158</v>
      </c>
      <c r="H54" s="4" t="s">
        <v>114</v>
      </c>
    </row>
    <row r="55" hidden="1" customHeight="1" spans="1:8">
      <c r="A55" s="7">
        <f t="shared" si="0"/>
        <v>4</v>
      </c>
      <c r="B55" s="7">
        <v>4</v>
      </c>
      <c r="C55" s="7"/>
      <c r="D55" s="11">
        <v>44315</v>
      </c>
      <c r="E55" s="4" t="s">
        <v>159</v>
      </c>
      <c r="F55" s="4" t="s">
        <v>160</v>
      </c>
      <c r="G55" s="4" t="s">
        <v>161</v>
      </c>
      <c r="H55" s="4" t="s">
        <v>162</v>
      </c>
    </row>
    <row r="56" hidden="1" customHeight="1" spans="1:8">
      <c r="A56" s="7">
        <f t="shared" si="0"/>
        <v>3</v>
      </c>
      <c r="B56" s="7">
        <v>3</v>
      </c>
      <c r="C56" s="7"/>
      <c r="D56" s="11">
        <v>44315</v>
      </c>
      <c r="E56" s="4" t="s">
        <v>163</v>
      </c>
      <c r="F56" s="4" t="s">
        <v>164</v>
      </c>
      <c r="G56" s="4" t="s">
        <v>165</v>
      </c>
      <c r="H56" s="4" t="s">
        <v>166</v>
      </c>
    </row>
    <row r="57" hidden="1" customHeight="1" spans="1:8">
      <c r="A57" s="7">
        <f t="shared" si="0"/>
        <v>9</v>
      </c>
      <c r="B57" s="7">
        <v>9</v>
      </c>
      <c r="C57" s="7"/>
      <c r="D57" s="10">
        <v>44323</v>
      </c>
      <c r="E57" s="4" t="s">
        <v>167</v>
      </c>
      <c r="F57" s="4" t="s">
        <v>168</v>
      </c>
      <c r="G57" s="4" t="s">
        <v>169</v>
      </c>
      <c r="H57" s="4" t="s">
        <v>20</v>
      </c>
    </row>
    <row r="58" hidden="1" customHeight="1" spans="1:8">
      <c r="A58" s="7">
        <f t="shared" si="0"/>
        <v>8</v>
      </c>
      <c r="B58" s="7">
        <v>8</v>
      </c>
      <c r="C58" s="7"/>
      <c r="D58" s="10">
        <v>44323</v>
      </c>
      <c r="E58" s="4" t="s">
        <v>170</v>
      </c>
      <c r="F58" s="4" t="s">
        <v>171</v>
      </c>
      <c r="G58" s="4" t="s">
        <v>172</v>
      </c>
      <c r="H58" s="4" t="s">
        <v>173</v>
      </c>
    </row>
    <row r="59" hidden="1" customHeight="1" spans="1:8">
      <c r="A59" s="7">
        <f t="shared" si="0"/>
        <v>8</v>
      </c>
      <c r="B59" s="7">
        <v>8</v>
      </c>
      <c r="C59" s="7"/>
      <c r="D59" s="10">
        <v>44323</v>
      </c>
      <c r="E59" s="4" t="s">
        <v>174</v>
      </c>
      <c r="F59" s="4" t="s">
        <v>175</v>
      </c>
      <c r="G59" s="4" t="s">
        <v>176</v>
      </c>
      <c r="H59" s="4" t="s">
        <v>63</v>
      </c>
    </row>
    <row r="60" hidden="1" customHeight="1" spans="1:8">
      <c r="A60" s="7">
        <f t="shared" si="0"/>
        <v>8</v>
      </c>
      <c r="B60" s="7">
        <v>8</v>
      </c>
      <c r="C60" s="7"/>
      <c r="D60" s="10">
        <v>44323</v>
      </c>
      <c r="E60" s="4" t="s">
        <v>177</v>
      </c>
      <c r="F60" s="4" t="s">
        <v>178</v>
      </c>
      <c r="G60" s="4" t="s">
        <v>179</v>
      </c>
      <c r="H60" s="4" t="s">
        <v>20</v>
      </c>
    </row>
    <row r="61" hidden="1" customHeight="1" spans="1:8">
      <c r="A61" s="7">
        <f t="shared" si="0"/>
        <v>7</v>
      </c>
      <c r="B61" s="7">
        <v>7</v>
      </c>
      <c r="C61" s="7"/>
      <c r="D61" s="10">
        <v>44323</v>
      </c>
      <c r="E61" s="4" t="s">
        <v>180</v>
      </c>
      <c r="F61" s="4" t="s">
        <v>181</v>
      </c>
      <c r="G61" s="4" t="s">
        <v>182</v>
      </c>
      <c r="H61" s="4" t="s">
        <v>20</v>
      </c>
    </row>
    <row r="62" hidden="1" customHeight="1" spans="1:8">
      <c r="A62" s="7">
        <f t="shared" si="0"/>
        <v>6</v>
      </c>
      <c r="B62" s="7">
        <v>6</v>
      </c>
      <c r="C62" s="7"/>
      <c r="D62" s="10">
        <v>44323</v>
      </c>
      <c r="E62" s="4" t="s">
        <v>183</v>
      </c>
      <c r="F62" s="4" t="s">
        <v>184</v>
      </c>
      <c r="G62" s="4" t="s">
        <v>185</v>
      </c>
      <c r="H62" s="4" t="s">
        <v>186</v>
      </c>
    </row>
    <row r="63" hidden="1" customHeight="1" spans="1:8">
      <c r="A63" s="7">
        <f t="shared" si="0"/>
        <v>6</v>
      </c>
      <c r="B63" s="7">
        <v>6</v>
      </c>
      <c r="C63" s="7"/>
      <c r="D63" s="10">
        <v>44323</v>
      </c>
      <c r="E63" s="4" t="s">
        <v>187</v>
      </c>
      <c r="F63" s="4" t="s">
        <v>188</v>
      </c>
      <c r="G63" s="4" t="s">
        <v>189</v>
      </c>
      <c r="H63" s="4" t="s">
        <v>143</v>
      </c>
    </row>
    <row r="64" hidden="1" customHeight="1" spans="1:8">
      <c r="A64" s="7">
        <f t="shared" si="0"/>
        <v>4</v>
      </c>
      <c r="B64" s="7">
        <v>4</v>
      </c>
      <c r="C64" s="7"/>
      <c r="D64" s="10">
        <v>44323</v>
      </c>
      <c r="E64" s="4" t="s">
        <v>190</v>
      </c>
      <c r="F64" s="4" t="s">
        <v>191</v>
      </c>
      <c r="G64" s="4" t="s">
        <v>192</v>
      </c>
      <c r="H64" s="4" t="s">
        <v>173</v>
      </c>
    </row>
    <row r="65" hidden="1" customHeight="1" spans="1:8">
      <c r="A65" s="7">
        <f t="shared" si="0"/>
        <v>1</v>
      </c>
      <c r="B65" s="7">
        <v>1</v>
      </c>
      <c r="C65" s="7"/>
      <c r="D65" s="10">
        <v>44323</v>
      </c>
      <c r="E65" s="4" t="s">
        <v>193</v>
      </c>
      <c r="F65" s="4" t="s">
        <v>194</v>
      </c>
      <c r="G65" s="4" t="s">
        <v>195</v>
      </c>
      <c r="H65" s="4" t="s">
        <v>97</v>
      </c>
    </row>
    <row r="66" hidden="1" customHeight="1" spans="1:8">
      <c r="A66" s="7">
        <f t="shared" ref="A66:A129" si="1">B66-C66</f>
        <v>9</v>
      </c>
      <c r="B66" s="7">
        <v>9</v>
      </c>
      <c r="C66" s="7"/>
      <c r="D66" s="10">
        <v>44326</v>
      </c>
      <c r="E66" s="4" t="s">
        <v>196</v>
      </c>
      <c r="F66" s="4" t="s">
        <v>197</v>
      </c>
      <c r="H66" s="4" t="s">
        <v>12</v>
      </c>
    </row>
    <row r="67" hidden="1" customHeight="1" spans="1:8">
      <c r="A67" s="7">
        <f t="shared" si="1"/>
        <v>8</v>
      </c>
      <c r="B67" s="7">
        <v>10</v>
      </c>
      <c r="C67" s="7">
        <v>2</v>
      </c>
      <c r="D67" s="10">
        <v>44326</v>
      </c>
      <c r="E67" s="4" t="s">
        <v>198</v>
      </c>
      <c r="F67" s="4" t="s">
        <v>199</v>
      </c>
      <c r="G67" s="4" t="s">
        <v>200</v>
      </c>
      <c r="H67" s="4" t="s">
        <v>20</v>
      </c>
    </row>
    <row r="68" hidden="1" customHeight="1" spans="1:8">
      <c r="A68" s="7">
        <f t="shared" si="1"/>
        <v>8</v>
      </c>
      <c r="B68" s="7">
        <v>8</v>
      </c>
      <c r="C68" s="7"/>
      <c r="D68" s="10">
        <v>44326</v>
      </c>
      <c r="E68" s="4" t="s">
        <v>201</v>
      </c>
      <c r="F68" s="4" t="s">
        <v>202</v>
      </c>
      <c r="G68" s="4" t="s">
        <v>203</v>
      </c>
      <c r="H68" s="4" t="s">
        <v>204</v>
      </c>
    </row>
    <row r="69" hidden="1" customHeight="1" spans="1:8">
      <c r="A69" s="7">
        <f t="shared" si="1"/>
        <v>7</v>
      </c>
      <c r="B69" s="7">
        <v>7</v>
      </c>
      <c r="C69" s="7"/>
      <c r="D69" s="10">
        <v>44326</v>
      </c>
      <c r="E69" s="4" t="s">
        <v>205</v>
      </c>
      <c r="F69" s="4" t="s">
        <v>206</v>
      </c>
      <c r="G69" s="4" t="s">
        <v>207</v>
      </c>
      <c r="H69" s="4" t="s">
        <v>20</v>
      </c>
    </row>
    <row r="70" hidden="1" customHeight="1" spans="1:8">
      <c r="A70" s="7">
        <f t="shared" si="1"/>
        <v>3</v>
      </c>
      <c r="B70" s="7">
        <v>3</v>
      </c>
      <c r="C70" s="7"/>
      <c r="D70" s="10">
        <v>44326</v>
      </c>
      <c r="E70" s="4" t="s">
        <v>208</v>
      </c>
      <c r="F70" s="4" t="s">
        <v>209</v>
      </c>
      <c r="G70" s="4" t="s">
        <v>210</v>
      </c>
      <c r="H70" s="4" t="s">
        <v>114</v>
      </c>
    </row>
    <row r="71" hidden="1" customHeight="1" spans="1:8">
      <c r="A71" s="7">
        <f t="shared" si="1"/>
        <v>2</v>
      </c>
      <c r="B71" s="7">
        <v>2</v>
      </c>
      <c r="C71" s="7"/>
      <c r="D71" s="10">
        <v>44326</v>
      </c>
      <c r="E71" s="4" t="s">
        <v>211</v>
      </c>
      <c r="F71" s="4" t="s">
        <v>212</v>
      </c>
      <c r="G71" s="4" t="s">
        <v>213</v>
      </c>
      <c r="H71" s="4" t="s">
        <v>110</v>
      </c>
    </row>
    <row r="72" hidden="1" customHeight="1" spans="1:8">
      <c r="A72" s="7">
        <f t="shared" si="1"/>
        <v>8</v>
      </c>
      <c r="B72" s="7">
        <v>8</v>
      </c>
      <c r="C72" s="7"/>
      <c r="D72" s="10">
        <v>44334</v>
      </c>
      <c r="E72" s="4" t="s">
        <v>214</v>
      </c>
      <c r="F72" s="4" t="s">
        <v>215</v>
      </c>
      <c r="G72" s="4" t="s">
        <v>216</v>
      </c>
      <c r="H72" s="4" t="s">
        <v>217</v>
      </c>
    </row>
    <row r="73" hidden="1" customHeight="1" spans="1:8">
      <c r="A73" s="7">
        <f t="shared" si="1"/>
        <v>8</v>
      </c>
      <c r="B73" s="7">
        <v>8</v>
      </c>
      <c r="C73" s="7"/>
      <c r="D73" s="10">
        <v>44337</v>
      </c>
      <c r="E73" s="4" t="s">
        <v>218</v>
      </c>
      <c r="F73" s="4" t="s">
        <v>219</v>
      </c>
      <c r="G73" s="4" t="s">
        <v>220</v>
      </c>
      <c r="H73" s="4" t="s">
        <v>49</v>
      </c>
    </row>
    <row r="74" hidden="1" customHeight="1" spans="1:8">
      <c r="A74" s="7">
        <f t="shared" si="1"/>
        <v>8</v>
      </c>
      <c r="B74" s="7">
        <v>8</v>
      </c>
      <c r="C74" s="7"/>
      <c r="D74" s="10">
        <v>44337</v>
      </c>
      <c r="E74" s="4" t="s">
        <v>221</v>
      </c>
      <c r="F74" s="4" t="s">
        <v>222</v>
      </c>
      <c r="G74" s="4" t="s">
        <v>223</v>
      </c>
      <c r="H74" s="4" t="s">
        <v>20</v>
      </c>
    </row>
    <row r="75" hidden="1" customHeight="1" spans="1:8">
      <c r="A75" s="7">
        <f t="shared" si="1"/>
        <v>8</v>
      </c>
      <c r="B75" s="7">
        <v>8</v>
      </c>
      <c r="C75" s="7"/>
      <c r="D75" s="10">
        <v>44337</v>
      </c>
      <c r="E75" s="4" t="s">
        <v>224</v>
      </c>
      <c r="F75" s="4" t="s">
        <v>225</v>
      </c>
      <c r="G75" s="4" t="s">
        <v>226</v>
      </c>
      <c r="H75" s="4" t="s">
        <v>49</v>
      </c>
    </row>
    <row r="76" hidden="1" customHeight="1" spans="1:8">
      <c r="A76" s="7">
        <f t="shared" si="1"/>
        <v>6</v>
      </c>
      <c r="B76" s="7">
        <v>6</v>
      </c>
      <c r="C76" s="7"/>
      <c r="D76" s="10">
        <v>44337</v>
      </c>
      <c r="E76" s="4" t="s">
        <v>227</v>
      </c>
      <c r="F76" s="4" t="s">
        <v>228</v>
      </c>
      <c r="G76" s="4" t="s">
        <v>229</v>
      </c>
      <c r="H76" s="4" t="s">
        <v>92</v>
      </c>
    </row>
    <row r="77" hidden="1" customHeight="1" spans="1:8">
      <c r="A77" s="7">
        <f t="shared" si="1"/>
        <v>6</v>
      </c>
      <c r="B77" s="7">
        <v>6</v>
      </c>
      <c r="C77" s="7"/>
      <c r="D77" s="10">
        <v>44337</v>
      </c>
      <c r="E77" s="4" t="s">
        <v>230</v>
      </c>
      <c r="F77" s="4" t="s">
        <v>231</v>
      </c>
      <c r="G77" s="4" t="s">
        <v>232</v>
      </c>
      <c r="H77" s="4" t="s">
        <v>92</v>
      </c>
    </row>
    <row r="78" hidden="1" customHeight="1" spans="1:8">
      <c r="A78" s="7">
        <f t="shared" si="1"/>
        <v>4</v>
      </c>
      <c r="B78" s="7">
        <v>4</v>
      </c>
      <c r="C78" s="7"/>
      <c r="D78" s="10">
        <v>44337</v>
      </c>
      <c r="E78" s="4" t="s">
        <v>233</v>
      </c>
      <c r="F78" s="4" t="s">
        <v>234</v>
      </c>
      <c r="G78" s="4" t="s">
        <v>235</v>
      </c>
      <c r="H78" s="4" t="s">
        <v>114</v>
      </c>
    </row>
    <row r="79" hidden="1" customHeight="1" spans="1:8">
      <c r="A79" s="7">
        <f t="shared" si="1"/>
        <v>9</v>
      </c>
      <c r="B79" s="7">
        <v>9</v>
      </c>
      <c r="C79" s="7"/>
      <c r="D79" s="10">
        <v>44357</v>
      </c>
      <c r="E79" s="4" t="s">
        <v>236</v>
      </c>
      <c r="F79" s="4" t="s">
        <v>237</v>
      </c>
      <c r="G79" s="4" t="s">
        <v>238</v>
      </c>
      <c r="H79" s="4" t="s">
        <v>20</v>
      </c>
    </row>
    <row r="80" hidden="1" customHeight="1" spans="1:8">
      <c r="A80" s="7">
        <f t="shared" si="1"/>
        <v>9</v>
      </c>
      <c r="B80" s="7">
        <v>9</v>
      </c>
      <c r="C80" s="7"/>
      <c r="D80" s="10">
        <v>44357</v>
      </c>
      <c r="E80" s="4" t="s">
        <v>239</v>
      </c>
      <c r="F80" s="4" t="s">
        <v>240</v>
      </c>
      <c r="G80" s="4" t="s">
        <v>241</v>
      </c>
      <c r="H80" s="4" t="s">
        <v>20</v>
      </c>
    </row>
    <row r="81" hidden="1" customHeight="1" spans="1:8">
      <c r="A81" s="7">
        <f t="shared" si="1"/>
        <v>9</v>
      </c>
      <c r="B81" s="7">
        <v>9</v>
      </c>
      <c r="C81" s="7"/>
      <c r="D81" s="10">
        <v>44357</v>
      </c>
      <c r="E81" s="4" t="s">
        <v>242</v>
      </c>
      <c r="F81" s="4" t="s">
        <v>243</v>
      </c>
      <c r="G81" s="4" t="s">
        <v>244</v>
      </c>
      <c r="H81" s="4" t="s">
        <v>97</v>
      </c>
    </row>
    <row r="82" hidden="1" customHeight="1" spans="1:8">
      <c r="A82" s="7">
        <f t="shared" si="1"/>
        <v>9</v>
      </c>
      <c r="B82" s="7">
        <v>9</v>
      </c>
      <c r="C82" s="7"/>
      <c r="D82" s="10">
        <v>44357</v>
      </c>
      <c r="E82" s="4" t="s">
        <v>245</v>
      </c>
      <c r="F82" s="4" t="s">
        <v>246</v>
      </c>
      <c r="H82" s="4" t="s">
        <v>110</v>
      </c>
    </row>
    <row r="83" hidden="1" customHeight="1" spans="1:8">
      <c r="A83" s="7">
        <f t="shared" si="1"/>
        <v>9</v>
      </c>
      <c r="B83" s="7">
        <v>9</v>
      </c>
      <c r="C83" s="7"/>
      <c r="D83" s="10">
        <v>44357</v>
      </c>
      <c r="E83" s="4" t="s">
        <v>247</v>
      </c>
      <c r="F83" s="4" t="s">
        <v>248</v>
      </c>
      <c r="H83" s="4" t="s">
        <v>20</v>
      </c>
    </row>
    <row r="84" hidden="1" customHeight="1" spans="1:8">
      <c r="A84" s="7">
        <f t="shared" si="1"/>
        <v>9</v>
      </c>
      <c r="B84" s="7">
        <v>9</v>
      </c>
      <c r="C84" s="7"/>
      <c r="D84" s="10">
        <v>44357</v>
      </c>
      <c r="E84" s="4" t="s">
        <v>249</v>
      </c>
      <c r="F84" s="4" t="s">
        <v>250</v>
      </c>
      <c r="G84" s="4" t="s">
        <v>251</v>
      </c>
      <c r="H84" s="4" t="s">
        <v>20</v>
      </c>
    </row>
    <row r="85" hidden="1" customHeight="1" spans="1:8">
      <c r="A85" s="7">
        <f t="shared" si="1"/>
        <v>8</v>
      </c>
      <c r="B85" s="7">
        <v>8</v>
      </c>
      <c r="C85" s="7"/>
      <c r="D85" s="10">
        <v>44357</v>
      </c>
      <c r="E85" s="4" t="s">
        <v>252</v>
      </c>
      <c r="F85" s="4" t="s">
        <v>253</v>
      </c>
      <c r="G85" s="4" t="s">
        <v>254</v>
      </c>
      <c r="H85" s="4" t="s">
        <v>143</v>
      </c>
    </row>
    <row r="86" hidden="1" customHeight="1" spans="1:8">
      <c r="A86" s="7">
        <f t="shared" si="1"/>
        <v>8</v>
      </c>
      <c r="B86" s="7">
        <v>8</v>
      </c>
      <c r="C86" s="7"/>
      <c r="D86" s="10">
        <v>44357</v>
      </c>
      <c r="E86" s="4" t="s">
        <v>255</v>
      </c>
      <c r="F86" s="4" t="s">
        <v>256</v>
      </c>
      <c r="G86" s="4" t="s">
        <v>257</v>
      </c>
      <c r="H86" s="4" t="s">
        <v>101</v>
      </c>
    </row>
    <row r="87" hidden="1" customHeight="1" spans="1:8">
      <c r="A87" s="7">
        <f t="shared" si="1"/>
        <v>8</v>
      </c>
      <c r="B87" s="7">
        <v>8</v>
      </c>
      <c r="C87" s="7"/>
      <c r="D87" s="10">
        <v>44357</v>
      </c>
      <c r="E87" s="4" t="s">
        <v>258</v>
      </c>
      <c r="F87" s="4" t="s">
        <v>259</v>
      </c>
      <c r="G87" s="4" t="s">
        <v>260</v>
      </c>
      <c r="H87" s="4" t="s">
        <v>110</v>
      </c>
    </row>
    <row r="88" hidden="1" customHeight="1" spans="1:8">
      <c r="A88" s="7">
        <f t="shared" si="1"/>
        <v>7</v>
      </c>
      <c r="B88" s="7">
        <v>7</v>
      </c>
      <c r="C88" s="7"/>
      <c r="D88" s="10">
        <v>44357</v>
      </c>
      <c r="E88" s="4" t="s">
        <v>261</v>
      </c>
      <c r="F88" s="4" t="s">
        <v>262</v>
      </c>
      <c r="G88" s="4" t="s">
        <v>263</v>
      </c>
      <c r="H88" s="4" t="s">
        <v>264</v>
      </c>
    </row>
    <row r="89" customHeight="1" spans="1:8">
      <c r="A89" s="7">
        <f t="shared" si="1"/>
        <v>10</v>
      </c>
      <c r="B89" s="7">
        <v>10</v>
      </c>
      <c r="C89" s="7"/>
      <c r="D89" s="10">
        <v>44357</v>
      </c>
      <c r="E89" s="4" t="s">
        <v>265</v>
      </c>
      <c r="F89" s="4" t="s">
        <v>266</v>
      </c>
      <c r="H89" s="4" t="s">
        <v>20</v>
      </c>
    </row>
    <row r="90" hidden="1" customHeight="1" spans="1:8">
      <c r="A90" s="7">
        <f t="shared" si="1"/>
        <v>8</v>
      </c>
      <c r="B90" s="7">
        <v>8</v>
      </c>
      <c r="D90" s="10">
        <v>44362</v>
      </c>
      <c r="E90" s="4" t="s">
        <v>267</v>
      </c>
      <c r="F90" s="4" t="s">
        <v>268</v>
      </c>
      <c r="G90" s="4" t="s">
        <v>269</v>
      </c>
      <c r="H90" s="4" t="s">
        <v>49</v>
      </c>
    </row>
    <row r="91" hidden="1" customHeight="1" spans="1:8">
      <c r="A91" s="7">
        <f t="shared" si="1"/>
        <v>7</v>
      </c>
      <c r="B91" s="7">
        <v>7</v>
      </c>
      <c r="D91" s="10">
        <v>44362</v>
      </c>
      <c r="E91" s="4" t="s">
        <v>270</v>
      </c>
      <c r="F91" s="4" t="s">
        <v>271</v>
      </c>
      <c r="G91" s="4" t="s">
        <v>272</v>
      </c>
      <c r="H91" s="4" t="s">
        <v>49</v>
      </c>
    </row>
    <row r="92" hidden="1" customHeight="1" spans="1:8">
      <c r="A92" s="7">
        <f t="shared" si="1"/>
        <v>9</v>
      </c>
      <c r="B92" s="7">
        <v>9</v>
      </c>
      <c r="D92" s="11">
        <v>44364</v>
      </c>
      <c r="E92" s="4" t="s">
        <v>273</v>
      </c>
      <c r="F92" s="4" t="s">
        <v>274</v>
      </c>
      <c r="G92" s="4" t="s">
        <v>275</v>
      </c>
      <c r="H92" s="4" t="s">
        <v>20</v>
      </c>
    </row>
    <row r="93" hidden="1" customHeight="1" spans="1:8">
      <c r="A93" s="7">
        <f t="shared" si="1"/>
        <v>9</v>
      </c>
      <c r="B93" s="7">
        <v>9</v>
      </c>
      <c r="D93" s="11">
        <v>44364</v>
      </c>
      <c r="E93" s="4" t="s">
        <v>276</v>
      </c>
      <c r="F93" s="4" t="s">
        <v>277</v>
      </c>
      <c r="G93" s="4" t="s">
        <v>278</v>
      </c>
      <c r="H93" s="4" t="s">
        <v>101</v>
      </c>
    </row>
    <row r="94" hidden="1" customHeight="1" spans="1:8">
      <c r="A94" s="7">
        <f t="shared" si="1"/>
        <v>8</v>
      </c>
      <c r="B94" s="7">
        <v>8</v>
      </c>
      <c r="D94" s="11">
        <v>44364</v>
      </c>
      <c r="E94" s="4" t="s">
        <v>279</v>
      </c>
      <c r="F94" s="4" t="s">
        <v>280</v>
      </c>
      <c r="G94" s="4" t="s">
        <v>281</v>
      </c>
      <c r="H94" s="4" t="s">
        <v>143</v>
      </c>
    </row>
    <row r="95" hidden="1" customHeight="1" spans="1:8">
      <c r="A95" s="7">
        <f t="shared" si="1"/>
        <v>7</v>
      </c>
      <c r="B95" s="7">
        <v>7</v>
      </c>
      <c r="D95" s="11">
        <v>44364</v>
      </c>
      <c r="E95" s="4" t="s">
        <v>282</v>
      </c>
      <c r="F95" s="4" t="s">
        <v>283</v>
      </c>
      <c r="G95" s="4" t="s">
        <v>284</v>
      </c>
      <c r="H95" s="4" t="s">
        <v>49</v>
      </c>
    </row>
    <row r="96" hidden="1" customHeight="1" spans="1:8">
      <c r="A96" s="7">
        <f t="shared" si="1"/>
        <v>5</v>
      </c>
      <c r="B96" s="7">
        <v>5</v>
      </c>
      <c r="D96" s="11">
        <v>44364</v>
      </c>
      <c r="E96" s="4" t="s">
        <v>285</v>
      </c>
      <c r="F96" s="4" t="s">
        <v>286</v>
      </c>
      <c r="H96" s="4" t="s">
        <v>49</v>
      </c>
    </row>
    <row r="97" hidden="1" customHeight="1" spans="1:8">
      <c r="A97" s="7">
        <f t="shared" si="1"/>
        <v>9</v>
      </c>
      <c r="B97" s="7">
        <v>9</v>
      </c>
      <c r="D97" s="11">
        <v>44378</v>
      </c>
      <c r="E97" s="4" t="s">
        <v>287</v>
      </c>
      <c r="F97" s="4" t="s">
        <v>288</v>
      </c>
      <c r="G97" s="4" t="s">
        <v>289</v>
      </c>
      <c r="H97" s="4" t="s">
        <v>20</v>
      </c>
    </row>
    <row r="98" hidden="1" customHeight="1" spans="1:8">
      <c r="A98" s="7">
        <f t="shared" si="1"/>
        <v>9</v>
      </c>
      <c r="B98" s="7">
        <v>9</v>
      </c>
      <c r="D98" s="11">
        <v>44378</v>
      </c>
      <c r="E98" s="4" t="s">
        <v>290</v>
      </c>
      <c r="F98" s="4" t="s">
        <v>291</v>
      </c>
      <c r="G98" s="4" t="s">
        <v>292</v>
      </c>
      <c r="H98" s="4" t="s">
        <v>20</v>
      </c>
    </row>
    <row r="99" hidden="1" customHeight="1" spans="1:8">
      <c r="A99" s="7">
        <f t="shared" si="1"/>
        <v>9</v>
      </c>
      <c r="B99" s="7">
        <v>9</v>
      </c>
      <c r="D99" s="11">
        <v>44378</v>
      </c>
      <c r="E99" s="4" t="s">
        <v>293</v>
      </c>
      <c r="F99" s="4" t="s">
        <v>294</v>
      </c>
      <c r="G99" s="4" t="s">
        <v>295</v>
      </c>
      <c r="H99" s="4" t="s">
        <v>12</v>
      </c>
    </row>
    <row r="100" hidden="1" customHeight="1" spans="1:8">
      <c r="A100" s="7">
        <f t="shared" si="1"/>
        <v>8</v>
      </c>
      <c r="B100" s="7">
        <v>8</v>
      </c>
      <c r="D100" s="11">
        <v>44378</v>
      </c>
      <c r="E100" s="4" t="s">
        <v>296</v>
      </c>
      <c r="F100" s="4" t="s">
        <v>297</v>
      </c>
      <c r="G100" s="4" t="s">
        <v>298</v>
      </c>
      <c r="H100" s="4" t="s">
        <v>20</v>
      </c>
    </row>
    <row r="101" hidden="1" customHeight="1" spans="1:8">
      <c r="A101" s="7">
        <f t="shared" si="1"/>
        <v>7</v>
      </c>
      <c r="B101" s="7">
        <v>7</v>
      </c>
      <c r="D101" s="11">
        <v>44378</v>
      </c>
      <c r="E101" s="4" t="s">
        <v>299</v>
      </c>
      <c r="F101" s="4" t="s">
        <v>300</v>
      </c>
      <c r="G101" s="4" t="s">
        <v>301</v>
      </c>
      <c r="H101" s="4" t="s">
        <v>186</v>
      </c>
    </row>
    <row r="102" hidden="1" customHeight="1" spans="1:8">
      <c r="A102" s="7">
        <f t="shared" si="1"/>
        <v>7</v>
      </c>
      <c r="B102" s="7">
        <v>7</v>
      </c>
      <c r="D102" s="11">
        <v>44378</v>
      </c>
      <c r="E102" s="4" t="s">
        <v>302</v>
      </c>
      <c r="F102" s="4" t="s">
        <v>303</v>
      </c>
      <c r="G102" s="4" t="s">
        <v>304</v>
      </c>
      <c r="H102" s="4" t="s">
        <v>264</v>
      </c>
    </row>
    <row r="103" hidden="1" customHeight="1" spans="1:8">
      <c r="A103" s="7">
        <f t="shared" si="1"/>
        <v>4</v>
      </c>
      <c r="B103" s="7">
        <v>4</v>
      </c>
      <c r="D103" s="11">
        <v>44378</v>
      </c>
      <c r="E103" s="4" t="s">
        <v>305</v>
      </c>
      <c r="F103" s="4" t="s">
        <v>306</v>
      </c>
      <c r="H103" s="4" t="s">
        <v>74</v>
      </c>
    </row>
    <row r="104" hidden="1" customHeight="1" spans="1:8">
      <c r="A104" s="7">
        <f t="shared" si="1"/>
        <v>1</v>
      </c>
      <c r="B104" s="7">
        <v>1</v>
      </c>
      <c r="D104" s="11">
        <v>44378</v>
      </c>
      <c r="E104" s="4" t="s">
        <v>307</v>
      </c>
      <c r="F104" s="4" t="s">
        <v>308</v>
      </c>
      <c r="H104" s="4" t="s">
        <v>309</v>
      </c>
    </row>
    <row r="105" hidden="1" customHeight="1" spans="1:8">
      <c r="A105" s="7">
        <f t="shared" si="1"/>
        <v>9</v>
      </c>
      <c r="B105" s="7">
        <v>9</v>
      </c>
      <c r="D105" s="9">
        <v>44379</v>
      </c>
      <c r="E105" s="4" t="s">
        <v>310</v>
      </c>
      <c r="F105" s="4" t="s">
        <v>311</v>
      </c>
      <c r="G105" s="4" t="s">
        <v>312</v>
      </c>
      <c r="H105" s="4" t="s">
        <v>20</v>
      </c>
    </row>
    <row r="106" hidden="1" customHeight="1" spans="1:8">
      <c r="A106" s="7">
        <f t="shared" si="1"/>
        <v>8</v>
      </c>
      <c r="B106" s="7">
        <v>8</v>
      </c>
      <c r="D106" s="11">
        <v>44379</v>
      </c>
      <c r="E106" s="4" t="s">
        <v>313</v>
      </c>
      <c r="F106" s="4" t="s">
        <v>314</v>
      </c>
      <c r="G106" s="4" t="s">
        <v>315</v>
      </c>
      <c r="H106" s="4" t="s">
        <v>45</v>
      </c>
    </row>
    <row r="107" customHeight="1" spans="1:8">
      <c r="A107" s="7">
        <f t="shared" si="1"/>
        <v>10</v>
      </c>
      <c r="B107" s="7">
        <v>10</v>
      </c>
      <c r="D107" s="11">
        <v>44392</v>
      </c>
      <c r="E107" s="4" t="s">
        <v>316</v>
      </c>
      <c r="F107" s="4" t="s">
        <v>317</v>
      </c>
      <c r="G107" s="4" t="s">
        <v>318</v>
      </c>
      <c r="H107" s="4" t="s">
        <v>319</v>
      </c>
    </row>
    <row r="108" customHeight="1" spans="1:8">
      <c r="A108" s="7">
        <f t="shared" si="1"/>
        <v>10</v>
      </c>
      <c r="B108" s="7">
        <v>10</v>
      </c>
      <c r="D108" s="11">
        <v>44392</v>
      </c>
      <c r="E108" s="4" t="s">
        <v>320</v>
      </c>
      <c r="F108" s="4" t="s">
        <v>321</v>
      </c>
      <c r="H108" s="4" t="s">
        <v>49</v>
      </c>
    </row>
    <row r="109" hidden="1" customHeight="1" spans="1:8">
      <c r="A109" s="7">
        <f t="shared" si="1"/>
        <v>9</v>
      </c>
      <c r="B109" s="7">
        <v>9</v>
      </c>
      <c r="D109" s="11">
        <v>44392</v>
      </c>
      <c r="E109" s="4" t="s">
        <v>322</v>
      </c>
      <c r="F109" s="4" t="s">
        <v>323</v>
      </c>
      <c r="G109" s="4" t="s">
        <v>324</v>
      </c>
      <c r="H109" s="4" t="s">
        <v>49</v>
      </c>
    </row>
    <row r="110" hidden="1" customHeight="1" spans="1:8">
      <c r="A110" s="7">
        <f t="shared" si="1"/>
        <v>9</v>
      </c>
      <c r="B110" s="7">
        <v>9</v>
      </c>
      <c r="D110" s="11">
        <v>44392</v>
      </c>
      <c r="E110" s="4" t="s">
        <v>325</v>
      </c>
      <c r="F110" s="4" t="s">
        <v>326</v>
      </c>
      <c r="G110" s="4" t="s">
        <v>327</v>
      </c>
      <c r="H110" s="4" t="s">
        <v>92</v>
      </c>
    </row>
    <row r="111" hidden="1" customHeight="1" spans="1:8">
      <c r="A111" s="7">
        <f t="shared" si="1"/>
        <v>9</v>
      </c>
      <c r="B111" s="7">
        <v>9</v>
      </c>
      <c r="D111" s="11">
        <v>44392</v>
      </c>
      <c r="E111" s="4" t="s">
        <v>328</v>
      </c>
      <c r="H111" s="4" t="s">
        <v>92</v>
      </c>
    </row>
    <row r="112" hidden="1" customHeight="1" spans="1:8">
      <c r="A112" s="7">
        <f t="shared" si="1"/>
        <v>8</v>
      </c>
      <c r="B112" s="7">
        <v>8</v>
      </c>
      <c r="D112" s="11">
        <v>44392</v>
      </c>
      <c r="E112" s="4" t="s">
        <v>329</v>
      </c>
      <c r="F112" s="4" t="s">
        <v>330</v>
      </c>
      <c r="H112" s="4" t="s">
        <v>331</v>
      </c>
    </row>
    <row r="113" hidden="1" customHeight="1" spans="1:8">
      <c r="A113" s="7">
        <f t="shared" si="1"/>
        <v>8</v>
      </c>
      <c r="B113" s="7">
        <v>8</v>
      </c>
      <c r="D113" s="11">
        <v>44392</v>
      </c>
      <c r="E113" s="4" t="s">
        <v>332</v>
      </c>
      <c r="F113" s="4" t="s">
        <v>333</v>
      </c>
      <c r="H113" s="4" t="s">
        <v>20</v>
      </c>
    </row>
    <row r="114" hidden="1" customHeight="1" spans="1:8">
      <c r="A114" s="7">
        <f t="shared" si="1"/>
        <v>7</v>
      </c>
      <c r="B114" s="7">
        <v>7</v>
      </c>
      <c r="D114" s="11">
        <v>44392</v>
      </c>
      <c r="E114" s="4" t="s">
        <v>334</v>
      </c>
      <c r="F114" s="4" t="s">
        <v>335</v>
      </c>
      <c r="G114" s="4" t="s">
        <v>336</v>
      </c>
      <c r="H114" s="4" t="s">
        <v>45</v>
      </c>
    </row>
    <row r="115" hidden="1" customHeight="1" spans="1:8">
      <c r="A115" s="7">
        <f t="shared" si="1"/>
        <v>6</v>
      </c>
      <c r="B115" s="7">
        <v>6</v>
      </c>
      <c r="D115" s="11">
        <v>44392</v>
      </c>
      <c r="E115" s="4" t="s">
        <v>337</v>
      </c>
      <c r="F115" s="4" t="s">
        <v>338</v>
      </c>
      <c r="G115" s="4" t="s">
        <v>339</v>
      </c>
      <c r="H115" s="4" t="s">
        <v>49</v>
      </c>
    </row>
    <row r="116" customHeight="1" spans="1:8">
      <c r="A116" s="7">
        <f t="shared" si="1"/>
        <v>10</v>
      </c>
      <c r="B116" s="7">
        <v>10</v>
      </c>
      <c r="D116" s="11">
        <v>44396</v>
      </c>
      <c r="E116" s="4" t="s">
        <v>340</v>
      </c>
      <c r="F116" s="4" t="s">
        <v>341</v>
      </c>
      <c r="G116" s="4" t="s">
        <v>342</v>
      </c>
      <c r="H116" s="4" t="s">
        <v>20</v>
      </c>
    </row>
    <row r="117" hidden="1" customHeight="1" spans="1:8">
      <c r="A117" s="7">
        <f t="shared" si="1"/>
        <v>1</v>
      </c>
      <c r="B117" s="7">
        <v>10</v>
      </c>
      <c r="C117" s="4">
        <v>9</v>
      </c>
      <c r="D117" s="11">
        <v>44396</v>
      </c>
      <c r="E117" s="14" t="s">
        <v>343</v>
      </c>
      <c r="F117" s="4" t="s">
        <v>344</v>
      </c>
      <c r="G117" s="4" t="s">
        <v>345</v>
      </c>
      <c r="H117" s="4" t="s">
        <v>20</v>
      </c>
    </row>
    <row r="118" hidden="1" customHeight="1" spans="1:8">
      <c r="A118" s="7">
        <f t="shared" si="1"/>
        <v>9</v>
      </c>
      <c r="B118" s="7">
        <v>9</v>
      </c>
      <c r="D118" s="11">
        <v>44396</v>
      </c>
      <c r="E118" s="4" t="s">
        <v>346</v>
      </c>
      <c r="F118" s="4" t="s">
        <v>347</v>
      </c>
      <c r="G118" s="4" t="s">
        <v>348</v>
      </c>
      <c r="H118" s="4" t="s">
        <v>20</v>
      </c>
    </row>
    <row r="119" hidden="1" customHeight="1" spans="1:8">
      <c r="A119" s="7">
        <f t="shared" si="1"/>
        <v>9</v>
      </c>
      <c r="B119" s="7">
        <v>9</v>
      </c>
      <c r="D119" s="11">
        <v>44396</v>
      </c>
      <c r="E119" s="4" t="s">
        <v>349</v>
      </c>
      <c r="F119" s="4" t="s">
        <v>350</v>
      </c>
      <c r="G119" s="4" t="s">
        <v>348</v>
      </c>
      <c r="H119" s="4" t="s">
        <v>92</v>
      </c>
    </row>
    <row r="120" hidden="1" customHeight="1" spans="1:8">
      <c r="A120" s="7">
        <f t="shared" si="1"/>
        <v>9</v>
      </c>
      <c r="B120" s="7">
        <v>9</v>
      </c>
      <c r="D120" s="11">
        <v>44396</v>
      </c>
      <c r="E120" s="4" t="s">
        <v>351</v>
      </c>
      <c r="F120" s="4" t="s">
        <v>352</v>
      </c>
      <c r="G120" s="4" t="s">
        <v>348</v>
      </c>
      <c r="H120" s="4" t="s">
        <v>49</v>
      </c>
    </row>
    <row r="121" hidden="1" customHeight="1" spans="1:8">
      <c r="A121" s="7">
        <f t="shared" si="1"/>
        <v>9</v>
      </c>
      <c r="B121" s="7">
        <v>9</v>
      </c>
      <c r="D121" s="11">
        <v>44396</v>
      </c>
      <c r="E121" s="4" t="s">
        <v>353</v>
      </c>
      <c r="F121" s="4" t="s">
        <v>354</v>
      </c>
      <c r="G121" s="4" t="s">
        <v>355</v>
      </c>
      <c r="H121" s="4" t="s">
        <v>49</v>
      </c>
    </row>
    <row r="122" hidden="1" customHeight="1" spans="1:8">
      <c r="A122" s="7">
        <f t="shared" si="1"/>
        <v>9</v>
      </c>
      <c r="B122" s="7">
        <v>9</v>
      </c>
      <c r="D122" s="11">
        <v>44396</v>
      </c>
      <c r="E122" s="4" t="s">
        <v>356</v>
      </c>
      <c r="F122" s="4" t="s">
        <v>357</v>
      </c>
      <c r="G122" s="4" t="s">
        <v>358</v>
      </c>
      <c r="H122" s="4" t="s">
        <v>20</v>
      </c>
    </row>
    <row r="123" hidden="1" customHeight="1" spans="1:8">
      <c r="A123" s="7">
        <f t="shared" si="1"/>
        <v>8</v>
      </c>
      <c r="B123" s="7">
        <v>8</v>
      </c>
      <c r="D123" s="11">
        <v>44396</v>
      </c>
      <c r="E123" s="4" t="s">
        <v>359</v>
      </c>
      <c r="F123" s="4" t="s">
        <v>360</v>
      </c>
      <c r="G123" s="4" t="s">
        <v>361</v>
      </c>
      <c r="H123" s="4" t="s">
        <v>110</v>
      </c>
    </row>
    <row r="124" hidden="1" customHeight="1" spans="1:8">
      <c r="A124" s="7">
        <f t="shared" si="1"/>
        <v>8</v>
      </c>
      <c r="B124" s="7">
        <v>8</v>
      </c>
      <c r="D124" s="11">
        <v>44396</v>
      </c>
      <c r="E124" s="4" t="s">
        <v>362</v>
      </c>
      <c r="F124" s="4" t="s">
        <v>363</v>
      </c>
      <c r="G124" s="4" t="s">
        <v>364</v>
      </c>
      <c r="H124" s="4" t="s">
        <v>49</v>
      </c>
    </row>
    <row r="125" hidden="1" customHeight="1" spans="1:8">
      <c r="A125" s="7">
        <f t="shared" si="1"/>
        <v>7</v>
      </c>
      <c r="B125" s="7">
        <v>7</v>
      </c>
      <c r="D125" s="11">
        <v>44396</v>
      </c>
      <c r="E125" s="4" t="s">
        <v>365</v>
      </c>
      <c r="F125" s="4" t="s">
        <v>366</v>
      </c>
      <c r="G125" s="4" t="s">
        <v>367</v>
      </c>
      <c r="H125" s="4" t="s">
        <v>49</v>
      </c>
    </row>
    <row r="126" hidden="1" customHeight="1" spans="1:8">
      <c r="A126" s="7">
        <f t="shared" si="1"/>
        <v>6</v>
      </c>
      <c r="B126" s="7">
        <v>6</v>
      </c>
      <c r="D126" s="11">
        <v>44396</v>
      </c>
      <c r="E126" s="4" t="s">
        <v>368</v>
      </c>
      <c r="F126" s="4" t="s">
        <v>369</v>
      </c>
      <c r="G126" s="4" t="s">
        <v>370</v>
      </c>
      <c r="H126" s="4" t="s">
        <v>49</v>
      </c>
    </row>
    <row r="127" hidden="1" customHeight="1" spans="1:8">
      <c r="A127" s="7">
        <f t="shared" si="1"/>
        <v>5</v>
      </c>
      <c r="B127" s="7">
        <v>5</v>
      </c>
      <c r="D127" s="11">
        <v>44396</v>
      </c>
      <c r="E127" s="4" t="s">
        <v>371</v>
      </c>
      <c r="F127" s="4" t="s">
        <v>372</v>
      </c>
      <c r="G127" s="4" t="s">
        <v>373</v>
      </c>
      <c r="H127" s="4" t="s">
        <v>20</v>
      </c>
    </row>
    <row r="128" customHeight="1" spans="1:8">
      <c r="A128" s="7">
        <f t="shared" si="1"/>
        <v>10</v>
      </c>
      <c r="B128" s="7">
        <v>10</v>
      </c>
      <c r="D128" s="11">
        <v>44397</v>
      </c>
      <c r="E128" s="4" t="s">
        <v>374</v>
      </c>
      <c r="F128" s="4" t="s">
        <v>375</v>
      </c>
      <c r="G128" s="4" t="s">
        <v>376</v>
      </c>
      <c r="H128" s="4" t="s">
        <v>20</v>
      </c>
    </row>
    <row r="129" customHeight="1" spans="1:8">
      <c r="A129" s="7">
        <f t="shared" si="1"/>
        <v>10</v>
      </c>
      <c r="B129" s="7">
        <v>10</v>
      </c>
      <c r="D129" s="11">
        <v>44397</v>
      </c>
      <c r="E129" s="4" t="s">
        <v>377</v>
      </c>
      <c r="F129" s="4" t="s">
        <v>378</v>
      </c>
      <c r="G129" s="4" t="s">
        <v>379</v>
      </c>
      <c r="H129" s="4" t="s">
        <v>16</v>
      </c>
    </row>
    <row r="130" customHeight="1" spans="1:8">
      <c r="A130" s="7">
        <f t="shared" ref="A130:A193" si="2">B130-C130</f>
        <v>10</v>
      </c>
      <c r="B130" s="7">
        <v>10</v>
      </c>
      <c r="D130" s="11">
        <v>44397</v>
      </c>
      <c r="E130" s="4" t="s">
        <v>380</v>
      </c>
      <c r="F130" s="4" t="s">
        <v>381</v>
      </c>
      <c r="G130" s="4" t="s">
        <v>382</v>
      </c>
      <c r="H130" s="4" t="s">
        <v>49</v>
      </c>
    </row>
    <row r="131" hidden="1" customHeight="1" spans="1:8">
      <c r="A131" s="7">
        <f t="shared" si="2"/>
        <v>8</v>
      </c>
      <c r="B131" s="7">
        <v>8</v>
      </c>
      <c r="D131" s="11">
        <v>44397</v>
      </c>
      <c r="E131" s="4" t="s">
        <v>383</v>
      </c>
      <c r="F131" s="4" t="s">
        <v>384</v>
      </c>
      <c r="G131" s="4" t="s">
        <v>385</v>
      </c>
      <c r="H131" s="4" t="s">
        <v>110</v>
      </c>
    </row>
    <row r="132" customHeight="1" spans="1:8">
      <c r="A132" s="7">
        <f t="shared" si="2"/>
        <v>10</v>
      </c>
      <c r="B132" s="7">
        <v>10</v>
      </c>
      <c r="D132" s="11">
        <v>44399</v>
      </c>
      <c r="E132" s="4" t="s">
        <v>386</v>
      </c>
      <c r="F132" s="4" t="s">
        <v>387</v>
      </c>
      <c r="G132" s="4" t="s">
        <v>388</v>
      </c>
      <c r="H132" s="4" t="s">
        <v>12</v>
      </c>
    </row>
    <row r="133" customHeight="1" spans="1:8">
      <c r="A133" s="7">
        <f t="shared" si="2"/>
        <v>10</v>
      </c>
      <c r="B133" s="7">
        <v>10</v>
      </c>
      <c r="D133" s="11">
        <v>44399</v>
      </c>
      <c r="E133" s="4" t="s">
        <v>389</v>
      </c>
      <c r="F133" s="4" t="s">
        <v>390</v>
      </c>
      <c r="G133" s="4" t="s">
        <v>391</v>
      </c>
      <c r="H133" s="4" t="s">
        <v>34</v>
      </c>
    </row>
    <row r="134" customHeight="1" spans="1:8">
      <c r="A134" s="7">
        <f t="shared" si="2"/>
        <v>10</v>
      </c>
      <c r="B134" s="7">
        <v>10</v>
      </c>
      <c r="D134" s="11">
        <v>44399</v>
      </c>
      <c r="E134" s="4" t="s">
        <v>392</v>
      </c>
      <c r="F134" s="4" t="s">
        <v>393</v>
      </c>
      <c r="H134" s="4" t="s">
        <v>20</v>
      </c>
    </row>
    <row r="135" customHeight="1" spans="1:8">
      <c r="A135" s="7">
        <f t="shared" si="2"/>
        <v>10</v>
      </c>
      <c r="B135" s="7">
        <v>10</v>
      </c>
      <c r="D135" s="11">
        <v>44399</v>
      </c>
      <c r="E135" s="4" t="s">
        <v>394</v>
      </c>
      <c r="F135" s="4" t="s">
        <v>395</v>
      </c>
      <c r="G135" s="4" t="s">
        <v>396</v>
      </c>
      <c r="H135" s="4" t="s">
        <v>12</v>
      </c>
    </row>
    <row r="136" hidden="1" customHeight="1" spans="1:8">
      <c r="A136" s="7">
        <f t="shared" si="2"/>
        <v>9</v>
      </c>
      <c r="B136" s="7">
        <v>9</v>
      </c>
      <c r="D136" s="11">
        <v>44399</v>
      </c>
      <c r="E136" s="4" t="s">
        <v>397</v>
      </c>
      <c r="F136" s="4" t="s">
        <v>398</v>
      </c>
      <c r="H136" s="4" t="s">
        <v>12</v>
      </c>
    </row>
    <row r="137" hidden="1" customHeight="1" spans="1:8">
      <c r="A137" s="7">
        <f t="shared" si="2"/>
        <v>8</v>
      </c>
      <c r="B137" s="7">
        <v>8</v>
      </c>
      <c r="D137" s="11">
        <v>44399</v>
      </c>
      <c r="E137" s="4" t="s">
        <v>399</v>
      </c>
      <c r="F137" s="4" t="s">
        <v>400</v>
      </c>
      <c r="G137" s="4" t="s">
        <v>401</v>
      </c>
      <c r="H137" s="4" t="s">
        <v>20</v>
      </c>
    </row>
    <row r="138" hidden="1" customHeight="1" spans="1:8">
      <c r="A138" s="7">
        <f t="shared" si="2"/>
        <v>7</v>
      </c>
      <c r="B138" s="7">
        <v>7</v>
      </c>
      <c r="D138" s="11">
        <v>44399</v>
      </c>
      <c r="E138" s="4" t="s">
        <v>402</v>
      </c>
      <c r="G138" s="4" t="s">
        <v>403</v>
      </c>
      <c r="H138" s="4" t="s">
        <v>402</v>
      </c>
    </row>
    <row r="139" hidden="1" customHeight="1" spans="1:8">
      <c r="A139" s="7">
        <f t="shared" si="2"/>
        <v>7</v>
      </c>
      <c r="B139" s="7">
        <v>7</v>
      </c>
      <c r="D139" s="11">
        <v>44399</v>
      </c>
      <c r="E139" s="4" t="s">
        <v>404</v>
      </c>
      <c r="F139" s="4" t="s">
        <v>405</v>
      </c>
      <c r="G139" s="4" t="s">
        <v>406</v>
      </c>
      <c r="H139" s="4" t="s">
        <v>20</v>
      </c>
    </row>
    <row r="140" hidden="1" customHeight="1" spans="1:8">
      <c r="A140" s="7">
        <f t="shared" si="2"/>
        <v>6</v>
      </c>
      <c r="B140" s="7">
        <v>6</v>
      </c>
      <c r="D140" s="11">
        <v>44399</v>
      </c>
      <c r="E140" s="4" t="s">
        <v>407</v>
      </c>
      <c r="F140" s="4" t="s">
        <v>408</v>
      </c>
      <c r="G140" s="4" t="s">
        <v>409</v>
      </c>
      <c r="H140" s="4" t="s">
        <v>16</v>
      </c>
    </row>
    <row r="141" hidden="1" customHeight="1" spans="1:8">
      <c r="A141" s="7">
        <f t="shared" si="2"/>
        <v>5</v>
      </c>
      <c r="B141" s="7">
        <v>5</v>
      </c>
      <c r="D141" s="11">
        <v>44399</v>
      </c>
      <c r="E141" s="4" t="s">
        <v>410</v>
      </c>
      <c r="F141" s="4" t="s">
        <v>411</v>
      </c>
      <c r="H141" s="4" t="s">
        <v>74</v>
      </c>
    </row>
    <row r="142" hidden="1" customHeight="1" spans="1:8">
      <c r="A142" s="7">
        <f t="shared" si="2"/>
        <v>2</v>
      </c>
      <c r="B142" s="7">
        <v>2</v>
      </c>
      <c r="D142" s="11">
        <v>44399</v>
      </c>
      <c r="E142" s="4" t="s">
        <v>412</v>
      </c>
      <c r="F142" s="4" t="s">
        <v>413</v>
      </c>
      <c r="G142" s="4" t="s">
        <v>97</v>
      </c>
      <c r="H142" s="4" t="s">
        <v>97</v>
      </c>
    </row>
    <row r="143" customHeight="1" spans="1:8">
      <c r="A143" s="7">
        <f t="shared" si="2"/>
        <v>10</v>
      </c>
      <c r="B143" s="7">
        <v>10</v>
      </c>
      <c r="D143" s="11">
        <v>44400</v>
      </c>
      <c r="E143" s="4" t="s">
        <v>414</v>
      </c>
      <c r="H143" s="4" t="s">
        <v>173</v>
      </c>
    </row>
    <row r="144" hidden="1" customHeight="1" spans="1:8">
      <c r="A144" s="7">
        <f t="shared" si="2"/>
        <v>9</v>
      </c>
      <c r="B144" s="7">
        <v>9</v>
      </c>
      <c r="D144" s="11">
        <v>44406</v>
      </c>
      <c r="E144" s="4" t="s">
        <v>415</v>
      </c>
      <c r="F144" s="4" t="s">
        <v>416</v>
      </c>
      <c r="G144" s="4" t="s">
        <v>417</v>
      </c>
      <c r="H144" s="4" t="s">
        <v>12</v>
      </c>
    </row>
    <row r="145" hidden="1" customHeight="1" spans="1:8">
      <c r="A145" s="7">
        <f t="shared" si="2"/>
        <v>9</v>
      </c>
      <c r="B145" s="7">
        <v>9</v>
      </c>
      <c r="D145" s="11">
        <v>44406</v>
      </c>
      <c r="E145" s="4" t="s">
        <v>418</v>
      </c>
      <c r="F145" s="4" t="s">
        <v>419</v>
      </c>
      <c r="G145" s="4" t="s">
        <v>420</v>
      </c>
      <c r="H145" s="4" t="s">
        <v>12</v>
      </c>
    </row>
    <row r="146" hidden="1" customHeight="1" spans="1:8">
      <c r="A146" s="7">
        <f t="shared" si="2"/>
        <v>9</v>
      </c>
      <c r="B146" s="7">
        <v>9</v>
      </c>
      <c r="D146" s="11">
        <v>44406</v>
      </c>
      <c r="E146" s="4" t="s">
        <v>421</v>
      </c>
      <c r="F146" s="4" t="s">
        <v>422</v>
      </c>
      <c r="H146" s="4" t="s">
        <v>12</v>
      </c>
    </row>
    <row r="147" hidden="1" customHeight="1" spans="1:8">
      <c r="A147" s="7">
        <f t="shared" si="2"/>
        <v>8</v>
      </c>
      <c r="B147" s="7">
        <v>8</v>
      </c>
      <c r="D147" s="11">
        <v>44406</v>
      </c>
      <c r="E147" s="4" t="s">
        <v>423</v>
      </c>
      <c r="F147" s="4" t="s">
        <v>424</v>
      </c>
      <c r="G147" s="4" t="s">
        <v>425</v>
      </c>
      <c r="H147" s="4" t="s">
        <v>173</v>
      </c>
    </row>
    <row r="148" hidden="1" customHeight="1" spans="1:8">
      <c r="A148" s="7">
        <f t="shared" si="2"/>
        <v>8</v>
      </c>
      <c r="B148" s="7">
        <v>8</v>
      </c>
      <c r="D148" s="11">
        <v>44406</v>
      </c>
      <c r="E148" s="4" t="s">
        <v>426</v>
      </c>
      <c r="F148" s="4" t="s">
        <v>427</v>
      </c>
      <c r="H148" s="4" t="s">
        <v>173</v>
      </c>
    </row>
    <row r="149" hidden="1" customHeight="1" spans="1:8">
      <c r="A149" s="7">
        <f t="shared" si="2"/>
        <v>8</v>
      </c>
      <c r="B149" s="7">
        <v>8</v>
      </c>
      <c r="D149" s="11">
        <v>44406</v>
      </c>
      <c r="E149" s="4" t="s">
        <v>428</v>
      </c>
      <c r="F149" s="4" t="s">
        <v>429</v>
      </c>
      <c r="G149" s="4" t="s">
        <v>430</v>
      </c>
      <c r="H149" s="4" t="s">
        <v>12</v>
      </c>
    </row>
    <row r="150" hidden="1" customHeight="1" spans="1:8">
      <c r="A150" s="7">
        <f t="shared" si="2"/>
        <v>8</v>
      </c>
      <c r="B150" s="7">
        <v>8</v>
      </c>
      <c r="D150" s="11">
        <v>44406</v>
      </c>
      <c r="E150" s="4" t="s">
        <v>431</v>
      </c>
      <c r="F150" s="4" t="s">
        <v>432</v>
      </c>
      <c r="H150" s="4" t="s">
        <v>114</v>
      </c>
    </row>
    <row r="151" hidden="1" customHeight="1" spans="1:8">
      <c r="A151" s="7">
        <f t="shared" si="2"/>
        <v>7</v>
      </c>
      <c r="B151" s="7">
        <v>7</v>
      </c>
      <c r="D151" s="11">
        <v>44406</v>
      </c>
      <c r="E151" s="4" t="s">
        <v>433</v>
      </c>
      <c r="F151" s="4" t="s">
        <v>434</v>
      </c>
      <c r="G151" s="4" t="s">
        <v>435</v>
      </c>
      <c r="H151" s="4" t="s">
        <v>45</v>
      </c>
    </row>
    <row r="152" hidden="1" customHeight="1" spans="1:8">
      <c r="A152" s="7">
        <f t="shared" si="2"/>
        <v>7</v>
      </c>
      <c r="B152" s="7">
        <v>7</v>
      </c>
      <c r="D152" s="11">
        <v>44406</v>
      </c>
      <c r="E152" s="4" t="s">
        <v>436</v>
      </c>
      <c r="F152" s="4" t="s">
        <v>437</v>
      </c>
      <c r="G152" s="4" t="s">
        <v>438</v>
      </c>
      <c r="H152" s="4" t="s">
        <v>173</v>
      </c>
    </row>
    <row r="153" hidden="1" customHeight="1" spans="1:8">
      <c r="A153" s="7">
        <f t="shared" si="2"/>
        <v>6</v>
      </c>
      <c r="B153" s="7">
        <v>6</v>
      </c>
      <c r="D153" s="11">
        <v>44406</v>
      </c>
      <c r="E153" s="4" t="s">
        <v>439</v>
      </c>
      <c r="H153" s="4" t="s">
        <v>16</v>
      </c>
    </row>
    <row r="154" hidden="1" customHeight="1" spans="1:8">
      <c r="A154" s="7">
        <f t="shared" si="2"/>
        <v>6</v>
      </c>
      <c r="B154" s="7">
        <v>6</v>
      </c>
      <c r="D154" s="11">
        <v>44406</v>
      </c>
      <c r="E154" s="4" t="s">
        <v>440</v>
      </c>
      <c r="F154" s="4" t="s">
        <v>441</v>
      </c>
      <c r="G154" s="4" t="s">
        <v>442</v>
      </c>
      <c r="H154" s="4" t="s">
        <v>443</v>
      </c>
    </row>
    <row r="155" hidden="1" customHeight="1" spans="1:8">
      <c r="A155" s="7">
        <f t="shared" si="2"/>
        <v>6</v>
      </c>
      <c r="B155" s="7">
        <v>6</v>
      </c>
      <c r="D155" s="11">
        <v>44406</v>
      </c>
      <c r="E155" s="4" t="s">
        <v>444</v>
      </c>
      <c r="F155" s="4" t="s">
        <v>445</v>
      </c>
      <c r="G155" s="4" t="s">
        <v>446</v>
      </c>
      <c r="H155" s="4" t="s">
        <v>173</v>
      </c>
    </row>
    <row r="156" customHeight="1" spans="1:8">
      <c r="A156" s="7">
        <f t="shared" si="2"/>
        <v>10</v>
      </c>
      <c r="B156" s="7">
        <v>10</v>
      </c>
      <c r="D156" s="11">
        <v>44418</v>
      </c>
      <c r="E156" s="4" t="s">
        <v>447</v>
      </c>
      <c r="F156" s="4" t="s">
        <v>448</v>
      </c>
      <c r="G156" s="4" t="s">
        <v>449</v>
      </c>
      <c r="H156" s="4" t="s">
        <v>12</v>
      </c>
    </row>
    <row r="157" customHeight="1" spans="1:8">
      <c r="A157" s="7">
        <f t="shared" si="2"/>
        <v>10</v>
      </c>
      <c r="B157" s="7">
        <v>10</v>
      </c>
      <c r="D157" s="11">
        <v>44418</v>
      </c>
      <c r="E157" s="4" t="s">
        <v>450</v>
      </c>
      <c r="G157" s="4" t="s">
        <v>451</v>
      </c>
      <c r="H157" s="4" t="s">
        <v>20</v>
      </c>
    </row>
    <row r="158" hidden="1" customHeight="1" spans="1:8">
      <c r="A158" s="7">
        <f t="shared" si="2"/>
        <v>9</v>
      </c>
      <c r="B158" s="7">
        <v>9</v>
      </c>
      <c r="D158" s="11">
        <v>44418</v>
      </c>
      <c r="E158" s="4" t="s">
        <v>452</v>
      </c>
      <c r="F158" s="4" t="s">
        <v>453</v>
      </c>
      <c r="G158" s="4" t="s">
        <v>454</v>
      </c>
      <c r="H158" s="4" t="s">
        <v>12</v>
      </c>
    </row>
    <row r="159" customHeight="1" spans="1:8">
      <c r="A159" s="7">
        <f t="shared" si="2"/>
        <v>10</v>
      </c>
      <c r="B159" s="7">
        <v>10</v>
      </c>
      <c r="D159" s="11">
        <v>44418</v>
      </c>
      <c r="E159" s="15" t="s">
        <v>455</v>
      </c>
      <c r="F159" s="4" t="s">
        <v>456</v>
      </c>
      <c r="H159" s="4" t="s">
        <v>204</v>
      </c>
    </row>
    <row r="160" hidden="1" customHeight="1" spans="1:8">
      <c r="A160" s="7">
        <f t="shared" si="2"/>
        <v>9</v>
      </c>
      <c r="B160" s="7">
        <v>9</v>
      </c>
      <c r="D160" s="11">
        <v>44418</v>
      </c>
      <c r="E160" s="4" t="s">
        <v>457</v>
      </c>
      <c r="F160" s="4" t="s">
        <v>458</v>
      </c>
      <c r="G160" s="4" t="s">
        <v>459</v>
      </c>
      <c r="H160" s="4" t="s">
        <v>49</v>
      </c>
    </row>
    <row r="161" hidden="1" customHeight="1" spans="1:8">
      <c r="A161" s="7">
        <f t="shared" si="2"/>
        <v>9</v>
      </c>
      <c r="B161" s="7">
        <v>9</v>
      </c>
      <c r="D161" s="11">
        <v>44418</v>
      </c>
      <c r="E161" s="4" t="s">
        <v>460</v>
      </c>
      <c r="F161" s="4" t="s">
        <v>461</v>
      </c>
      <c r="H161" s="4" t="s">
        <v>92</v>
      </c>
    </row>
    <row r="162" hidden="1" customHeight="1" spans="1:8">
      <c r="A162" s="7">
        <f t="shared" si="2"/>
        <v>8</v>
      </c>
      <c r="B162" s="7">
        <v>8</v>
      </c>
      <c r="D162" s="11">
        <v>44418</v>
      </c>
      <c r="E162" s="4" t="s">
        <v>462</v>
      </c>
      <c r="F162" s="4" t="s">
        <v>463</v>
      </c>
      <c r="H162" s="4" t="s">
        <v>12</v>
      </c>
    </row>
    <row r="163" hidden="1" customHeight="1" spans="1:8">
      <c r="A163" s="7">
        <f t="shared" si="2"/>
        <v>8</v>
      </c>
      <c r="B163" s="7">
        <v>8</v>
      </c>
      <c r="D163" s="11">
        <v>44418</v>
      </c>
      <c r="E163" s="4" t="s">
        <v>464</v>
      </c>
      <c r="F163" s="4" t="s">
        <v>465</v>
      </c>
      <c r="G163" s="4" t="s">
        <v>466</v>
      </c>
      <c r="H163" s="4" t="s">
        <v>49</v>
      </c>
    </row>
    <row r="164" hidden="1" customHeight="1" spans="1:8">
      <c r="A164" s="7">
        <f t="shared" si="2"/>
        <v>8</v>
      </c>
      <c r="B164" s="7">
        <v>8</v>
      </c>
      <c r="D164" s="11">
        <v>44418</v>
      </c>
      <c r="E164" s="4" t="s">
        <v>467</v>
      </c>
      <c r="F164" s="4" t="s">
        <v>468</v>
      </c>
      <c r="G164" s="4" t="s">
        <v>469</v>
      </c>
      <c r="H164" s="4" t="s">
        <v>20</v>
      </c>
    </row>
    <row r="165" hidden="1" customHeight="1" spans="1:8">
      <c r="A165" s="7">
        <f t="shared" si="2"/>
        <v>8</v>
      </c>
      <c r="B165" s="7">
        <v>8</v>
      </c>
      <c r="D165" s="11">
        <v>44418</v>
      </c>
      <c r="E165" s="4" t="s">
        <v>470</v>
      </c>
      <c r="F165" s="4" t="s">
        <v>471</v>
      </c>
      <c r="H165" s="4" t="s">
        <v>49</v>
      </c>
    </row>
    <row r="166" hidden="1" customHeight="1" spans="1:8">
      <c r="A166" s="7">
        <f t="shared" si="2"/>
        <v>8</v>
      </c>
      <c r="B166" s="7">
        <v>8</v>
      </c>
      <c r="D166" s="11">
        <v>44418</v>
      </c>
      <c r="E166" s="4" t="s">
        <v>472</v>
      </c>
      <c r="F166" s="4" t="s">
        <v>473</v>
      </c>
      <c r="G166" s="4" t="s">
        <v>474</v>
      </c>
      <c r="H166" s="4" t="s">
        <v>20</v>
      </c>
    </row>
    <row r="167" hidden="1" customHeight="1" spans="1:8">
      <c r="A167" s="7">
        <f t="shared" si="2"/>
        <v>7</v>
      </c>
      <c r="B167" s="7">
        <v>7</v>
      </c>
      <c r="D167" s="11">
        <v>44418</v>
      </c>
      <c r="E167" s="4" t="s">
        <v>475</v>
      </c>
      <c r="F167" s="4" t="s">
        <v>476</v>
      </c>
      <c r="G167" s="4" t="s">
        <v>477</v>
      </c>
      <c r="H167" s="4" t="s">
        <v>478</v>
      </c>
    </row>
    <row r="168" hidden="1" customHeight="1" spans="1:8">
      <c r="A168" s="7">
        <f t="shared" si="2"/>
        <v>7</v>
      </c>
      <c r="B168" s="7">
        <v>7</v>
      </c>
      <c r="D168" s="11">
        <v>44418</v>
      </c>
      <c r="E168" s="4" t="s">
        <v>479</v>
      </c>
      <c r="F168" s="4" t="s">
        <v>480</v>
      </c>
      <c r="H168" s="4" t="s">
        <v>20</v>
      </c>
    </row>
    <row r="169" hidden="1" customHeight="1" spans="1:8">
      <c r="A169" s="7">
        <f t="shared" si="2"/>
        <v>7</v>
      </c>
      <c r="B169" s="7">
        <v>7</v>
      </c>
      <c r="D169" s="11">
        <v>44418</v>
      </c>
      <c r="E169" s="4" t="s">
        <v>481</v>
      </c>
      <c r="F169" s="4" t="s">
        <v>482</v>
      </c>
      <c r="G169" s="4" t="s">
        <v>483</v>
      </c>
      <c r="H169" s="4" t="s">
        <v>143</v>
      </c>
    </row>
    <row r="170" hidden="1" customHeight="1" spans="1:8">
      <c r="A170" s="7">
        <f t="shared" si="2"/>
        <v>6</v>
      </c>
      <c r="B170" s="7">
        <v>6</v>
      </c>
      <c r="D170" s="11">
        <v>44418</v>
      </c>
      <c r="E170" s="4" t="s">
        <v>484</v>
      </c>
      <c r="F170" s="4" t="s">
        <v>485</v>
      </c>
      <c r="G170" s="4" t="s">
        <v>486</v>
      </c>
      <c r="H170" s="4" t="s">
        <v>186</v>
      </c>
    </row>
    <row r="171" hidden="1" customHeight="1" spans="1:8">
      <c r="A171" s="7">
        <f t="shared" si="2"/>
        <v>6</v>
      </c>
      <c r="B171" s="7">
        <v>6</v>
      </c>
      <c r="D171" s="11">
        <v>44418</v>
      </c>
      <c r="E171" s="4" t="s">
        <v>487</v>
      </c>
      <c r="F171" s="4" t="s">
        <v>488</v>
      </c>
      <c r="G171" s="4" t="s">
        <v>489</v>
      </c>
      <c r="H171" s="4" t="s">
        <v>309</v>
      </c>
    </row>
    <row r="172" hidden="1" customHeight="1" spans="1:8">
      <c r="A172" s="7">
        <f t="shared" si="2"/>
        <v>6</v>
      </c>
      <c r="B172" s="7">
        <v>6</v>
      </c>
      <c r="D172" s="11">
        <v>44418</v>
      </c>
      <c r="E172" s="4" t="s">
        <v>490</v>
      </c>
      <c r="F172" s="4" t="s">
        <v>491</v>
      </c>
      <c r="H172" s="4" t="s">
        <v>20</v>
      </c>
    </row>
    <row r="173" hidden="1" customHeight="1" spans="1:8">
      <c r="A173" s="7">
        <f t="shared" si="2"/>
        <v>5</v>
      </c>
      <c r="B173" s="7">
        <v>5</v>
      </c>
      <c r="D173" s="11">
        <v>44418</v>
      </c>
      <c r="E173" s="4" t="s">
        <v>492</v>
      </c>
      <c r="F173" s="4" t="s">
        <v>493</v>
      </c>
      <c r="G173" s="4" t="s">
        <v>494</v>
      </c>
      <c r="H173" s="4" t="s">
        <v>495</v>
      </c>
    </row>
    <row r="174" hidden="1" customHeight="1" spans="1:8">
      <c r="A174" s="7">
        <f t="shared" si="2"/>
        <v>2</v>
      </c>
      <c r="B174" s="7">
        <v>2</v>
      </c>
      <c r="D174" s="11">
        <v>44418</v>
      </c>
      <c r="E174" s="4" t="s">
        <v>496</v>
      </c>
      <c r="F174" s="4" t="s">
        <v>497</v>
      </c>
      <c r="H174" s="4" t="s">
        <v>309</v>
      </c>
    </row>
    <row r="175" hidden="1" customHeight="1" spans="1:8">
      <c r="A175" s="7">
        <f t="shared" si="2"/>
        <v>2</v>
      </c>
      <c r="B175" s="7">
        <v>2</v>
      </c>
      <c r="D175" s="11">
        <v>44418</v>
      </c>
      <c r="E175" s="4" t="s">
        <v>498</v>
      </c>
      <c r="F175" s="4" t="s">
        <v>499</v>
      </c>
      <c r="H175" s="4" t="s">
        <v>309</v>
      </c>
    </row>
    <row r="176" customHeight="1" spans="1:8">
      <c r="A176" s="7">
        <f t="shared" si="2"/>
        <v>10</v>
      </c>
      <c r="B176" s="7">
        <v>10</v>
      </c>
      <c r="D176" s="11">
        <v>44420</v>
      </c>
      <c r="E176" s="4" t="s">
        <v>500</v>
      </c>
      <c r="F176" s="4" t="s">
        <v>501</v>
      </c>
      <c r="G176" s="4" t="s">
        <v>502</v>
      </c>
      <c r="H176" s="4" t="s">
        <v>20</v>
      </c>
    </row>
    <row r="177" customHeight="1" spans="1:8">
      <c r="A177" s="7">
        <f t="shared" si="2"/>
        <v>10</v>
      </c>
      <c r="B177" s="7">
        <v>10</v>
      </c>
      <c r="D177" s="11">
        <v>44420</v>
      </c>
      <c r="E177" s="4" t="s">
        <v>503</v>
      </c>
      <c r="F177" s="4" t="s">
        <v>504</v>
      </c>
      <c r="G177" s="4" t="s">
        <v>505</v>
      </c>
      <c r="H177" s="4" t="s">
        <v>20</v>
      </c>
    </row>
    <row r="178" hidden="1" customHeight="1" spans="1:8">
      <c r="A178" s="7">
        <f t="shared" si="2"/>
        <v>9</v>
      </c>
      <c r="B178" s="7">
        <v>9</v>
      </c>
      <c r="D178" s="11">
        <v>44420</v>
      </c>
      <c r="E178" s="4" t="s">
        <v>506</v>
      </c>
      <c r="F178" s="4" t="s">
        <v>507</v>
      </c>
      <c r="G178" s="4" t="s">
        <v>508</v>
      </c>
      <c r="H178" s="4" t="s">
        <v>20</v>
      </c>
    </row>
    <row r="179" hidden="1" customHeight="1" spans="1:8">
      <c r="A179" s="7">
        <f t="shared" si="2"/>
        <v>9</v>
      </c>
      <c r="B179" s="7">
        <v>9</v>
      </c>
      <c r="D179" s="11">
        <v>44420</v>
      </c>
      <c r="E179" s="4" t="s">
        <v>509</v>
      </c>
      <c r="F179" s="4" t="s">
        <v>510</v>
      </c>
      <c r="G179" s="4" t="s">
        <v>511</v>
      </c>
      <c r="H179" s="4" t="s">
        <v>204</v>
      </c>
    </row>
    <row r="180" hidden="1" customHeight="1" spans="1:8">
      <c r="A180" s="7">
        <f t="shared" si="2"/>
        <v>8</v>
      </c>
      <c r="B180" s="7">
        <v>8</v>
      </c>
      <c r="D180" s="11">
        <v>44420</v>
      </c>
      <c r="E180" s="4" t="s">
        <v>512</v>
      </c>
      <c r="F180" s="4" t="s">
        <v>513</v>
      </c>
      <c r="G180" s="4" t="s">
        <v>514</v>
      </c>
      <c r="H180" s="4" t="s">
        <v>45</v>
      </c>
    </row>
    <row r="181" hidden="1" customHeight="1" spans="1:8">
      <c r="A181" s="7">
        <f t="shared" si="2"/>
        <v>7</v>
      </c>
      <c r="B181" s="7">
        <v>7</v>
      </c>
      <c r="D181" s="11">
        <v>44420</v>
      </c>
      <c r="E181" s="4" t="s">
        <v>515</v>
      </c>
      <c r="F181" s="4" t="s">
        <v>516</v>
      </c>
      <c r="H181" s="4" t="s">
        <v>92</v>
      </c>
    </row>
    <row r="182" hidden="1" customHeight="1" spans="1:8">
      <c r="A182" s="7">
        <f t="shared" si="2"/>
        <v>7</v>
      </c>
      <c r="B182" s="7">
        <v>7</v>
      </c>
      <c r="D182" s="11">
        <v>44420</v>
      </c>
      <c r="E182" s="4" t="s">
        <v>517</v>
      </c>
      <c r="F182" s="4" t="s">
        <v>518</v>
      </c>
      <c r="G182" s="4" t="s">
        <v>519</v>
      </c>
      <c r="H182" s="4" t="s">
        <v>49</v>
      </c>
    </row>
    <row r="183" customHeight="1" spans="1:8">
      <c r="A183" s="7">
        <f t="shared" si="2"/>
        <v>10</v>
      </c>
      <c r="B183" s="7">
        <v>10</v>
      </c>
      <c r="D183" s="11">
        <v>44424</v>
      </c>
      <c r="E183" s="4" t="s">
        <v>520</v>
      </c>
      <c r="F183" s="4" t="s">
        <v>521</v>
      </c>
      <c r="G183" s="4" t="s">
        <v>522</v>
      </c>
      <c r="H183" s="4" t="s">
        <v>12</v>
      </c>
    </row>
    <row r="184" hidden="1" customHeight="1" spans="1:8">
      <c r="A184" s="7">
        <f t="shared" si="2"/>
        <v>5</v>
      </c>
      <c r="B184" s="4">
        <v>5</v>
      </c>
      <c r="D184" s="11">
        <v>44424</v>
      </c>
      <c r="E184" s="4" t="s">
        <v>523</v>
      </c>
      <c r="H184" s="4" t="s">
        <v>204</v>
      </c>
    </row>
    <row r="185" hidden="1" customHeight="1" spans="1:8">
      <c r="A185" s="7">
        <f t="shared" si="2"/>
        <v>3</v>
      </c>
      <c r="B185" s="4">
        <v>3</v>
      </c>
      <c r="D185" s="11">
        <v>44424</v>
      </c>
      <c r="E185" s="4" t="s">
        <v>524</v>
      </c>
      <c r="F185" s="4" t="s">
        <v>525</v>
      </c>
      <c r="H185" s="4" t="s">
        <v>49</v>
      </c>
    </row>
    <row r="186" hidden="1" customHeight="1" spans="1:8">
      <c r="A186" s="7">
        <f t="shared" si="2"/>
        <v>4</v>
      </c>
      <c r="B186" s="4">
        <v>4</v>
      </c>
      <c r="D186" s="11">
        <v>44425</v>
      </c>
      <c r="E186" s="4" t="s">
        <v>526</v>
      </c>
      <c r="F186" s="4" t="s">
        <v>527</v>
      </c>
      <c r="H186" s="4" t="s">
        <v>49</v>
      </c>
    </row>
    <row r="187" customHeight="1" spans="1:8">
      <c r="A187" s="7">
        <f t="shared" si="2"/>
        <v>10</v>
      </c>
      <c r="B187" s="4">
        <v>10</v>
      </c>
      <c r="D187" s="11">
        <v>44427</v>
      </c>
      <c r="E187" s="4" t="s">
        <v>528</v>
      </c>
      <c r="F187" s="4" t="s">
        <v>529</v>
      </c>
      <c r="H187" s="4" t="s">
        <v>20</v>
      </c>
    </row>
    <row r="188" hidden="1" customHeight="1" spans="1:8">
      <c r="A188" s="7">
        <f t="shared" si="2"/>
        <v>9</v>
      </c>
      <c r="B188" s="4">
        <v>9</v>
      </c>
      <c r="D188" s="11">
        <v>44427</v>
      </c>
      <c r="E188" s="4" t="s">
        <v>530</v>
      </c>
      <c r="F188" s="4" t="s">
        <v>531</v>
      </c>
      <c r="G188" s="4" t="s">
        <v>532</v>
      </c>
      <c r="H188" s="4" t="s">
        <v>20</v>
      </c>
    </row>
    <row r="189" hidden="1" customHeight="1" spans="1:8">
      <c r="A189" s="7">
        <f t="shared" si="2"/>
        <v>9</v>
      </c>
      <c r="B189" s="4">
        <v>9</v>
      </c>
      <c r="D189" s="11">
        <v>44427</v>
      </c>
      <c r="E189" s="4" t="s">
        <v>533</v>
      </c>
      <c r="F189" s="4" t="s">
        <v>534</v>
      </c>
      <c r="G189" s="4" t="s">
        <v>535</v>
      </c>
      <c r="H189" s="4" t="s">
        <v>20</v>
      </c>
    </row>
    <row r="190" hidden="1" customHeight="1" spans="1:8">
      <c r="A190" s="7">
        <f t="shared" si="2"/>
        <v>8</v>
      </c>
      <c r="B190" s="4">
        <v>8</v>
      </c>
      <c r="D190" s="11">
        <v>44427</v>
      </c>
      <c r="E190" s="4" t="s">
        <v>536</v>
      </c>
      <c r="F190" s="4" t="s">
        <v>537</v>
      </c>
      <c r="H190" s="4" t="s">
        <v>20</v>
      </c>
    </row>
    <row r="191" hidden="1" customHeight="1" spans="1:8">
      <c r="A191" s="7">
        <f t="shared" si="2"/>
        <v>7</v>
      </c>
      <c r="B191" s="4">
        <v>7</v>
      </c>
      <c r="D191" s="11">
        <v>44427</v>
      </c>
      <c r="E191" s="4" t="s">
        <v>538</v>
      </c>
      <c r="F191" s="4" t="s">
        <v>539</v>
      </c>
      <c r="G191" s="4" t="s">
        <v>540</v>
      </c>
      <c r="H191" s="4" t="s">
        <v>92</v>
      </c>
    </row>
    <row r="192" hidden="1" customHeight="1" spans="1:8">
      <c r="A192" s="7">
        <f t="shared" si="2"/>
        <v>5</v>
      </c>
      <c r="B192" s="4">
        <v>5</v>
      </c>
      <c r="D192" s="11">
        <v>44427</v>
      </c>
      <c r="E192" s="4" t="s">
        <v>541</v>
      </c>
      <c r="F192" s="4" t="s">
        <v>542</v>
      </c>
      <c r="H192" s="4" t="s">
        <v>49</v>
      </c>
    </row>
    <row r="193" hidden="1" customHeight="1" spans="1:8">
      <c r="A193" s="7">
        <f t="shared" si="2"/>
        <v>4</v>
      </c>
      <c r="B193" s="4">
        <v>4</v>
      </c>
      <c r="D193" s="11">
        <v>44427</v>
      </c>
      <c r="E193" s="4" t="s">
        <v>543</v>
      </c>
      <c r="F193" s="4" t="s">
        <v>544</v>
      </c>
      <c r="H193" s="4" t="s">
        <v>143</v>
      </c>
    </row>
    <row r="194" hidden="1" customHeight="1" spans="1:8">
      <c r="A194" s="7">
        <f t="shared" ref="A194:A257" si="3">B194-C194</f>
        <v>8</v>
      </c>
      <c r="B194" s="4">
        <v>8</v>
      </c>
      <c r="D194" s="11">
        <v>44428</v>
      </c>
      <c r="E194" s="4" t="s">
        <v>545</v>
      </c>
      <c r="F194" s="4" t="s">
        <v>546</v>
      </c>
      <c r="H194" s="4" t="s">
        <v>12</v>
      </c>
    </row>
    <row r="195" hidden="1" customHeight="1" spans="1:8">
      <c r="A195" s="7">
        <f t="shared" si="3"/>
        <v>5</v>
      </c>
      <c r="B195" s="4">
        <v>5</v>
      </c>
      <c r="D195" s="11">
        <v>44428</v>
      </c>
      <c r="E195" s="4" t="s">
        <v>547</v>
      </c>
      <c r="F195" s="4" t="s">
        <v>548</v>
      </c>
      <c r="H195" s="4" t="s">
        <v>143</v>
      </c>
    </row>
    <row r="196" hidden="1" customHeight="1" spans="1:8">
      <c r="A196" s="7">
        <f t="shared" si="3"/>
        <v>4</v>
      </c>
      <c r="B196" s="4">
        <v>4</v>
      </c>
      <c r="D196" s="11">
        <v>44428</v>
      </c>
      <c r="E196" s="4" t="s">
        <v>549</v>
      </c>
      <c r="F196" s="4" t="s">
        <v>550</v>
      </c>
      <c r="H196" s="4" t="s">
        <v>49</v>
      </c>
    </row>
    <row r="197" hidden="1" customHeight="1" spans="1:8">
      <c r="A197" s="7">
        <f t="shared" si="3"/>
        <v>3</v>
      </c>
      <c r="B197" s="4">
        <v>3</v>
      </c>
      <c r="D197" s="11">
        <v>44428</v>
      </c>
      <c r="E197" s="4" t="s">
        <v>551</v>
      </c>
      <c r="F197" s="4" t="s">
        <v>552</v>
      </c>
      <c r="H197" s="4" t="s">
        <v>49</v>
      </c>
    </row>
    <row r="198" hidden="1" customHeight="1" spans="1:8">
      <c r="A198" s="7">
        <f t="shared" si="3"/>
        <v>2</v>
      </c>
      <c r="B198" s="4">
        <v>2</v>
      </c>
      <c r="D198" s="11">
        <v>44428</v>
      </c>
      <c r="E198" s="4" t="s">
        <v>553</v>
      </c>
      <c r="F198" s="4" t="s">
        <v>554</v>
      </c>
      <c r="H198" s="4" t="s">
        <v>97</v>
      </c>
    </row>
    <row r="199" hidden="1" customHeight="1" spans="1:8">
      <c r="A199" s="7">
        <f t="shared" si="3"/>
        <v>2</v>
      </c>
      <c r="B199" s="4">
        <v>2</v>
      </c>
      <c r="D199" s="11">
        <v>44428</v>
      </c>
      <c r="E199" s="4" t="s">
        <v>555</v>
      </c>
      <c r="F199" s="4" t="s">
        <v>556</v>
      </c>
      <c r="H199" s="4" t="s">
        <v>97</v>
      </c>
    </row>
    <row r="200" hidden="1" customHeight="1" spans="1:8">
      <c r="A200" s="7">
        <f t="shared" si="3"/>
        <v>1</v>
      </c>
      <c r="B200" s="4">
        <v>1</v>
      </c>
      <c r="D200" s="11">
        <v>44428</v>
      </c>
      <c r="E200" s="4" t="s">
        <v>557</v>
      </c>
      <c r="F200" s="4" t="s">
        <v>558</v>
      </c>
      <c r="H200" s="4" t="s">
        <v>56</v>
      </c>
    </row>
    <row r="201" customHeight="1" spans="1:8">
      <c r="A201" s="4">
        <f t="shared" si="3"/>
        <v>10</v>
      </c>
      <c r="B201" s="4">
        <v>10</v>
      </c>
      <c r="D201" s="11">
        <v>44432</v>
      </c>
      <c r="E201" s="4" t="s">
        <v>559</v>
      </c>
      <c r="F201" s="4" t="s">
        <v>560</v>
      </c>
      <c r="G201" s="4" t="s">
        <v>561</v>
      </c>
      <c r="H201" s="4" t="s">
        <v>562</v>
      </c>
    </row>
    <row r="202" hidden="1" customHeight="1" spans="1:8">
      <c r="A202" s="4">
        <f t="shared" si="3"/>
        <v>8</v>
      </c>
      <c r="B202" s="4">
        <v>8</v>
      </c>
      <c r="D202" s="11">
        <v>44432</v>
      </c>
      <c r="E202" s="4" t="s">
        <v>563</v>
      </c>
      <c r="F202" s="4" t="s">
        <v>564</v>
      </c>
      <c r="G202" s="4" t="s">
        <v>565</v>
      </c>
      <c r="H202" s="4" t="s">
        <v>49</v>
      </c>
    </row>
    <row r="203" customHeight="1" spans="1:8">
      <c r="A203" s="4">
        <f t="shared" si="3"/>
        <v>10</v>
      </c>
      <c r="B203" s="4">
        <v>10</v>
      </c>
      <c r="D203" s="11">
        <v>44432</v>
      </c>
      <c r="E203" s="14" t="s">
        <v>566</v>
      </c>
      <c r="F203" s="4" t="s">
        <v>567</v>
      </c>
      <c r="G203" s="4" t="s">
        <v>568</v>
      </c>
      <c r="H203" s="4" t="s">
        <v>331</v>
      </c>
    </row>
    <row r="204" hidden="1" customHeight="1" spans="1:8">
      <c r="A204" s="4">
        <f t="shared" si="3"/>
        <v>7</v>
      </c>
      <c r="B204" s="4">
        <v>7</v>
      </c>
      <c r="D204" s="11">
        <v>44432</v>
      </c>
      <c r="E204" s="4" t="s">
        <v>569</v>
      </c>
      <c r="F204" s="4" t="s">
        <v>570</v>
      </c>
      <c r="G204" s="4" t="s">
        <v>571</v>
      </c>
      <c r="H204" s="4" t="s">
        <v>49</v>
      </c>
    </row>
    <row r="205" hidden="1" customHeight="1" spans="1:8">
      <c r="A205" s="4">
        <f t="shared" si="3"/>
        <v>6</v>
      </c>
      <c r="B205" s="4">
        <v>6</v>
      </c>
      <c r="D205" s="11">
        <v>44432</v>
      </c>
      <c r="E205" s="4" t="s">
        <v>572</v>
      </c>
      <c r="F205" s="4" t="s">
        <v>573</v>
      </c>
      <c r="H205" s="4" t="s">
        <v>49</v>
      </c>
    </row>
    <row r="206" hidden="1" customHeight="1" spans="1:8">
      <c r="A206" s="4">
        <f t="shared" si="3"/>
        <v>6</v>
      </c>
      <c r="B206" s="4">
        <v>6</v>
      </c>
      <c r="D206" s="11">
        <v>44432</v>
      </c>
      <c r="E206" s="4" t="s">
        <v>574</v>
      </c>
      <c r="F206" s="4" t="s">
        <v>575</v>
      </c>
      <c r="H206" s="4" t="s">
        <v>92</v>
      </c>
    </row>
    <row r="207" hidden="1" customHeight="1" spans="1:8">
      <c r="A207" s="4">
        <f t="shared" si="3"/>
        <v>5</v>
      </c>
      <c r="B207" s="4">
        <v>5</v>
      </c>
      <c r="D207" s="11">
        <v>44432</v>
      </c>
      <c r="E207" s="4" t="s">
        <v>576</v>
      </c>
      <c r="F207" s="4" t="s">
        <v>577</v>
      </c>
      <c r="H207" s="4" t="s">
        <v>63</v>
      </c>
    </row>
    <row r="208" hidden="1" customHeight="1" spans="1:8">
      <c r="A208" s="4">
        <f t="shared" si="3"/>
        <v>4</v>
      </c>
      <c r="B208" s="4">
        <v>4</v>
      </c>
      <c r="D208" s="11">
        <v>44432</v>
      </c>
      <c r="E208" s="4" t="s">
        <v>578</v>
      </c>
      <c r="F208" s="4" t="s">
        <v>579</v>
      </c>
      <c r="G208" s="4" t="s">
        <v>580</v>
      </c>
      <c r="H208" s="4" t="s">
        <v>92</v>
      </c>
    </row>
    <row r="209" hidden="1" customHeight="1" spans="1:8">
      <c r="A209" s="4">
        <f t="shared" si="3"/>
        <v>2</v>
      </c>
      <c r="B209" s="4">
        <v>2</v>
      </c>
      <c r="D209" s="11">
        <v>44432</v>
      </c>
      <c r="E209" s="4" t="s">
        <v>581</v>
      </c>
      <c r="F209" s="4" t="s">
        <v>582</v>
      </c>
      <c r="H209" s="4" t="s">
        <v>56</v>
      </c>
    </row>
    <row r="210" hidden="1" customHeight="1" spans="1:8">
      <c r="A210" s="7">
        <f t="shared" si="3"/>
        <v>1</v>
      </c>
      <c r="B210" s="4">
        <v>1</v>
      </c>
      <c r="D210" s="11">
        <v>44432</v>
      </c>
      <c r="E210" s="4" t="s">
        <v>583</v>
      </c>
      <c r="F210" s="4" t="s">
        <v>584</v>
      </c>
      <c r="H210" s="4" t="s">
        <v>56</v>
      </c>
    </row>
    <row r="211" hidden="1" customHeight="1" spans="1:8">
      <c r="A211" s="7">
        <f t="shared" si="3"/>
        <v>0</v>
      </c>
      <c r="B211" s="4">
        <v>1</v>
      </c>
      <c r="C211" s="4">
        <v>1</v>
      </c>
      <c r="D211" s="11">
        <v>44432</v>
      </c>
      <c r="E211" s="4" t="s">
        <v>585</v>
      </c>
      <c r="F211" s="4" t="s">
        <v>586</v>
      </c>
      <c r="H211" s="4" t="s">
        <v>56</v>
      </c>
    </row>
    <row r="212" hidden="1" customHeight="1" spans="1:8">
      <c r="A212" s="4">
        <f t="shared" si="3"/>
        <v>8</v>
      </c>
      <c r="B212" s="4">
        <v>8</v>
      </c>
      <c r="D212" s="11">
        <v>44433</v>
      </c>
      <c r="E212" s="4" t="s">
        <v>587</v>
      </c>
      <c r="F212" s="4" t="s">
        <v>588</v>
      </c>
      <c r="G212" s="4" t="s">
        <v>589</v>
      </c>
      <c r="H212" s="4" t="s">
        <v>49</v>
      </c>
    </row>
    <row r="213" hidden="1" customHeight="1" spans="1:8">
      <c r="A213" s="4">
        <f t="shared" si="3"/>
        <v>7</v>
      </c>
      <c r="B213" s="4">
        <v>7</v>
      </c>
      <c r="D213" s="11">
        <v>44433</v>
      </c>
      <c r="E213" s="4" t="s">
        <v>590</v>
      </c>
      <c r="F213" s="4" t="s">
        <v>591</v>
      </c>
      <c r="G213" s="4" t="s">
        <v>592</v>
      </c>
      <c r="H213" s="4" t="s">
        <v>20</v>
      </c>
    </row>
    <row r="214" hidden="1" customHeight="1" spans="1:8">
      <c r="A214" s="4">
        <f t="shared" si="3"/>
        <v>6</v>
      </c>
      <c r="B214" s="4">
        <v>6</v>
      </c>
      <c r="D214" s="11">
        <v>44433</v>
      </c>
      <c r="E214" s="4" t="s">
        <v>593</v>
      </c>
      <c r="F214" s="4" t="s">
        <v>594</v>
      </c>
      <c r="H214" s="4" t="s">
        <v>186</v>
      </c>
    </row>
    <row r="215" hidden="1" customHeight="1" spans="1:8">
      <c r="A215" s="4">
        <f t="shared" si="3"/>
        <v>5</v>
      </c>
      <c r="B215" s="4">
        <v>5</v>
      </c>
      <c r="D215" s="11">
        <v>44433</v>
      </c>
      <c r="E215" s="4" t="s">
        <v>595</v>
      </c>
      <c r="F215" s="4" t="s">
        <v>596</v>
      </c>
      <c r="H215" s="4" t="s">
        <v>92</v>
      </c>
    </row>
    <row r="216" customHeight="1" spans="1:8">
      <c r="A216" s="4">
        <f t="shared" si="3"/>
        <v>10</v>
      </c>
      <c r="B216" s="4">
        <v>10</v>
      </c>
      <c r="D216" s="11">
        <v>44434</v>
      </c>
      <c r="E216" s="4" t="s">
        <v>597</v>
      </c>
      <c r="H216" s="4" t="s">
        <v>598</v>
      </c>
    </row>
    <row r="217" customHeight="1" spans="1:8">
      <c r="A217" s="4">
        <f t="shared" si="3"/>
        <v>10</v>
      </c>
      <c r="B217" s="4">
        <v>10</v>
      </c>
      <c r="D217" s="11">
        <v>44434</v>
      </c>
      <c r="E217" s="4" t="s">
        <v>599</v>
      </c>
      <c r="F217" s="4" t="s">
        <v>600</v>
      </c>
      <c r="G217" s="4" t="s">
        <v>601</v>
      </c>
      <c r="H217" s="4" t="s">
        <v>38</v>
      </c>
    </row>
    <row r="218" hidden="1" customHeight="1" spans="1:8">
      <c r="A218" s="4">
        <f t="shared" si="3"/>
        <v>9</v>
      </c>
      <c r="B218" s="4">
        <v>9</v>
      </c>
      <c r="D218" s="11">
        <v>44434</v>
      </c>
      <c r="E218" s="4" t="s">
        <v>602</v>
      </c>
      <c r="F218" s="4" t="s">
        <v>603</v>
      </c>
      <c r="G218" s="4" t="s">
        <v>604</v>
      </c>
      <c r="H218" s="4" t="s">
        <v>92</v>
      </c>
    </row>
    <row r="219" hidden="1" customHeight="1" spans="1:8">
      <c r="A219" s="4">
        <f t="shared" si="3"/>
        <v>8</v>
      </c>
      <c r="B219" s="4">
        <v>8</v>
      </c>
      <c r="D219" s="11">
        <v>44434</v>
      </c>
      <c r="E219" s="4" t="s">
        <v>605</v>
      </c>
      <c r="F219" s="4" t="s">
        <v>606</v>
      </c>
      <c r="H219" s="4" t="s">
        <v>114</v>
      </c>
    </row>
    <row r="220" hidden="1" customHeight="1" spans="1:8">
      <c r="A220" s="4">
        <f t="shared" si="3"/>
        <v>8</v>
      </c>
      <c r="B220" s="4">
        <v>8</v>
      </c>
      <c r="D220" s="11">
        <v>44434</v>
      </c>
      <c r="E220" s="4" t="s">
        <v>607</v>
      </c>
      <c r="F220" s="4" t="s">
        <v>608</v>
      </c>
      <c r="G220" s="4" t="s">
        <v>609</v>
      </c>
      <c r="H220" s="4" t="s">
        <v>92</v>
      </c>
    </row>
    <row r="221" hidden="1" customHeight="1" spans="1:8">
      <c r="A221" s="4">
        <f t="shared" si="3"/>
        <v>8</v>
      </c>
      <c r="B221" s="4">
        <v>8</v>
      </c>
      <c r="D221" s="11">
        <v>44434</v>
      </c>
      <c r="E221" s="4" t="s">
        <v>610</v>
      </c>
      <c r="H221" s="4" t="s">
        <v>598</v>
      </c>
    </row>
    <row r="222" hidden="1" customHeight="1" spans="1:8">
      <c r="A222" s="4">
        <f t="shared" si="3"/>
        <v>8</v>
      </c>
      <c r="B222" s="4">
        <v>8</v>
      </c>
      <c r="D222" s="11">
        <v>44434</v>
      </c>
      <c r="E222" s="4" t="s">
        <v>611</v>
      </c>
      <c r="F222" s="4" t="s">
        <v>612</v>
      </c>
      <c r="H222" s="4" t="s">
        <v>38</v>
      </c>
    </row>
    <row r="223" hidden="1" customHeight="1" spans="1:8">
      <c r="A223" s="4">
        <f t="shared" si="3"/>
        <v>7</v>
      </c>
      <c r="B223" s="4">
        <v>7</v>
      </c>
      <c r="D223" s="11">
        <v>44434</v>
      </c>
      <c r="E223" s="4" t="s">
        <v>613</v>
      </c>
      <c r="F223" s="4" t="s">
        <v>614</v>
      </c>
      <c r="G223" s="4" t="s">
        <v>615</v>
      </c>
      <c r="H223" s="4" t="s">
        <v>20</v>
      </c>
    </row>
    <row r="224" hidden="1" customHeight="1" spans="1:8">
      <c r="A224" s="4">
        <f t="shared" si="3"/>
        <v>6</v>
      </c>
      <c r="B224" s="4">
        <v>6</v>
      </c>
      <c r="D224" s="11">
        <v>44434</v>
      </c>
      <c r="E224" s="4" t="s">
        <v>616</v>
      </c>
      <c r="F224" s="4" t="s">
        <v>617</v>
      </c>
      <c r="H224" s="4" t="s">
        <v>63</v>
      </c>
    </row>
    <row r="225" hidden="1" customHeight="1" spans="1:8">
      <c r="A225" s="4">
        <f t="shared" si="3"/>
        <v>5</v>
      </c>
      <c r="B225" s="4">
        <v>5</v>
      </c>
      <c r="D225" s="11">
        <v>44434</v>
      </c>
      <c r="E225" s="4" t="s">
        <v>618</v>
      </c>
      <c r="F225" s="4" t="s">
        <v>619</v>
      </c>
      <c r="H225" s="4" t="s">
        <v>49</v>
      </c>
    </row>
    <row r="226" hidden="1" customHeight="1" spans="1:8">
      <c r="A226" s="4">
        <f t="shared" si="3"/>
        <v>4</v>
      </c>
      <c r="B226" s="4">
        <v>4</v>
      </c>
      <c r="D226" s="11">
        <v>44434</v>
      </c>
      <c r="E226" s="4" t="s">
        <v>620</v>
      </c>
      <c r="F226" s="4" t="s">
        <v>621</v>
      </c>
      <c r="G226" s="4" t="s">
        <v>622</v>
      </c>
      <c r="H226" s="4" t="s">
        <v>34</v>
      </c>
    </row>
    <row r="227" hidden="1" customHeight="1" spans="1:8">
      <c r="A227" s="4">
        <f t="shared" si="3"/>
        <v>4</v>
      </c>
      <c r="B227" s="4">
        <v>4</v>
      </c>
      <c r="D227" s="11">
        <v>44434</v>
      </c>
      <c r="E227" s="4" t="s">
        <v>623</v>
      </c>
      <c r="F227" s="4" t="s">
        <v>624</v>
      </c>
      <c r="H227" s="4" t="s">
        <v>12</v>
      </c>
    </row>
    <row r="228" hidden="1" customHeight="1" spans="1:8">
      <c r="A228" s="4">
        <f t="shared" si="3"/>
        <v>7</v>
      </c>
      <c r="B228" s="4">
        <v>7</v>
      </c>
      <c r="D228" s="11">
        <v>44440</v>
      </c>
      <c r="E228" s="4" t="s">
        <v>625</v>
      </c>
      <c r="F228" s="4" t="s">
        <v>626</v>
      </c>
      <c r="H228" s="4" t="s">
        <v>63</v>
      </c>
    </row>
    <row r="229" hidden="1" customHeight="1" spans="1:8">
      <c r="A229" s="4">
        <f t="shared" si="3"/>
        <v>5</v>
      </c>
      <c r="B229" s="4">
        <v>5</v>
      </c>
      <c r="D229" s="11">
        <v>44442</v>
      </c>
      <c r="E229" s="4" t="s">
        <v>627</v>
      </c>
      <c r="F229" s="4" t="s">
        <v>628</v>
      </c>
      <c r="H229" s="4" t="s">
        <v>20</v>
      </c>
    </row>
    <row r="230" hidden="1" customHeight="1" spans="1:8">
      <c r="A230" s="4">
        <f t="shared" si="3"/>
        <v>4</v>
      </c>
      <c r="B230" s="4">
        <v>4</v>
      </c>
      <c r="D230" s="11">
        <v>44442</v>
      </c>
      <c r="E230" s="4" t="s">
        <v>629</v>
      </c>
      <c r="F230" s="4" t="s">
        <v>630</v>
      </c>
      <c r="H230" s="4" t="s">
        <v>20</v>
      </c>
    </row>
    <row r="231" hidden="1" customHeight="1" spans="1:8">
      <c r="A231" s="4">
        <f t="shared" si="3"/>
        <v>8</v>
      </c>
      <c r="B231" s="4">
        <v>8</v>
      </c>
      <c r="D231" s="11">
        <v>44442</v>
      </c>
      <c r="E231" s="4" t="s">
        <v>631</v>
      </c>
      <c r="F231" s="4" t="s">
        <v>632</v>
      </c>
      <c r="H231" s="4" t="s">
        <v>20</v>
      </c>
    </row>
    <row r="232" customHeight="1" spans="1:8">
      <c r="A232" s="4">
        <f t="shared" si="3"/>
        <v>10</v>
      </c>
      <c r="B232" s="4">
        <v>10</v>
      </c>
      <c r="D232" s="11">
        <v>44442</v>
      </c>
      <c r="E232" s="14" t="s">
        <v>633</v>
      </c>
      <c r="F232" s="4" t="s">
        <v>634</v>
      </c>
      <c r="G232" s="4" t="s">
        <v>635</v>
      </c>
      <c r="H232" s="4" t="s">
        <v>45</v>
      </c>
    </row>
    <row r="233" hidden="1" customHeight="1" spans="1:8">
      <c r="A233" s="4">
        <f t="shared" si="3"/>
        <v>3</v>
      </c>
      <c r="B233" s="4">
        <v>3</v>
      </c>
      <c r="D233" s="11">
        <v>44442</v>
      </c>
      <c r="E233" s="4" t="s">
        <v>636</v>
      </c>
      <c r="F233" s="4" t="s">
        <v>637</v>
      </c>
      <c r="H233" s="4" t="s">
        <v>49</v>
      </c>
    </row>
    <row r="234" customHeight="1" spans="1:8">
      <c r="A234" s="4">
        <f t="shared" si="3"/>
        <v>10</v>
      </c>
      <c r="B234" s="4">
        <v>10</v>
      </c>
      <c r="D234" s="11">
        <v>44442</v>
      </c>
      <c r="E234" s="14" t="s">
        <v>638</v>
      </c>
      <c r="F234" s="4" t="s">
        <v>639</v>
      </c>
      <c r="H234" s="4" t="s">
        <v>49</v>
      </c>
    </row>
    <row r="235" customHeight="1" spans="1:8">
      <c r="A235" s="4">
        <f t="shared" si="3"/>
        <v>10</v>
      </c>
      <c r="B235" s="4">
        <v>10</v>
      </c>
      <c r="D235" s="11">
        <v>44442</v>
      </c>
      <c r="E235" s="14" t="s">
        <v>640</v>
      </c>
      <c r="F235" s="4" t="s">
        <v>641</v>
      </c>
      <c r="H235" s="4" t="s">
        <v>66</v>
      </c>
    </row>
    <row r="236" hidden="1" customHeight="1" spans="1:8">
      <c r="A236" s="4">
        <f t="shared" si="3"/>
        <v>5</v>
      </c>
      <c r="B236" s="4">
        <v>5</v>
      </c>
      <c r="D236" s="11">
        <v>44442</v>
      </c>
      <c r="E236" s="4" t="s">
        <v>642</v>
      </c>
      <c r="F236" s="4" t="s">
        <v>643</v>
      </c>
      <c r="H236" s="4" t="s">
        <v>49</v>
      </c>
    </row>
    <row r="237" hidden="1" customHeight="1" spans="1:8">
      <c r="A237" s="4">
        <f t="shared" si="3"/>
        <v>2</v>
      </c>
      <c r="B237" s="4">
        <v>2</v>
      </c>
      <c r="D237" s="11">
        <v>44442</v>
      </c>
      <c r="E237" s="4" t="s">
        <v>644</v>
      </c>
      <c r="F237" s="4" t="s">
        <v>645</v>
      </c>
      <c r="H237" s="4" t="s">
        <v>101</v>
      </c>
    </row>
    <row r="238" hidden="1" customHeight="1" spans="1:8">
      <c r="A238" s="4">
        <f t="shared" si="3"/>
        <v>7</v>
      </c>
      <c r="B238" s="4">
        <v>7</v>
      </c>
      <c r="D238" s="11">
        <v>44442</v>
      </c>
      <c r="E238" s="4" t="s">
        <v>646</v>
      </c>
      <c r="F238" s="16" t="s">
        <v>647</v>
      </c>
      <c r="H238" s="4" t="s">
        <v>12</v>
      </c>
    </row>
    <row r="239" hidden="1" customHeight="1" spans="1:8">
      <c r="A239" s="4">
        <f t="shared" si="3"/>
        <v>4</v>
      </c>
      <c r="B239" s="4">
        <v>4</v>
      </c>
      <c r="D239" s="11">
        <v>44442</v>
      </c>
      <c r="E239" s="4" t="s">
        <v>648</v>
      </c>
      <c r="F239" s="4" t="s">
        <v>649</v>
      </c>
      <c r="H239" s="4" t="s">
        <v>650</v>
      </c>
    </row>
    <row r="240" hidden="1" customHeight="1" spans="1:8">
      <c r="A240" s="4">
        <f t="shared" si="3"/>
        <v>8</v>
      </c>
      <c r="B240" s="4">
        <v>8</v>
      </c>
      <c r="D240" s="11">
        <v>44442</v>
      </c>
      <c r="E240" s="4" t="s">
        <v>651</v>
      </c>
      <c r="F240" s="4" t="s">
        <v>652</v>
      </c>
      <c r="H240" s="4" t="s">
        <v>63</v>
      </c>
    </row>
    <row r="241" hidden="1" customHeight="1" spans="1:8">
      <c r="A241" s="4">
        <f t="shared" si="3"/>
        <v>9</v>
      </c>
      <c r="B241" s="4">
        <v>9</v>
      </c>
      <c r="D241" s="11">
        <v>44442</v>
      </c>
      <c r="E241" s="4" t="s">
        <v>653</v>
      </c>
      <c r="F241" s="4" t="s">
        <v>654</v>
      </c>
      <c r="H241" s="4" t="s">
        <v>63</v>
      </c>
    </row>
    <row r="242" hidden="1" customHeight="1" spans="1:8">
      <c r="A242" s="4">
        <f t="shared" si="3"/>
        <v>8</v>
      </c>
      <c r="B242" s="4">
        <v>8</v>
      </c>
      <c r="D242" s="11">
        <v>44442</v>
      </c>
      <c r="E242" s="4" t="s">
        <v>655</v>
      </c>
      <c r="F242" s="4" t="s">
        <v>656</v>
      </c>
      <c r="H242" s="4" t="s">
        <v>12</v>
      </c>
    </row>
    <row r="243" hidden="1" customHeight="1" spans="1:8">
      <c r="A243" s="4">
        <f t="shared" si="3"/>
        <v>4</v>
      </c>
      <c r="B243" s="4">
        <v>4</v>
      </c>
      <c r="D243" s="11">
        <v>44442</v>
      </c>
      <c r="E243" s="4" t="s">
        <v>657</v>
      </c>
      <c r="F243" s="4" t="s">
        <v>658</v>
      </c>
      <c r="H243" s="4" t="s">
        <v>659</v>
      </c>
    </row>
    <row r="244" hidden="1" customHeight="1" spans="1:8">
      <c r="A244" s="4">
        <f t="shared" si="3"/>
        <v>6</v>
      </c>
      <c r="B244" s="4">
        <v>6</v>
      </c>
      <c r="D244" s="11">
        <v>44442</v>
      </c>
      <c r="E244" s="4" t="s">
        <v>660</v>
      </c>
      <c r="F244" s="4" t="s">
        <v>661</v>
      </c>
      <c r="H244" s="4" t="s">
        <v>49</v>
      </c>
    </row>
    <row r="245" hidden="1" customHeight="1" spans="1:8">
      <c r="A245" s="4">
        <f t="shared" si="3"/>
        <v>6</v>
      </c>
      <c r="B245" s="4">
        <v>6</v>
      </c>
      <c r="D245" s="11">
        <v>44442</v>
      </c>
      <c r="E245" s="4" t="s">
        <v>662</v>
      </c>
      <c r="F245" s="4" t="s">
        <v>663</v>
      </c>
      <c r="H245" s="4" t="s">
        <v>20</v>
      </c>
    </row>
    <row r="246" hidden="1" customHeight="1" spans="1:8">
      <c r="A246" s="4">
        <f t="shared" si="3"/>
        <v>8</v>
      </c>
      <c r="B246" s="4">
        <v>8</v>
      </c>
      <c r="D246" s="11">
        <v>44442</v>
      </c>
      <c r="E246" s="4" t="s">
        <v>664</v>
      </c>
      <c r="F246" s="4" t="s">
        <v>665</v>
      </c>
      <c r="H246" s="4" t="s">
        <v>49</v>
      </c>
    </row>
    <row r="247" customHeight="1" spans="1:8">
      <c r="A247" s="4">
        <f t="shared" si="3"/>
        <v>10</v>
      </c>
      <c r="B247" s="4">
        <v>10</v>
      </c>
      <c r="D247" s="11">
        <v>44442</v>
      </c>
      <c r="E247" s="14" t="s">
        <v>666</v>
      </c>
      <c r="F247" s="4" t="s">
        <v>667</v>
      </c>
      <c r="H247" s="4" t="s">
        <v>12</v>
      </c>
    </row>
    <row r="248" hidden="1" customHeight="1" spans="1:8">
      <c r="A248" s="4">
        <f t="shared" si="3"/>
        <v>8</v>
      </c>
      <c r="B248" s="4">
        <v>8</v>
      </c>
      <c r="D248" s="11">
        <v>44442</v>
      </c>
      <c r="E248" s="14" t="s">
        <v>668</v>
      </c>
      <c r="F248" s="4" t="s">
        <v>669</v>
      </c>
      <c r="H248" s="4" t="s">
        <v>20</v>
      </c>
    </row>
    <row r="249" hidden="1" customHeight="1" spans="1:8">
      <c r="A249" s="4">
        <f t="shared" si="3"/>
        <v>6</v>
      </c>
      <c r="B249" s="4">
        <v>6</v>
      </c>
      <c r="D249" s="11">
        <v>44442</v>
      </c>
      <c r="E249" s="4" t="s">
        <v>670</v>
      </c>
      <c r="F249" s="4" t="s">
        <v>671</v>
      </c>
      <c r="H249" s="4" t="s">
        <v>12</v>
      </c>
    </row>
    <row r="250" hidden="1" customHeight="1" spans="1:8">
      <c r="A250" s="4">
        <f t="shared" si="3"/>
        <v>6</v>
      </c>
      <c r="B250" s="4">
        <v>6</v>
      </c>
      <c r="D250" s="11">
        <v>44442</v>
      </c>
      <c r="E250" s="4" t="s">
        <v>672</v>
      </c>
      <c r="F250" s="4" t="s">
        <v>673</v>
      </c>
      <c r="H250" s="4" t="s">
        <v>49</v>
      </c>
    </row>
    <row r="251" hidden="1" customHeight="1" spans="1:8">
      <c r="A251" s="4">
        <f t="shared" si="3"/>
        <v>8</v>
      </c>
      <c r="B251" s="4">
        <v>8</v>
      </c>
      <c r="D251" s="11">
        <v>44445</v>
      </c>
      <c r="E251" s="4" t="s">
        <v>674</v>
      </c>
      <c r="F251" s="4" t="s">
        <v>675</v>
      </c>
      <c r="H251" s="4" t="s">
        <v>20</v>
      </c>
    </row>
    <row r="252" hidden="1" customHeight="1" spans="1:8">
      <c r="A252" s="4">
        <f t="shared" si="3"/>
        <v>7</v>
      </c>
      <c r="B252" s="4">
        <v>7</v>
      </c>
      <c r="D252" s="11">
        <v>44452</v>
      </c>
      <c r="E252" s="4" t="s">
        <v>676</v>
      </c>
      <c r="F252" s="4" t="s">
        <v>677</v>
      </c>
      <c r="H252" s="4" t="s">
        <v>155</v>
      </c>
    </row>
    <row r="253" customHeight="1" spans="1:8">
      <c r="A253" s="4">
        <f t="shared" si="3"/>
        <v>10</v>
      </c>
      <c r="B253" s="4">
        <v>10</v>
      </c>
      <c r="D253" s="11">
        <v>44452</v>
      </c>
      <c r="E253" s="15" t="s">
        <v>678</v>
      </c>
      <c r="F253" s="4" t="s">
        <v>679</v>
      </c>
      <c r="H253" s="4" t="s">
        <v>680</v>
      </c>
    </row>
    <row r="254" hidden="1" customHeight="1" spans="1:8">
      <c r="A254" s="4">
        <f t="shared" si="3"/>
        <v>4</v>
      </c>
      <c r="B254" s="4">
        <v>4</v>
      </c>
      <c r="D254" s="11">
        <v>44452</v>
      </c>
      <c r="E254" s="4" t="s">
        <v>681</v>
      </c>
      <c r="F254" s="4" t="s">
        <v>682</v>
      </c>
      <c r="H254" s="4" t="s">
        <v>155</v>
      </c>
    </row>
    <row r="255" hidden="1" customHeight="1" spans="1:8">
      <c r="A255" s="4">
        <f t="shared" si="3"/>
        <v>3</v>
      </c>
      <c r="B255" s="4">
        <v>3</v>
      </c>
      <c r="D255" s="11">
        <v>44452</v>
      </c>
      <c r="E255" s="4" t="s">
        <v>683</v>
      </c>
      <c r="F255" s="4" t="s">
        <v>684</v>
      </c>
      <c r="H255" s="4" t="s">
        <v>685</v>
      </c>
    </row>
    <row r="256" hidden="1" customHeight="1" spans="1:8">
      <c r="A256" s="4">
        <f t="shared" si="3"/>
        <v>2</v>
      </c>
      <c r="B256" s="4">
        <v>2</v>
      </c>
      <c r="D256" s="11">
        <v>44452</v>
      </c>
      <c r="E256" s="4" t="s">
        <v>686</v>
      </c>
      <c r="F256" s="4" t="s">
        <v>687</v>
      </c>
      <c r="H256" s="4" t="s">
        <v>21</v>
      </c>
    </row>
    <row r="257" hidden="1" customHeight="1" spans="1:8">
      <c r="A257" s="4">
        <f t="shared" si="3"/>
        <v>8</v>
      </c>
      <c r="B257" s="4">
        <v>8</v>
      </c>
      <c r="D257" s="11">
        <v>44452</v>
      </c>
      <c r="E257" s="4" t="s">
        <v>688</v>
      </c>
      <c r="F257" s="4" t="s">
        <v>689</v>
      </c>
      <c r="H257" s="4" t="s">
        <v>49</v>
      </c>
    </row>
    <row r="258" hidden="1" customHeight="1" spans="1:8">
      <c r="A258" s="4">
        <f t="shared" ref="A258:A321" si="4">B258-C258</f>
        <v>6</v>
      </c>
      <c r="B258" s="4">
        <v>6</v>
      </c>
      <c r="D258" s="11">
        <v>44452</v>
      </c>
      <c r="E258" s="4" t="s">
        <v>690</v>
      </c>
      <c r="F258" s="4" t="s">
        <v>691</v>
      </c>
      <c r="H258" s="4" t="s">
        <v>49</v>
      </c>
    </row>
    <row r="259" hidden="1" customHeight="1" spans="1:8">
      <c r="A259" s="4">
        <f t="shared" si="4"/>
        <v>8</v>
      </c>
      <c r="B259" s="4">
        <v>8</v>
      </c>
      <c r="D259" s="11">
        <v>44452</v>
      </c>
      <c r="E259" s="4" t="s">
        <v>692</v>
      </c>
      <c r="F259" s="4" t="s">
        <v>693</v>
      </c>
      <c r="H259" s="4" t="s">
        <v>186</v>
      </c>
    </row>
    <row r="260" hidden="1" customHeight="1" spans="1:8">
      <c r="A260" s="4">
        <f t="shared" si="4"/>
        <v>4</v>
      </c>
      <c r="B260" s="4">
        <v>4</v>
      </c>
      <c r="D260" s="11">
        <v>44452</v>
      </c>
      <c r="E260" s="4" t="s">
        <v>694</v>
      </c>
      <c r="H260" s="4" t="s">
        <v>49</v>
      </c>
    </row>
    <row r="261" customHeight="1" spans="1:8">
      <c r="A261" s="4">
        <f t="shared" si="4"/>
        <v>10</v>
      </c>
      <c r="B261" s="4">
        <v>10</v>
      </c>
      <c r="D261" s="11">
        <v>44452</v>
      </c>
      <c r="E261" s="15" t="s">
        <v>695</v>
      </c>
      <c r="F261" s="4" t="s">
        <v>696</v>
      </c>
      <c r="H261" s="4" t="s">
        <v>20</v>
      </c>
    </row>
    <row r="262" hidden="1" customHeight="1" spans="1:8">
      <c r="A262" s="4">
        <f t="shared" si="4"/>
        <v>2</v>
      </c>
      <c r="B262" s="4">
        <v>2</v>
      </c>
      <c r="D262" s="11">
        <v>44452</v>
      </c>
      <c r="E262" s="4" t="s">
        <v>697</v>
      </c>
      <c r="F262" s="4" t="s">
        <v>698</v>
      </c>
      <c r="H262" s="4" t="s">
        <v>101</v>
      </c>
    </row>
    <row r="263" hidden="1" customHeight="1" spans="1:8">
      <c r="A263" s="4">
        <f t="shared" si="4"/>
        <v>6</v>
      </c>
      <c r="B263" s="4">
        <v>6</v>
      </c>
      <c r="D263" s="11">
        <v>44452</v>
      </c>
      <c r="E263" s="4" t="s">
        <v>699</v>
      </c>
      <c r="F263" s="4" t="s">
        <v>700</v>
      </c>
      <c r="H263" s="4" t="s">
        <v>101</v>
      </c>
    </row>
    <row r="264" hidden="1" customHeight="1" spans="1:8">
      <c r="A264" s="4">
        <f t="shared" si="4"/>
        <v>8</v>
      </c>
      <c r="B264" s="4">
        <v>8</v>
      </c>
      <c r="D264" s="11">
        <v>44452</v>
      </c>
      <c r="E264" s="4" t="s">
        <v>701</v>
      </c>
      <c r="F264" s="4" t="s">
        <v>702</v>
      </c>
      <c r="H264" s="4" t="s">
        <v>101</v>
      </c>
    </row>
    <row r="265" hidden="1" customHeight="1" spans="1:8">
      <c r="A265" s="4">
        <f t="shared" si="4"/>
        <v>8</v>
      </c>
      <c r="B265" s="4">
        <v>8</v>
      </c>
      <c r="D265" s="11">
        <v>44452</v>
      </c>
      <c r="E265" s="4" t="s">
        <v>703</v>
      </c>
      <c r="F265" s="4" t="s">
        <v>704</v>
      </c>
      <c r="G265" s="4" t="s">
        <v>705</v>
      </c>
      <c r="H265" s="4" t="s">
        <v>49</v>
      </c>
    </row>
    <row r="266" hidden="1" customHeight="1" spans="1:8">
      <c r="A266" s="4">
        <f t="shared" si="4"/>
        <v>6</v>
      </c>
      <c r="B266" s="4">
        <v>6</v>
      </c>
      <c r="D266" s="11">
        <v>44452</v>
      </c>
      <c r="E266" s="4" t="s">
        <v>706</v>
      </c>
      <c r="F266" s="4" t="s">
        <v>707</v>
      </c>
      <c r="H266" s="4" t="s">
        <v>92</v>
      </c>
    </row>
    <row r="267" hidden="1" customHeight="1" spans="1:8">
      <c r="A267" s="4">
        <f t="shared" si="4"/>
        <v>0</v>
      </c>
      <c r="B267" s="4">
        <v>5</v>
      </c>
      <c r="C267" s="4">
        <v>5</v>
      </c>
      <c r="D267" s="11">
        <v>44452</v>
      </c>
      <c r="E267" s="4" t="s">
        <v>708</v>
      </c>
      <c r="F267" s="4" t="s">
        <v>709</v>
      </c>
      <c r="H267" s="4" t="s">
        <v>97</v>
      </c>
    </row>
    <row r="268" customHeight="1" spans="1:8">
      <c r="A268" s="4">
        <f t="shared" si="4"/>
        <v>10</v>
      </c>
      <c r="B268" s="4">
        <v>10</v>
      </c>
      <c r="D268" s="11">
        <v>44452</v>
      </c>
      <c r="E268" s="4" t="s">
        <v>710</v>
      </c>
      <c r="F268" s="4" t="s">
        <v>711</v>
      </c>
      <c r="H268" s="4" t="s">
        <v>712</v>
      </c>
    </row>
    <row r="269" customHeight="1" spans="1:9">
      <c r="A269" s="4">
        <f t="shared" si="4"/>
        <v>10</v>
      </c>
      <c r="B269" s="4">
        <v>10</v>
      </c>
      <c r="D269" s="11">
        <v>44452</v>
      </c>
      <c r="E269" s="4" t="s">
        <v>713</v>
      </c>
      <c r="F269" s="4" t="s">
        <v>714</v>
      </c>
      <c r="H269" s="4" t="s">
        <v>92</v>
      </c>
      <c r="I269" s="4" t="s">
        <v>712</v>
      </c>
    </row>
    <row r="270" hidden="1" customHeight="1" spans="1:8">
      <c r="A270" s="4">
        <f t="shared" si="4"/>
        <v>7</v>
      </c>
      <c r="B270" s="4">
        <v>7</v>
      </c>
      <c r="D270" s="11">
        <v>44452</v>
      </c>
      <c r="E270" s="4" t="s">
        <v>715</v>
      </c>
      <c r="F270" s="4" t="s">
        <v>716</v>
      </c>
      <c r="H270" s="4" t="s">
        <v>20</v>
      </c>
    </row>
    <row r="271" hidden="1" customHeight="1" spans="1:9">
      <c r="A271" s="4">
        <f t="shared" si="4"/>
        <v>8</v>
      </c>
      <c r="B271" s="4">
        <v>8</v>
      </c>
      <c r="D271" s="11">
        <v>44452</v>
      </c>
      <c r="E271" s="4" t="s">
        <v>717</v>
      </c>
      <c r="F271" s="4" t="s">
        <v>718</v>
      </c>
      <c r="H271" s="4" t="s">
        <v>20</v>
      </c>
      <c r="I271" s="4" t="s">
        <v>719</v>
      </c>
    </row>
    <row r="272" hidden="1" customHeight="1" spans="1:8">
      <c r="A272" s="4">
        <f t="shared" si="4"/>
        <v>4</v>
      </c>
      <c r="B272" s="4">
        <v>4</v>
      </c>
      <c r="D272" s="11">
        <v>44452</v>
      </c>
      <c r="E272" s="4" t="s">
        <v>720</v>
      </c>
      <c r="F272" s="4" t="s">
        <v>721</v>
      </c>
      <c r="H272" s="4" t="s">
        <v>49</v>
      </c>
    </row>
    <row r="273" hidden="1" customHeight="1" spans="1:8">
      <c r="A273" s="4">
        <f t="shared" si="4"/>
        <v>8</v>
      </c>
      <c r="B273" s="4">
        <v>8</v>
      </c>
      <c r="D273" s="11">
        <v>44452</v>
      </c>
      <c r="E273" s="4" t="s">
        <v>722</v>
      </c>
      <c r="F273" s="4" t="s">
        <v>723</v>
      </c>
      <c r="H273" s="4" t="s">
        <v>49</v>
      </c>
    </row>
    <row r="274" hidden="1" customHeight="1" spans="1:8">
      <c r="A274" s="4">
        <f t="shared" si="4"/>
        <v>8</v>
      </c>
      <c r="B274" s="4">
        <v>8</v>
      </c>
      <c r="D274" s="11">
        <v>44452</v>
      </c>
      <c r="E274" s="4" t="s">
        <v>724</v>
      </c>
      <c r="F274" s="4" t="s">
        <v>725</v>
      </c>
      <c r="H274" s="4" t="s">
        <v>110</v>
      </c>
    </row>
    <row r="275" hidden="1" customHeight="1" spans="1:9">
      <c r="A275" s="4">
        <f t="shared" si="4"/>
        <v>7</v>
      </c>
      <c r="B275" s="4">
        <v>7</v>
      </c>
      <c r="D275" s="11">
        <v>44453</v>
      </c>
      <c r="E275" s="4" t="s">
        <v>726</v>
      </c>
      <c r="F275" s="4" t="s">
        <v>727</v>
      </c>
      <c r="G275" s="4" t="s">
        <v>728</v>
      </c>
      <c r="H275" s="4" t="s">
        <v>729</v>
      </c>
      <c r="I275" s="4" t="s">
        <v>12</v>
      </c>
    </row>
    <row r="276" hidden="1" customHeight="1" spans="1:9">
      <c r="A276" s="4">
        <f t="shared" si="4"/>
        <v>6</v>
      </c>
      <c r="B276" s="4">
        <v>6</v>
      </c>
      <c r="D276" s="11">
        <v>44453</v>
      </c>
      <c r="E276" s="4" t="s">
        <v>730</v>
      </c>
      <c r="F276" s="4" t="s">
        <v>731</v>
      </c>
      <c r="H276" s="4" t="s">
        <v>173</v>
      </c>
      <c r="I276" s="4" t="s">
        <v>685</v>
      </c>
    </row>
    <row r="277" hidden="1" customHeight="1" spans="1:8">
      <c r="A277" s="4">
        <f t="shared" si="4"/>
        <v>7</v>
      </c>
      <c r="B277" s="4">
        <v>7</v>
      </c>
      <c r="D277" s="11">
        <v>44453</v>
      </c>
      <c r="E277" s="4" t="s">
        <v>732</v>
      </c>
      <c r="F277" s="4" t="s">
        <v>733</v>
      </c>
      <c r="H277" s="4" t="s">
        <v>20</v>
      </c>
    </row>
    <row r="278" hidden="1" customHeight="1" spans="1:8">
      <c r="A278" s="4">
        <f t="shared" si="4"/>
        <v>8</v>
      </c>
      <c r="B278" s="4">
        <v>8</v>
      </c>
      <c r="D278" s="11">
        <v>44453</v>
      </c>
      <c r="E278" s="4" t="s">
        <v>734</v>
      </c>
      <c r="F278" s="4" t="s">
        <v>735</v>
      </c>
      <c r="H278" s="4" t="s">
        <v>20</v>
      </c>
    </row>
    <row r="279" customHeight="1" spans="1:9">
      <c r="A279" s="4">
        <f t="shared" si="4"/>
        <v>10</v>
      </c>
      <c r="B279" s="4">
        <v>10</v>
      </c>
      <c r="D279" s="11">
        <v>44453</v>
      </c>
      <c r="E279" s="4" t="s">
        <v>736</v>
      </c>
      <c r="F279" s="4" t="s">
        <v>737</v>
      </c>
      <c r="G279" s="4" t="s">
        <v>738</v>
      </c>
      <c r="H279" s="4" t="s">
        <v>173</v>
      </c>
      <c r="I279" s="4" t="s">
        <v>12</v>
      </c>
    </row>
    <row r="280" hidden="1" customHeight="1" spans="1:8">
      <c r="A280" s="4">
        <f t="shared" si="4"/>
        <v>4</v>
      </c>
      <c r="B280" s="4">
        <v>4</v>
      </c>
      <c r="D280" s="11">
        <v>44453</v>
      </c>
      <c r="E280" s="4" t="s">
        <v>739</v>
      </c>
      <c r="H280" s="4" t="s">
        <v>173</v>
      </c>
    </row>
    <row r="281" customHeight="1" spans="1:9">
      <c r="A281" s="4">
        <f t="shared" si="4"/>
        <v>10</v>
      </c>
      <c r="B281" s="4">
        <v>10</v>
      </c>
      <c r="D281" s="11">
        <v>44453</v>
      </c>
      <c r="E281" s="4" t="s">
        <v>740</v>
      </c>
      <c r="F281" s="4" t="s">
        <v>741</v>
      </c>
      <c r="H281" s="4" t="s">
        <v>729</v>
      </c>
      <c r="I281" s="4" t="s">
        <v>12</v>
      </c>
    </row>
    <row r="282" hidden="1" customHeight="1" spans="1:8">
      <c r="A282" s="4">
        <f t="shared" si="4"/>
        <v>6</v>
      </c>
      <c r="B282" s="4">
        <v>6</v>
      </c>
      <c r="D282" s="11">
        <v>44453</v>
      </c>
      <c r="E282" s="4" t="s">
        <v>742</v>
      </c>
      <c r="F282" s="4" t="s">
        <v>743</v>
      </c>
      <c r="H282" s="4" t="s">
        <v>12</v>
      </c>
    </row>
    <row r="283" hidden="1" customHeight="1" spans="1:8">
      <c r="A283" s="4">
        <f t="shared" si="4"/>
        <v>6</v>
      </c>
      <c r="B283" s="4">
        <v>6</v>
      </c>
      <c r="D283" s="11">
        <v>44457</v>
      </c>
      <c r="E283" s="4" t="s">
        <v>744</v>
      </c>
      <c r="F283" s="4" t="s">
        <v>745</v>
      </c>
      <c r="H283" s="4" t="s">
        <v>20</v>
      </c>
    </row>
    <row r="284" hidden="1" customHeight="1" spans="1:8">
      <c r="A284" s="4">
        <f t="shared" si="4"/>
        <v>8</v>
      </c>
      <c r="B284" s="4">
        <v>8</v>
      </c>
      <c r="D284" s="11">
        <v>44457</v>
      </c>
      <c r="E284" s="4" t="s">
        <v>746</v>
      </c>
      <c r="F284" s="4" t="s">
        <v>747</v>
      </c>
      <c r="H284" s="4" t="s">
        <v>20</v>
      </c>
    </row>
    <row r="285" hidden="1" customHeight="1" spans="1:8">
      <c r="A285" s="4">
        <f t="shared" si="4"/>
        <v>8</v>
      </c>
      <c r="B285" s="4">
        <v>8</v>
      </c>
      <c r="D285" s="11">
        <v>44457</v>
      </c>
      <c r="E285" s="4" t="s">
        <v>748</v>
      </c>
      <c r="F285" s="4" t="s">
        <v>749</v>
      </c>
      <c r="H285" s="4" t="s">
        <v>562</v>
      </c>
    </row>
    <row r="286" customHeight="1" spans="1:8">
      <c r="A286" s="4">
        <f t="shared" si="4"/>
        <v>10</v>
      </c>
      <c r="B286" s="4">
        <v>10</v>
      </c>
      <c r="D286" s="11">
        <v>44457</v>
      </c>
      <c r="E286" s="4" t="s">
        <v>750</v>
      </c>
      <c r="F286" s="4" t="s">
        <v>751</v>
      </c>
      <c r="H286" s="4" t="s">
        <v>49</v>
      </c>
    </row>
    <row r="287" hidden="1" customHeight="1" spans="1:8">
      <c r="A287" s="4">
        <f t="shared" si="4"/>
        <v>8</v>
      </c>
      <c r="B287" s="4">
        <v>8</v>
      </c>
      <c r="D287" s="11">
        <v>44457</v>
      </c>
      <c r="E287" s="4" t="s">
        <v>752</v>
      </c>
      <c r="F287" s="4" t="s">
        <v>753</v>
      </c>
      <c r="H287" s="4" t="s">
        <v>20</v>
      </c>
    </row>
    <row r="288" customHeight="1" spans="1:8">
      <c r="A288" s="4">
        <f t="shared" si="4"/>
        <v>10</v>
      </c>
      <c r="B288" s="4">
        <v>10</v>
      </c>
      <c r="D288" s="11">
        <v>44457</v>
      </c>
      <c r="E288" s="4" t="s">
        <v>754</v>
      </c>
      <c r="F288" s="4" t="s">
        <v>755</v>
      </c>
      <c r="H288" s="4" t="s">
        <v>20</v>
      </c>
    </row>
    <row r="289" hidden="1" customHeight="1" spans="1:8">
      <c r="A289" s="4">
        <f t="shared" si="4"/>
        <v>6</v>
      </c>
      <c r="B289" s="4">
        <v>6</v>
      </c>
      <c r="D289" s="11">
        <v>44457</v>
      </c>
      <c r="E289" s="4" t="s">
        <v>756</v>
      </c>
      <c r="F289" s="4" t="s">
        <v>757</v>
      </c>
      <c r="H289" s="4" t="s">
        <v>66</v>
      </c>
    </row>
    <row r="290" hidden="1" customHeight="1" spans="1:8">
      <c r="A290" s="4">
        <f t="shared" si="4"/>
        <v>6</v>
      </c>
      <c r="B290" s="4">
        <v>6</v>
      </c>
      <c r="D290" s="11">
        <v>44457</v>
      </c>
      <c r="E290" s="4" t="s">
        <v>758</v>
      </c>
      <c r="F290" s="4" t="s">
        <v>759</v>
      </c>
      <c r="H290" s="4" t="s">
        <v>20</v>
      </c>
    </row>
    <row r="291" hidden="1" customHeight="1" spans="1:8">
      <c r="A291" s="4">
        <f t="shared" si="4"/>
        <v>8</v>
      </c>
      <c r="B291" s="4">
        <v>8</v>
      </c>
      <c r="D291" s="11">
        <v>44457</v>
      </c>
      <c r="E291" s="4" t="s">
        <v>760</v>
      </c>
      <c r="F291" s="4" t="s">
        <v>761</v>
      </c>
      <c r="H291" s="4" t="s">
        <v>49</v>
      </c>
    </row>
    <row r="292" hidden="1" customHeight="1" spans="1:8">
      <c r="A292" s="4">
        <f t="shared" si="4"/>
        <v>8</v>
      </c>
      <c r="B292" s="4">
        <v>8</v>
      </c>
      <c r="D292" s="11">
        <v>44457</v>
      </c>
      <c r="E292" s="4" t="s">
        <v>762</v>
      </c>
      <c r="F292" s="4" t="s">
        <v>763</v>
      </c>
      <c r="H292" s="4" t="s">
        <v>12</v>
      </c>
    </row>
    <row r="293" hidden="1" customHeight="1" spans="1:8">
      <c r="A293" s="4">
        <f t="shared" si="4"/>
        <v>6</v>
      </c>
      <c r="B293" s="4">
        <v>6</v>
      </c>
      <c r="D293" s="11">
        <v>44457</v>
      </c>
      <c r="E293" s="4" t="s">
        <v>764</v>
      </c>
      <c r="F293" s="4" t="s">
        <v>765</v>
      </c>
      <c r="H293" s="4" t="s">
        <v>12</v>
      </c>
    </row>
    <row r="294" hidden="1" customHeight="1" spans="1:8">
      <c r="A294" s="4">
        <f t="shared" si="4"/>
        <v>8</v>
      </c>
      <c r="B294" s="4">
        <v>8</v>
      </c>
      <c r="D294" s="11">
        <v>44457</v>
      </c>
      <c r="E294" s="4" t="s">
        <v>766</v>
      </c>
      <c r="F294" s="4" t="s">
        <v>767</v>
      </c>
      <c r="H294" s="4" t="s">
        <v>20</v>
      </c>
    </row>
    <row r="295" hidden="1" customHeight="1" spans="1:9">
      <c r="A295" s="4">
        <f t="shared" si="4"/>
        <v>8</v>
      </c>
      <c r="B295" s="4">
        <v>8</v>
      </c>
      <c r="D295" s="11">
        <v>44457</v>
      </c>
      <c r="E295" s="4" t="s">
        <v>768</v>
      </c>
      <c r="H295" s="4" t="s">
        <v>562</v>
      </c>
      <c r="I295" s="4" t="s">
        <v>66</v>
      </c>
    </row>
    <row r="296" hidden="1" customHeight="1" spans="1:8">
      <c r="A296" s="4">
        <f t="shared" si="4"/>
        <v>5</v>
      </c>
      <c r="B296" s="4">
        <v>5</v>
      </c>
      <c r="D296" s="11">
        <v>44457</v>
      </c>
      <c r="E296" s="4" t="s">
        <v>769</v>
      </c>
      <c r="F296" s="4" t="s">
        <v>770</v>
      </c>
      <c r="H296" s="4" t="s">
        <v>56</v>
      </c>
    </row>
    <row r="297" hidden="1" customHeight="1" spans="1:8">
      <c r="A297" s="4">
        <f t="shared" si="4"/>
        <v>5</v>
      </c>
      <c r="B297" s="4">
        <v>5</v>
      </c>
      <c r="D297" s="11">
        <v>44457</v>
      </c>
      <c r="E297" s="4" t="s">
        <v>771</v>
      </c>
      <c r="H297" s="4" t="s">
        <v>66</v>
      </c>
    </row>
    <row r="298" hidden="1" customHeight="1" spans="1:8">
      <c r="A298" s="4">
        <f t="shared" si="4"/>
        <v>7</v>
      </c>
      <c r="B298" s="4">
        <v>7</v>
      </c>
      <c r="D298" s="11">
        <v>44457</v>
      </c>
      <c r="E298" s="4" t="s">
        <v>772</v>
      </c>
      <c r="F298" s="4" t="s">
        <v>773</v>
      </c>
      <c r="H298" s="4" t="s">
        <v>20</v>
      </c>
    </row>
    <row r="299" hidden="1" customHeight="1" spans="1:8">
      <c r="A299" s="4">
        <f t="shared" si="4"/>
        <v>5</v>
      </c>
      <c r="B299" s="4">
        <v>5</v>
      </c>
      <c r="D299" s="11">
        <v>44457</v>
      </c>
      <c r="E299" s="4" t="s">
        <v>774</v>
      </c>
      <c r="F299" s="4" t="s">
        <v>775</v>
      </c>
      <c r="H299" s="4" t="s">
        <v>20</v>
      </c>
    </row>
    <row r="300" hidden="1" customHeight="1" spans="1:1">
      <c r="A300" s="4">
        <f t="shared" si="4"/>
        <v>0</v>
      </c>
    </row>
    <row r="301" hidden="1" customHeight="1" spans="1:1">
      <c r="A301" s="4">
        <f t="shared" si="4"/>
        <v>0</v>
      </c>
    </row>
    <row r="302" hidden="1" customHeight="1" spans="1:1">
      <c r="A302" s="4">
        <f t="shared" si="4"/>
        <v>0</v>
      </c>
    </row>
    <row r="303" hidden="1" customHeight="1" spans="1:1">
      <c r="A303" s="4">
        <f t="shared" si="4"/>
        <v>0</v>
      </c>
    </row>
    <row r="304" hidden="1" customHeight="1" spans="1:1">
      <c r="A304" s="4">
        <f t="shared" si="4"/>
        <v>0</v>
      </c>
    </row>
    <row r="305" hidden="1" customHeight="1" spans="1:1">
      <c r="A305" s="4">
        <f t="shared" si="4"/>
        <v>0</v>
      </c>
    </row>
    <row r="306" hidden="1" customHeight="1" spans="1:1">
      <c r="A306" s="4">
        <f t="shared" si="4"/>
        <v>0</v>
      </c>
    </row>
    <row r="307" hidden="1" customHeight="1" spans="1:1">
      <c r="A307" s="4">
        <f t="shared" si="4"/>
        <v>0</v>
      </c>
    </row>
    <row r="308" hidden="1" customHeight="1" spans="1:1">
      <c r="A308" s="4">
        <f t="shared" si="4"/>
        <v>0</v>
      </c>
    </row>
    <row r="309" hidden="1" customHeight="1" spans="1:1">
      <c r="A309" s="4">
        <f t="shared" si="4"/>
        <v>0</v>
      </c>
    </row>
    <row r="310" hidden="1" customHeight="1" spans="1:1">
      <c r="A310" s="4">
        <f t="shared" si="4"/>
        <v>0</v>
      </c>
    </row>
    <row r="311" hidden="1" customHeight="1" spans="1:1">
      <c r="A311" s="4">
        <f t="shared" si="4"/>
        <v>0</v>
      </c>
    </row>
    <row r="312" hidden="1" customHeight="1" spans="1:1">
      <c r="A312" s="4">
        <f t="shared" si="4"/>
        <v>0</v>
      </c>
    </row>
    <row r="313" hidden="1" customHeight="1" spans="1:1">
      <c r="A313" s="4">
        <f t="shared" si="4"/>
        <v>0</v>
      </c>
    </row>
    <row r="314" hidden="1" customHeight="1" spans="1:1">
      <c r="A314" s="4">
        <f t="shared" si="4"/>
        <v>0</v>
      </c>
    </row>
    <row r="315" hidden="1" customHeight="1" spans="1:1">
      <c r="A315" s="4">
        <f t="shared" si="4"/>
        <v>0</v>
      </c>
    </row>
    <row r="316" hidden="1" customHeight="1" spans="1:1">
      <c r="A316" s="4">
        <f t="shared" si="4"/>
        <v>0</v>
      </c>
    </row>
    <row r="317" hidden="1" customHeight="1" spans="1:1">
      <c r="A317" s="4">
        <f t="shared" si="4"/>
        <v>0</v>
      </c>
    </row>
    <row r="318" hidden="1" customHeight="1" spans="1:1">
      <c r="A318" s="4">
        <f t="shared" si="4"/>
        <v>0</v>
      </c>
    </row>
    <row r="319" hidden="1" customHeight="1" spans="1:1">
      <c r="A319" s="4">
        <f t="shared" si="4"/>
        <v>0</v>
      </c>
    </row>
    <row r="320" hidden="1" customHeight="1" spans="1:1">
      <c r="A320" s="4">
        <f t="shared" si="4"/>
        <v>0</v>
      </c>
    </row>
    <row r="321" hidden="1" customHeight="1" spans="1:1">
      <c r="A321" s="4">
        <f t="shared" si="4"/>
        <v>0</v>
      </c>
    </row>
    <row r="322" hidden="1" customHeight="1" spans="1:1">
      <c r="A322" s="4">
        <f t="shared" ref="A322:A385" si="5">B322-C322</f>
        <v>0</v>
      </c>
    </row>
    <row r="323" hidden="1" customHeight="1" spans="1:1">
      <c r="A323" s="4">
        <f t="shared" si="5"/>
        <v>0</v>
      </c>
    </row>
    <row r="324" hidden="1" customHeight="1" spans="1:1">
      <c r="A324" s="4">
        <f t="shared" si="5"/>
        <v>0</v>
      </c>
    </row>
    <row r="325" hidden="1" customHeight="1" spans="1:1">
      <c r="A325" s="4">
        <f t="shared" si="5"/>
        <v>0</v>
      </c>
    </row>
    <row r="326" hidden="1" customHeight="1" spans="1:1">
      <c r="A326" s="4">
        <f t="shared" si="5"/>
        <v>0</v>
      </c>
    </row>
    <row r="327" hidden="1" customHeight="1" spans="1:1">
      <c r="A327" s="4">
        <f t="shared" si="5"/>
        <v>0</v>
      </c>
    </row>
    <row r="328" hidden="1" customHeight="1" spans="1:1">
      <c r="A328" s="4">
        <f t="shared" si="5"/>
        <v>0</v>
      </c>
    </row>
    <row r="329" hidden="1" customHeight="1" spans="1:1">
      <c r="A329" s="4">
        <f t="shared" si="5"/>
        <v>0</v>
      </c>
    </row>
    <row r="330" hidden="1" customHeight="1" spans="1:1">
      <c r="A330" s="4">
        <f t="shared" si="5"/>
        <v>0</v>
      </c>
    </row>
    <row r="331" hidden="1" customHeight="1" spans="1:1">
      <c r="A331" s="4">
        <f t="shared" si="5"/>
        <v>0</v>
      </c>
    </row>
    <row r="332" hidden="1" customHeight="1" spans="1:1">
      <c r="A332" s="4">
        <f t="shared" si="5"/>
        <v>0</v>
      </c>
    </row>
    <row r="333" hidden="1" customHeight="1" spans="1:1">
      <c r="A333" s="4">
        <f t="shared" si="5"/>
        <v>0</v>
      </c>
    </row>
    <row r="334" hidden="1" customHeight="1" spans="1:1">
      <c r="A334" s="4">
        <f t="shared" si="5"/>
        <v>0</v>
      </c>
    </row>
    <row r="335" hidden="1" customHeight="1" spans="1:1">
      <c r="A335" s="4">
        <f t="shared" si="5"/>
        <v>0</v>
      </c>
    </row>
    <row r="336" hidden="1" customHeight="1" spans="1:1">
      <c r="A336" s="4">
        <f t="shared" si="5"/>
        <v>0</v>
      </c>
    </row>
    <row r="337" hidden="1" customHeight="1" spans="1:1">
      <c r="A337" s="4">
        <f t="shared" si="5"/>
        <v>0</v>
      </c>
    </row>
    <row r="338" hidden="1" customHeight="1" spans="1:1">
      <c r="A338" s="4">
        <f t="shared" si="5"/>
        <v>0</v>
      </c>
    </row>
    <row r="339" hidden="1" customHeight="1" spans="1:1">
      <c r="A339" s="4">
        <f t="shared" si="5"/>
        <v>0</v>
      </c>
    </row>
    <row r="340" hidden="1" customHeight="1" spans="1:1">
      <c r="A340" s="4">
        <f t="shared" si="5"/>
        <v>0</v>
      </c>
    </row>
    <row r="341" hidden="1" customHeight="1" spans="1:1">
      <c r="A341" s="4">
        <f t="shared" si="5"/>
        <v>0</v>
      </c>
    </row>
    <row r="342" hidden="1" customHeight="1" spans="1:1">
      <c r="A342" s="4">
        <f t="shared" si="5"/>
        <v>0</v>
      </c>
    </row>
    <row r="343" hidden="1" customHeight="1" spans="1:1">
      <c r="A343" s="4">
        <f t="shared" si="5"/>
        <v>0</v>
      </c>
    </row>
    <row r="344" hidden="1" customHeight="1" spans="1:1">
      <c r="A344" s="4">
        <f t="shared" si="5"/>
        <v>0</v>
      </c>
    </row>
    <row r="345" hidden="1" customHeight="1" spans="1:1">
      <c r="A345" s="4">
        <f t="shared" si="5"/>
        <v>0</v>
      </c>
    </row>
    <row r="346" hidden="1" customHeight="1" spans="1:1">
      <c r="A346" s="4">
        <f t="shared" si="5"/>
        <v>0</v>
      </c>
    </row>
    <row r="347" hidden="1" customHeight="1" spans="1:1">
      <c r="A347" s="4">
        <f t="shared" si="5"/>
        <v>0</v>
      </c>
    </row>
    <row r="348" hidden="1" customHeight="1" spans="1:1">
      <c r="A348" s="4">
        <f t="shared" si="5"/>
        <v>0</v>
      </c>
    </row>
    <row r="349" hidden="1" customHeight="1" spans="1:1">
      <c r="A349" s="4">
        <f t="shared" si="5"/>
        <v>0</v>
      </c>
    </row>
    <row r="350" hidden="1" customHeight="1" spans="1:1">
      <c r="A350" s="4">
        <f t="shared" si="5"/>
        <v>0</v>
      </c>
    </row>
    <row r="351" hidden="1" customHeight="1" spans="1:1">
      <c r="A351" s="4">
        <f t="shared" si="5"/>
        <v>0</v>
      </c>
    </row>
    <row r="352" hidden="1" customHeight="1" spans="1:1">
      <c r="A352" s="4">
        <f t="shared" si="5"/>
        <v>0</v>
      </c>
    </row>
    <row r="353" hidden="1" customHeight="1" spans="1:1">
      <c r="A353" s="4">
        <f t="shared" si="5"/>
        <v>0</v>
      </c>
    </row>
    <row r="354" hidden="1" customHeight="1" spans="1:1">
      <c r="A354" s="4">
        <f t="shared" si="5"/>
        <v>0</v>
      </c>
    </row>
    <row r="355" hidden="1" customHeight="1" spans="1:1">
      <c r="A355" s="4">
        <f t="shared" si="5"/>
        <v>0</v>
      </c>
    </row>
    <row r="356" hidden="1" customHeight="1" spans="1:1">
      <c r="A356" s="4">
        <f t="shared" si="5"/>
        <v>0</v>
      </c>
    </row>
    <row r="357" hidden="1" customHeight="1" spans="1:1">
      <c r="A357" s="4">
        <f t="shared" si="5"/>
        <v>0</v>
      </c>
    </row>
    <row r="358" hidden="1" customHeight="1" spans="1:1">
      <c r="A358" s="4">
        <f t="shared" si="5"/>
        <v>0</v>
      </c>
    </row>
    <row r="359" hidden="1" customHeight="1" spans="1:1">
      <c r="A359" s="4">
        <f t="shared" si="5"/>
        <v>0</v>
      </c>
    </row>
    <row r="360" hidden="1" customHeight="1" spans="1:1">
      <c r="A360" s="4">
        <f t="shared" si="5"/>
        <v>0</v>
      </c>
    </row>
    <row r="361" hidden="1" customHeight="1" spans="1:1">
      <c r="A361" s="4">
        <f t="shared" si="5"/>
        <v>0</v>
      </c>
    </row>
    <row r="362" hidden="1" customHeight="1" spans="1:1">
      <c r="A362" s="4">
        <f t="shared" si="5"/>
        <v>0</v>
      </c>
    </row>
    <row r="363" hidden="1" customHeight="1" spans="1:1">
      <c r="A363" s="4">
        <f t="shared" si="5"/>
        <v>0</v>
      </c>
    </row>
    <row r="364" hidden="1" customHeight="1" spans="1:1">
      <c r="A364" s="4">
        <f t="shared" si="5"/>
        <v>0</v>
      </c>
    </row>
    <row r="365" hidden="1" customHeight="1" spans="1:1">
      <c r="A365" s="4">
        <f t="shared" si="5"/>
        <v>0</v>
      </c>
    </row>
    <row r="366" hidden="1" customHeight="1" spans="1:1">
      <c r="A366" s="4">
        <f t="shared" si="5"/>
        <v>0</v>
      </c>
    </row>
    <row r="367" hidden="1" customHeight="1" spans="1:1">
      <c r="A367" s="4">
        <f t="shared" si="5"/>
        <v>0</v>
      </c>
    </row>
    <row r="368" hidden="1" customHeight="1" spans="1:1">
      <c r="A368" s="4">
        <f t="shared" si="5"/>
        <v>0</v>
      </c>
    </row>
    <row r="369" hidden="1" customHeight="1" spans="1:1">
      <c r="A369" s="4">
        <f t="shared" si="5"/>
        <v>0</v>
      </c>
    </row>
    <row r="370" hidden="1" customHeight="1" spans="1:1">
      <c r="A370" s="4">
        <f t="shared" si="5"/>
        <v>0</v>
      </c>
    </row>
    <row r="371" hidden="1" customHeight="1" spans="1:1">
      <c r="A371" s="4">
        <f t="shared" si="5"/>
        <v>0</v>
      </c>
    </row>
    <row r="372" hidden="1" customHeight="1" spans="1:1">
      <c r="A372" s="4">
        <f t="shared" si="5"/>
        <v>0</v>
      </c>
    </row>
    <row r="373" hidden="1" customHeight="1" spans="1:1">
      <c r="A373" s="4">
        <f t="shared" si="5"/>
        <v>0</v>
      </c>
    </row>
    <row r="374" hidden="1" customHeight="1" spans="1:1">
      <c r="A374" s="4">
        <f t="shared" si="5"/>
        <v>0</v>
      </c>
    </row>
    <row r="375" hidden="1" customHeight="1" spans="1:1">
      <c r="A375" s="4">
        <f t="shared" si="5"/>
        <v>0</v>
      </c>
    </row>
    <row r="376" hidden="1" customHeight="1" spans="1:1">
      <c r="A376" s="4">
        <f t="shared" si="5"/>
        <v>0</v>
      </c>
    </row>
    <row r="377" hidden="1" customHeight="1" spans="1:1">
      <c r="A377" s="4">
        <f t="shared" si="5"/>
        <v>0</v>
      </c>
    </row>
    <row r="378" hidden="1" customHeight="1" spans="1:1">
      <c r="A378" s="4">
        <f t="shared" si="5"/>
        <v>0</v>
      </c>
    </row>
    <row r="379" hidden="1" customHeight="1" spans="1:1">
      <c r="A379" s="4">
        <f t="shared" si="5"/>
        <v>0</v>
      </c>
    </row>
    <row r="380" hidden="1" customHeight="1" spans="1:1">
      <c r="A380" s="4">
        <f t="shared" si="5"/>
        <v>0</v>
      </c>
    </row>
    <row r="381" hidden="1" customHeight="1" spans="1:1">
      <c r="A381" s="4">
        <f t="shared" si="5"/>
        <v>0</v>
      </c>
    </row>
    <row r="382" hidden="1" customHeight="1" spans="1:1">
      <c r="A382" s="4">
        <f t="shared" si="5"/>
        <v>0</v>
      </c>
    </row>
    <row r="383" hidden="1" customHeight="1" spans="1:1">
      <c r="A383" s="4">
        <f t="shared" si="5"/>
        <v>0</v>
      </c>
    </row>
    <row r="384" hidden="1" customHeight="1" spans="1:1">
      <c r="A384" s="4">
        <f t="shared" si="5"/>
        <v>0</v>
      </c>
    </row>
    <row r="385" hidden="1" customHeight="1" spans="1:1">
      <c r="A385" s="4">
        <f t="shared" si="5"/>
        <v>0</v>
      </c>
    </row>
    <row r="386" hidden="1" customHeight="1" spans="1:1">
      <c r="A386" s="4">
        <f t="shared" ref="A386:A449" si="6">B386-C386</f>
        <v>0</v>
      </c>
    </row>
    <row r="387" hidden="1" customHeight="1" spans="1:1">
      <c r="A387" s="4">
        <f t="shared" si="6"/>
        <v>0</v>
      </c>
    </row>
    <row r="388" hidden="1" customHeight="1" spans="1:1">
      <c r="A388" s="4">
        <f t="shared" si="6"/>
        <v>0</v>
      </c>
    </row>
    <row r="389" hidden="1" customHeight="1" spans="1:1">
      <c r="A389" s="4">
        <f t="shared" si="6"/>
        <v>0</v>
      </c>
    </row>
    <row r="390" hidden="1" customHeight="1" spans="1:1">
      <c r="A390" s="4">
        <f t="shared" si="6"/>
        <v>0</v>
      </c>
    </row>
    <row r="391" hidden="1" customHeight="1" spans="1:1">
      <c r="A391" s="4">
        <f t="shared" si="6"/>
        <v>0</v>
      </c>
    </row>
    <row r="392" hidden="1" customHeight="1" spans="1:1">
      <c r="A392" s="4">
        <f t="shared" si="6"/>
        <v>0</v>
      </c>
    </row>
    <row r="393" hidden="1" customHeight="1" spans="1:1">
      <c r="A393" s="4">
        <f t="shared" si="6"/>
        <v>0</v>
      </c>
    </row>
    <row r="394" hidden="1" customHeight="1" spans="1:1">
      <c r="A394" s="4">
        <f t="shared" si="6"/>
        <v>0</v>
      </c>
    </row>
    <row r="395" hidden="1" customHeight="1" spans="1:1">
      <c r="A395" s="4">
        <f t="shared" si="6"/>
        <v>0</v>
      </c>
    </row>
    <row r="396" hidden="1" customHeight="1" spans="1:1">
      <c r="A396" s="4">
        <f t="shared" si="6"/>
        <v>0</v>
      </c>
    </row>
    <row r="397" hidden="1" customHeight="1" spans="1:1">
      <c r="A397" s="4">
        <f t="shared" si="6"/>
        <v>0</v>
      </c>
    </row>
    <row r="398" hidden="1" customHeight="1" spans="1:1">
      <c r="A398" s="4">
        <f t="shared" si="6"/>
        <v>0</v>
      </c>
    </row>
    <row r="399" hidden="1" customHeight="1" spans="1:1">
      <c r="A399" s="4">
        <f t="shared" si="6"/>
        <v>0</v>
      </c>
    </row>
    <row r="400" hidden="1" customHeight="1" spans="1:1">
      <c r="A400" s="4">
        <f t="shared" si="6"/>
        <v>0</v>
      </c>
    </row>
    <row r="401" hidden="1" customHeight="1" spans="1:1">
      <c r="A401" s="4">
        <f t="shared" si="6"/>
        <v>0</v>
      </c>
    </row>
    <row r="402" hidden="1" customHeight="1" spans="1:1">
      <c r="A402" s="4">
        <f t="shared" si="6"/>
        <v>0</v>
      </c>
    </row>
    <row r="403" hidden="1" customHeight="1" spans="1:1">
      <c r="A403" s="4">
        <f t="shared" si="6"/>
        <v>0</v>
      </c>
    </row>
    <row r="404" hidden="1" customHeight="1" spans="1:1">
      <c r="A404" s="4">
        <f t="shared" si="6"/>
        <v>0</v>
      </c>
    </row>
    <row r="405" hidden="1" customHeight="1" spans="1:1">
      <c r="A405" s="4">
        <f t="shared" si="6"/>
        <v>0</v>
      </c>
    </row>
    <row r="406" hidden="1" customHeight="1" spans="1:1">
      <c r="A406" s="4">
        <f t="shared" si="6"/>
        <v>0</v>
      </c>
    </row>
    <row r="407" hidden="1" customHeight="1" spans="1:1">
      <c r="A407" s="4">
        <f t="shared" si="6"/>
        <v>0</v>
      </c>
    </row>
    <row r="408" hidden="1" customHeight="1" spans="1:1">
      <c r="A408" s="4">
        <f t="shared" si="6"/>
        <v>0</v>
      </c>
    </row>
    <row r="409" hidden="1" customHeight="1" spans="1:1">
      <c r="A409" s="4">
        <f t="shared" si="6"/>
        <v>0</v>
      </c>
    </row>
    <row r="410" hidden="1" customHeight="1" spans="1:1">
      <c r="A410" s="4">
        <f t="shared" si="6"/>
        <v>0</v>
      </c>
    </row>
    <row r="411" hidden="1" customHeight="1" spans="1:1">
      <c r="A411" s="4">
        <f t="shared" si="6"/>
        <v>0</v>
      </c>
    </row>
    <row r="412" hidden="1" customHeight="1" spans="1:1">
      <c r="A412" s="4">
        <f t="shared" si="6"/>
        <v>0</v>
      </c>
    </row>
    <row r="413" hidden="1" customHeight="1" spans="1:1">
      <c r="A413" s="4">
        <f t="shared" si="6"/>
        <v>0</v>
      </c>
    </row>
    <row r="414" hidden="1" customHeight="1" spans="1:1">
      <c r="A414" s="4">
        <f t="shared" si="6"/>
        <v>0</v>
      </c>
    </row>
    <row r="415" hidden="1" customHeight="1" spans="1:1">
      <c r="A415" s="4">
        <f t="shared" si="6"/>
        <v>0</v>
      </c>
    </row>
    <row r="416" hidden="1" customHeight="1" spans="1:1">
      <c r="A416" s="4">
        <f t="shared" si="6"/>
        <v>0</v>
      </c>
    </row>
    <row r="417" hidden="1" customHeight="1" spans="1:1">
      <c r="A417" s="4">
        <f t="shared" si="6"/>
        <v>0</v>
      </c>
    </row>
    <row r="418" hidden="1" customHeight="1" spans="1:1">
      <c r="A418" s="4">
        <f t="shared" si="6"/>
        <v>0</v>
      </c>
    </row>
    <row r="419" hidden="1" customHeight="1" spans="1:1">
      <c r="A419" s="4">
        <f t="shared" si="6"/>
        <v>0</v>
      </c>
    </row>
    <row r="420" hidden="1" customHeight="1" spans="1:1">
      <c r="A420" s="4">
        <f t="shared" si="6"/>
        <v>0</v>
      </c>
    </row>
    <row r="421" hidden="1" customHeight="1" spans="1:1">
      <c r="A421" s="4">
        <f t="shared" si="6"/>
        <v>0</v>
      </c>
    </row>
    <row r="422" hidden="1" customHeight="1" spans="1:1">
      <c r="A422" s="4">
        <f t="shared" si="6"/>
        <v>0</v>
      </c>
    </row>
    <row r="423" hidden="1" customHeight="1" spans="1:1">
      <c r="A423" s="4">
        <f t="shared" si="6"/>
        <v>0</v>
      </c>
    </row>
    <row r="424" hidden="1" customHeight="1" spans="1:1">
      <c r="A424" s="4">
        <f t="shared" si="6"/>
        <v>0</v>
      </c>
    </row>
    <row r="425" hidden="1" customHeight="1" spans="1:1">
      <c r="A425" s="4">
        <f t="shared" si="6"/>
        <v>0</v>
      </c>
    </row>
    <row r="426" hidden="1" customHeight="1" spans="1:1">
      <c r="A426" s="4">
        <f t="shared" si="6"/>
        <v>0</v>
      </c>
    </row>
    <row r="427" hidden="1" customHeight="1" spans="1:1">
      <c r="A427" s="4">
        <f t="shared" si="6"/>
        <v>0</v>
      </c>
    </row>
    <row r="428" hidden="1" customHeight="1" spans="1:1">
      <c r="A428" s="4">
        <f t="shared" si="6"/>
        <v>0</v>
      </c>
    </row>
    <row r="429" hidden="1" customHeight="1" spans="1:1">
      <c r="A429" s="4">
        <f t="shared" si="6"/>
        <v>0</v>
      </c>
    </row>
    <row r="430" hidden="1" customHeight="1" spans="1:1">
      <c r="A430" s="4">
        <f t="shared" si="6"/>
        <v>0</v>
      </c>
    </row>
    <row r="431" hidden="1" customHeight="1" spans="1:1">
      <c r="A431" s="4">
        <f t="shared" si="6"/>
        <v>0</v>
      </c>
    </row>
    <row r="432" hidden="1" customHeight="1" spans="1:1">
      <c r="A432" s="4">
        <f t="shared" si="6"/>
        <v>0</v>
      </c>
    </row>
    <row r="433" hidden="1" customHeight="1" spans="1:1">
      <c r="A433" s="4">
        <f t="shared" si="6"/>
        <v>0</v>
      </c>
    </row>
    <row r="434" hidden="1" customHeight="1" spans="1:1">
      <c r="A434" s="4">
        <f t="shared" si="6"/>
        <v>0</v>
      </c>
    </row>
    <row r="435" hidden="1" customHeight="1" spans="1:1">
      <c r="A435" s="4">
        <f t="shared" si="6"/>
        <v>0</v>
      </c>
    </row>
    <row r="436" hidden="1" customHeight="1" spans="1:1">
      <c r="A436" s="4">
        <f t="shared" si="6"/>
        <v>0</v>
      </c>
    </row>
    <row r="437" hidden="1" customHeight="1" spans="1:1">
      <c r="A437" s="4">
        <f t="shared" si="6"/>
        <v>0</v>
      </c>
    </row>
    <row r="438" hidden="1" customHeight="1" spans="1:1">
      <c r="A438" s="4">
        <f t="shared" si="6"/>
        <v>0</v>
      </c>
    </row>
    <row r="439" hidden="1" customHeight="1" spans="1:1">
      <c r="A439" s="4">
        <f t="shared" si="6"/>
        <v>0</v>
      </c>
    </row>
    <row r="440" hidden="1" customHeight="1" spans="1:1">
      <c r="A440" s="4">
        <f t="shared" si="6"/>
        <v>0</v>
      </c>
    </row>
    <row r="441" hidden="1" customHeight="1" spans="1:1">
      <c r="A441" s="4">
        <f t="shared" si="6"/>
        <v>0</v>
      </c>
    </row>
    <row r="442" hidden="1" customHeight="1" spans="1:1">
      <c r="A442" s="4">
        <f t="shared" si="6"/>
        <v>0</v>
      </c>
    </row>
    <row r="443" hidden="1" customHeight="1" spans="1:1">
      <c r="A443" s="4">
        <f t="shared" si="6"/>
        <v>0</v>
      </c>
    </row>
    <row r="444" hidden="1" customHeight="1" spans="1:1">
      <c r="A444" s="4">
        <f t="shared" si="6"/>
        <v>0</v>
      </c>
    </row>
    <row r="445" hidden="1" customHeight="1" spans="1:1">
      <c r="A445" s="4">
        <f t="shared" si="6"/>
        <v>0</v>
      </c>
    </row>
    <row r="446" hidden="1" customHeight="1" spans="1:1">
      <c r="A446" s="4">
        <f t="shared" si="6"/>
        <v>0</v>
      </c>
    </row>
    <row r="447" hidden="1" customHeight="1" spans="1:1">
      <c r="A447" s="4">
        <f t="shared" si="6"/>
        <v>0</v>
      </c>
    </row>
    <row r="448" hidden="1" customHeight="1" spans="1:1">
      <c r="A448" s="4">
        <f t="shared" si="6"/>
        <v>0</v>
      </c>
    </row>
    <row r="449" hidden="1" customHeight="1" spans="1:1">
      <c r="A449" s="4">
        <f t="shared" si="6"/>
        <v>0</v>
      </c>
    </row>
    <row r="450" hidden="1" customHeight="1" spans="1:1">
      <c r="A450" s="4">
        <f t="shared" ref="A450:A500" si="7">B450-C450</f>
        <v>0</v>
      </c>
    </row>
    <row r="451" hidden="1" customHeight="1" spans="1:1">
      <c r="A451" s="4">
        <f t="shared" si="7"/>
        <v>0</v>
      </c>
    </row>
    <row r="452" hidden="1" customHeight="1" spans="1:1">
      <c r="A452" s="4">
        <f t="shared" si="7"/>
        <v>0</v>
      </c>
    </row>
    <row r="453" hidden="1" customHeight="1" spans="1:1">
      <c r="A453" s="4">
        <f t="shared" si="7"/>
        <v>0</v>
      </c>
    </row>
    <row r="454" hidden="1" customHeight="1" spans="1:1">
      <c r="A454" s="4">
        <f t="shared" si="7"/>
        <v>0</v>
      </c>
    </row>
    <row r="455" hidden="1" customHeight="1" spans="1:1">
      <c r="A455" s="4">
        <f t="shared" si="7"/>
        <v>0</v>
      </c>
    </row>
    <row r="456" hidden="1" customHeight="1" spans="1:1">
      <c r="A456" s="4">
        <f t="shared" si="7"/>
        <v>0</v>
      </c>
    </row>
    <row r="457" hidden="1" customHeight="1" spans="1:1">
      <c r="A457" s="4">
        <f t="shared" si="7"/>
        <v>0</v>
      </c>
    </row>
    <row r="458" hidden="1" customHeight="1" spans="1:1">
      <c r="A458" s="4">
        <f t="shared" si="7"/>
        <v>0</v>
      </c>
    </row>
    <row r="459" hidden="1" customHeight="1" spans="1:1">
      <c r="A459" s="4">
        <f t="shared" si="7"/>
        <v>0</v>
      </c>
    </row>
    <row r="460" hidden="1" customHeight="1" spans="1:1">
      <c r="A460" s="4">
        <f t="shared" si="7"/>
        <v>0</v>
      </c>
    </row>
    <row r="461" hidden="1" customHeight="1" spans="1:1">
      <c r="A461" s="4">
        <f t="shared" si="7"/>
        <v>0</v>
      </c>
    </row>
    <row r="462" hidden="1" customHeight="1" spans="1:1">
      <c r="A462" s="4">
        <f t="shared" si="7"/>
        <v>0</v>
      </c>
    </row>
    <row r="463" hidden="1" customHeight="1" spans="1:1">
      <c r="A463" s="4">
        <f t="shared" si="7"/>
        <v>0</v>
      </c>
    </row>
    <row r="464" hidden="1" customHeight="1" spans="1:1">
      <c r="A464" s="4">
        <f t="shared" si="7"/>
        <v>0</v>
      </c>
    </row>
    <row r="465" hidden="1" customHeight="1" spans="1:1">
      <c r="A465" s="4">
        <f t="shared" si="7"/>
        <v>0</v>
      </c>
    </row>
    <row r="466" hidden="1" customHeight="1" spans="1:1">
      <c r="A466" s="4">
        <f t="shared" si="7"/>
        <v>0</v>
      </c>
    </row>
    <row r="467" hidden="1" customHeight="1" spans="1:1">
      <c r="A467" s="4">
        <f t="shared" si="7"/>
        <v>0</v>
      </c>
    </row>
    <row r="468" hidden="1" customHeight="1" spans="1:1">
      <c r="A468" s="4">
        <f t="shared" si="7"/>
        <v>0</v>
      </c>
    </row>
    <row r="469" hidden="1" customHeight="1" spans="1:1">
      <c r="A469" s="4">
        <f t="shared" si="7"/>
        <v>0</v>
      </c>
    </row>
    <row r="470" hidden="1" customHeight="1" spans="1:1">
      <c r="A470" s="4">
        <f t="shared" si="7"/>
        <v>0</v>
      </c>
    </row>
    <row r="471" hidden="1" customHeight="1" spans="1:1">
      <c r="A471" s="4">
        <f t="shared" si="7"/>
        <v>0</v>
      </c>
    </row>
    <row r="472" hidden="1" customHeight="1" spans="1:1">
      <c r="A472" s="4">
        <f t="shared" si="7"/>
        <v>0</v>
      </c>
    </row>
    <row r="473" hidden="1" customHeight="1" spans="1:1">
      <c r="A473" s="4">
        <f t="shared" si="7"/>
        <v>0</v>
      </c>
    </row>
    <row r="474" hidden="1" customHeight="1" spans="1:1">
      <c r="A474" s="4">
        <f t="shared" si="7"/>
        <v>0</v>
      </c>
    </row>
    <row r="475" hidden="1" customHeight="1" spans="1:1">
      <c r="A475" s="4">
        <f t="shared" si="7"/>
        <v>0</v>
      </c>
    </row>
    <row r="476" hidden="1" customHeight="1" spans="1:1">
      <c r="A476" s="4">
        <f t="shared" si="7"/>
        <v>0</v>
      </c>
    </row>
    <row r="477" hidden="1" customHeight="1" spans="1:1">
      <c r="A477" s="4">
        <f t="shared" si="7"/>
        <v>0</v>
      </c>
    </row>
    <row r="478" hidden="1" customHeight="1" spans="1:1">
      <c r="A478" s="4">
        <f t="shared" si="7"/>
        <v>0</v>
      </c>
    </row>
    <row r="479" hidden="1" customHeight="1" spans="1:1">
      <c r="A479" s="4">
        <f t="shared" si="7"/>
        <v>0</v>
      </c>
    </row>
    <row r="480" hidden="1" customHeight="1" spans="1:1">
      <c r="A480" s="4">
        <f t="shared" si="7"/>
        <v>0</v>
      </c>
    </row>
    <row r="481" hidden="1" customHeight="1" spans="1:1">
      <c r="A481" s="4">
        <f t="shared" si="7"/>
        <v>0</v>
      </c>
    </row>
    <row r="482" hidden="1" customHeight="1" spans="1:1">
      <c r="A482" s="4">
        <f t="shared" si="7"/>
        <v>0</v>
      </c>
    </row>
    <row r="483" hidden="1" customHeight="1" spans="1:1">
      <c r="A483" s="4">
        <f t="shared" si="7"/>
        <v>0</v>
      </c>
    </row>
    <row r="484" hidden="1" customHeight="1" spans="1:1">
      <c r="A484" s="4">
        <f t="shared" si="7"/>
        <v>0</v>
      </c>
    </row>
    <row r="485" hidden="1" customHeight="1" spans="1:1">
      <c r="A485" s="4">
        <f t="shared" si="7"/>
        <v>0</v>
      </c>
    </row>
    <row r="486" hidden="1" customHeight="1" spans="1:1">
      <c r="A486" s="4">
        <f t="shared" si="7"/>
        <v>0</v>
      </c>
    </row>
    <row r="487" hidden="1" customHeight="1" spans="1:1">
      <c r="A487" s="4">
        <f t="shared" si="7"/>
        <v>0</v>
      </c>
    </row>
    <row r="488" hidden="1" customHeight="1" spans="1:1">
      <c r="A488" s="4">
        <f t="shared" si="7"/>
        <v>0</v>
      </c>
    </row>
    <row r="489" hidden="1" customHeight="1" spans="1:1">
      <c r="A489" s="4">
        <f t="shared" si="7"/>
        <v>0</v>
      </c>
    </row>
    <row r="490" hidden="1" customHeight="1" spans="1:1">
      <c r="A490" s="4">
        <f t="shared" si="7"/>
        <v>0</v>
      </c>
    </row>
    <row r="491" hidden="1" customHeight="1" spans="1:1">
      <c r="A491" s="4">
        <f t="shared" si="7"/>
        <v>0</v>
      </c>
    </row>
    <row r="492" hidden="1" customHeight="1" spans="1:1">
      <c r="A492" s="4">
        <f t="shared" si="7"/>
        <v>0</v>
      </c>
    </row>
    <row r="493" hidden="1" customHeight="1" spans="1:1">
      <c r="A493" s="4">
        <f t="shared" si="7"/>
        <v>0</v>
      </c>
    </row>
    <row r="494" hidden="1" customHeight="1" spans="1:1">
      <c r="A494" s="4">
        <f t="shared" si="7"/>
        <v>0</v>
      </c>
    </row>
    <row r="495" hidden="1" customHeight="1" spans="1:1">
      <c r="A495" s="4">
        <f t="shared" si="7"/>
        <v>0</v>
      </c>
    </row>
    <row r="496" hidden="1" customHeight="1" spans="1:1">
      <c r="A496" s="4">
        <f t="shared" si="7"/>
        <v>0</v>
      </c>
    </row>
    <row r="497" hidden="1" customHeight="1" spans="1:1">
      <c r="A497" s="4">
        <f t="shared" si="7"/>
        <v>0</v>
      </c>
    </row>
    <row r="498" hidden="1" customHeight="1" spans="1:1">
      <c r="A498" s="4">
        <f t="shared" si="7"/>
        <v>0</v>
      </c>
    </row>
    <row r="499" hidden="1" customHeight="1" spans="1:1">
      <c r="A499" s="4">
        <f t="shared" si="7"/>
        <v>0</v>
      </c>
    </row>
    <row r="500" hidden="1" customHeight="1" spans="1:1">
      <c r="A500" s="4">
        <f t="shared" si="7"/>
        <v>0</v>
      </c>
    </row>
    <row r="501" hidden="1" customHeight="1"/>
  </sheetData>
  <autoFilter ref="A1:H501">
    <filterColumn colId="0">
      <customFilters>
        <customFilter operator="equal" val="10"/>
      </customFilters>
    </filterColumn>
    <sortState ref="A1:H501">
      <sortCondition ref="E1:E501" sortBy="cellColor" dxfId="0"/>
    </sortState>
  </autoFilter>
  <conditionalFormatting sqref="A$1:A$1048576">
    <cfRule type="colorScale" priority="1">
      <colorScale>
        <cfvo type="min"/>
        <cfvo type="percentile" val="50"/>
        <cfvo type="max"/>
        <color rgb="FF63BE7B"/>
        <color rgb="FFFFEB84"/>
        <color rgb="FFF8696B"/>
      </colorScale>
    </cfRule>
  </conditionalFormatting>
  <hyperlinks>
    <hyperlink ref="F238" r:id="rId1" display="https://spring.io/projects/spring-security"/>
  </hyperlink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40"/>
  <sheetViews>
    <sheetView zoomScale="130" zoomScaleNormal="130" workbookViewId="0">
      <pane ySplit="1" topLeftCell="A2" activePane="bottomLeft" state="frozen"/>
      <selection/>
      <selection pane="bottomLeft" activeCell="B9" sqref="B9"/>
    </sheetView>
  </sheetViews>
  <sheetFormatPr defaultColWidth="9" defaultRowHeight="12.4" outlineLevelCol="2"/>
  <cols>
    <col min="1" max="2" width="14" customWidth="1"/>
  </cols>
  <sheetData>
    <row r="1" s="3" customFormat="1" spans="1:3">
      <c r="A1" s="3" t="s">
        <v>776</v>
      </c>
      <c r="B1" s="3" t="s">
        <v>777</v>
      </c>
      <c r="C1" s="3" t="s">
        <v>778</v>
      </c>
    </row>
    <row r="2" spans="1:3">
      <c r="A2" t="s">
        <v>20</v>
      </c>
      <c r="B2">
        <f ca="1">SUMIF(logs!H:I,汇总表!A2,logs!A:A)</f>
        <v>545</v>
      </c>
      <c r="C2">
        <f ca="1">SUM(B:B)</f>
        <v>2107</v>
      </c>
    </row>
    <row r="3" spans="1:2">
      <c r="A3" t="s">
        <v>49</v>
      </c>
      <c r="B3">
        <f ca="1">SUMIF(logs!H:I,汇总表!A3,logs!A:A)</f>
        <v>328</v>
      </c>
    </row>
    <row r="4" spans="1:2">
      <c r="A4" t="s">
        <v>92</v>
      </c>
      <c r="B4">
        <f ca="1">SUMIF(logs!H:I,汇总表!A4,logs!A:A)</f>
        <v>117</v>
      </c>
    </row>
    <row r="5" spans="1:2">
      <c r="A5" t="s">
        <v>331</v>
      </c>
      <c r="B5">
        <f ca="1">SUMIF(logs!H:I,汇总表!A5,logs!A:A)</f>
        <v>18</v>
      </c>
    </row>
    <row r="6" spans="1:2">
      <c r="A6" t="s">
        <v>12</v>
      </c>
      <c r="B6">
        <f ca="1">SUMIF(logs!H:I,汇总表!A6,logs!A:A)</f>
        <v>228</v>
      </c>
    </row>
    <row r="7" spans="1:2">
      <c r="A7" t="s">
        <v>97</v>
      </c>
      <c r="B7">
        <f ca="1">SUMIF(logs!H:I,汇总表!A7,logs!A:A)</f>
        <v>21</v>
      </c>
    </row>
    <row r="8" spans="1:2">
      <c r="A8" t="s">
        <v>63</v>
      </c>
      <c r="B8">
        <f ca="1">SUMIF(logs!H:I,汇总表!A8,logs!A:A)</f>
        <v>67</v>
      </c>
    </row>
    <row r="9" spans="1:2">
      <c r="A9" t="s">
        <v>66</v>
      </c>
      <c r="B9">
        <f ca="1">SUMIF(logs!H:I,汇总表!A9,logs!A:A)</f>
        <v>44</v>
      </c>
    </row>
    <row r="10" spans="1:2">
      <c r="A10" t="s">
        <v>38</v>
      </c>
      <c r="B10">
        <f ca="1">SUMIF(logs!H:I,汇总表!A10,logs!A:A)</f>
        <v>34</v>
      </c>
    </row>
    <row r="11" spans="1:2">
      <c r="A11" t="s">
        <v>74</v>
      </c>
      <c r="B11">
        <f ca="1">SUMIF(logs!H:I,汇总表!A11,logs!A:A)</f>
        <v>22</v>
      </c>
    </row>
    <row r="12" spans="1:2">
      <c r="A12" t="s">
        <v>16</v>
      </c>
      <c r="B12">
        <f ca="1">SUMIF(logs!H:I,汇总表!A12,logs!A:A)</f>
        <v>55</v>
      </c>
    </row>
    <row r="13" spans="1:2">
      <c r="A13" t="s">
        <v>83</v>
      </c>
      <c r="B13">
        <f ca="1">SUMIF(logs!H:I,汇总表!A13,logs!A:A)</f>
        <v>19</v>
      </c>
    </row>
    <row r="14" spans="1:2">
      <c r="A14" t="s">
        <v>89</v>
      </c>
      <c r="B14">
        <f ca="1">SUMIF(logs!H:I,汇总表!A14,logs!A:A)</f>
        <v>6</v>
      </c>
    </row>
    <row r="15" spans="1:2">
      <c r="A15" t="s">
        <v>101</v>
      </c>
      <c r="B15">
        <f ca="1">SUMIF(logs!H:I,汇总表!A15,logs!A:A)</f>
        <v>45</v>
      </c>
    </row>
    <row r="16" spans="1:2">
      <c r="A16" t="s">
        <v>110</v>
      </c>
      <c r="B16">
        <f ca="1">SUMIF(logs!H:I,汇总表!A16,logs!A:A)</f>
        <v>52</v>
      </c>
    </row>
    <row r="17" spans="1:2">
      <c r="A17" t="s">
        <v>114</v>
      </c>
      <c r="B17">
        <f ca="1">SUMIF(logs!H:I,汇总表!A17,logs!A:A)</f>
        <v>36</v>
      </c>
    </row>
    <row r="18" spans="1:2">
      <c r="A18" t="s">
        <v>132</v>
      </c>
      <c r="B18">
        <f ca="1">SUMIF(logs!H:I,汇总表!A18,logs!A:A)</f>
        <v>7</v>
      </c>
    </row>
    <row r="19" spans="1:2">
      <c r="A19" t="s">
        <v>34</v>
      </c>
      <c r="B19">
        <f ca="1">SUMIF(logs!H:I,汇总表!A19,logs!A:A)</f>
        <v>46</v>
      </c>
    </row>
    <row r="20" spans="1:2">
      <c r="A20" t="s">
        <v>139</v>
      </c>
      <c r="B20">
        <f ca="1">SUMIF(logs!H:I,汇总表!A20,logs!A:A)</f>
        <v>7</v>
      </c>
    </row>
    <row r="21" spans="1:2">
      <c r="A21" t="s">
        <v>143</v>
      </c>
      <c r="B21">
        <f ca="1">SUMIF(logs!H:I,汇总表!A21,logs!A:A)</f>
        <v>43</v>
      </c>
    </row>
    <row r="22" spans="1:2">
      <c r="A22" t="s">
        <v>173</v>
      </c>
      <c r="B22">
        <f ca="1">SUMIF(logs!H:I,汇总表!A22,logs!A:A)</f>
        <v>71</v>
      </c>
    </row>
    <row r="23" spans="1:2">
      <c r="A23" t="s">
        <v>155</v>
      </c>
      <c r="B23">
        <f ca="1">SUMIF(logs!H:I,汇总表!A23,logs!A:A)</f>
        <v>18</v>
      </c>
    </row>
    <row r="24" spans="1:2">
      <c r="A24" t="s">
        <v>162</v>
      </c>
      <c r="B24">
        <f ca="1">SUMIF(logs!H:I,汇总表!A24,logs!A:A)</f>
        <v>7</v>
      </c>
    </row>
    <row r="25" spans="1:2">
      <c r="A25" t="s">
        <v>186</v>
      </c>
      <c r="B25">
        <f ca="1">SUMIF(logs!H:I,汇总表!A25,logs!A:A)</f>
        <v>33</v>
      </c>
    </row>
    <row r="26" spans="1:2">
      <c r="A26" t="s">
        <v>204</v>
      </c>
      <c r="B26">
        <f ca="1">SUMIF(logs!H:I,汇总表!A26,logs!A:A)</f>
        <v>32</v>
      </c>
    </row>
    <row r="27" spans="1:2">
      <c r="A27" t="s">
        <v>264</v>
      </c>
      <c r="B27">
        <f ca="1">SUMIF(logs!H:I,汇总表!A27,logs!A:A)</f>
        <v>14</v>
      </c>
    </row>
    <row r="28" spans="1:2">
      <c r="A28" t="s">
        <v>309</v>
      </c>
      <c r="B28">
        <f ca="1">SUMIF(logs!H:I,汇总表!A28,logs!A:A)</f>
        <v>11</v>
      </c>
    </row>
    <row r="29" spans="1:2">
      <c r="A29" t="s">
        <v>45</v>
      </c>
      <c r="B29">
        <f ca="1">SUMIF(logs!H:I,汇总表!A29,logs!A:A)</f>
        <v>49</v>
      </c>
    </row>
    <row r="30" spans="1:2">
      <c r="A30" t="s">
        <v>56</v>
      </c>
      <c r="B30">
        <f ca="1">SUMIF(logs!H:I,汇总表!A30,logs!A:A)</f>
        <v>15</v>
      </c>
    </row>
    <row r="31" spans="1:2">
      <c r="A31" t="s">
        <v>402</v>
      </c>
      <c r="B31">
        <f ca="1">SUMIF(logs!H:I,汇总表!A31,logs!A:A)</f>
        <v>7</v>
      </c>
    </row>
    <row r="32" spans="1:2">
      <c r="A32" t="s">
        <v>495</v>
      </c>
      <c r="B32">
        <f ca="1">SUMIF(logs!H:I,汇总表!A32,logs!A:A)</f>
        <v>5</v>
      </c>
    </row>
    <row r="33" spans="1:2">
      <c r="A33" t="s">
        <v>562</v>
      </c>
      <c r="B33">
        <f ca="1">SUMIF(logs!H:I,汇总表!A33,logs!A:A)</f>
        <v>26</v>
      </c>
    </row>
    <row r="34" ht="29" spans="1:2">
      <c r="A34" s="4" t="s">
        <v>598</v>
      </c>
      <c r="B34">
        <f ca="1">SUMIF(logs!H:I,汇总表!A34,logs!A:A)</f>
        <v>18</v>
      </c>
    </row>
    <row r="35" spans="1:2">
      <c r="A35" t="s">
        <v>650</v>
      </c>
      <c r="B35">
        <f ca="1">SUMIF(logs!H:I,汇总表!A35,logs!A:A)</f>
        <v>4</v>
      </c>
    </row>
    <row r="36" spans="1:2">
      <c r="A36" t="s">
        <v>659</v>
      </c>
      <c r="B36">
        <f ca="1">SUMIF(logs!H:I,汇总表!A36,logs!A:A)</f>
        <v>4</v>
      </c>
    </row>
    <row r="37" spans="1:2">
      <c r="A37" t="s">
        <v>685</v>
      </c>
      <c r="B37">
        <f ca="1">SUMIF(logs!H:I,汇总表!A37,logs!A:A)</f>
        <v>9</v>
      </c>
    </row>
    <row r="38" spans="1:2">
      <c r="A38" t="s">
        <v>21</v>
      </c>
      <c r="B38">
        <f ca="1">SUMIF(logs!H:I,汇总表!A38,logs!A:A)</f>
        <v>7</v>
      </c>
    </row>
    <row r="39" spans="1:2">
      <c r="A39" t="s">
        <v>712</v>
      </c>
      <c r="B39">
        <f ca="1">SUMIF(logs!H:I,汇总表!A39,logs!A:A)</f>
        <v>20</v>
      </c>
    </row>
    <row r="40" spans="1:2">
      <c r="A40" t="s">
        <v>729</v>
      </c>
      <c r="B40">
        <f ca="1">SUMIF(logs!H:I,汇总表!A40,logs!A:A)</f>
        <v>17</v>
      </c>
    </row>
  </sheetData>
  <autoFilter ref="A1:C40"/>
  <conditionalFormatting sqref="B$1:B$1048576">
    <cfRule type="colorScale" priority="1">
      <colorScale>
        <cfvo type="min"/>
        <cfvo type="percentile" val="50"/>
        <cfvo type="max"/>
        <color rgb="FF63BE7B"/>
        <color rgb="FFFFEB84"/>
        <color rgb="FFF8696B"/>
      </colorScale>
    </cfRule>
  </conditionalFormatting>
  <pageMargins left="0.699305555555556" right="0.699305555555556" top="0.75" bottom="0.75" header="0.3" footer="0.3"/>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3"/>
  <sheetViews>
    <sheetView tabSelected="1" zoomScale="145" zoomScaleNormal="145" workbookViewId="0">
      <selection activeCell="A7" sqref="A7"/>
    </sheetView>
  </sheetViews>
  <sheetFormatPr defaultColWidth="9.14285714285714" defaultRowHeight="14.4" outlineLevelRow="2" outlineLevelCol="3"/>
  <cols>
    <col min="1" max="1" width="37.4553571428571" style="2" customWidth="1"/>
    <col min="2" max="2" width="9.14285714285714" style="2"/>
    <col min="3" max="3" width="24.2142857142857" style="2" customWidth="1"/>
    <col min="4" max="4" width="27.1875" style="2" customWidth="1"/>
    <col min="5" max="5" width="38.6785714285714" style="2" customWidth="1"/>
    <col min="6" max="16384" width="9.14285714285714" style="2"/>
  </cols>
  <sheetData>
    <row r="1" s="1" customFormat="1" spans="1:4">
      <c r="A1" s="1" t="s">
        <v>779</v>
      </c>
      <c r="B1" s="1" t="s">
        <v>780</v>
      </c>
      <c r="C1" s="1" t="s">
        <v>781</v>
      </c>
      <c r="D1" s="1" t="s">
        <v>782</v>
      </c>
    </row>
    <row r="2" spans="1:4">
      <c r="A2" s="2" t="s">
        <v>783</v>
      </c>
      <c r="D2" s="2" t="s">
        <v>784</v>
      </c>
    </row>
    <row r="3" spans="1:1">
      <c r="A3" s="2" t="s">
        <v>785</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logs</vt:lpstr>
      <vt:lpstr>汇总表</vt:lpstr>
      <vt:lpstr>ING</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梁博(Andy)</dc:creator>
  <cp:lastModifiedBy>梁博(Andy)</cp:lastModifiedBy>
  <dcterms:created xsi:type="dcterms:W3CDTF">2015-06-06T18:19:00Z</dcterms:created>
  <dcterms:modified xsi:type="dcterms:W3CDTF">2021-10-08T00:06:22Z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2052-3.6.2.5883</vt:lpwstr>
  </property>
</Properties>
</file>