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Projects\Others\Mine\learning_log\"/>
    </mc:Choice>
  </mc:AlternateContent>
  <xr:revisionPtr revIDLastSave="0" documentId="13_ncr:1_{2E5199BE-B238-477D-8B3E-D026369E705D}" xr6:coauthVersionLast="47" xr6:coauthVersionMax="47" xr10:uidLastSave="{00000000-0000-0000-0000-000000000000}"/>
  <bookViews>
    <workbookView xWindow="-120" yWindow="480" windowWidth="29040" windowHeight="15840" xr2:uid="{00000000-000D-0000-FFFF-FFFF00000000}"/>
  </bookViews>
  <sheets>
    <sheet name="logs" sheetId="1" r:id="rId1"/>
    <sheet name="Sheet1" sheetId="4" r:id="rId2"/>
    <sheet name="汇总表" sheetId="2" r:id="rId3"/>
    <sheet name="ING" sheetId="3" r:id="rId4"/>
  </sheets>
  <definedNames>
    <definedName name="_xlnm._FilterDatabase" localSheetId="0" hidden="1">logs!$A$1:$H$501</definedName>
    <definedName name="_xlnm._FilterDatabase" localSheetId="2" hidden="1">汇总表!$A$1:$C$41</definedName>
  </definedNames>
  <calcPr calcId="191029" concurrentCalc="0"/>
</workbook>
</file>

<file path=xl/calcChain.xml><?xml version="1.0" encoding="utf-8"?>
<calcChain xmlns="http://schemas.openxmlformats.org/spreadsheetml/2006/main">
  <c r="A462" i="1" l="1"/>
  <c r="A463" i="1"/>
  <c r="A466" i="1"/>
  <c r="A467" i="1"/>
  <c r="A464" i="1"/>
  <c r="A208" i="1"/>
  <c r="A468" i="1"/>
  <c r="A209" i="1"/>
  <c r="A470" i="1"/>
  <c r="A471" i="1"/>
  <c r="A472" i="1"/>
  <c r="A473" i="1"/>
  <c r="A474" i="1"/>
  <c r="A475" i="1"/>
  <c r="A476" i="1"/>
  <c r="A477" i="1"/>
  <c r="A478" i="1"/>
  <c r="A479" i="1"/>
  <c r="A480" i="1"/>
  <c r="A481" i="1"/>
  <c r="A482" i="1"/>
  <c r="A483" i="1"/>
  <c r="A484" i="1"/>
  <c r="A485" i="1"/>
  <c r="A486" i="1"/>
  <c r="A210" i="1"/>
  <c r="A488" i="1"/>
  <c r="A489" i="1"/>
  <c r="A490" i="1"/>
  <c r="A491" i="1"/>
  <c r="A492" i="1"/>
  <c r="A493" i="1"/>
  <c r="A494" i="1"/>
  <c r="A495" i="1"/>
  <c r="A496" i="1"/>
  <c r="A497" i="1"/>
  <c r="A498" i="1"/>
  <c r="A499" i="1"/>
  <c r="A500" i="1"/>
  <c r="A412" i="1"/>
  <c r="A413" i="1"/>
  <c r="A414" i="1"/>
  <c r="A415" i="1"/>
  <c r="A416" i="1"/>
  <c r="A417" i="1"/>
  <c r="A218" i="1"/>
  <c r="A419" i="1"/>
  <c r="A420" i="1"/>
  <c r="A421" i="1"/>
  <c r="A422" i="1"/>
  <c r="A220" i="1"/>
  <c r="A424" i="1"/>
  <c r="A425" i="1"/>
  <c r="A426" i="1"/>
  <c r="A427" i="1"/>
  <c r="A428" i="1"/>
  <c r="A429" i="1"/>
  <c r="A430" i="1"/>
  <c r="A431" i="1"/>
  <c r="A432" i="1"/>
  <c r="A433" i="1"/>
  <c r="A434" i="1"/>
  <c r="A435" i="1"/>
  <c r="A436" i="1"/>
  <c r="A437" i="1"/>
  <c r="A438" i="1"/>
  <c r="A228" i="1"/>
  <c r="A440" i="1"/>
  <c r="A441" i="1"/>
  <c r="A442" i="1"/>
  <c r="A443" i="1"/>
  <c r="A229" i="1"/>
  <c r="A239" i="1"/>
  <c r="A446" i="1"/>
  <c r="A447" i="1"/>
  <c r="A448" i="1"/>
  <c r="A449" i="1"/>
  <c r="A450" i="1"/>
  <c r="A451" i="1"/>
  <c r="A244" i="1"/>
  <c r="A453" i="1"/>
  <c r="A454" i="1"/>
  <c r="A455" i="1"/>
  <c r="A456" i="1"/>
  <c r="A457" i="1"/>
  <c r="A458" i="1"/>
  <c r="A459" i="1"/>
  <c r="A248" i="1"/>
  <c r="A461" i="1"/>
  <c r="A343" i="1"/>
  <c r="A250" i="1"/>
  <c r="A345" i="1"/>
  <c r="A346" i="1"/>
  <c r="A347" i="1"/>
  <c r="A348" i="1"/>
  <c r="A349" i="1"/>
  <c r="A350" i="1"/>
  <c r="A351" i="1"/>
  <c r="A352" i="1"/>
  <c r="A353" i="1"/>
  <c r="A354" i="1"/>
  <c r="A261" i="1"/>
  <c r="A356" i="1"/>
  <c r="A268" i="1"/>
  <c r="A358" i="1"/>
  <c r="A359" i="1"/>
  <c r="A360" i="1"/>
  <c r="A269" i="1"/>
  <c r="A362" i="1"/>
  <c r="A363" i="1"/>
  <c r="A364" i="1"/>
  <c r="A365" i="1"/>
  <c r="A366" i="1"/>
  <c r="A367" i="1"/>
  <c r="A277" i="1"/>
  <c r="A369" i="1"/>
  <c r="A370" i="1"/>
  <c r="A371" i="1"/>
  <c r="A372" i="1"/>
  <c r="A373" i="1"/>
  <c r="A374" i="1"/>
  <c r="A375" i="1"/>
  <c r="A281" i="1"/>
  <c r="A377" i="1"/>
  <c r="A284" i="1"/>
  <c r="A379" i="1"/>
  <c r="A380" i="1"/>
  <c r="A381" i="1"/>
  <c r="A382" i="1"/>
  <c r="A285" i="1"/>
  <c r="A296" i="1"/>
  <c r="A385" i="1"/>
  <c r="A386" i="1"/>
  <c r="A387" i="1"/>
  <c r="A388" i="1"/>
  <c r="A389" i="1"/>
  <c r="A390" i="1"/>
  <c r="A391" i="1"/>
  <c r="A313" i="1"/>
  <c r="A393" i="1"/>
  <c r="A394" i="1"/>
  <c r="A314" i="1"/>
  <c r="A396" i="1"/>
  <c r="A397" i="1"/>
  <c r="A318" i="1"/>
  <c r="A399" i="1"/>
  <c r="A327" i="1"/>
  <c r="A401" i="1"/>
  <c r="A402" i="1"/>
  <c r="A403" i="1"/>
  <c r="A404" i="1"/>
  <c r="A405" i="1"/>
  <c r="A329" i="1"/>
  <c r="A407" i="1"/>
  <c r="A408" i="1"/>
  <c r="A409" i="1"/>
  <c r="A410" i="1"/>
  <c r="A411" i="1"/>
  <c r="A299" i="1"/>
  <c r="A300" i="1"/>
  <c r="A301" i="1"/>
  <c r="A302" i="1"/>
  <c r="A303" i="1"/>
  <c r="A304" i="1"/>
  <c r="A305" i="1"/>
  <c r="A306" i="1"/>
  <c r="A307" i="1"/>
  <c r="A308" i="1"/>
  <c r="A309" i="1"/>
  <c r="A310" i="1"/>
  <c r="A311" i="1"/>
  <c r="A312" i="1"/>
  <c r="A344" i="1"/>
  <c r="A355" i="1"/>
  <c r="A315" i="1"/>
  <c r="A316" i="1"/>
  <c r="A317" i="1"/>
  <c r="A357" i="1"/>
  <c r="A319" i="1"/>
  <c r="A320" i="1"/>
  <c r="A321" i="1"/>
  <c r="A322" i="1"/>
  <c r="A323" i="1"/>
  <c r="A324" i="1"/>
  <c r="A325" i="1"/>
  <c r="A326" i="1"/>
  <c r="A361" i="1"/>
  <c r="A328" i="1"/>
  <c r="A368" i="1"/>
  <c r="A330" i="1"/>
  <c r="A331" i="1"/>
  <c r="A332" i="1"/>
  <c r="A333" i="1"/>
  <c r="A334" i="1"/>
  <c r="A335" i="1"/>
  <c r="A336" i="1"/>
  <c r="A337" i="1"/>
  <c r="A338" i="1"/>
  <c r="A339" i="1"/>
  <c r="A340" i="1"/>
  <c r="A341" i="1"/>
  <c r="A342" i="1"/>
  <c r="A255" i="1"/>
  <c r="A256" i="1"/>
  <c r="A257" i="1"/>
  <c r="A258" i="1"/>
  <c r="A259" i="1"/>
  <c r="A260" i="1"/>
  <c r="A376" i="1"/>
  <c r="A262" i="1"/>
  <c r="A263" i="1"/>
  <c r="A264" i="1"/>
  <c r="A265" i="1"/>
  <c r="A266" i="1"/>
  <c r="A267" i="1"/>
  <c r="A378" i="1"/>
  <c r="A383" i="1"/>
  <c r="A270" i="1"/>
  <c r="A271" i="1"/>
  <c r="A272" i="1"/>
  <c r="A273" i="1"/>
  <c r="A274" i="1"/>
  <c r="A275" i="1"/>
  <c r="A276" i="1"/>
  <c r="A384" i="1"/>
  <c r="A278" i="1"/>
  <c r="A279" i="1"/>
  <c r="A280" i="1"/>
  <c r="A392" i="1"/>
  <c r="A282" i="1"/>
  <c r="A283" i="1"/>
  <c r="A395" i="1"/>
  <c r="A398" i="1"/>
  <c r="A286" i="1"/>
  <c r="A287" i="1"/>
  <c r="A288" i="1"/>
  <c r="A289" i="1"/>
  <c r="A290" i="1"/>
  <c r="A291" i="1"/>
  <c r="A292" i="1"/>
  <c r="A293" i="1"/>
  <c r="A294" i="1"/>
  <c r="A295" i="1"/>
  <c r="A400" i="1"/>
  <c r="A297" i="1"/>
  <c r="A298" i="1"/>
  <c r="A231" i="1"/>
  <c r="A232" i="1"/>
  <c r="A233" i="1"/>
  <c r="A234" i="1"/>
  <c r="A235" i="1"/>
  <c r="A236" i="1"/>
  <c r="A237" i="1"/>
  <c r="A238" i="1"/>
  <c r="A406" i="1"/>
  <c r="A240" i="1"/>
  <c r="A241" i="1"/>
  <c r="A242" i="1"/>
  <c r="A243" i="1"/>
  <c r="A418" i="1"/>
  <c r="A245" i="1"/>
  <c r="A246" i="1"/>
  <c r="A247" i="1"/>
  <c r="A423" i="1"/>
  <c r="A249" i="1"/>
  <c r="A439" i="1"/>
  <c r="A251" i="1"/>
  <c r="A252" i="1"/>
  <c r="A253" i="1"/>
  <c r="A254" i="1"/>
  <c r="A212" i="1"/>
  <c r="A213" i="1"/>
  <c r="A214" i="1"/>
  <c r="A215" i="1"/>
  <c r="A216" i="1"/>
  <c r="A217" i="1"/>
  <c r="A444" i="1"/>
  <c r="A219" i="1"/>
  <c r="A445" i="1"/>
  <c r="A221" i="1"/>
  <c r="A222" i="1"/>
  <c r="A223" i="1"/>
  <c r="A224" i="1"/>
  <c r="A225" i="1"/>
  <c r="A226" i="1"/>
  <c r="A227" i="1"/>
  <c r="A452" i="1"/>
  <c r="A460" i="1"/>
  <c r="A230" i="1"/>
  <c r="A204" i="1"/>
  <c r="A205" i="1"/>
  <c r="A206" i="1"/>
  <c r="A207" i="1"/>
  <c r="A465" i="1"/>
  <c r="A469" i="1"/>
  <c r="A487" i="1"/>
  <c r="A211" i="1"/>
  <c r="A194" i="1"/>
  <c r="A195" i="1"/>
  <c r="A196" i="1"/>
  <c r="A197" i="1"/>
  <c r="A198" i="1"/>
  <c r="A199" i="1"/>
  <c r="A200" i="1"/>
  <c r="A201" i="1"/>
  <c r="A202" i="1"/>
  <c r="A203" i="1"/>
  <c r="A188" i="1"/>
  <c r="A189" i="1"/>
  <c r="A190" i="1"/>
  <c r="A191" i="1"/>
  <c r="A192" i="1"/>
  <c r="A193"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B2" i="2"/>
  <c r="B32" i="2"/>
  <c r="B38" i="2"/>
  <c r="B27" i="2"/>
  <c r="B26" i="2"/>
  <c r="B42" i="2"/>
  <c r="B33" i="2"/>
  <c r="B31" i="2"/>
  <c r="B41" i="2"/>
  <c r="B25" i="2"/>
  <c r="B20" i="2"/>
  <c r="B40" i="2"/>
  <c r="B37" i="2"/>
  <c r="B28" i="2"/>
  <c r="B11" i="2"/>
  <c r="B30" i="2"/>
  <c r="B29" i="2"/>
  <c r="B18" i="2"/>
  <c r="B17" i="2"/>
  <c r="B36" i="2"/>
  <c r="B24" i="2"/>
  <c r="B6" i="2"/>
  <c r="B15" i="2"/>
  <c r="B35" i="2"/>
  <c r="B12" i="2"/>
  <c r="B34" i="2"/>
  <c r="B14" i="2"/>
  <c r="B8" i="2"/>
  <c r="B10" i="2"/>
  <c r="B39" i="2"/>
  <c r="B22" i="2"/>
  <c r="B9" i="2"/>
  <c r="B21" i="2"/>
  <c r="B16" i="2"/>
  <c r="B13" i="2"/>
  <c r="B7" i="2"/>
  <c r="B19" i="2"/>
  <c r="B4" i="2"/>
  <c r="B23" i="2"/>
  <c r="B5" i="2"/>
  <c r="B3" i="2"/>
  <c r="C2" i="2"/>
</calcChain>
</file>

<file path=xl/sharedStrings.xml><?xml version="1.0" encoding="utf-8"?>
<sst xmlns="http://schemas.openxmlformats.org/spreadsheetml/2006/main" count="1162" uniqueCount="833">
  <si>
    <t>权重</t>
  </si>
  <si>
    <t>初始权重</t>
  </si>
  <si>
    <t>学习后减少权重</t>
  </si>
  <si>
    <t>Date</t>
  </si>
  <si>
    <t>问题/什么事儿</t>
  </si>
  <si>
    <t>解决所需</t>
  </si>
  <si>
    <t>Deeper(技术产生的原因，解决什么问题，技术的演进，技术的使用方法，趋势等)</t>
  </si>
  <si>
    <t>System</t>
  </si>
  <si>
    <t>Sub-System</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</si>
  <si>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</si>
  <si>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</si>
  <si>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</si>
  <si>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spring</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</si>
  <si>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</si>
  <si>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</si>
  <si>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</si>
  <si>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架构</t>
  </si>
  <si>
    <t>想实现简单的本地缓存</t>
  </si>
  <si>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</si>
  <si>
    <t>缓存方案梳理</t>
  </si>
  <si>
    <t>java</t>
  </si>
  <si>
    <t>guava</t>
  </si>
  <si>
    <t>mysql和java的时间数据类型对应关系？</t>
  </si>
  <si>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</si>
  <si>
    <t>mysql</t>
  </si>
  <si>
    <t>RequiredArgsConstructor加上这个之后，怎么确定哪些是被要求填入的呢？</t>
  </si>
  <si>
    <t>实现原理？</t>
  </si>
  <si>
    <t>Random怎么用比较好？</t>
  </si>
  <si>
    <t>1、没有查到比较好的使用方式，可以研究下，写文章了
2、写了一个Generator，静态的Random类
3、也有通过Math.random来的https://developer.aliyun.com/article/416113</t>
  </si>
  <si>
    <t>随机数问题</t>
  </si>
  <si>
    <t>Maven多模块，怎么管理版本？</t>
  </si>
  <si>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</si>
  <si>
    <t>maven整个还是不够了解；</t>
  </si>
  <si>
    <t>maven</t>
  </si>
  <si>
    <t>Slf4j使用的时候，注解了，但是log.error竟然报错…</t>
  </si>
  <si>
    <t>1、slf4j的正确使用姿势：lombok的注解+slf4j-api包的引入；所以先明确问题出在哪里
https://www.cnblogs.com/chengmuyu/p/12969484.html</t>
  </si>
  <si>
    <t>日志系统和使用</t>
  </si>
  <si>
    <t>日志</t>
  </si>
  <si>
    <t>DDD的DO，VO，DTO都咋用？</t>
  </si>
  <si>
    <t>1、DO这里是DomainObject，VO是ValueObject，DTO就是常规的那个
https://blog.csdn.net/weixin_42272869/article/details/116761744
在DDD的子页 中有一张说明图看下</t>
  </si>
  <si>
    <t>代码规范，架构</t>
  </si>
  <si>
    <t>如何优雅的做校验？</t>
  </si>
  <si>
    <t>1、记得之前用过validation，查一下
2、https://blog.csdn.net/qq_39571989/article/details/103493999 springboot引入validation，好使
3、主要有判空，限定类型，限定范围这些
https://blog.csdn.net/steven2xupt/article/details/87452664</t>
  </si>
  <si>
    <t>实现原理？源码？</t>
  </si>
  <si>
    <t>典型场景</t>
  </si>
  <si>
    <t>多数据源，项目启动没有找到对应的inbound</t>
  </si>
  <si>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</si>
  <si>
    <t>多数据源，好像还有一种方式</t>
  </si>
  <si>
    <t>MySQL</t>
  </si>
  <si>
    <t>maven管理的时候，看到一个provided，啥意思？</t>
  </si>
  <si>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</si>
  <si>
    <t>IDEA添加子module的姿势好像不对，总是很奇怪，且没有pom文件</t>
  </si>
  <si>
    <t>1、应该是没有添加maven模块
2、嗯，添加的时候选择maven module去添加
https://www.cnblogs.com/zemliu/archive/2013/10/19/3378396.html</t>
  </si>
  <si>
    <t>excel如何快速插入多行</t>
  </si>
  <si>
    <t>1、平时都是一行行插入，麻烦，就查了下
2、选多行一次插入即可
https://www.baidu.com/s?ie=UTF-8&amp;wd=excel%20%E6%8F%92%E5%85%A5%E5%A4%9A%E8%A1%8C</t>
  </si>
  <si>
    <t>excel</t>
  </si>
  <si>
    <t>java代理模式，怎么实现的？？？</t>
  </si>
  <si>
    <t>java 基础，设计模式</t>
  </si>
  <si>
    <t>ClassLoader</t>
  </si>
  <si>
    <t>学习java代理的时候，动态代理中总是有这个，而且有的是通过.class.getClassLoader()得到，有的是通过Thread.currentThread.getClassloader得到，有啥区别么？
说java是基于类的，那类加载器自然是很重要的东西了</t>
  </si>
  <si>
    <t>spu，sku</t>
  </si>
  <si>
    <t>spu是某个东西，比如苹果11，sku是具体哪个型号，非常具体，比如是绿色的苹果11
https://www.zhihu.com/question/29073730"</t>
  </si>
  <si>
    <t>电商业务</t>
  </si>
  <si>
    <t>微服务</t>
  </si>
  <si>
    <t>就是把一个大的服务拆分为一个个小的独立的服务，好处是独立，好开发，坏处是监控和治理要跟上才行
https://www.zhihu.com/question/65502802"</t>
  </si>
  <si>
    <t>软件概念</t>
  </si>
  <si>
    <t>saas</t>
  </si>
  <si>
    <t>Software as a Service 软件即服务，就是原来做出来软件系统后，是打包出售的，现在是出售服务的。https://www.zhihu.com/question/35087138/answer/933619448 第一个回答极好</t>
  </si>
  <si>
    <t>烟囱式系统</t>
  </si>
  <si>
    <t>直观理解就是架构图画出来之后，是一个烟囱的样子，直上直下，拓展复用能力极差</t>
  </si>
  <si>
    <t>swagger日志</t>
  </si>
  <si>
    <t>esaRpc</t>
  </si>
  <si>
    <t>oppo自研的rpc框架</t>
  </si>
  <si>
    <t>rpc</t>
  </si>
  <si>
    <t>DDD具体一点的解释</t>
  </si>
  <si>
    <t>说白了是通过领域+微服务的概念，完成项目的设计，已经晕了
https://zhuanlan.zhihu.com/p/347603268
https://zhuanlan.zhihu.com/p/91525839</t>
  </si>
  <si>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</si>
  <si>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</si>
  <si>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</si>
  <si>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Kubernetes(K8s）是个啥东西</t>
  </si>
  <si>
    <t>容器管理者https://www.zhihu.com/question/329365548</t>
  </si>
  <si>
    <t>学习极客时间的k课程</t>
  </si>
  <si>
    <t>构建</t>
  </si>
  <si>
    <t>dubbo基础信息学习下</t>
  </si>
  <si>
    <t>本质就是个RPC框架，使用上的东西碰到之后再具体了解</t>
  </si>
  <si>
    <t>重点学习rpc相关的：协议，序列化，网络通信，动态代理，注册等</t>
  </si>
  <si>
    <t>windows自带ssh功能</t>
  </si>
  <si>
    <t>对于简单的ssh，可以直接用这个，当没有装其他的软件的时候https://jingyan.baidu.com/article/455a995057a191a1662778a3.html</t>
  </si>
  <si>
    <t>windows</t>
  </si>
  <si>
    <t>Redisson怎么用？</t>
  </si>
  <si>
    <t>引入并使用，https://blog.csdn.net/u014042066/article/details/72778440</t>
  </si>
  <si>
    <t>redis</t>
  </si>
  <si>
    <t>什么是中台？怎么搞？</t>
  </si>
  <si>
    <t>极客时间的课程，先试读了解下</t>
  </si>
  <si>
    <t>idea常用配置</t>
  </si>
  <si>
    <t>1、maven helper插件，lombok插件，以及https://blog.csdn.net/win7system/article/details/83508313
2、设置修改：forward，back，find in path</t>
  </si>
  <si>
    <t>idea</t>
  </si>
  <si>
    <t>host文件位置</t>
  </si>
  <si>
    <t>C:\Windows\System32\drivers\etc
软件</t>
  </si>
  <si>
    <t>switchHosts软件搞下</t>
  </si>
  <si>
    <t>linux</t>
  </si>
  <si>
    <t>linux root权限修改文件权限为tomcat</t>
  </si>
  <si>
    <t>修改文件所属用户和用户组：chown group:user file
控制用户对文件的权限：chmod 777 file；所有者，用户组，其他用户；读写执行</t>
  </si>
  <si>
    <t>k8s常用命令有哪些</t>
  </si>
  <si>
    <t>不知道，但目前使用go cs htdev1可以满足先；后续需要找个基础课程学习下</t>
  </si>
  <si>
    <t>如何做分表？从需求评估阶段就考虑分表</t>
  </si>
  <si>
    <t>git protected分支</t>
  </si>
  <si>
    <t>受保护分支https://www.cnblogs.com/xiuxingzhe/p/11196188.html</t>
  </si>
  <si>
    <t>git和gitlab的区别：https://www.cnblogs.com/xiamen-momo/p/10338641.html
解决问题就是分支管理呗</t>
  </si>
  <si>
    <t>git</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</si>
  <si>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</si>
  <si>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</si>
  <si>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</si>
  <si>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</si>
  <si>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Add an SSH key</t>
  </si>
  <si>
    <t>在GitLab中添加ssh keyhttps://www.cnblogs.com/hafiz/p/8146324.html</t>
  </si>
  <si>
    <t>在clone代码的时候可以选择http协议，当然我们亦可以选择ssh协议来拉取代码</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</si>
  <si>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</si>
  <si>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</si>
  <si>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</si>
  <si>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电商业务是怎么做的？</t>
  </si>
  <si>
    <t>书和JD的资料学习；通过自行开店进行实践总结思路等</t>
  </si>
  <si>
    <t>线上卖东西，伴随着技术的进步，架构也在不断的调整优化，满足更大规模的体量，更复杂的商务需求</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</si>
  <si>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</si>
  <si>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</si>
  <si>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</si>
  <si>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</si>
  <si>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</si>
  <si>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</si>
  <si>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如何阅读代码？</t>
  </si>
  <si>
    <t>极客时间，然后实践，然后总结形成文档</t>
  </si>
  <si>
    <t>学习方法</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</si>
  <si>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</si>
  <si>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</si>
  <si>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</si>
  <si>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为不同项目设置不同的maven库</t>
  </si>
  <si>
    <t>设置不同的settings文件即可，https://blog.csdn.net/SJZYLC/article/details/50447935</t>
  </si>
  <si>
    <t>非侵入式，是怎么实现的？</t>
  </si>
  <si>
    <t>软件思路</t>
  </si>
  <si>
    <t>机房，部署，网络互通的事情，一直没懂</t>
  </si>
  <si>
    <t>怎么画用例图</t>
  </si>
  <si>
    <t>processOn</t>
  </si>
  <si>
    <t>测试</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</si>
  <si>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</si>
  <si>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</si>
  <si>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</si>
  <si>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</si>
  <si>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</si>
  <si>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</si>
  <si>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</si>
  <si>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一大波术语不懂</t>
  </si>
  <si>
    <t>wms，仓库管理系统
IMEI，国际移动设备识别码
SN，序列号
IoT，internet of things，物联网
SCM 供应链管理
履约 履行合约，即按照合约进行执行
OMS 订单管理系统</t>
  </si>
  <si>
    <t>dubbo是个啥？定位是啥</t>
  </si>
  <si>
    <t>阿里开源的rpc框架</t>
  </si>
  <si>
    <t>dubbo</t>
  </si>
  <si>
    <t>怎么画系统间关系图？</t>
  </si>
  <si>
    <t>尝试使用UML图
UML是统一建模语言
UML图又分为12种图；
这次使用了UML部署图来描述关系
使用了UML时序图来画接口调用流程</t>
  </si>
  <si>
    <t>UML是一种标准么？
https://zhuanlan.zhihu.com/p/347398382</t>
  </si>
  <si>
    <t>Typora导出使用</t>
  </si>
  <si>
    <t>转word，要装pandoc插件；https://blog.csdn.net/mus123/article/details/104294334</t>
  </si>
  <si>
    <t>转word，对于表格特别不友好；
转pdf，比较通用合适；</t>
  </si>
  <si>
    <t>Markdown</t>
  </si>
  <si>
    <t>Typora表格内如何换行？</t>
  </si>
  <si>
    <t>shift+enter</t>
  </si>
  <si>
    <t>md中，表格是最复杂的一块了，或者说文字编辑器这类的东西来看？</t>
  </si>
  <si>
    <t>MarkDown</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</si>
  <si>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</si>
  <si>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</si>
  <si>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</si>
  <si>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</si>
  <si>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</si>
  <si>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</si>
  <si>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</si>
  <si>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</si>
  <si>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</si>
  <si>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</si>
  <si>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</si>
  <si>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</si>
  <si>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</si>
  <si>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</si>
  <si>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</si>
  <si>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</si>
  <si>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</si>
  <si>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</si>
  <si>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</si>
  <si>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安全</t>
  </si>
  <si>
    <t>Mockito是怎么使用的？尤其是对象注入这块的使用？</t>
  </si>
  <si>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</si>
  <si>
    <t>实验Mockito更多功能和场景等；
找更好的文档或教程等，没有的话就自己写一下；
了解inject是怎么实现的</t>
  </si>
  <si>
    <t>CURL发送POST请求，语法不了解</t>
  </si>
  <si>
    <t>CURL -H 是header，-d是内容，-X是协议，-d后面可以跟单引号，内容中可以使用双引号https://www.cnblogs.com/fan-gx/p/12321351.html</t>
  </si>
  <si>
    <t>了解下属于哪块的东西，全面的学习下</t>
  </si>
  <si>
    <t>IDEA怎么设置自己的注释模块？</t>
  </si>
  <si>
    <t>设置中，liveTemplates，添加模板，https://jingyan.baidu.com/article/c35dbcb08fab668916fcbcc1.html</t>
  </si>
  <si>
    <t>找找有无比较标准化的</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</si>
  <si>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</si>
  <si>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</si>
  <si>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</si>
  <si>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</si>
  <si>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</si>
  <si>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json字段转Map类型？记得有使用TypeReference，具体不记得了</t>
  </si>
  <si>
    <t>JSON.parseObject("",new TypeReference(Map&lt;String,String&gt;){});</t>
  </si>
  <si>
    <t>是如何实现的，跟进去看下实现</t>
  </si>
  <si>
    <t>序列化</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</si>
  <si>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</si>
  <si>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</si>
  <si>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</si>
  <si>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</si>
  <si>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</si>
  <si>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</si>
  <si>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gitlab咋个打tag</t>
  </si>
  <si>
    <t>repository-tags即可</t>
  </si>
  <si>
    <t>gitlab和git这些的区别？
——类似github，是开源的基于Git的作品，代码仓库
https://www.cnblogs.com/xiamen-momo/p/10338641.html</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</si>
  <si>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</si>
  <si>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</si>
  <si>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</si>
  <si>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swagger</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</si>
  <si>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</si>
  <si>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</si>
  <si>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</si>
  <si>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</si>
  <si>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</si>
  <si>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</si>
  <si>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</si>
  <si>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</si>
  <si>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</si>
  <si>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</si>
  <si>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</si>
  <si>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</si>
  <si>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</si>
  <si>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</si>
  <si>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</si>
  <si>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cf空间，怎么京东oppo都在用？</t>
  </si>
  <si>
    <t>专业的企业知识管理与协同软件
https://baike.baidu.com/item/confluence/452961?fr=aladdin
https://www.atlassian.com/software/confluence</t>
  </si>
  <si>
    <t>同行对比</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</si>
  <si>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</si>
  <si>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</si>
  <si>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</si>
  <si>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</si>
  <si>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
serviceLoader来实现这块内容的，https://www.cnblogs.com/aspirant/p/10616704.html</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</si>
  <si>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</si>
  <si>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</si>
  <si>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</si>
  <si>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</si>
  <si>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</si>
  <si>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</si>
  <si>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</si>
  <si>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</si>
  <si>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</si>
  <si>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</si>
  <si>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</si>
  <si>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</si>
  <si>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</si>
  <si>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</si>
  <si>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</si>
  <si>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</si>
  <si>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</si>
  <si>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</si>
  <si>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</si>
  <si>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</si>
  <si>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javadoc中文乱码问题</t>
  </si>
  <si>
    <t>-encoding utf-8 -carset -utf-8
https://blog.csdn.net/ncuzengxiebo/article/details/81194064</t>
  </si>
  <si>
    <t>Swagger，javadoc规范等，文档自动生成啥的</t>
  </si>
  <si>
    <t>文档</t>
  </si>
  <si>
    <t>java中做国际化</t>
  </si>
  <si>
    <t>通过ResourceBundle.getBundle拿约定的国际化文件的位置，每个文件中都有相同的key的各个语言实现；地区通过Locale来区分</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</si>
  <si>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</si>
  <si>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</si>
  <si>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</si>
  <si>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</si>
  <si>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</si>
  <si>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</si>
  <si>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</si>
  <si>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</si>
  <si>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</si>
  <si>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Linux这里只能使用grep命令看日志，怎么看关键字信息前后日志？</t>
  </si>
  <si>
    <t xml:space="preserve">grep "keyword" -A 10 向下10行 -B 向上（before，就靠这个来记忆了） -C 前后
https://blog.csdn.net/chen199199/article/details/50779513 </t>
  </si>
  <si>
    <t>man grep</t>
  </si>
  <si>
    <t>注入的Bean希望只在某些操作执行mock行为，怎么搞？</t>
  </si>
  <si>
    <t>Mockito的Spy了解下
这里使用了@SpyBean，spring提供的Mockito使用的注解，可以把Bean进行Spy注入，使用的时候，使用when().thenReturn()即可
https://www.letianbiji.com/java-mockito/mockito-spy.html
@MockBean也是一样</t>
  </si>
  <si>
    <t>Mockito的Spy机制了解下是怎么实现的，打桩啥的术语也可以学习下</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</si>
  <si>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</si>
  <si>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</si>
  <si>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</si>
  <si>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</si>
  <si>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</si>
  <si>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java实现有限状态机</t>
  </si>
  <si>
    <t>通过switch的最简单的，有坏味道的，到enum的；注重代码的情况，以及灵活性
https://zhuanlan.zhihu.com/p/97442825</t>
  </si>
  <si>
    <t>再自己实现下，其实含义上还不是很清晰，理解透彻才能自我复用</t>
  </si>
  <si>
    <t>RestController，又忘了。。。</t>
  </si>
  <si>
    <t>等价于Controller和ResponseBody的结合，点进去看下就知道了</t>
  </si>
  <si>
    <t>注解的使用和阅读</t>
  </si>
  <si>
    <t>TransactionTemplate和@Transactional注解的区别</t>
  </si>
  <si>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</si>
  <si>
    <t>要看下具体如何实现的，事务背后的原理，声明式背后的实现方式</t>
  </si>
  <si>
    <t>jvm监控中的各种含义是啥？</t>
  </si>
  <si>
    <t>参考https://blog.csdn.net/qq_44843880/article/details/107337122</t>
  </si>
  <si>
    <t>自己启动jvm，然后看下各个参数情况</t>
  </si>
  <si>
    <t>AES加密原理，还有那个padding是做啥用的</t>
  </si>
  <si>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</si>
  <si>
    <t>加密算法些，具体算法原理和实现</t>
  </si>
  <si>
    <t>关于java文档的问题</t>
  </si>
  <si>
    <t>一方面考虑原生的方便的使用，这里参考了javadoc的使用
https://www.runoob.com/java/java-documentation.html
然后方便程度上，使用了插件辅助
https://gitee.com/starcwang/easy_javadoc/
web项目可以结合swagger使用</t>
  </si>
  <si>
    <t>更加优雅的项目文档生成的探索</t>
  </si>
  <si>
    <t>RESTEasy框架</t>
  </si>
  <si>
    <t>参考https://resteasy.github.io/</t>
  </si>
  <si>
    <t>php的laravel的数据存储是怎么用的？</t>
  </si>
  <si>
    <t>用Illuminate\Database\Eloquent\Model，然后model直接去实现list啥的操作即可，有点神奇，但初看不容易理解。看官方文档去吧
https://laravel.com/docs/8.x/eloquent#introduction</t>
  </si>
  <si>
    <t>其他</t>
  </si>
  <si>
    <t>java，把list方便的转变为map？Stream应该可以做到？</t>
  </si>
  <si>
    <t>用groupingby；不仅是单层，可以是多级的实现
https://blog.csdn.net/u014231523/article/details/102535902</t>
  </si>
  <si>
    <t>源码和设计理念学习；有这个之前是怎么做的</t>
  </si>
  <si>
    <t>接口防刷，怎么做</t>
  </si>
  <si>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</si>
  <si>
    <t>自行实现下，探索几种防刷的情况，历史演进</t>
  </si>
  <si>
    <t>maven打包是咋搞的？打的包和部署是啥关系</t>
  </si>
  <si>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</si>
  <si>
    <t>甚至不知道这是那块的东西？？Maven书里有见过</t>
  </si>
  <si>
    <t>软件过程</t>
  </si>
  <si>
    <t>order by多个字段时候的坑：order by a,b desc，其实期望是根据a,b倒排的，但实际好像不对</t>
  </si>
  <si>
    <t>1、默认排序是asc
2、左边翻译过来是order by a asc,b desc
3、应该是都加上desc
4、先按照a来排序，再按照b来排序
https://blog.csdn.net/qq_39404258/article/details/105949761</t>
  </si>
  <si>
    <t>sql语句，怎么增加主键</t>
  </si>
  <si>
    <t>alter table sss add primary key ddd</t>
  </si>
  <si>
    <t>sql语句系统学习</t>
  </si>
  <si>
    <t>Redis的list的长度命令的使用</t>
  </si>
  <si>
    <t>1、具体规则，细节！如果列表 key 不存在，则 key 被解释为一个空列表，返回 0 。 如果 key 不是列表类型，返回一个错误。
2、llen key</t>
  </si>
  <si>
    <t>redis源码学习</t>
  </si>
  <si>
    <t>jedis的用法</t>
  </si>
  <si>
    <t>关于mq，只是会沿用，从头开始用起都不太会</t>
  </si>
  <si>
    <t>1、需要找个mq进行实战</t>
  </si>
  <si>
    <t>mq</t>
  </si>
  <si>
    <t>stream的orElse和orElseGET的用法区别？</t>
  </si>
  <si>
    <t>1、应该是一个终结操作，一个是中间操作
2、https://www.cjavapy.com/article/193/ 这个要看代码了，两个的参数都不一样</t>
  </si>
  <si>
    <t>本地缓存的实现？</t>
  </si>
  <si>
    <t>1、当时是不太想用redis，而且场景感觉使用本地即可
2、之前在一个场景，同一个线程前后缓存结果的时候，用过ConcurrentHashmap
3、其实用ThreadLocal是不是更好的
4、guava有CacheBuilder(?)</t>
  </si>
  <si>
    <t>本地缓存</t>
  </si>
  <si>
    <t>为啥时间字段是“0000-00-00 00:00:00”这样子的啊？默认的么？</t>
  </si>
  <si>
    <t>1、不是默认的，是认为插入的；相当于特殊的时间戳，然后可以进行过滤用，只是不知道为啥这么搞
2、实际上，有些情况下mysql不能插入这个0值的，可以试验下
https://www.cnblogs.com/mysqljs/p/13099169.html</t>
  </si>
  <si>
    <t>1、分析这么搞的好处、坏处</t>
  </si>
  <si>
    <t>java的string的split，字符串转义这块有点蛋疼诶</t>
  </si>
  <si>
    <t>特殊情况有 * ^ : | . \
\\是\的转义
其他几个特殊的，都需要两个\\，即\\:
https://www.cnblogs.com/xiaoxiaohui2015/p/5838674.html</t>
  </si>
  <si>
    <t>转义这块的原理，和为啥这几个是特殊的</t>
  </si>
  <si>
    <t>java的indexOf的几种用法</t>
  </si>
  <si>
    <t>记住，如果没有都是返回-1
两个字符串，两个字符（字符使用int表示）
都有指定从哪里开始往后找
找到第一个
https://www.runoob.com/java/java-string-indexof.html</t>
  </si>
  <si>
    <t>看源码，能找到历史最好</t>
  </si>
  <si>
    <t>BeanUtils.copyProperties的使用条件，需要getter？</t>
  </si>
  <si>
    <t>对的，依赖这个去给对象赋值和取值的
https://blog.csdn.net/tanhongwei1994/article/details/102388870</t>
  </si>
  <si>
    <t>实验和原理</t>
  </si>
  <si>
    <t>jedis的exist和pexist区别？</t>
  </si>
  <si>
    <t>时间单位不同，前者秒，后者毫秒
https://blog.csdn.net/weixin_33989058/article/details/91881928
不过值得一提的是：EXPIRE、EXPIREAT、PEXPIRE全部是转换成PEXPIREAT来实现的。
https://www.cnblogs.com/lukexwang/p/4719052.html</t>
  </si>
  <si>
    <t>怎么在log日志中打印出执行的sql语句？</t>
  </si>
  <si>
    <t>改配置https://www.cnblogs.com/zsg88/p/7903735.html
是否存在隐患？怎么控制？</t>
  </si>
  <si>
    <t>sql的between和end的范围？</t>
  </si>
  <si>
    <t>between是双闭；not between是双开
https://blog.csdn.net/zhangzehai2234/article/details/102756107</t>
  </si>
  <si>
    <t>实验</t>
  </si>
  <si>
    <t>所以int是怎么转Long的，哭</t>
  </si>
  <si>
    <t>包装和非包装的转，以及基本类型之间的转
Long l = new Long((long)3);
https://blog.csdn.net/shiyong1949/article/details/52687955</t>
  </si>
  <si>
    <t>用long就行了</t>
  </si>
  <si>
    <t>idea中git的log，怎么看懂？其中遇到箭头往下指的，不懂</t>
  </si>
  <si>
    <t>首先，线的颜色和走向都有信息含义，不同颜色表示分支的状态不同；
箭头表示未合并的commit（其实没有完全理解，但效果其实见证过了）
https://www.oschina.net/question/1246526_212095
https://blog.csdn.net/libusi001/article/details/105757752</t>
  </si>
  <si>
    <t>稍微研究下，log这块的图形化是基于什么实现的，gitk?</t>
  </si>
  <si>
    <t>sql更新时间函数</t>
  </si>
  <si>
    <t>DATE_ADD() 函数向日期添加指定的时间间隔。
DATE_SUB() 函数向日期减少指定的时间间隔。
select date_add(@dt, interval 1 minute); - 加1分钟
https://www.cnblogs.com/taozita/p/8962333.html</t>
  </si>
  <si>
    <t>sql的函数的实现</t>
  </si>
  <si>
    <t>查看mysql表的状态？我也忘了为啥有这个需求</t>
  </si>
  <si>
    <t>mysql show table status
可以查看表的各种信息，但要学会看
https://blog.csdn.net/java2000_wl/article/details/7935035</t>
  </si>
  <si>
    <t>实验，解决什么问题？</t>
  </si>
  <si>
    <t>SQLIntegrityConstraintViolationException出现了，为啥？</t>
  </si>
  <si>
    <t>直译是SQL 完整性约束违规异常
实际就是插入了重复的数据
重复的判断是基于主键的
https://ask.zol.com.cn/x/5381565.html</t>
  </si>
  <si>
    <t>实验，不同的主键尝试</t>
  </si>
  <si>
    <t>清洗数据，不能太快，要每次一段时间，咋搞？</t>
  </si>
  <si>
    <t>使用了Thread.sleep
https://blog.csdn.net/psh18513234633/article/details/79477354</t>
  </si>
  <si>
    <t>充分了解下这个东西的表头 的四个问题</t>
  </si>
  <si>
    <t>对象转换利器MapStruct学习下</t>
  </si>
  <si>
    <t>性能好，使用方便，一定要学着用下
https://www.jianshu.com/p/56b97843af61?utm_campaign=hugo
https://mapstruct.org/documentation/stable/reference/html/</t>
  </si>
  <si>
    <t>原理，源码，历史</t>
  </si>
  <si>
    <t>轻量级的CQRS框架有哪些，或者自己实现下？</t>
  </si>
  <si>
    <t>好像有个renovo，研究下
https://blog.csdn.net/cunfu6353/article/details/107228898
https://github.com/dmart28/reveno</t>
  </si>
  <si>
    <t>CQRS，AXON</t>
  </si>
  <si>
    <t>时间戳是干啥的？Mysql字段的时间类型怎么用？对应java的？</t>
  </si>
  <si>
    <t>mysql还是没学好，系统学习</t>
  </si>
  <si>
    <t>一个GitHub仓库，多个地方的电脑连接，怎么搞？</t>
  </si>
  <si>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</si>
  <si>
    <t>ssh原理，实现啥的，解决了什么问题</t>
  </si>
  <si>
    <t>改造过程中，遇到BeanNotOfRequiredTypeException</t>
  </si>
  <si>
    <t>直接原因是@Resource注解的类和变量名称不同导致的
深层次原因是注解的是通过名字动态代理来的
https://www.dazhuanlan.com/2019/12/09/5dee6aa5a670a/</t>
  </si>
  <si>
    <t>java动态代理及其应用场景啥的
spring的注解，bean的实现</t>
  </si>
  <si>
    <t>maven指定java版本</t>
  </si>
  <si>
    <t>&lt;properties&gt;
    &lt;maven.compiler.source&gt;1.8&lt;/maven.compiler.source&gt;
    &lt;maven.compiler.target&gt;1.8&lt;/maven.compiler.target&gt;
&lt;/properties&gt;</t>
  </si>
  <si>
    <t>maven系统学习</t>
  </si>
  <si>
    <t>java的函数式编程</t>
  </si>
  <si>
    <t>学习下lambda的各种方式，尤其是Function等的学习
极客的https://time.geekbang.org/column/article/256862以及后续的高级使用
理解java是面向对象的，但是引入了lambda来实现部分的函数式编程；
函数式是函数式一等公民，函数之间组合调用等等
lambda是lambda验算来的
java的函数式接口一大堆：https://www.runoob.com/java/java8-functional-interfaces.html</t>
  </si>
  <si>
    <t>springboot的启动，好像很简单易用，但是不是很会用</t>
  </si>
  <si>
    <t>系统学习springboot
https://time.geekbang.org/course/intro/100023501
先学习了解下关注的启动过程——还是有点深奥了...
https://www.cnblogs.com/trgl/p/7353782.html</t>
  </si>
  <si>
    <t>先实战springboot先</t>
  </si>
  <si>
    <t>springboot配置mybatis，数据源druid</t>
  </si>
  <si>
    <t>参考https://blog.csdn.net/linkingfei/article/details/94407142</t>
  </si>
  <si>
    <t>为啥ide中，实现接口的没有写Override注解会报错？</t>
  </si>
  <si>
    <t>没有实际作用，因为重写是代码层面的解释；但注解上之后，一方面方便也读，一方面编译器会帮忙检查
https://www.cnblogs.com/longesang/p/10616792.html</t>
  </si>
  <si>
    <t>简单查看下</t>
  </si>
  <si>
    <t>visio</t>
  </si>
  <si>
    <t>visio找个课程系统学习下
b站视频</t>
  </si>
  <si>
    <t>java中如何判断两个list相等？或者两个list中元素都有？</t>
  </si>
  <si>
    <t>如果是ArrayList，使用retainAll进行判断可以；
否则可以暴力搞？
技巧上，优先判断size等信息；
也可以使用map等进行处理
不过总体而言好像没有工具类这样子
https://www.jianshu.com/p/e96216367a81</t>
  </si>
  <si>
    <t>源码学习</t>
  </si>
  <si>
    <t>COLA框架学习记录</t>
  </si>
  <si>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</si>
  <si>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</si>
  <si>
    <t>esa rpc的学习</t>
  </si>
  <si>
    <t>好像是开源了的
https://blog.csdn.net/weixin_39637285/article/details/110642494</t>
  </si>
  <si>
    <t>重构中，移动了一些文件之后，明明是一个包的，但是idea报cannot access xxx，不知道为啥</t>
  </si>
  <si>
    <t>idea的bug
https://blog.csdn.net/qa275267067/article/details/100512663
触发场景，遇到两次了，应该都和文件移动有关</t>
  </si>
  <si>
    <t>网关配置</t>
  </si>
  <si>
    <t>postProcessAfterInitialization的使用方法？</t>
  </si>
  <si>
    <t>利用spring框架提供的能力，实现bean初始化之后的操作，
特点是针对所有的bean进行处理
https://www.cnblogs.com/twelve-eleven/p/8080038.html</t>
  </si>
  <si>
    <t>spring学习，理解设计思路，使用
尤其是框架能力的使用</t>
  </si>
  <si>
    <t>注解ConditionalOnMissingBean啥情况？</t>
  </si>
  <si>
    <t>Spring4增加的新注解系列，Conditional
方便程序根据当前环境或者容器情况来动态注入bean
MissingBean的使用场景：A存在的情况，不注入B，否则注入B
https://blog.csdn.net/xcy1193068639/article/details/81517456</t>
  </si>
  <si>
    <t>系统学习</t>
  </si>
  <si>
    <t>SmartInitializingSingleton这个接口是？</t>
  </si>
  <si>
    <t>实现SmartInitializingSingleton的接口后，当所有单例 bean 都初始化完成以后， Spring的IOC容器会回调该接口的 afterSingletonsInstantiated()方法。
https://blog.csdn.net/inrgihc/article/details/104743023</t>
  </si>
  <si>
    <t>postman调用post请求，结果在后端看到变成了get请求？？</t>
  </si>
  <si>
    <t>1、发现postman的响应头中，显式server是ngnix，应该是转发了？
2、查这个现象，发现nginx代理的时候，如果协议用错了，会发生这种问题，替换后解决
https://blog.csdn.net/supming1/article/details/99472632</t>
  </si>
  <si>
    <t>nginx理论，实战，原理
代理</t>
  </si>
  <si>
    <t>CDN和对象存储的关系？</t>
  </si>
  <si>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</si>
  <si>
    <t>注解PreAuthrize是做啥的？</t>
  </si>
  <si>
    <t>权限控制
spring-security的东西，挺好的感觉
https://www.cnblogs.com/c2g5201314/p/13036656.html</t>
  </si>
  <si>
    <t>spring全家桶，安全这块
权限控制的实现方案，安全相关的系统学习</t>
  </si>
  <si>
    <t>就构建部署这一套是怎么回事啊。。。</t>
  </si>
  <si>
    <t>软件工程（？存疑）
https://time.geekbang.org/column/article/82848</t>
  </si>
  <si>
    <t>数据迁移，新方案：通过binlog订阅消息，进行数据迁移</t>
  </si>
  <si>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</si>
  <si>
    <t>实战，源码原理</t>
  </si>
  <si>
    <t>http响应头的server字段含义？</t>
  </si>
  <si>
    <t>WEB 服务器表明自己是什么软件及版本等信息。例如：Server：Apache/2.0.61 (Unix)
https://www.cnblogs.com/wangyang108/p/5755525.html</t>
  </si>
  <si>
    <t>http协议</t>
  </si>
  <si>
    <t>renevo 轻量级的cqrs框架</t>
  </si>
  <si>
    <t>关于瀑布和敏捷开发</t>
  </si>
  <si>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</si>
  <si>
    <t>软件开发模式，定义团队工作流程</t>
  </si>
  <si>
    <t>软件开发</t>
  </si>
  <si>
    <t>关于网关，也就是提到这个东西应该想到什么东西？</t>
  </si>
  <si>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</si>
  <si>
    <t>实现简单的，具有网关的功能</t>
  </si>
  <si>
    <t>使用aop拦截记录日志并异步持久化？</t>
  </si>
  <si>
    <t>自定义注解+注解处理+监听
https://blog.csdn.net/qq_34936541/article/details/93617061
https://blog.csdn.net/fajing_feiyue/article/details/100068726 这一段Signature等的没懂</t>
  </si>
  <si>
    <t>自定义注解的使用和原理，aop，监听，反射</t>
  </si>
  <si>
    <t>Function学习，函数式编程</t>
  </si>
  <si>
    <t>原理，具体使用，来源于使用动态的疑惑</t>
  </si>
  <si>
    <t>aop注解的around使用？</t>
  </si>
  <si>
    <t>参数注意是ProceedingJoinPoint 
注意让被围绕的对象进行proceed
注意对结果进行返回，ret = joinPoint.proceed(); return ret;</t>
  </si>
  <si>
    <t>aop原理和使用，还是仅仅是熟悉的程度，理解深入之后才能更熟练的运用</t>
  </si>
  <si>
    <t>jackson使用</t>
  </si>
  <si>
    <t>readtree</t>
  </si>
  <si>
    <t>mysql的时间函数等使用</t>
  </si>
  <si>
    <t>current_date(),now()是不一样的…一个是date，一个是精确到时分秒
https://www.cnblogs.com/codecat/p/10894292.html
另外date_format展示处理</t>
  </si>
  <si>
    <t>函数学习下使用，尤其是format</t>
  </si>
  <si>
    <t>hash做限量场景</t>
  </si>
  <si>
    <t>好像都是使用set进行pop或者zset实现复杂功能的，有使用hash的，但是使用了redis的事务</t>
  </si>
  <si>
    <t>注解Transactional(readOnly = true) 的作用</t>
  </si>
  <si>
    <t>1、标注当前方法是只读数据的
2、spring对这种好像是有优化
https://blog.csdn.net/weixin_33910137/article/details/92613177</t>
  </si>
  <si>
    <t>mysql建表时候的COLLATE是啥意思？</t>
  </si>
  <si>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</si>
  <si>
    <t>数据库高级使用</t>
  </si>
  <si>
    <t>log的门面和框架，都有api，应该用哪个？</t>
  </si>
  <si>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</si>
  <si>
    <t>日志是怎么运转的</t>
  </si>
  <si>
    <t>mysql的and和or的联查</t>
  </si>
  <si>
    <t>用括号即可
https://www.cnblogs.com/houzheng/p/8944281.html</t>
  </si>
  <si>
    <t>sublist</t>
  </si>
  <si>
    <t>arraylist.subList(int fromIndex, int toIndex)
fromIndex - 截取元素的起始位置，包含该索引位置元素
toIndex - 截取元素的结束位置，不包含该索引位置元素
https://www.runoob.com/java/java-arraylist-sublist.html</t>
  </si>
  <si>
    <t>看代码，记住代码底层怎么处理的就不用记规则了</t>
  </si>
  <si>
    <t>MapStruct使用</t>
  </si>
  <si>
    <t>参考官方文档即可，https://mapstruct.org/documentation/reference-guide/
注意Mapper，Mappings，Mapping注解，expression的使用；
编译之后的impl文件的参考</t>
  </si>
  <si>
    <t>原理及源码</t>
  </si>
  <si>
    <t>前天</t>
  </si>
  <si>
    <t>FunctionalInterface这个注解</t>
  </si>
  <si>
    <t>FunctionalInterface标记在接口上，“函数式接口”是指仅仅只包含一个抽象方法的接口。</t>
  </si>
  <si>
    <t>test时候的互相依赖</t>
  </si>
  <si>
    <t>junit的test，dependsOn
http://cn.voidcc.com/question/p-fdobjdli-xx.html</t>
  </si>
  <si>
    <t>junit及相关的测试框架的学习</t>
  </si>
  <si>
    <t>RSA加密算法原理和java实现</t>
  </si>
  <si>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</si>
  <si>
    <t>数学推导，简直看不懂要哭</t>
  </si>
  <si>
    <t>规则引擎easy_rules的使用</t>
  </si>
  <si>
    <t xml:space="preserve">参考GitHub的wiki即可，https://github.com/j-easy/easy-rules/wiki/air-conditioning
</t>
  </si>
  <si>
    <t>关键是思路和实现</t>
  </si>
  <si>
    <t>看懂火焰图</t>
  </si>
  <si>
    <r>
      <rPr>
        <sz val="11"/>
        <color theme="1"/>
        <rFont val="微软雅黑"/>
        <family val="2"/>
        <charset val="134"/>
      </rPr>
      <t>性能分析利器，CPU耗时直观显示
https://www.ruanyifeng.com/blog/2017/09/flame-graph.html</t>
    </r>
    <r>
      <rPr>
        <b/>
        <sz val="11"/>
        <color theme="1"/>
        <rFont val="微软雅黑"/>
        <family val="2"/>
        <charset val="134"/>
      </rPr>
      <t xml:space="preserve">
y轴是栈的深度，x轴是抽样次数，如果有平顶，理论上就有性能问题
svg图片，可以互动</t>
    </r>
  </si>
  <si>
    <t>quartz框架学习使用</t>
  </si>
  <si>
    <t>调度平台
现在使用的是基于elasticJob的
https://www.w3cschool.cn/quartz_doc/quartz_doc-1xbu2clr.html</t>
  </si>
  <si>
    <t>原理，源码</t>
  </si>
  <si>
    <t>调度</t>
  </si>
  <si>
    <t>fastdfs</t>
  </si>
  <si>
    <t>文件管理系统搭建</t>
  </si>
  <si>
    <t>svg图片</t>
  </si>
  <si>
    <t>翻译为，可伸缩矢量图形
xml标记语言
https://baike.baidu.com/item/SVG%E6%A0%BC%E5%BC%8F/3463453?fr=aladdin</t>
  </si>
  <si>
    <t>java对象怎么转Byte数组？Byte用在哪些场景？？</t>
  </si>
  <si>
    <t>TODO</t>
  </si>
  <si>
    <t>撰文</t>
  </si>
  <si>
    <t>java获取时间戳的方法，和最佳是？</t>
  </si>
  <si>
    <t>System.currentTimeMills()
https://www.cnblogs.com/zhujiabin/p/6168671.html</t>
  </si>
  <si>
    <t>用到System就心慌，要系统了解下System机制</t>
  </si>
  <si>
    <t>汉字内容长度和String的length的关系？</t>
  </si>
  <si>
    <t>直接实验就知道是对应的，
api文档描述为  "返回此字符串的长度,长度等于字符串中 Unicode 代码单元的数量。
https://blog.csdn.net/ljx_catcher/article/details/13303461</t>
  </si>
  <si>
    <t>看代码，了解行业做法</t>
  </si>
  <si>
    <t>jackson的自引用问题</t>
  </si>
  <si>
    <t>循环引用了
https://www.jianshu.com/p/7f8afb398326</t>
  </si>
  <si>
    <t>序列化，了解主流的原理这些
fastjson，jackson，protobuf</t>
  </si>
  <si>
    <t>倒计时场景怎么做？</t>
  </si>
  <si>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</si>
  <si>
    <t>查了下，好像没有比较好的文章，可以写下</t>
  </si>
  <si>
    <t>本来想监听redis的过期事件的，但说是基于pub/sub的，不可靠，作罢</t>
  </si>
  <si>
    <t>Pub/Sub功能（means Publish, Subscribe）即发布及订阅功能
https://www.cnblogs.com/onlymate/p/9524960.html
根本没有理解，待学习</t>
  </si>
  <si>
    <t>TEXT类型对应的mybatis类型？</t>
  </si>
  <si>
    <t>VARCHAR
要明白是java-mybatis-mysql数据类型对应关系的
https://www.cnblogs.com/coder-xqc/p/14919029.html</t>
  </si>
  <si>
    <t>了解中间桥接的实现，两头的数据类型</t>
  </si>
  <si>
    <t>aop无法拦截方法内部调用？</t>
  </si>
  <si>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</si>
  <si>
    <t>动态代理，aop</t>
  </si>
  <si>
    <t>protpbuf</t>
  </si>
  <si>
    <t>mysql新建表格，主键从特定序号开始</t>
  </si>
  <si>
    <t>AUTO_INCREMENT=1000这样子即可</t>
  </si>
  <si>
    <t>mysql insert语句混合有id和没有id情况下，自动生成的会什么样子</t>
  </si>
  <si>
    <t>从官方说明来说mixed-mode inserts情况下，会准备多个id来处理，所以后续再插入的id，是超过直观预期的</t>
  </si>
  <si>
    <t>double的精度问题，long转过来的时候，看起来好像有点问题</t>
  </si>
  <si>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</si>
  <si>
    <t>对list的遍历是不是顺序的呢？</t>
  </si>
  <si>
    <t>还待实验和理论支持
目前已知的是arrayList的情况下，for是，好像foreach不是
关于for和foreach，还是有不同的
https://www.cnblogs.com/xinruyi/p/11020719.html</t>
  </si>
  <si>
    <t>找关于for语句的汇编信息啥的</t>
  </si>
  <si>
    <t>ArrayList的初始化</t>
  </si>
  <si>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</si>
  <si>
    <t>实践各种方式，debug细细看下
效率测试</t>
  </si>
  <si>
    <t>lambda的reduce的用法，多个里面挑一个的做法</t>
  </si>
  <si>
    <t>比较函数，入参两个，返回其中一个这样子
有多种用法，accumulate，比较啥的
https://blog.csdn.net/weixin_43860260/article/details/94875064</t>
  </si>
  <si>
    <t>redisson使用</t>
  </si>
  <si>
    <t>github来https://github.com/redisson/redisson#quick-start
https://github.com/redisson/redisson/wiki/%E7%9B%AE%E5%BD%95
初期使用为主的话，https://github.com/redisson/redisson/wiki/11.-Redis%E5%91%BD%E4%BB%A4%E5%92%8CRedisson%E5%AF%B9%E8%B1%A1%E5%8C%B9%E9%85%8D%E5%88%97%E8%A1%A8
https://www.bookstack.cn/read/redisson-doc-cn/README.md</t>
  </si>
  <si>
    <t>深究下， 而且感觉没有很好的文章些</t>
  </si>
  <si>
    <t>mybatis-plus的使用和学习了解</t>
  </si>
  <si>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</si>
  <si>
    <t>InvalidUseOfMatchersException</t>
  </si>
  <si>
    <t>Mockito在mock的时候，如果参数中有使用Matchers的话，那么所有参数都要使用，或者都不使用</t>
  </si>
  <si>
    <t>springboot项目启动时加载数据</t>
  </si>
  <si>
    <t>很传统的使用PostConstruct
还有其他两种方式，没用过，甚至没见过，不知道有啥坑
https://blog.csdn.net/qq_40155654/article/details/105005542</t>
  </si>
  <si>
    <t>测试的Before，beforeClass的区别是啥？</t>
  </si>
  <si>
    <t>before是每个test都会加一个before的执行，class是在整个class执行之前执行一次；且class在before之前； 
类似关系，after和afterclass
https://blog.csdn.net/dingjiajia_949/article/details/80183828</t>
  </si>
  <si>
    <t>mysql子查询多个字段进行使用</t>
  </si>
  <si>
    <t>select a as id，使用就是tmp.b这样子
https://www.itranslater.com/qa/details/2582507808780452864</t>
  </si>
  <si>
    <t>sqlite</t>
  </si>
  <si>
    <t>使用最广泛的sql程序，有空可以看下
https://www.runoob.com/sqlite/sqlite-tutorial.html</t>
  </si>
  <si>
    <t>idea单测覆盖率不显示</t>
  </si>
  <si>
    <t>test的路径和代码的路径不同导致的
就是test的是aClass，但原路径和test的路径不同；修改这块配置在run地方的config，CodeCoverage处
https://stackoverflow.com/questions/33497010/no-coverage-in-all-classes-in-scope-in-intellij</t>
  </si>
  <si>
    <t>快速生成builder代码</t>
  </si>
  <si>
    <t>Intellij idea generate builder 插件
lombok的@Builder不是那么好用感觉
https://blog.csdn.net/u011490072/article/details/80989000</t>
  </si>
  <si>
    <t>excel函数，取反</t>
  </si>
  <si>
    <t>not</t>
  </si>
  <si>
    <t>base64原理和使用</t>
  </si>
  <si>
    <t>对编码还是不熟悉
http://blog.xiayf.cn/2016/01/24/base64-encoding/</t>
  </si>
  <si>
    <t>从二进制文件到文本文件，各种编码解决什么问题</t>
  </si>
  <si>
    <t>编码</t>
  </si>
  <si>
    <t>mysql concat函数</t>
  </si>
  <si>
    <t>concat()
https://www.cnblogs.com/aiyr/p/6830593.html</t>
  </si>
  <si>
    <t>mysql函数系列</t>
  </si>
  <si>
    <t>rocketmq使用</t>
  </si>
  <si>
    <t>github，最佳实践https://github.com/apache/rocketmq/blob/master/docs/cn/best_practice.md</t>
  </si>
  <si>
    <t>先入门</t>
  </si>
  <si>
    <t>mysql 一行数据有多大？？</t>
  </si>
  <si>
    <t>其实没有查到特别权威或者靠谱的，反而是找到字段数据类型的选择了
https://www.kancloud.cn/thinkphp/mysql-design-optimalize/39325</t>
  </si>
  <si>
    <t>研究下mysql的存储啥的，怎么评估大小、容量啥的；索引，碎片的空间占据问题；成文尝试</t>
  </si>
  <si>
    <t>mysql case when语法</t>
  </si>
  <si>
    <t>case when else end https://blog.csdn.net/u013514928/article/details/80969949</t>
  </si>
  <si>
    <t>redis的bigkey和为何要避免这个</t>
  </si>
  <si>
    <t>理论上可以非常大，但大key对各方面有影响
https://blog.csdn.net/weixin_47531845/article/details/108821372</t>
  </si>
  <si>
    <t>拆单</t>
  </si>
  <si>
    <t>行为是字面意思，一单拆为多单；
原因是因为库存等原因，需要基于拆分的单子进行出库等操作
https://www.jianshu.com/p/d5e1976f4144</t>
  </si>
  <si>
    <t>redis key比较长的影响</t>
  </si>
  <si>
    <t>没查到，但是key有长度限制，2的32次方…</t>
  </si>
  <si>
    <t>继续查</t>
  </si>
  <si>
    <t>excel 根据条件填充单元格</t>
  </si>
  <si>
    <t>开始页面-条件格式
https://zhidao.baidu.com/question/552586938.html</t>
  </si>
  <si>
    <t>excel分类汇总</t>
  </si>
  <si>
    <t>sumIf函数的使用https://blog.csdn.net/en_joker/article/details/105685310</t>
  </si>
  <si>
    <t>excel快速把公式应用到整列</t>
  </si>
  <si>
    <t>活用范围https://zhidao.baidu.com/question/1303011861654312659.html</t>
  </si>
  <si>
    <t>mysql分页的性能优化</t>
  </si>
  <si>
    <t>传统的limit方式，对于大页数会有性能问题，因为先读索引再读数据再抛弃不要的
优化方式是通过id，或者通过子查询查到id再偏移
综合考虑，超过100页的话需要优化
https://www.cnblogs.com/scotth/p/7995856.html</t>
  </si>
  <si>
    <t>其实没用过，还是可以研究下，结合mysql的limit逻辑</t>
  </si>
  <si>
    <t>StringEscapeUtils.escapeHtml对中文进行了转义，如果需要不转义的话怎么办？</t>
  </si>
  <si>
    <t>这个工具类的方法是为了xss来的，一种是使用StringEscapeUtils.escapeHtml3或者4，另一种方法是使用spring提供的类似方法
https://my.oschina.net/ydsakyclguozi/blog/341496
https://www.cnblogs.com/kebibuluan/p/11188061.html</t>
  </si>
  <si>
    <t>没有很成型的文章描述这个东西，可以研究下</t>
  </si>
  <si>
    <t>XSS攻击和防护</t>
  </si>
  <si>
    <t>是什么以及整个流程，前后端都应该做哪些事情</t>
  </si>
  <si>
    <t>redis集群模式搭建</t>
  </si>
  <si>
    <t>多主多从
https://www.zhihu.com/question/354518943</t>
  </si>
  <si>
    <t>hashmap</t>
  </si>
  <si>
    <t>数据结构和算法</t>
  </si>
  <si>
    <t>日志配置</t>
  </si>
  <si>
    <t>以slf4j为例
https://www.cnblogs.com/ywlaker/p/6124067.html</t>
  </si>
  <si>
    <t>自己使用和理解！！！</t>
  </si>
  <si>
    <t>redis的set，setex，setnx</t>
  </si>
  <si>
    <t>setex是再加上过期时间，setnx是set if not exist，所以如果存在的话，不动
http://blog.sina.com.cn/s/blog_ee34aa660102yur0.html</t>
  </si>
  <si>
    <t>研究下怎么实现的，和分开两句命令实现有什么区别</t>
  </si>
  <si>
    <t>测试需要做哪些？</t>
  </si>
  <si>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</si>
  <si>
    <t>布隆过滤器</t>
  </si>
  <si>
    <t>分布式判断是否的场景的处理方法
https://www.cnblogs.com/itlaoge/p/14219693.html
guava</t>
  </si>
  <si>
    <t>使用和稍微深入了解，最佳实践之类的，npp和业务的关系</t>
  </si>
  <si>
    <t>bitmap</t>
  </si>
  <si>
    <t>isDebugEnable作用</t>
  </si>
  <si>
    <t>判断logger级别来达到资源节省的目的
logger.debug，如果是info级别，虽然日志没有打出来，但是参数构造什么的还是会进行
所以比较费资源的，比如参数构造、json的，用这个包一下
https://blog.csdn.net/WANTAWAY314/article/details/52459044</t>
  </si>
  <si>
    <t>vm -options</t>
  </si>
  <si>
    <t>启动的时候，这个是怎么生效的？怎么影响的？为啥有些中间件可以通过这个渠道影响启动？
https://blog.csdn.net/qq_22771739/article/details/88878514</t>
  </si>
  <si>
    <t>不懂</t>
  </si>
  <si>
    <t>电商购物的快照和诉讼的关系</t>
  </si>
  <si>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</si>
  <si>
    <t>mybatis-plus新增的数据id值很大</t>
  </si>
  <si>
    <t>框架的问题，随机开始的，很蛋疼
需要通过制定开始才行
https://www.cnblogs.com/fengyuduke/p/11751750.html
https://blog.csdn.net/weixin_42740530/article/details/109670990</t>
  </si>
  <si>
    <t>jackson的版本问题</t>
  </si>
  <si>
    <t>似乎是几个依赖要求是同一个版本的才行
https://blog.csdn.net/u011499747/article/details/78762007
https://blog.csdn.net/weixin_34901243/article/details/112828307</t>
  </si>
  <si>
    <t>是不是会有比较规范的要求呢，针对多个包之间的关系这样子的</t>
  </si>
  <si>
    <t>atomikos</t>
  </si>
  <si>
    <t>多数据源事务，springboot推荐的东西
https://blog.csdn.net/qq_24313635/article/details/104093172</t>
  </si>
  <si>
    <t>电商-商品保障怎么做？</t>
  </si>
  <si>
    <t>当做虚拟商品进行处理，但该商品是和imei紧密耦合的</t>
  </si>
  <si>
    <t>switch用的少，多是if，为啥咧？</t>
  </si>
  <si>
    <t>一方面是需求的变化导致的if嵌套的多，一方面是cpu对if有优化，而switch是没有的，也没有好的优化思路
switch好的地方我理解可能是更清晰吧
具体到java这块，可以看下
https://www.zhihu.com/question/475877331</t>
  </si>
  <si>
    <t>break label</t>
  </si>
  <si>
    <t>goto？反正是打破循环的使用，神奇的东西，优劣还不清楚</t>
  </si>
  <si>
    <t>stream的系统学习，尤其是关于函数的几种分类</t>
  </si>
  <si>
    <t>极客的https://time.geekbang.org/column/article/98582</t>
  </si>
  <si>
    <t>时区问题，数据库时区？程序时区？操作系统时区？</t>
  </si>
  <si>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</si>
  <si>
    <t>这块也没有专门的文章进行系统的总结啥的</t>
  </si>
  <si>
    <t>有办法看mysql的一张表的id分布么？</t>
  </si>
  <si>
    <t>目前查到是没法的…就想知道</t>
  </si>
  <si>
    <t>mysql的explain，熟练掌握啊兄弟</t>
  </si>
  <si>
    <t>建立实验环境，看怎样能实践速度啥的；理论和实践，不能全依赖工作中遇到</t>
  </si>
  <si>
    <t>sdk是啥，提供一个sdk是怎么搞？为啥权限系统适合用sdk搞？</t>
  </si>
  <si>
    <t>理解就是内容不同，sdk是一整套东西，提供使用的东西更多？https://www.zhihu.com/question/21691705</t>
  </si>
  <si>
    <t>mysql添加索引语句</t>
  </si>
  <si>
    <t>alter table a add index 
https://blog.csdn.net/gaochenglong1/article/details/106122941</t>
  </si>
  <si>
    <t>.so文件 linux</t>
  </si>
  <si>
    <t>动态链接，类似windows中的dll文件
https://www.cnblogs.com/liuzhenbo/p/11031052.html
lib库做成了so？这是咋搞的</t>
  </si>
  <si>
    <t>使用spring-security做权限系统</t>
  </si>
  <si>
    <t>https://spring.io/projects/spring-security</t>
  </si>
  <si>
    <t>h2database</t>
  </si>
  <si>
    <t>自动化测试需要？
http://www.h2database.com/html/main.html</t>
  </si>
  <si>
    <t>数据库技术</t>
  </si>
  <si>
    <t>电商的商品保障，有没有成熟case</t>
  </si>
  <si>
    <t>没找到，但是在看这块的需求
基本思路是一种虚拟商品，可以单独出售也可以搭配商品
必要是关联imei号啥的
有其生效时间等——所以可以找下虚拟商品的成熟方案</t>
  </si>
  <si>
    <t>电商虚拟商品和生效啥的，成熟case</t>
  </si>
  <si>
    <t>参考http://www.woshipm.com/pd/1622.html</t>
  </si>
  <si>
    <t>spring-test中提供了很多很好用的东西，比如@Sql，和test的这些框架的结合？</t>
  </si>
  <si>
    <t>spring-test的使用</t>
  </si>
  <si>
    <t>管道设计模式</t>
  </si>
  <si>
    <t>第一次听到
面向数据流，典型应用是编译器
https://www.cnblogs.com/maosonglin/p/9306163.html</t>
  </si>
  <si>
    <t>设计模式</t>
  </si>
  <si>
    <t>mysql的long的范围</t>
  </si>
  <si>
    <t>bigint，8个字节，64位
各个类型的https://www.cnblogs.com/shuaiandjun/p/9672034.html</t>
  </si>
  <si>
    <t>jackson的性能问题</t>
  </si>
  <si>
    <t>或者说为什么选择jackson而不是国产的fastjson这个json库https://www.zhihu.com/question/44199956
bug多，定制代码多，反馈慢等；优势的快也不够明显</t>
  </si>
  <si>
    <t>mybatis中写sql语句的大于</t>
  </si>
  <si>
    <t>理解本质，是xml文件
基于xml语法，可以使用&lt;![CDATA[]]&gt;中间中括号的内容都会在xml翻译的时候忽略
另一种是xml的转义，&amp;lt;=即小于等于
https://www.cnblogs.com/ferby/p/9799164.html
https://blog.csdn.net/qq_26465035/article/details/82720519</t>
  </si>
  <si>
    <t>spring处理web请求</t>
  </si>
  <si>
    <t>由get的大量参数引发的，web请求处理的不系统
spring-mvc</t>
  </si>
  <si>
    <t>java中的时间前后比较</t>
  </si>
  <si>
    <t>比较问题统一看是否实现了comparable接口即可</t>
  </si>
  <si>
    <t>使用ControllerAdvice对Controller增强</t>
  </si>
  <si>
    <t>在全局异常控制使用过，感觉就是加强版的aop，或者是对Controller这个类型拦截了啥的</t>
  </si>
  <si>
    <t>mysql的数据类型中tiny(1)tiny(2)有啥区别</t>
  </si>
  <si>
    <t>首先数据类型本身就大概率能决定数据范围，括号内的影响展示，不足填0啥的
https://bbs.csdn.net/topics/190132957
可以试试</t>
  </si>
  <si>
    <t>java中的异步处理</t>
  </si>
  <si>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</si>
  <si>
    <t>Hessian，之前了解是序列化方式之一，现在又看到在dubbo中有用到</t>
  </si>
  <si>
    <t>hessian是一个轻量级的rpc框架，所以有序列化方式很正常；结合dubbo使用，算是协议（？）
http://hessian.caucho.com/</t>
  </si>
  <si>
    <t>cookie，session，token</t>
  </si>
  <si>
    <t>通过Servlet来学吧
Tomcat与Java Web开发技术详解（第2版）尝试通过此书建立目录、入门</t>
  </si>
  <si>
    <t>tomcat</t>
  </si>
  <si>
    <t>dubbo不停重连报错</t>
  </si>
  <si>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</si>
  <si>
    <t>端口0</t>
  </si>
  <si>
    <t>好像也不知道是干啥的</t>
  </si>
  <si>
    <t>计算机网络</t>
  </si>
  <si>
    <t>RemovalListener是做啥用的，怎么生效的</t>
  </si>
  <si>
    <t>Guava的localCache的机制，可以在key移除的时候执行这块内容</t>
  </si>
  <si>
    <t>某个id字段明明有索引，但explain发现没有走？？</t>
  </si>
  <si>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</si>
  <si>
    <t>创建索引的时候，使用using btree干嘛？</t>
  </si>
  <si>
    <t>因为又btree和hash，全文三种索引（innodb）；
其中btree是默认的
https://www.cnblogs.com/jamaler/p/12222176.html
https://blog.csdn.net/ScarletMeCarzy/article/details/109091115</t>
  </si>
  <si>
    <t>cookie的readonly</t>
  </si>
  <si>
    <t>防止前端拦截之后篡改，xss攻击
https://www.cnblogs.com/grefr/p/6088111.html</t>
  </si>
  <si>
    <t>sql的group的后，having语句</t>
  </si>
  <si>
    <t>jvm的参数设置</t>
  </si>
  <si>
    <t>得入个门
之前设置的最大最小一致，还都和应用服务器的内存大小一致….
https://blog.csdn.net/zfgogo/article/details/81260172</t>
  </si>
  <si>
    <t>linux环境变量查看</t>
  </si>
  <si>
    <t>好像可以通过环境变量进行某些配置的替换</t>
  </si>
  <si>
    <t>linux权限的3组还是不记得</t>
  </si>
  <si>
    <t>拥有者，所属组，其他</t>
  </si>
  <si>
    <t>curl玩法，以及shell下使用</t>
  </si>
  <si>
    <t>教程就参考阮一峰的即可了http://www.ruanyifeng.com/blog/2019/09/curl-reference.html
但是会在linux啥的使用的时候遇到问题，比如shell的转义啥的（多个get的参数情况下）
https://www.cnblogs.com/zhaoyanhaoBlog/p/13268044.html</t>
  </si>
  <si>
    <t>mysql的show table status</t>
  </si>
  <si>
    <t>可以看到表的很多信息，包括大小啊啥的
https://blog.csdn.net/java2000_wl/article/details/7935035</t>
  </si>
  <si>
    <t>发现有好多mysql的show的神奇命令</t>
  </si>
  <si>
    <t>redis设置密码后的扩容问题</t>
  </si>
  <si>
    <t>要求相同的密码啥的，没有细看
https://www.cnblogs.com/wuvikr/p/14226850.html</t>
  </si>
  <si>
    <t>idea的阿里巴巴的规范的插件</t>
  </si>
  <si>
    <t>alibaba啥啥啥</t>
  </si>
  <si>
    <t>draw.io</t>
  </si>
  <si>
    <t>绘图工具，自己搭建下https://zhuanlan.zhihu.com/p/98635546</t>
  </si>
  <si>
    <t>Lab</t>
  </si>
  <si>
    <t>redis搭建</t>
  </si>
  <si>
    <t>动手速度搞下</t>
  </si>
  <si>
    <t>二维数组转List</t>
  </si>
  <si>
    <t>fastjson的TypeReference了解下
https://blog.csdn.net/nihaoqiulinhe/article/details/59108549</t>
  </si>
  <si>
    <t>jvm的G1参数设置</t>
  </si>
  <si>
    <t>其中，不要手动指定new ratio大小，会影响G1灵活的运行的
https://www.cnblogs.com/javaadu/p/10713956.html</t>
  </si>
  <si>
    <t>jvm</t>
  </si>
  <si>
    <t>mysql的bit数据类型</t>
  </si>
  <si>
    <t>在数据有效性有看到有使用，奇怪为啥平时没有用到这个东西
https://www.cnblogs.com/libin6505/p/10438240.html
先知道就好</t>
  </si>
  <si>
    <t>mysql中的时间数据类型和on update</t>
  </si>
  <si>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</si>
  <si>
    <t>git fetch的用法对不</t>
  </si>
  <si>
    <t>一直是git fetch了然后再切换到那个分支下这样的用法的，不知道对不对
实际来看是对的，只是没有完全理解
https://blog.csdn.net/qq_42780289/article/details/98049574</t>
  </si>
  <si>
    <t>RunWith注解的使用啥的</t>
  </si>
  <si>
    <t>springboot整体不熟悉；RunWith这个注解挺不错的，直观，好用，测试和启动项都有
https://blog.csdn.net/weixin_43671497/article/details/90543225</t>
  </si>
  <si>
    <t>了解下springboot使用；重点关注下启动过程</t>
  </si>
  <si>
    <t>springboot</t>
  </si>
  <si>
    <t>HTTP中post和put的区别？</t>
  </si>
  <si>
    <t>技术上没啥区别，语义上有；
http认为是url资源，所以put是直接把资源放进去；幂等；
post的场景更多，非幂等
https://www.zhihu.com/question/48482736</t>
  </si>
  <si>
    <t>Function类的创建</t>
  </si>
  <si>
    <t>使用lambda表达式可以很优雅的创建，注意看Function的定义，就能理解入参出参的关系和构造器的关系了</t>
  </si>
  <si>
    <t>java泛型方法调用</t>
  </si>
  <si>
    <t>泛型方法的定义和调用，简直都是异类，不知道为啥这样子写
调用是ResultBuilder.&lt;User&gt;doubleUser()，泛型在点的后面…
https://segmentfault.com/q/1010000012866624?sort=created</t>
  </si>
  <si>
    <t>由requestBody想到的事情</t>
  </si>
  <si>
    <t>1、requestBody是spring的，允许从http请求参数体重取值
2、get和post技术上没有限制参数传递方式，之前有一篇文章也讲过：https://zhuanlan.zhihu.com/p/22536382；
3、比较通用的用法是get用requestParam，HttpServletRequest，post用requestBody等https://blog.csdn.net/qfikh/article/details/88553603</t>
  </si>
  <si>
    <t>可以了解下requestbody的原理https://www.cnblogs.com/wyq1995/p/11870220.html</t>
  </si>
  <si>
    <t>application/octet-stream</t>
  </si>
  <si>
    <t>springboot的AutoConfig</t>
  </si>
  <si>
    <t>依赖于springFramework的支撑，实现各种自动化配置；
Enable系列注解不是boot引入的，多通过import注解引入功能实现（？）
在springboot的包中，有大量Configure类
https://www.cnblogs.com/leihuazhe/p/7743479.html</t>
  </si>
  <si>
    <t>Import注解的使用</t>
  </si>
  <si>
    <t>类似xml中&lt;import&gt;标签的能力，但有几种使用场景;https://www.jianshu.com/p/56d4cadbe5c9</t>
  </si>
  <si>
    <t>jvm设置fullgc之后dump到文件</t>
  </si>
  <si>
    <t>设置dump参数https://blog.csdn.net/jeff_fangji/article/details/43973745</t>
  </si>
  <si>
    <t>ConcurrentModificationException出现以及解决</t>
  </si>
  <si>
    <t>迭代遍历的时候，如果同步对集合做元素的增减，会出现这个异常
修改的话，分多线程单线程情况，理论上比较直观的解决方式就是加锁，synchronized
https://blog.csdn.net/u013394527/article/details/80551842
https://www.cnblogs.com/zhuyeshen/p/10956822.html
https://www.cnblogs.com/lukelook/p/9946065.html</t>
  </si>
  <si>
    <t>转义字符常识</t>
  </si>
  <si>
    <t>\开头这样子
https://www.cnblogs.com/lukelook/p/9946065.html</t>
  </si>
  <si>
    <t>mysql的between的开闭问题</t>
  </si>
  <si>
    <t>双闭</t>
  </si>
  <si>
    <t>获取系统的核心线程数</t>
  </si>
  <si>
    <t>Runtime.getRuntime().availableProcessors()</t>
  </si>
  <si>
    <t>java中把多个数据合并处理等</t>
  </si>
  <si>
    <t>flatmap，reduce学习了解下</t>
  </si>
  <si>
    <t>什么是防呆提醒</t>
  </si>
  <si>
    <t>通过设计，让人在操作使用的时候很直观，很难出错
https://baike.baidu.com/item/%E9%98%B2%E5%91%86/2610192?fr=aladdin</t>
  </si>
  <si>
    <t>java的charAt方法</t>
  </si>
  <si>
    <t>string的方法，返回位于索引的字符，索引是0-(n-1)的范围
https://www.runoob.com/java/java-string-charat.html</t>
  </si>
  <si>
    <t>mysql的where标签</t>
  </si>
  <si>
    <t>where 标记会自动将其后第一个条件的and或者是or给忽略掉</t>
  </si>
  <si>
    <t>事务中标记readonly的作用？</t>
  </si>
  <si>
    <t>标记事务是只读事务，只是读数据的事务；https://blog.csdn.net/andyzhaojianhui/article/details/51984157
标记后，有可能会对此进行优化，开销减少</t>
  </si>
  <si>
    <t>向spring容器动态注册代码，BeanDefinitionBuilder.genericBeanDefinition</t>
  </si>
  <si>
    <t>参考http://fetosoft.cn/archives/2020/06/04/208</t>
  </si>
  <si>
    <t>java的反射和使用，谨慎</t>
  </si>
  <si>
    <t>class.forName引来的，系统学习下</t>
  </si>
  <si>
    <t>面向接口编程</t>
  </si>
  <si>
    <t>excel的百分比公式</t>
  </si>
  <si>
    <t>参考"本月利润完成率为"&amp;TEXT(C2/B2,"0%")
https://www.pdftodoc.cn/news-1629.html</t>
  </si>
  <si>
    <t>防御式编程</t>
  </si>
  <si>
    <t>SuppressWarnings的正确使用方式</t>
  </si>
  <si>
    <t>抑制警告对代码工具的提示的影响
https://www.cnblogs.com/unknows/p/10261292.html</t>
  </si>
  <si>
    <t>频繁fullgc排查</t>
  </si>
  <si>
    <t>几个思路：https://blog.csdn.net/wangshuminjava/article/details/80907129</t>
  </si>
  <si>
    <t>sonarlint做代码规范审查啥的，怎么用</t>
  </si>
  <si>
    <t>参考：https://www.cnblogs.com/cjsblog/p/10735800.html
https://www.sonarlint.org/
反正查出来什么东西的话，不懂含义的直接在官网查意思吧https://rules.sonarsource.com/java</t>
  </si>
  <si>
    <t>要求使用java去抓取html的数据内容，怎么搞？</t>
  </si>
  <si>
    <t>1、第一反应是找个第三方包来
2、找到jsoup，https://jsoup.org/cookbook/extracting-data/attributes-text-html；https://github.com/jhy/jsoup/
3、搭配fastjson，能完成业务所需了</t>
  </si>
  <si>
    <t>什么是DDOS攻击，怎么防范？</t>
  </si>
  <si>
    <t>Class.cast()是干啥的？Class方法都有哪些常用的功能？</t>
  </si>
  <si>
    <t>已知的是：https://blog.csdn.net/axzsd/article/details/79206172；要看下源码
Class的，是不是系统学习一下反射</t>
  </si>
  <si>
    <t>策略模式是啥？怎么用？搞一下</t>
  </si>
  <si>
    <t>可以参考https://segmentfault.com/a/1190000039287384</t>
  </si>
  <si>
    <t>mysql的force index和ignore index怎么用</t>
  </si>
  <si>
    <t>MySQL的执行计划怎么看，细致看下</t>
  </si>
  <si>
    <t>stream转set转的是Set&lt;&gt;,怎么转成HashSet？</t>
  </si>
  <si>
    <t>在Collector层面可以转HashSet::new，也可以在转出来之后，通过hashSet强转（从源码来看，是HashSet的实现）https://blog.csdn.net/qq_39629277/article/details/83108585</t>
  </si>
  <si>
    <t>注解@RequestParam的使用方法、场景？不使用注解的话，是怎么接受http请求参数的？？</t>
  </si>
  <si>
    <t>java的compareTo方法，结果的0和1是怎么规定的？Comparator怎么写？</t>
  </si>
  <si>
    <t>string参考https://www.runoob.com/java/java-string-compareto.html</t>
  </si>
  <si>
    <t>HTTP报文是啥样的？通过这个怎么理解http请求?</t>
  </si>
  <si>
    <t>参考https://time.geekbang.org/column/article/100513</t>
  </si>
  <si>
    <t>spring的事务和数据库事务的关系？</t>
  </si>
  <si>
    <t>理论上是一个东西，使用注解只是会自动生成相关的代码，还需要继续看下https://www.zhihu.com/question/315000395/answer/619078257</t>
  </si>
  <si>
    <t>使用github pages搭建博客</t>
  </si>
  <si>
    <t>参考谐哥给的：https://hexo.io/zh-cn/docs/github-pages</t>
  </si>
  <si>
    <t>博客</t>
  </si>
  <si>
    <t>http的调用，显示cors，是啥？</t>
  </si>
  <si>
    <t>跨域了</t>
  </si>
  <si>
    <t>git的fetch每次拉其他分支好麻烦，有没有简单的做法</t>
  </si>
  <si>
    <t>之前的操作是git fetch origin fenzhi:fenzhi,git checkout fenzhi;git branch --set-upstream-to=origin/fenzhi fenzhi;
似乎可以等同于git pull origin fenzhi:fenzhi
https://www.cnblogs.com/runnerjack/p/9342362.html</t>
  </si>
  <si>
    <t>cron彻底学习下，见到就能翻译出来</t>
  </si>
  <si>
    <t>redis链接问题，报错ERR Client sent AUTH, but no password is set</t>
  </si>
  <si>
    <t>没有密码，但是链接中的password写的是有值的，导致这个报错
https://blog.csdn.net/quanaianzj/article/details/84621743</t>
  </si>
  <si>
    <t>slf4j的getLogger的学习</t>
  </si>
  <si>
    <t>类目</t>
  </si>
  <si>
    <t>权重汇总</t>
  </si>
  <si>
    <t>总量</t>
  </si>
  <si>
    <t>话题</t>
  </si>
  <si>
    <t>行数</t>
  </si>
  <si>
    <t>内容</t>
  </si>
  <si>
    <t>归属</t>
  </si>
  <si>
    <t>linux安装数据库，并链接</t>
  </si>
  <si>
    <t>实验室</t>
  </si>
  <si>
    <t>java日志体系</t>
  </si>
  <si>
    <t>1、使用NonNull或final标记的属性都会https://blog.csdn.net/waitu88/article/details/112474954</t>
    <phoneticPr fontId="8" type="noConversion"/>
  </si>
  <si>
    <t>Lombok</t>
    <phoneticPr fontId="8" type="noConversion"/>
  </si>
  <si>
    <t>时间戳：https://www.zhihu.com/question/53306472/answer/652364961
对应java：https://www.cnblogs.com/twoheads/p/9987935.html
时间类型的应用：https://time.geekbang.org/column/article/350470</t>
    <phoneticPr fontId="8" type="noConversion"/>
  </si>
  <si>
    <t>Column JSON Name Meaning</t>
  </si>
  <si>
    <t>id select_id The SELECT identifier</t>
  </si>
  <si>
    <t>select_type None The SELECT type</t>
  </si>
  <si>
    <t>table table_name The table for the output row</t>
  </si>
  <si>
    <t>partitions partitions The matching partitions</t>
  </si>
  <si>
    <t>type access_type The join type</t>
  </si>
  <si>
    <t>possible_keys possible_keys The possible indexes to choose</t>
  </si>
  <si>
    <t>key key The index actually chosen</t>
  </si>
  <si>
    <t>key_len key_length The length of the chosen key</t>
  </si>
  <si>
    <t>ref ref The columns compared to the</t>
  </si>
  <si>
    <t>index</t>
  </si>
  <si>
    <t>rows rows Estimate of rows to be examined</t>
  </si>
  <si>
    <t>filtered filtered Percentage of rows filtered by</t>
  </si>
  <si>
    <t>table condition</t>
  </si>
  <si>
    <t>Extra None Additional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</si>
</sst>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charset val="134"/>
      <scheme val="minor"/>
    </font>
    <font>
      <b/>
      <sz val="11"/>
      <color theme="1"/>
      <name val="微软雅黑"/>
      <family val="2"/>
      <charset val="134"/>
    </font>
    <font>
      <sz val="11"/>
      <color theme="1"/>
      <name val="微软雅黑"/>
      <family val="2"/>
      <charset val="134"/>
    </font>
    <font>
      <b/>
      <sz val="11"/>
      <color theme="1"/>
      <name val="等线"/>
      <family val="3"/>
      <charset val="134"/>
      <scheme val="minor"/>
    </font>
    <font>
      <sz val="11"/>
      <color theme="1"/>
      <name val="等线"/>
      <family val="3"/>
      <charset val="134"/>
      <scheme val="minor"/>
    </font>
    <font>
      <sz val="11"/>
      <color rgb="FF000000"/>
      <name val="微软雅黑"/>
      <family val="2"/>
      <charset val="134"/>
    </font>
    <font>
      <u/>
      <sz val="11"/>
      <color theme="10"/>
      <name val="等线"/>
      <family val="3"/>
      <charset val="134"/>
      <scheme val="minor"/>
    </font>
    <font>
      <sz val="11"/>
      <color theme="1"/>
      <name val="微软雅黑"/>
      <family val="2"/>
      <charset val="134"/>
    </font>
    <font>
      <sz val="9"/>
      <name val="等线"/>
      <family val="3"/>
      <charset val="134"/>
      <scheme val="minor"/>
    </font>
    <font>
      <sz val="9"/>
      <name val="等线"/>
      <charset val="134"/>
      <scheme val="minor"/>
    </font>
  </fonts>
  <fills count="6">
    <fill>
      <patternFill patternType="none"/>
    </fill>
    <fill>
      <patternFill patternType="gray125"/>
    </fill>
    <fill>
      <patternFill patternType="solid">
        <fgColor theme="3" tint="0.79992065187536243"/>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2" fillId="0" borderId="0" xfId="0" applyFont="1" applyAlignment="1">
      <alignment horizontal="center" vertical="center" wrapText="1"/>
    </xf>
    <xf numFmtId="0" fontId="4" fillId="0" borderId="0" xfId="0" applyFont="1"/>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xf>
    <xf numFmtId="14" fontId="2" fillId="3" borderId="0" xfId="0" applyNumberFormat="1" applyFont="1" applyFill="1" applyAlignment="1">
      <alignment horizontal="center" vertical="center" wrapText="1"/>
    </xf>
    <xf numFmtId="14" fontId="5" fillId="3" borderId="0" xfId="0" applyNumberFormat="1" applyFont="1" applyFill="1" applyAlignment="1">
      <alignment horizontal="center" vertical="center" wrapText="1"/>
    </xf>
    <xf numFmtId="14"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0" fontId="2" fillId="3" borderId="0" xfId="0" applyFont="1" applyFill="1" applyAlignment="1">
      <alignment horizontal="center" vertical="center" wrapText="1"/>
    </xf>
    <xf numFmtId="0" fontId="5"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6" fillId="0" borderId="0" xfId="1" applyAlignment="1">
      <alignment horizontal="center" vertical="center" wrapText="1"/>
    </xf>
    <xf numFmtId="0" fontId="7" fillId="0" borderId="0" xfId="0" applyFont="1" applyAlignment="1">
      <alignment horizontal="center" vertical="center" wrapText="1"/>
    </xf>
    <xf numFmtId="0" fontId="0" fillId="0" borderId="0" xfId="0" applyFill="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3" name="图表 2">
          <a:extLst>
            <a:ext uri="{FF2B5EF4-FFF2-40B4-BE49-F238E27FC236}">
              <a16:creationId xmlns:a16="http://schemas.microsoft.com/office/drawing/2014/main" id="{00000000-0008-0000-0100-000003000000}"/>
            </a:ext>
          </a:extLst>
        </xdr:cNvPr>
        <xdr:cNvSpPr/>
      </xdr:nvSpPr>
      <xdr:spPr>
        <a:xfrm>
          <a:off x="0" y="0"/>
          <a:ext cx="0" cy="0"/>
        </a:xfr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ring.io/projects/spring-securit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501"/>
  <sheetViews>
    <sheetView tabSelected="1" workbookViewId="0">
      <pane ySplit="1" topLeftCell="A296" activePane="bottomLeft" state="frozen"/>
      <selection pane="bottomLeft" activeCell="E284" sqref="E284"/>
    </sheetView>
  </sheetViews>
  <sheetFormatPr defaultColWidth="8.75" defaultRowHeight="60" customHeight="1" x14ac:dyDescent="0.2"/>
  <cols>
    <col min="1" max="2" width="8.875" style="4" customWidth="1"/>
    <col min="3" max="3" width="12.125" style="4" customWidth="1"/>
    <col min="4" max="4" width="14.625" style="4" customWidth="1"/>
    <col min="5" max="5" width="70.125" style="4" customWidth="1"/>
    <col min="6" max="6" width="60.625" style="4" customWidth="1"/>
    <col min="7" max="7" width="40.625" style="4" hidden="1" customWidth="1"/>
    <col min="8" max="9" width="40.625" style="4" customWidth="1"/>
    <col min="10" max="16384" width="8.75" style="4"/>
  </cols>
  <sheetData>
    <row r="1" spans="1:9" s="6" customFormat="1" ht="30" customHeight="1" x14ac:dyDescent="0.2">
      <c r="A1" s="7" t="s">
        <v>0</v>
      </c>
      <c r="B1" s="7" t="s">
        <v>1</v>
      </c>
      <c r="C1" s="7" t="s">
        <v>2</v>
      </c>
      <c r="D1" s="7" t="s">
        <v>3</v>
      </c>
      <c r="E1" s="7" t="s">
        <v>4</v>
      </c>
      <c r="F1" s="7" t="s">
        <v>5</v>
      </c>
      <c r="G1" s="7" t="s">
        <v>6</v>
      </c>
      <c r="H1" s="7" t="s">
        <v>7</v>
      </c>
      <c r="I1" s="7" t="s">
        <v>8</v>
      </c>
    </row>
    <row r="2" spans="1:9" ht="60" hidden="1" customHeight="1" x14ac:dyDescent="0.2">
      <c r="A2" s="8">
        <f t="shared" ref="A2:A65" si="0">B2-C2</f>
        <v>0</v>
      </c>
      <c r="B2" s="8">
        <v>10</v>
      </c>
      <c r="C2" s="4">
        <v>10</v>
      </c>
      <c r="D2" s="10">
        <v>44392</v>
      </c>
      <c r="E2" s="14" t="s">
        <v>25</v>
      </c>
      <c r="F2" s="4" t="s">
        <v>815</v>
      </c>
      <c r="G2" s="4" t="s">
        <v>26</v>
      </c>
      <c r="H2" s="4" t="s">
        <v>12</v>
      </c>
      <c r="I2" s="4" t="s">
        <v>816</v>
      </c>
    </row>
    <row r="3" spans="1:9" ht="60" hidden="1" customHeight="1" x14ac:dyDescent="0.2">
      <c r="A3" s="4">
        <f t="shared" si="0"/>
        <v>0</v>
      </c>
      <c r="B3" s="4">
        <v>5</v>
      </c>
      <c r="C3" s="4">
        <v>5</v>
      </c>
      <c r="D3" s="12">
        <v>44452</v>
      </c>
      <c r="E3" s="4" t="s">
        <v>706</v>
      </c>
      <c r="F3" s="4" t="s">
        <v>707</v>
      </c>
      <c r="H3" s="4" t="s">
        <v>96</v>
      </c>
    </row>
    <row r="4" spans="1:9" ht="60" hidden="1" customHeight="1" x14ac:dyDescent="0.2">
      <c r="A4" s="8">
        <f t="shared" si="0"/>
        <v>0</v>
      </c>
      <c r="B4" s="4">
        <v>1</v>
      </c>
      <c r="C4" s="4">
        <v>1</v>
      </c>
      <c r="D4" s="12">
        <v>44432</v>
      </c>
      <c r="E4" s="4" t="s">
        <v>583</v>
      </c>
      <c r="F4" s="4" t="s">
        <v>584</v>
      </c>
      <c r="H4" s="4" t="s">
        <v>55</v>
      </c>
      <c r="I4" s="4" t="s">
        <v>21</v>
      </c>
    </row>
    <row r="5" spans="1:9" ht="60" hidden="1" customHeight="1" x14ac:dyDescent="0.2">
      <c r="A5" s="4">
        <f t="shared" si="0"/>
        <v>0</v>
      </c>
    </row>
    <row r="6" spans="1:9" ht="60" hidden="1" customHeight="1" x14ac:dyDescent="0.2">
      <c r="A6" s="4">
        <f t="shared" si="0"/>
        <v>0</v>
      </c>
    </row>
    <row r="7" spans="1:9" ht="60" hidden="1" customHeight="1" x14ac:dyDescent="0.2">
      <c r="A7" s="4">
        <f t="shared" si="0"/>
        <v>0</v>
      </c>
    </row>
    <row r="8" spans="1:9" ht="60" hidden="1" customHeight="1" x14ac:dyDescent="0.2">
      <c r="A8" s="4">
        <f t="shared" si="0"/>
        <v>0</v>
      </c>
    </row>
    <row r="9" spans="1:9" ht="60" hidden="1" customHeight="1" x14ac:dyDescent="0.2">
      <c r="A9" s="4">
        <f t="shared" si="0"/>
        <v>0</v>
      </c>
    </row>
    <row r="10" spans="1:9" ht="60" hidden="1" customHeight="1" x14ac:dyDescent="0.2">
      <c r="A10" s="4">
        <f t="shared" si="0"/>
        <v>0</v>
      </c>
    </row>
    <row r="11" spans="1:9" ht="60" hidden="1" customHeight="1" x14ac:dyDescent="0.2">
      <c r="A11" s="4">
        <f t="shared" si="0"/>
        <v>0</v>
      </c>
    </row>
    <row r="12" spans="1:9" ht="60" hidden="1" customHeight="1" x14ac:dyDescent="0.2">
      <c r="A12" s="4">
        <f t="shared" si="0"/>
        <v>0</v>
      </c>
    </row>
    <row r="13" spans="1:9" ht="60" hidden="1" customHeight="1" x14ac:dyDescent="0.2">
      <c r="A13" s="4">
        <f t="shared" si="0"/>
        <v>0</v>
      </c>
    </row>
    <row r="14" spans="1:9" ht="60" hidden="1" customHeight="1" x14ac:dyDescent="0.2">
      <c r="A14" s="4">
        <f t="shared" si="0"/>
        <v>0</v>
      </c>
    </row>
    <row r="15" spans="1:9" ht="60" hidden="1" customHeight="1" x14ac:dyDescent="0.2">
      <c r="A15" s="4">
        <f t="shared" si="0"/>
        <v>0</v>
      </c>
    </row>
    <row r="16" spans="1:9" ht="60" hidden="1" customHeight="1" x14ac:dyDescent="0.2">
      <c r="A16" s="4">
        <f t="shared" si="0"/>
        <v>0</v>
      </c>
    </row>
    <row r="17" spans="1:1" ht="60" hidden="1" customHeight="1" x14ac:dyDescent="0.2">
      <c r="A17" s="4">
        <f t="shared" si="0"/>
        <v>0</v>
      </c>
    </row>
    <row r="18" spans="1:1" ht="60" hidden="1" customHeight="1" x14ac:dyDescent="0.2">
      <c r="A18" s="4">
        <f t="shared" si="0"/>
        <v>0</v>
      </c>
    </row>
    <row r="19" spans="1:1" ht="60" hidden="1" customHeight="1" x14ac:dyDescent="0.2">
      <c r="A19" s="4">
        <f t="shared" si="0"/>
        <v>0</v>
      </c>
    </row>
    <row r="20" spans="1:1" ht="60" hidden="1" customHeight="1" x14ac:dyDescent="0.2">
      <c r="A20" s="4">
        <f t="shared" si="0"/>
        <v>0</v>
      </c>
    </row>
    <row r="21" spans="1:1" ht="60" hidden="1" customHeight="1" x14ac:dyDescent="0.2">
      <c r="A21" s="4">
        <f t="shared" si="0"/>
        <v>0</v>
      </c>
    </row>
    <row r="22" spans="1:1" ht="60" hidden="1" customHeight="1" x14ac:dyDescent="0.2">
      <c r="A22" s="4">
        <f t="shared" si="0"/>
        <v>0</v>
      </c>
    </row>
    <row r="23" spans="1:1" ht="60" hidden="1" customHeight="1" x14ac:dyDescent="0.2">
      <c r="A23" s="4">
        <f t="shared" si="0"/>
        <v>0</v>
      </c>
    </row>
    <row r="24" spans="1:1" ht="60" hidden="1" customHeight="1" x14ac:dyDescent="0.2">
      <c r="A24" s="4">
        <f t="shared" si="0"/>
        <v>0</v>
      </c>
    </row>
    <row r="25" spans="1:1" ht="60" hidden="1" customHeight="1" x14ac:dyDescent="0.2">
      <c r="A25" s="4">
        <f t="shared" si="0"/>
        <v>0</v>
      </c>
    </row>
    <row r="26" spans="1:1" ht="60" hidden="1" customHeight="1" x14ac:dyDescent="0.2">
      <c r="A26" s="4">
        <f t="shared" si="0"/>
        <v>0</v>
      </c>
    </row>
    <row r="27" spans="1:1" ht="60" hidden="1" customHeight="1" x14ac:dyDescent="0.2">
      <c r="A27" s="4">
        <f t="shared" si="0"/>
        <v>0</v>
      </c>
    </row>
    <row r="28" spans="1:1" ht="60" hidden="1" customHeight="1" x14ac:dyDescent="0.2">
      <c r="A28" s="4">
        <f t="shared" si="0"/>
        <v>0</v>
      </c>
    </row>
    <row r="29" spans="1:1" ht="60" hidden="1" customHeight="1" x14ac:dyDescent="0.2">
      <c r="A29" s="4">
        <f t="shared" si="0"/>
        <v>0</v>
      </c>
    </row>
    <row r="30" spans="1:1" ht="60" hidden="1" customHeight="1" x14ac:dyDescent="0.2">
      <c r="A30" s="4">
        <f t="shared" si="0"/>
        <v>0</v>
      </c>
    </row>
    <row r="31" spans="1:1" ht="60" hidden="1" customHeight="1" x14ac:dyDescent="0.2">
      <c r="A31" s="4">
        <f t="shared" si="0"/>
        <v>0</v>
      </c>
    </row>
    <row r="32" spans="1:1" ht="60" hidden="1" customHeight="1" x14ac:dyDescent="0.2">
      <c r="A32" s="4">
        <f t="shared" si="0"/>
        <v>0</v>
      </c>
    </row>
    <row r="33" spans="1:1" ht="60" hidden="1" customHeight="1" x14ac:dyDescent="0.2">
      <c r="A33" s="4">
        <f t="shared" si="0"/>
        <v>0</v>
      </c>
    </row>
    <row r="34" spans="1:1" ht="60" hidden="1" customHeight="1" x14ac:dyDescent="0.2">
      <c r="A34" s="4">
        <f t="shared" si="0"/>
        <v>0</v>
      </c>
    </row>
    <row r="35" spans="1:1" ht="60" hidden="1" customHeight="1" x14ac:dyDescent="0.2">
      <c r="A35" s="4">
        <f t="shared" si="0"/>
        <v>0</v>
      </c>
    </row>
    <row r="36" spans="1:1" ht="60" hidden="1" customHeight="1" x14ac:dyDescent="0.2">
      <c r="A36" s="4">
        <f t="shared" si="0"/>
        <v>0</v>
      </c>
    </row>
    <row r="37" spans="1:1" ht="60" hidden="1" customHeight="1" x14ac:dyDescent="0.2">
      <c r="A37" s="4">
        <f t="shared" si="0"/>
        <v>0</v>
      </c>
    </row>
    <row r="38" spans="1:1" ht="60" hidden="1" customHeight="1" x14ac:dyDescent="0.2">
      <c r="A38" s="4">
        <f t="shared" si="0"/>
        <v>0</v>
      </c>
    </row>
    <row r="39" spans="1:1" ht="60" hidden="1" customHeight="1" x14ac:dyDescent="0.2">
      <c r="A39" s="4">
        <f t="shared" si="0"/>
        <v>0</v>
      </c>
    </row>
    <row r="40" spans="1:1" ht="60" hidden="1" customHeight="1" x14ac:dyDescent="0.2">
      <c r="A40" s="4">
        <f t="shared" si="0"/>
        <v>0</v>
      </c>
    </row>
    <row r="41" spans="1:1" ht="60" hidden="1" customHeight="1" x14ac:dyDescent="0.2">
      <c r="A41" s="4">
        <f t="shared" si="0"/>
        <v>0</v>
      </c>
    </row>
    <row r="42" spans="1:1" ht="60" hidden="1" customHeight="1" x14ac:dyDescent="0.2">
      <c r="A42" s="4">
        <f t="shared" si="0"/>
        <v>0</v>
      </c>
    </row>
    <row r="43" spans="1:1" ht="60" hidden="1" customHeight="1" x14ac:dyDescent="0.2">
      <c r="A43" s="4">
        <f t="shared" si="0"/>
        <v>0</v>
      </c>
    </row>
    <row r="44" spans="1:1" ht="60" hidden="1" customHeight="1" x14ac:dyDescent="0.2">
      <c r="A44" s="4">
        <f t="shared" si="0"/>
        <v>0</v>
      </c>
    </row>
    <row r="45" spans="1:1" ht="60" hidden="1" customHeight="1" x14ac:dyDescent="0.2">
      <c r="A45" s="4">
        <f t="shared" si="0"/>
        <v>0</v>
      </c>
    </row>
    <row r="46" spans="1:1" ht="60" hidden="1" customHeight="1" x14ac:dyDescent="0.2">
      <c r="A46" s="4">
        <f t="shared" si="0"/>
        <v>0</v>
      </c>
    </row>
    <row r="47" spans="1:1" ht="60" hidden="1" customHeight="1" x14ac:dyDescent="0.2">
      <c r="A47" s="4">
        <f t="shared" si="0"/>
        <v>0</v>
      </c>
    </row>
    <row r="48" spans="1:1" ht="60" hidden="1" customHeight="1" x14ac:dyDescent="0.2">
      <c r="A48" s="4">
        <f t="shared" si="0"/>
        <v>0</v>
      </c>
    </row>
    <row r="49" spans="1:1" ht="60" hidden="1" customHeight="1" x14ac:dyDescent="0.2">
      <c r="A49" s="4">
        <f t="shared" si="0"/>
        <v>0</v>
      </c>
    </row>
    <row r="50" spans="1:1" ht="60" hidden="1" customHeight="1" x14ac:dyDescent="0.2">
      <c r="A50" s="4">
        <f t="shared" si="0"/>
        <v>0</v>
      </c>
    </row>
    <row r="51" spans="1:1" ht="60" hidden="1" customHeight="1" x14ac:dyDescent="0.2">
      <c r="A51" s="4">
        <f t="shared" si="0"/>
        <v>0</v>
      </c>
    </row>
    <row r="52" spans="1:1" ht="60" hidden="1" customHeight="1" x14ac:dyDescent="0.2">
      <c r="A52" s="4">
        <f t="shared" si="0"/>
        <v>0</v>
      </c>
    </row>
    <row r="53" spans="1:1" ht="60" hidden="1" customHeight="1" x14ac:dyDescent="0.2">
      <c r="A53" s="4">
        <f t="shared" si="0"/>
        <v>0</v>
      </c>
    </row>
    <row r="54" spans="1:1" ht="60" hidden="1" customHeight="1" x14ac:dyDescent="0.2">
      <c r="A54" s="4">
        <f t="shared" si="0"/>
        <v>0</v>
      </c>
    </row>
    <row r="55" spans="1:1" ht="60" hidden="1" customHeight="1" x14ac:dyDescent="0.2">
      <c r="A55" s="4">
        <f t="shared" si="0"/>
        <v>0</v>
      </c>
    </row>
    <row r="56" spans="1:1" ht="60" hidden="1" customHeight="1" x14ac:dyDescent="0.2">
      <c r="A56" s="4">
        <f t="shared" si="0"/>
        <v>0</v>
      </c>
    </row>
    <row r="57" spans="1:1" ht="60" hidden="1" customHeight="1" x14ac:dyDescent="0.2">
      <c r="A57" s="4">
        <f t="shared" si="0"/>
        <v>0</v>
      </c>
    </row>
    <row r="58" spans="1:1" ht="60" hidden="1" customHeight="1" x14ac:dyDescent="0.2">
      <c r="A58" s="4">
        <f t="shared" si="0"/>
        <v>0</v>
      </c>
    </row>
    <row r="59" spans="1:1" ht="60" hidden="1" customHeight="1" x14ac:dyDescent="0.2">
      <c r="A59" s="4">
        <f t="shared" si="0"/>
        <v>0</v>
      </c>
    </row>
    <row r="60" spans="1:1" ht="60" hidden="1" customHeight="1" x14ac:dyDescent="0.2">
      <c r="A60" s="4">
        <f t="shared" si="0"/>
        <v>0</v>
      </c>
    </row>
    <row r="61" spans="1:1" ht="60" hidden="1" customHeight="1" x14ac:dyDescent="0.2">
      <c r="A61" s="4">
        <f t="shared" si="0"/>
        <v>0</v>
      </c>
    </row>
    <row r="62" spans="1:1" ht="60" hidden="1" customHeight="1" x14ac:dyDescent="0.2">
      <c r="A62" s="4">
        <f t="shared" si="0"/>
        <v>0</v>
      </c>
    </row>
    <row r="63" spans="1:1" ht="60" hidden="1" customHeight="1" x14ac:dyDescent="0.2">
      <c r="A63" s="4">
        <f t="shared" si="0"/>
        <v>0</v>
      </c>
    </row>
    <row r="64" spans="1:1" ht="60" hidden="1" customHeight="1" x14ac:dyDescent="0.2">
      <c r="A64" s="4">
        <f t="shared" si="0"/>
        <v>0</v>
      </c>
    </row>
    <row r="65" spans="1:1" ht="60" hidden="1" customHeight="1" x14ac:dyDescent="0.2">
      <c r="A65" s="4">
        <f t="shared" si="0"/>
        <v>0</v>
      </c>
    </row>
    <row r="66" spans="1:1" ht="60" hidden="1" customHeight="1" x14ac:dyDescent="0.2">
      <c r="A66" s="4">
        <f t="shared" ref="A66:A129" si="1">B66-C66</f>
        <v>0</v>
      </c>
    </row>
    <row r="67" spans="1:1" ht="60" hidden="1" customHeight="1" x14ac:dyDescent="0.2">
      <c r="A67" s="4">
        <f t="shared" si="1"/>
        <v>0</v>
      </c>
    </row>
    <row r="68" spans="1:1" ht="60" hidden="1" customHeight="1" x14ac:dyDescent="0.2">
      <c r="A68" s="4">
        <f t="shared" si="1"/>
        <v>0</v>
      </c>
    </row>
    <row r="69" spans="1:1" ht="60" hidden="1" customHeight="1" x14ac:dyDescent="0.2">
      <c r="A69" s="4">
        <f t="shared" si="1"/>
        <v>0</v>
      </c>
    </row>
    <row r="70" spans="1:1" ht="60" hidden="1" customHeight="1" x14ac:dyDescent="0.2">
      <c r="A70" s="4">
        <f t="shared" si="1"/>
        <v>0</v>
      </c>
    </row>
    <row r="71" spans="1:1" ht="60" hidden="1" customHeight="1" x14ac:dyDescent="0.2">
      <c r="A71" s="4">
        <f t="shared" si="1"/>
        <v>0</v>
      </c>
    </row>
    <row r="72" spans="1:1" ht="60" hidden="1" customHeight="1" x14ac:dyDescent="0.2">
      <c r="A72" s="4">
        <f t="shared" si="1"/>
        <v>0</v>
      </c>
    </row>
    <row r="73" spans="1:1" ht="60" hidden="1" customHeight="1" x14ac:dyDescent="0.2">
      <c r="A73" s="4">
        <f t="shared" si="1"/>
        <v>0</v>
      </c>
    </row>
    <row r="74" spans="1:1" ht="60" hidden="1" customHeight="1" x14ac:dyDescent="0.2">
      <c r="A74" s="4">
        <f t="shared" si="1"/>
        <v>0</v>
      </c>
    </row>
    <row r="75" spans="1:1" ht="60" hidden="1" customHeight="1" x14ac:dyDescent="0.2">
      <c r="A75" s="4">
        <f t="shared" si="1"/>
        <v>0</v>
      </c>
    </row>
    <row r="76" spans="1:1" ht="60" hidden="1" customHeight="1" x14ac:dyDescent="0.2">
      <c r="A76" s="4">
        <f t="shared" si="1"/>
        <v>0</v>
      </c>
    </row>
    <row r="77" spans="1:1" ht="60" hidden="1" customHeight="1" x14ac:dyDescent="0.2">
      <c r="A77" s="4">
        <f t="shared" si="1"/>
        <v>0</v>
      </c>
    </row>
    <row r="78" spans="1:1" ht="60" hidden="1" customHeight="1" x14ac:dyDescent="0.2">
      <c r="A78" s="4">
        <f t="shared" si="1"/>
        <v>0</v>
      </c>
    </row>
    <row r="79" spans="1:1" ht="60" hidden="1" customHeight="1" x14ac:dyDescent="0.2">
      <c r="A79" s="4">
        <f t="shared" si="1"/>
        <v>0</v>
      </c>
    </row>
    <row r="80" spans="1:1" ht="60" hidden="1" customHeight="1" x14ac:dyDescent="0.2">
      <c r="A80" s="4">
        <f t="shared" si="1"/>
        <v>0</v>
      </c>
    </row>
    <row r="81" spans="1:1" ht="60" hidden="1" customHeight="1" x14ac:dyDescent="0.2">
      <c r="A81" s="4">
        <f t="shared" si="1"/>
        <v>0</v>
      </c>
    </row>
    <row r="82" spans="1:1" ht="60" hidden="1" customHeight="1" x14ac:dyDescent="0.2">
      <c r="A82" s="4">
        <f t="shared" si="1"/>
        <v>0</v>
      </c>
    </row>
    <row r="83" spans="1:1" ht="60" hidden="1" customHeight="1" x14ac:dyDescent="0.2">
      <c r="A83" s="4">
        <f t="shared" si="1"/>
        <v>0</v>
      </c>
    </row>
    <row r="84" spans="1:1" ht="60" hidden="1" customHeight="1" x14ac:dyDescent="0.2">
      <c r="A84" s="4">
        <f t="shared" si="1"/>
        <v>0</v>
      </c>
    </row>
    <row r="85" spans="1:1" ht="60" hidden="1" customHeight="1" x14ac:dyDescent="0.2">
      <c r="A85" s="4">
        <f t="shared" si="1"/>
        <v>0</v>
      </c>
    </row>
    <row r="86" spans="1:1" ht="60" hidden="1" customHeight="1" x14ac:dyDescent="0.2">
      <c r="A86" s="4">
        <f t="shared" si="1"/>
        <v>0</v>
      </c>
    </row>
    <row r="87" spans="1:1" ht="60" hidden="1" customHeight="1" x14ac:dyDescent="0.2">
      <c r="A87" s="4">
        <f t="shared" si="1"/>
        <v>0</v>
      </c>
    </row>
    <row r="88" spans="1:1" ht="60" hidden="1" customHeight="1" x14ac:dyDescent="0.2">
      <c r="A88" s="4">
        <f t="shared" si="1"/>
        <v>0</v>
      </c>
    </row>
    <row r="89" spans="1:1" ht="60" hidden="1" customHeight="1" x14ac:dyDescent="0.2">
      <c r="A89" s="4">
        <f t="shared" si="1"/>
        <v>0</v>
      </c>
    </row>
    <row r="90" spans="1:1" ht="60" hidden="1" customHeight="1" x14ac:dyDescent="0.2">
      <c r="A90" s="4">
        <f t="shared" si="1"/>
        <v>0</v>
      </c>
    </row>
    <row r="91" spans="1:1" ht="60" hidden="1" customHeight="1" x14ac:dyDescent="0.2">
      <c r="A91" s="4">
        <f t="shared" si="1"/>
        <v>0</v>
      </c>
    </row>
    <row r="92" spans="1:1" ht="60" hidden="1" customHeight="1" x14ac:dyDescent="0.2">
      <c r="A92" s="4">
        <f t="shared" si="1"/>
        <v>0</v>
      </c>
    </row>
    <row r="93" spans="1:1" ht="60" hidden="1" customHeight="1" x14ac:dyDescent="0.2">
      <c r="A93" s="4">
        <f t="shared" si="1"/>
        <v>0</v>
      </c>
    </row>
    <row r="94" spans="1:1" ht="60" hidden="1" customHeight="1" x14ac:dyDescent="0.2">
      <c r="A94" s="4">
        <f t="shared" si="1"/>
        <v>0</v>
      </c>
    </row>
    <row r="95" spans="1:1" ht="60" hidden="1" customHeight="1" x14ac:dyDescent="0.2">
      <c r="A95" s="4">
        <f t="shared" si="1"/>
        <v>0</v>
      </c>
    </row>
    <row r="96" spans="1:1" ht="60" hidden="1" customHeight="1" x14ac:dyDescent="0.2">
      <c r="A96" s="4">
        <f t="shared" si="1"/>
        <v>0</v>
      </c>
    </row>
    <row r="97" spans="1:1" ht="60" hidden="1" customHeight="1" x14ac:dyDescent="0.2">
      <c r="A97" s="4">
        <f t="shared" si="1"/>
        <v>0</v>
      </c>
    </row>
    <row r="98" spans="1:1" ht="60" hidden="1" customHeight="1" x14ac:dyDescent="0.2">
      <c r="A98" s="4">
        <f t="shared" si="1"/>
        <v>0</v>
      </c>
    </row>
    <row r="99" spans="1:1" ht="60" hidden="1" customHeight="1" x14ac:dyDescent="0.2">
      <c r="A99" s="4">
        <f t="shared" si="1"/>
        <v>0</v>
      </c>
    </row>
    <row r="100" spans="1:1" ht="60" hidden="1" customHeight="1" x14ac:dyDescent="0.2">
      <c r="A100" s="4">
        <f t="shared" si="1"/>
        <v>0</v>
      </c>
    </row>
    <row r="101" spans="1:1" ht="60" hidden="1" customHeight="1" x14ac:dyDescent="0.2">
      <c r="A101" s="4">
        <f t="shared" si="1"/>
        <v>0</v>
      </c>
    </row>
    <row r="102" spans="1:1" ht="60" hidden="1" customHeight="1" x14ac:dyDescent="0.2">
      <c r="A102" s="4">
        <f t="shared" si="1"/>
        <v>0</v>
      </c>
    </row>
    <row r="103" spans="1:1" ht="60" hidden="1" customHeight="1" x14ac:dyDescent="0.2">
      <c r="A103" s="4">
        <f t="shared" si="1"/>
        <v>0</v>
      </c>
    </row>
    <row r="104" spans="1:1" ht="60" hidden="1" customHeight="1" x14ac:dyDescent="0.2">
      <c r="A104" s="4">
        <f t="shared" si="1"/>
        <v>0</v>
      </c>
    </row>
    <row r="105" spans="1:1" ht="60" hidden="1" customHeight="1" x14ac:dyDescent="0.2">
      <c r="A105" s="4">
        <f t="shared" si="1"/>
        <v>0</v>
      </c>
    </row>
    <row r="106" spans="1:1" ht="60" hidden="1" customHeight="1" x14ac:dyDescent="0.2">
      <c r="A106" s="4">
        <f t="shared" si="1"/>
        <v>0</v>
      </c>
    </row>
    <row r="107" spans="1:1" ht="60" hidden="1" customHeight="1" x14ac:dyDescent="0.2">
      <c r="A107" s="4">
        <f t="shared" si="1"/>
        <v>0</v>
      </c>
    </row>
    <row r="108" spans="1:1" ht="60" hidden="1" customHeight="1" x14ac:dyDescent="0.2">
      <c r="A108" s="4">
        <f t="shared" si="1"/>
        <v>0</v>
      </c>
    </row>
    <row r="109" spans="1:1" ht="60" hidden="1" customHeight="1" x14ac:dyDescent="0.2">
      <c r="A109" s="4">
        <f t="shared" si="1"/>
        <v>0</v>
      </c>
    </row>
    <row r="110" spans="1:1" ht="60" hidden="1" customHeight="1" x14ac:dyDescent="0.2">
      <c r="A110" s="4">
        <f t="shared" si="1"/>
        <v>0</v>
      </c>
    </row>
    <row r="111" spans="1:1" ht="60" hidden="1" customHeight="1" x14ac:dyDescent="0.2">
      <c r="A111" s="4">
        <f t="shared" si="1"/>
        <v>0</v>
      </c>
    </row>
    <row r="112" spans="1:1" ht="60" hidden="1" customHeight="1" x14ac:dyDescent="0.2">
      <c r="A112" s="4">
        <f t="shared" si="1"/>
        <v>0</v>
      </c>
    </row>
    <row r="113" spans="1:1" ht="60" hidden="1" customHeight="1" x14ac:dyDescent="0.2">
      <c r="A113" s="4">
        <f t="shared" si="1"/>
        <v>0</v>
      </c>
    </row>
    <row r="114" spans="1:1" ht="60" hidden="1" customHeight="1" x14ac:dyDescent="0.2">
      <c r="A114" s="4">
        <f t="shared" si="1"/>
        <v>0</v>
      </c>
    </row>
    <row r="115" spans="1:1" ht="60" hidden="1" customHeight="1" x14ac:dyDescent="0.2">
      <c r="A115" s="4">
        <f t="shared" si="1"/>
        <v>0</v>
      </c>
    </row>
    <row r="116" spans="1:1" ht="60" hidden="1" customHeight="1" x14ac:dyDescent="0.2">
      <c r="A116" s="4">
        <f t="shared" si="1"/>
        <v>0</v>
      </c>
    </row>
    <row r="117" spans="1:1" ht="60" hidden="1" customHeight="1" x14ac:dyDescent="0.2">
      <c r="A117" s="4">
        <f t="shared" si="1"/>
        <v>0</v>
      </c>
    </row>
    <row r="118" spans="1:1" ht="60" hidden="1" customHeight="1" x14ac:dyDescent="0.2">
      <c r="A118" s="4">
        <f t="shared" si="1"/>
        <v>0</v>
      </c>
    </row>
    <row r="119" spans="1:1" ht="60" hidden="1" customHeight="1" x14ac:dyDescent="0.2">
      <c r="A119" s="4">
        <f t="shared" si="1"/>
        <v>0</v>
      </c>
    </row>
    <row r="120" spans="1:1" ht="60" hidden="1" customHeight="1" x14ac:dyDescent="0.2">
      <c r="A120" s="4">
        <f t="shared" si="1"/>
        <v>0</v>
      </c>
    </row>
    <row r="121" spans="1:1" ht="60" hidden="1" customHeight="1" x14ac:dyDescent="0.2">
      <c r="A121" s="4">
        <f t="shared" si="1"/>
        <v>0</v>
      </c>
    </row>
    <row r="122" spans="1:1" ht="60" hidden="1" customHeight="1" x14ac:dyDescent="0.2">
      <c r="A122" s="4">
        <f t="shared" si="1"/>
        <v>0</v>
      </c>
    </row>
    <row r="123" spans="1:1" ht="60" hidden="1" customHeight="1" x14ac:dyDescent="0.2">
      <c r="A123" s="4">
        <f t="shared" si="1"/>
        <v>0</v>
      </c>
    </row>
    <row r="124" spans="1:1" ht="60" hidden="1" customHeight="1" x14ac:dyDescent="0.2">
      <c r="A124" s="4">
        <f t="shared" si="1"/>
        <v>0</v>
      </c>
    </row>
    <row r="125" spans="1:1" ht="60" hidden="1" customHeight="1" x14ac:dyDescent="0.2">
      <c r="A125" s="4">
        <f t="shared" si="1"/>
        <v>0</v>
      </c>
    </row>
    <row r="126" spans="1:1" ht="60" hidden="1" customHeight="1" x14ac:dyDescent="0.2">
      <c r="A126" s="4">
        <f t="shared" si="1"/>
        <v>0</v>
      </c>
    </row>
    <row r="127" spans="1:1" ht="60" hidden="1" customHeight="1" x14ac:dyDescent="0.2">
      <c r="A127" s="4">
        <f t="shared" si="1"/>
        <v>0</v>
      </c>
    </row>
    <row r="128" spans="1:1" ht="60" hidden="1" customHeight="1" x14ac:dyDescent="0.2">
      <c r="A128" s="4">
        <f t="shared" si="1"/>
        <v>0</v>
      </c>
    </row>
    <row r="129" spans="1:1" ht="60" hidden="1" customHeight="1" x14ac:dyDescent="0.2">
      <c r="A129" s="4">
        <f t="shared" si="1"/>
        <v>0</v>
      </c>
    </row>
    <row r="130" spans="1:1" ht="60" hidden="1" customHeight="1" x14ac:dyDescent="0.2">
      <c r="A130" s="4">
        <f t="shared" ref="A130:A193" si="2">B130-C130</f>
        <v>0</v>
      </c>
    </row>
    <row r="131" spans="1:1" ht="60" hidden="1" customHeight="1" x14ac:dyDescent="0.2">
      <c r="A131" s="4">
        <f t="shared" si="2"/>
        <v>0</v>
      </c>
    </row>
    <row r="132" spans="1:1" ht="60" hidden="1" customHeight="1" x14ac:dyDescent="0.2">
      <c r="A132" s="4">
        <f t="shared" si="2"/>
        <v>0</v>
      </c>
    </row>
    <row r="133" spans="1:1" ht="60" hidden="1" customHeight="1" x14ac:dyDescent="0.2">
      <c r="A133" s="4">
        <f t="shared" si="2"/>
        <v>0</v>
      </c>
    </row>
    <row r="134" spans="1:1" ht="60" hidden="1" customHeight="1" x14ac:dyDescent="0.2">
      <c r="A134" s="4">
        <f t="shared" si="2"/>
        <v>0</v>
      </c>
    </row>
    <row r="135" spans="1:1" ht="60" hidden="1" customHeight="1" x14ac:dyDescent="0.2">
      <c r="A135" s="4">
        <f t="shared" si="2"/>
        <v>0</v>
      </c>
    </row>
    <row r="136" spans="1:1" ht="60" hidden="1" customHeight="1" x14ac:dyDescent="0.2">
      <c r="A136" s="4">
        <f t="shared" si="2"/>
        <v>0</v>
      </c>
    </row>
    <row r="137" spans="1:1" ht="60" hidden="1" customHeight="1" x14ac:dyDescent="0.2">
      <c r="A137" s="4">
        <f t="shared" si="2"/>
        <v>0</v>
      </c>
    </row>
    <row r="138" spans="1:1" ht="60" hidden="1" customHeight="1" x14ac:dyDescent="0.2">
      <c r="A138" s="4">
        <f t="shared" si="2"/>
        <v>0</v>
      </c>
    </row>
    <row r="139" spans="1:1" ht="60" hidden="1" customHeight="1" x14ac:dyDescent="0.2">
      <c r="A139" s="4">
        <f t="shared" si="2"/>
        <v>0</v>
      </c>
    </row>
    <row r="140" spans="1:1" ht="60" hidden="1" customHeight="1" x14ac:dyDescent="0.2">
      <c r="A140" s="4">
        <f t="shared" si="2"/>
        <v>0</v>
      </c>
    </row>
    <row r="141" spans="1:1" ht="60" hidden="1" customHeight="1" x14ac:dyDescent="0.2">
      <c r="A141" s="4">
        <f t="shared" si="2"/>
        <v>0</v>
      </c>
    </row>
    <row r="142" spans="1:1" ht="60" hidden="1" customHeight="1" x14ac:dyDescent="0.2">
      <c r="A142" s="4">
        <f t="shared" si="2"/>
        <v>0</v>
      </c>
    </row>
    <row r="143" spans="1:1" ht="60" hidden="1" customHeight="1" x14ac:dyDescent="0.2">
      <c r="A143" s="4">
        <f t="shared" si="2"/>
        <v>0</v>
      </c>
    </row>
    <row r="144" spans="1:1" ht="60" hidden="1" customHeight="1" x14ac:dyDescent="0.2">
      <c r="A144" s="4">
        <f t="shared" si="2"/>
        <v>0</v>
      </c>
    </row>
    <row r="145" spans="1:1" ht="60" hidden="1" customHeight="1" x14ac:dyDescent="0.2">
      <c r="A145" s="4">
        <f t="shared" si="2"/>
        <v>0</v>
      </c>
    </row>
    <row r="146" spans="1:1" ht="60" hidden="1" customHeight="1" x14ac:dyDescent="0.2">
      <c r="A146" s="4">
        <f t="shared" si="2"/>
        <v>0</v>
      </c>
    </row>
    <row r="147" spans="1:1" ht="60" hidden="1" customHeight="1" x14ac:dyDescent="0.2">
      <c r="A147" s="4">
        <f t="shared" si="2"/>
        <v>0</v>
      </c>
    </row>
    <row r="148" spans="1:1" ht="60" hidden="1" customHeight="1" x14ac:dyDescent="0.2">
      <c r="A148" s="4">
        <f t="shared" si="2"/>
        <v>0</v>
      </c>
    </row>
    <row r="149" spans="1:1" ht="60" hidden="1" customHeight="1" x14ac:dyDescent="0.2">
      <c r="A149" s="4">
        <f t="shared" si="2"/>
        <v>0</v>
      </c>
    </row>
    <row r="150" spans="1:1" ht="60" hidden="1" customHeight="1" x14ac:dyDescent="0.2">
      <c r="A150" s="4">
        <f t="shared" si="2"/>
        <v>0</v>
      </c>
    </row>
    <row r="151" spans="1:1" ht="60" hidden="1" customHeight="1" x14ac:dyDescent="0.2">
      <c r="A151" s="4">
        <f t="shared" si="2"/>
        <v>0</v>
      </c>
    </row>
    <row r="152" spans="1:1" ht="60" hidden="1" customHeight="1" x14ac:dyDescent="0.2">
      <c r="A152" s="4">
        <f t="shared" si="2"/>
        <v>0</v>
      </c>
    </row>
    <row r="153" spans="1:1" ht="60" hidden="1" customHeight="1" x14ac:dyDescent="0.2">
      <c r="A153" s="4">
        <f t="shared" si="2"/>
        <v>0</v>
      </c>
    </row>
    <row r="154" spans="1:1" ht="60" hidden="1" customHeight="1" x14ac:dyDescent="0.2">
      <c r="A154" s="4">
        <f t="shared" si="2"/>
        <v>0</v>
      </c>
    </row>
    <row r="155" spans="1:1" ht="60" hidden="1" customHeight="1" x14ac:dyDescent="0.2">
      <c r="A155" s="4">
        <f t="shared" si="2"/>
        <v>0</v>
      </c>
    </row>
    <row r="156" spans="1:1" ht="60" hidden="1" customHeight="1" x14ac:dyDescent="0.2">
      <c r="A156" s="4">
        <f t="shared" si="2"/>
        <v>0</v>
      </c>
    </row>
    <row r="157" spans="1:1" ht="60" hidden="1" customHeight="1" x14ac:dyDescent="0.2">
      <c r="A157" s="4">
        <f t="shared" si="2"/>
        <v>0</v>
      </c>
    </row>
    <row r="158" spans="1:1" ht="60" hidden="1" customHeight="1" x14ac:dyDescent="0.2">
      <c r="A158" s="4">
        <f t="shared" si="2"/>
        <v>0</v>
      </c>
    </row>
    <row r="159" spans="1:1" ht="60" hidden="1" customHeight="1" x14ac:dyDescent="0.2">
      <c r="A159" s="4">
        <f t="shared" si="2"/>
        <v>0</v>
      </c>
    </row>
    <row r="160" spans="1:1" ht="60" hidden="1" customHeight="1" x14ac:dyDescent="0.2">
      <c r="A160" s="4">
        <f t="shared" si="2"/>
        <v>0</v>
      </c>
    </row>
    <row r="161" spans="1:1" ht="60" hidden="1" customHeight="1" x14ac:dyDescent="0.2">
      <c r="A161" s="4">
        <f t="shared" si="2"/>
        <v>0</v>
      </c>
    </row>
    <row r="162" spans="1:1" ht="60" hidden="1" customHeight="1" x14ac:dyDescent="0.2">
      <c r="A162" s="4">
        <f t="shared" si="2"/>
        <v>0</v>
      </c>
    </row>
    <row r="163" spans="1:1" ht="60" hidden="1" customHeight="1" x14ac:dyDescent="0.2">
      <c r="A163" s="4">
        <f t="shared" si="2"/>
        <v>0</v>
      </c>
    </row>
    <row r="164" spans="1:1" ht="60" hidden="1" customHeight="1" x14ac:dyDescent="0.2">
      <c r="A164" s="4">
        <f t="shared" si="2"/>
        <v>0</v>
      </c>
    </row>
    <row r="165" spans="1:1" ht="60" hidden="1" customHeight="1" x14ac:dyDescent="0.2">
      <c r="A165" s="4">
        <f t="shared" si="2"/>
        <v>0</v>
      </c>
    </row>
    <row r="166" spans="1:1" ht="60" hidden="1" customHeight="1" x14ac:dyDescent="0.2">
      <c r="A166" s="4">
        <f t="shared" si="2"/>
        <v>0</v>
      </c>
    </row>
    <row r="167" spans="1:1" ht="60" hidden="1" customHeight="1" x14ac:dyDescent="0.2">
      <c r="A167" s="4">
        <f t="shared" si="2"/>
        <v>0</v>
      </c>
    </row>
    <row r="168" spans="1:1" ht="60" hidden="1" customHeight="1" x14ac:dyDescent="0.2">
      <c r="A168" s="4">
        <f t="shared" si="2"/>
        <v>0</v>
      </c>
    </row>
    <row r="169" spans="1:1" ht="60" hidden="1" customHeight="1" x14ac:dyDescent="0.2">
      <c r="A169" s="4">
        <f t="shared" si="2"/>
        <v>0</v>
      </c>
    </row>
    <row r="170" spans="1:1" ht="60" hidden="1" customHeight="1" x14ac:dyDescent="0.2">
      <c r="A170" s="4">
        <f t="shared" si="2"/>
        <v>0</v>
      </c>
    </row>
    <row r="171" spans="1:1" ht="60" hidden="1" customHeight="1" x14ac:dyDescent="0.2">
      <c r="A171" s="4">
        <f t="shared" si="2"/>
        <v>0</v>
      </c>
    </row>
    <row r="172" spans="1:1" ht="60" hidden="1" customHeight="1" x14ac:dyDescent="0.2">
      <c r="A172" s="4">
        <f t="shared" si="2"/>
        <v>0</v>
      </c>
    </row>
    <row r="173" spans="1:1" ht="60" hidden="1" customHeight="1" x14ac:dyDescent="0.2">
      <c r="A173" s="4">
        <f t="shared" si="2"/>
        <v>0</v>
      </c>
    </row>
    <row r="174" spans="1:1" ht="60" hidden="1" customHeight="1" x14ac:dyDescent="0.2">
      <c r="A174" s="4">
        <f t="shared" si="2"/>
        <v>0</v>
      </c>
    </row>
    <row r="175" spans="1:1" ht="60" hidden="1" customHeight="1" x14ac:dyDescent="0.2">
      <c r="A175" s="4">
        <f t="shared" si="2"/>
        <v>0</v>
      </c>
    </row>
    <row r="176" spans="1:1" ht="60" hidden="1" customHeight="1" x14ac:dyDescent="0.2">
      <c r="A176" s="4">
        <f t="shared" si="2"/>
        <v>0</v>
      </c>
    </row>
    <row r="177" spans="1:8" ht="60" hidden="1" customHeight="1" x14ac:dyDescent="0.2">
      <c r="A177" s="4">
        <f t="shared" si="2"/>
        <v>0</v>
      </c>
    </row>
    <row r="178" spans="1:8" ht="60" hidden="1" customHeight="1" x14ac:dyDescent="0.2">
      <c r="A178" s="4">
        <f t="shared" si="2"/>
        <v>0</v>
      </c>
    </row>
    <row r="179" spans="1:8" ht="60" hidden="1" customHeight="1" x14ac:dyDescent="0.2">
      <c r="A179" s="4">
        <f t="shared" si="2"/>
        <v>0</v>
      </c>
    </row>
    <row r="180" spans="1:8" ht="60" hidden="1" customHeight="1" x14ac:dyDescent="0.2">
      <c r="A180" s="4">
        <f t="shared" si="2"/>
        <v>0</v>
      </c>
    </row>
    <row r="181" spans="1:8" ht="60" hidden="1" customHeight="1" x14ac:dyDescent="0.2">
      <c r="A181" s="4">
        <f t="shared" si="2"/>
        <v>0</v>
      </c>
    </row>
    <row r="182" spans="1:8" ht="60" hidden="1" customHeight="1" x14ac:dyDescent="0.2">
      <c r="A182" s="4">
        <f t="shared" si="2"/>
        <v>0</v>
      </c>
    </row>
    <row r="183" spans="1:8" ht="60" hidden="1" customHeight="1" x14ac:dyDescent="0.2">
      <c r="A183" s="4">
        <f t="shared" si="2"/>
        <v>0</v>
      </c>
    </row>
    <row r="184" spans="1:8" ht="60" hidden="1" customHeight="1" x14ac:dyDescent="0.2">
      <c r="A184" s="4">
        <f t="shared" si="2"/>
        <v>0</v>
      </c>
    </row>
    <row r="185" spans="1:8" ht="60" hidden="1" customHeight="1" x14ac:dyDescent="0.2">
      <c r="A185" s="4">
        <f t="shared" si="2"/>
        <v>0</v>
      </c>
    </row>
    <row r="186" spans="1:8" ht="60" hidden="1" customHeight="1" x14ac:dyDescent="0.2">
      <c r="A186" s="4">
        <f t="shared" si="2"/>
        <v>0</v>
      </c>
    </row>
    <row r="187" spans="1:8" ht="60" hidden="1" customHeight="1" x14ac:dyDescent="0.2">
      <c r="A187" s="4">
        <f t="shared" si="2"/>
        <v>0</v>
      </c>
    </row>
    <row r="188" spans="1:8" ht="60" hidden="1" customHeight="1" x14ac:dyDescent="0.2">
      <c r="A188" s="8">
        <f t="shared" si="2"/>
        <v>1</v>
      </c>
      <c r="B188" s="8">
        <v>10</v>
      </c>
      <c r="C188" s="4">
        <v>9</v>
      </c>
      <c r="D188" s="12">
        <v>44396</v>
      </c>
      <c r="E188" s="15" t="s">
        <v>342</v>
      </c>
      <c r="F188" s="4" t="s">
        <v>343</v>
      </c>
      <c r="G188" s="4" t="s">
        <v>344</v>
      </c>
      <c r="H188" s="4" t="s">
        <v>20</v>
      </c>
    </row>
    <row r="189" spans="1:8" ht="60" hidden="1" customHeight="1" x14ac:dyDescent="0.2">
      <c r="A189" s="4">
        <f t="shared" si="2"/>
        <v>1</v>
      </c>
      <c r="B189" s="4">
        <v>10</v>
      </c>
      <c r="C189" s="4">
        <v>9</v>
      </c>
      <c r="D189" s="12">
        <v>44494</v>
      </c>
      <c r="E189" s="18" t="s">
        <v>801</v>
      </c>
      <c r="H189" s="18" t="s">
        <v>65</v>
      </c>
    </row>
    <row r="190" spans="1:8" ht="60" hidden="1" customHeight="1" x14ac:dyDescent="0.2">
      <c r="A190" s="8">
        <f t="shared" si="2"/>
        <v>1</v>
      </c>
      <c r="B190" s="8">
        <v>1</v>
      </c>
      <c r="C190" s="8"/>
      <c r="D190" s="11">
        <v>44323</v>
      </c>
      <c r="E190" s="4" t="s">
        <v>192</v>
      </c>
      <c r="F190" s="4" t="s">
        <v>193</v>
      </c>
      <c r="G190" s="4" t="s">
        <v>194</v>
      </c>
      <c r="H190" s="4" t="s">
        <v>96</v>
      </c>
    </row>
    <row r="191" spans="1:8" ht="60" hidden="1" customHeight="1" x14ac:dyDescent="0.2">
      <c r="A191" s="8">
        <f t="shared" si="2"/>
        <v>1</v>
      </c>
      <c r="B191" s="8">
        <v>1</v>
      </c>
      <c r="D191" s="12">
        <v>44378</v>
      </c>
      <c r="E191" s="4" t="s">
        <v>306</v>
      </c>
      <c r="F191" s="4" t="s">
        <v>307</v>
      </c>
      <c r="H191" s="4" t="s">
        <v>308</v>
      </c>
    </row>
    <row r="192" spans="1:8" ht="60" hidden="1" customHeight="1" x14ac:dyDescent="0.2">
      <c r="A192" s="8">
        <f t="shared" si="2"/>
        <v>1</v>
      </c>
      <c r="B192" s="4">
        <v>1</v>
      </c>
      <c r="D192" s="12">
        <v>44428</v>
      </c>
      <c r="E192" s="4" t="s">
        <v>555</v>
      </c>
      <c r="F192" s="4" t="s">
        <v>556</v>
      </c>
      <c r="H192" s="4" t="s">
        <v>55</v>
      </c>
    </row>
    <row r="193" spans="1:8" ht="60" hidden="1" customHeight="1" x14ac:dyDescent="0.2">
      <c r="A193" s="8">
        <f t="shared" si="2"/>
        <v>1</v>
      </c>
      <c r="B193" s="4">
        <v>1</v>
      </c>
      <c r="D193" s="12">
        <v>44432</v>
      </c>
      <c r="E193" s="4" t="s">
        <v>581</v>
      </c>
      <c r="F193" s="4" t="s">
        <v>582</v>
      </c>
      <c r="H193" s="4" t="s">
        <v>55</v>
      </c>
    </row>
    <row r="194" spans="1:8" ht="60" hidden="1" customHeight="1" x14ac:dyDescent="0.2">
      <c r="A194" s="8">
        <f t="shared" ref="A194:A257" si="3">B194-C194</f>
        <v>2</v>
      </c>
      <c r="B194" s="8">
        <v>2</v>
      </c>
      <c r="C194" s="8"/>
      <c r="D194" s="11">
        <v>44326</v>
      </c>
      <c r="E194" s="4" t="s">
        <v>210</v>
      </c>
      <c r="F194" s="4" t="s">
        <v>211</v>
      </c>
      <c r="G194" s="4" t="s">
        <v>212</v>
      </c>
      <c r="H194" s="4" t="s">
        <v>109</v>
      </c>
    </row>
    <row r="195" spans="1:8" ht="60" hidden="1" customHeight="1" x14ac:dyDescent="0.2">
      <c r="A195" s="8">
        <f t="shared" si="3"/>
        <v>2</v>
      </c>
      <c r="B195" s="8">
        <v>2</v>
      </c>
      <c r="D195" s="12">
        <v>44399</v>
      </c>
      <c r="E195" s="4" t="s">
        <v>410</v>
      </c>
      <c r="F195" s="4" t="s">
        <v>411</v>
      </c>
      <c r="G195" s="4" t="s">
        <v>96</v>
      </c>
      <c r="H195" s="4" t="s">
        <v>96</v>
      </c>
    </row>
    <row r="196" spans="1:8" ht="60" hidden="1" customHeight="1" x14ac:dyDescent="0.2">
      <c r="A196" s="8">
        <f t="shared" si="3"/>
        <v>2</v>
      </c>
      <c r="B196" s="8">
        <v>2</v>
      </c>
      <c r="D196" s="12">
        <v>44418</v>
      </c>
      <c r="E196" s="4" t="s">
        <v>494</v>
      </c>
      <c r="F196" s="4" t="s">
        <v>495</v>
      </c>
      <c r="H196" s="4" t="s">
        <v>308</v>
      </c>
    </row>
    <row r="197" spans="1:8" ht="60" hidden="1" customHeight="1" x14ac:dyDescent="0.2">
      <c r="A197" s="8">
        <f t="shared" si="3"/>
        <v>2</v>
      </c>
      <c r="B197" s="8">
        <v>2</v>
      </c>
      <c r="D197" s="12">
        <v>44418</v>
      </c>
      <c r="E197" s="4" t="s">
        <v>496</v>
      </c>
      <c r="F197" s="4" t="s">
        <v>497</v>
      </c>
      <c r="H197" s="4" t="s">
        <v>308</v>
      </c>
    </row>
    <row r="198" spans="1:8" ht="60" hidden="1" customHeight="1" x14ac:dyDescent="0.2">
      <c r="A198" s="8">
        <f t="shared" si="3"/>
        <v>2</v>
      </c>
      <c r="B198" s="4">
        <v>2</v>
      </c>
      <c r="D198" s="12">
        <v>44428</v>
      </c>
      <c r="E198" s="4" t="s">
        <v>551</v>
      </c>
      <c r="F198" s="4" t="s">
        <v>552</v>
      </c>
      <c r="H198" s="4" t="s">
        <v>96</v>
      </c>
    </row>
    <row r="199" spans="1:8" ht="60" hidden="1" customHeight="1" x14ac:dyDescent="0.2">
      <c r="A199" s="8">
        <f t="shared" si="3"/>
        <v>2</v>
      </c>
      <c r="B199" s="4">
        <v>2</v>
      </c>
      <c r="D199" s="12">
        <v>44428</v>
      </c>
      <c r="E199" s="4" t="s">
        <v>553</v>
      </c>
      <c r="F199" s="4" t="s">
        <v>554</v>
      </c>
      <c r="H199" s="4" t="s">
        <v>96</v>
      </c>
    </row>
    <row r="200" spans="1:8" ht="60" hidden="1" customHeight="1" x14ac:dyDescent="0.2">
      <c r="A200" s="4">
        <f t="shared" si="3"/>
        <v>2</v>
      </c>
      <c r="B200" s="4">
        <v>2</v>
      </c>
      <c r="D200" s="12">
        <v>44432</v>
      </c>
      <c r="E200" s="4" t="s">
        <v>579</v>
      </c>
      <c r="F200" s="4" t="s">
        <v>580</v>
      </c>
      <c r="H200" s="4" t="s">
        <v>55</v>
      </c>
    </row>
    <row r="201" spans="1:8" ht="60" hidden="1" customHeight="1" x14ac:dyDescent="0.2">
      <c r="A201" s="4">
        <f t="shared" si="3"/>
        <v>2</v>
      </c>
      <c r="B201" s="4">
        <v>2</v>
      </c>
      <c r="D201" s="12">
        <v>44442</v>
      </c>
      <c r="E201" s="4" t="s">
        <v>642</v>
      </c>
      <c r="F201" s="4" t="s">
        <v>643</v>
      </c>
      <c r="H201" s="4" t="s">
        <v>100</v>
      </c>
    </row>
    <row r="202" spans="1:8" ht="60" hidden="1" customHeight="1" x14ac:dyDescent="0.2">
      <c r="A202" s="4">
        <f t="shared" si="3"/>
        <v>2</v>
      </c>
      <c r="B202" s="4">
        <v>2</v>
      </c>
      <c r="D202" s="12">
        <v>44452</v>
      </c>
      <c r="E202" s="4" t="s">
        <v>684</v>
      </c>
      <c r="F202" s="4" t="s">
        <v>685</v>
      </c>
      <c r="H202" s="4" t="s">
        <v>21</v>
      </c>
    </row>
    <row r="203" spans="1:8" ht="60" hidden="1" customHeight="1" x14ac:dyDescent="0.2">
      <c r="A203" s="4">
        <f t="shared" si="3"/>
        <v>2</v>
      </c>
      <c r="B203" s="4">
        <v>2</v>
      </c>
      <c r="D203" s="12">
        <v>44452</v>
      </c>
      <c r="E203" s="4" t="s">
        <v>695</v>
      </c>
      <c r="F203" s="4" t="s">
        <v>696</v>
      </c>
      <c r="H203" s="4" t="s">
        <v>100</v>
      </c>
    </row>
    <row r="204" spans="1:8" ht="60" hidden="1" customHeight="1" x14ac:dyDescent="0.2">
      <c r="A204" s="8">
        <f t="shared" si="3"/>
        <v>3</v>
      </c>
      <c r="B204" s="8">
        <v>3</v>
      </c>
      <c r="D204" s="12">
        <v>44298</v>
      </c>
      <c r="E204" s="4" t="s">
        <v>97</v>
      </c>
      <c r="F204" s="4" t="s">
        <v>98</v>
      </c>
      <c r="G204" s="4" t="s">
        <v>99</v>
      </c>
      <c r="H204" s="4" t="s">
        <v>100</v>
      </c>
    </row>
    <row r="205" spans="1:8" ht="60" hidden="1" customHeight="1" x14ac:dyDescent="0.2">
      <c r="A205" s="8">
        <f t="shared" si="3"/>
        <v>3</v>
      </c>
      <c r="B205" s="8">
        <v>3</v>
      </c>
      <c r="D205" s="12">
        <v>44302</v>
      </c>
      <c r="E205" s="4" t="s">
        <v>117</v>
      </c>
      <c r="F205" s="4" t="s">
        <v>118</v>
      </c>
      <c r="G205" s="4" t="s">
        <v>119</v>
      </c>
      <c r="H205" s="4" t="s">
        <v>113</v>
      </c>
    </row>
    <row r="206" spans="1:8" ht="60" hidden="1" customHeight="1" x14ac:dyDescent="0.2">
      <c r="A206" s="8">
        <f t="shared" si="3"/>
        <v>3</v>
      </c>
      <c r="B206" s="8">
        <v>3</v>
      </c>
      <c r="C206" s="8"/>
      <c r="D206" s="12">
        <v>44315</v>
      </c>
      <c r="E206" s="4" t="s">
        <v>162</v>
      </c>
      <c r="F206" s="4" t="s">
        <v>163</v>
      </c>
      <c r="G206" s="4" t="s">
        <v>164</v>
      </c>
      <c r="H206" s="4" t="s">
        <v>165</v>
      </c>
    </row>
    <row r="207" spans="1:8" ht="60" hidden="1" customHeight="1" x14ac:dyDescent="0.2">
      <c r="A207" s="8">
        <f t="shared" si="3"/>
        <v>3</v>
      </c>
      <c r="B207" s="8">
        <v>3</v>
      </c>
      <c r="C207" s="8"/>
      <c r="D207" s="11">
        <v>44326</v>
      </c>
      <c r="E207" s="4" t="s">
        <v>207</v>
      </c>
      <c r="F207" s="4" t="s">
        <v>208</v>
      </c>
      <c r="G207" s="4" t="s">
        <v>209</v>
      </c>
      <c r="H207" s="4" t="s">
        <v>113</v>
      </c>
    </row>
    <row r="208" spans="1:8" ht="60" customHeight="1" x14ac:dyDescent="0.2">
      <c r="A208" s="8">
        <f t="shared" si="3"/>
        <v>0</v>
      </c>
      <c r="B208" s="8">
        <v>10</v>
      </c>
      <c r="C208" s="4">
        <v>10</v>
      </c>
      <c r="D208" s="12">
        <v>44392</v>
      </c>
      <c r="E208" s="4" t="s">
        <v>319</v>
      </c>
      <c r="F208" s="4" t="s">
        <v>320</v>
      </c>
      <c r="H208" s="4" t="s">
        <v>48</v>
      </c>
    </row>
    <row r="209" spans="1:8" ht="60" customHeight="1" x14ac:dyDescent="0.2">
      <c r="A209" s="8">
        <f t="shared" si="3"/>
        <v>10</v>
      </c>
      <c r="B209" s="8">
        <v>10</v>
      </c>
      <c r="D209" s="12">
        <v>44397</v>
      </c>
      <c r="E209" s="4" t="s">
        <v>379</v>
      </c>
      <c r="F209" s="4" t="s">
        <v>817</v>
      </c>
      <c r="G209" s="4" t="s">
        <v>380</v>
      </c>
      <c r="H209" s="4" t="s">
        <v>48</v>
      </c>
    </row>
    <row r="210" spans="1:8" ht="60" customHeight="1" x14ac:dyDescent="0.2">
      <c r="A210" s="4">
        <f t="shared" si="3"/>
        <v>2</v>
      </c>
      <c r="B210" s="4">
        <v>10</v>
      </c>
      <c r="C210" s="4">
        <v>8</v>
      </c>
      <c r="D210" s="12">
        <v>44442</v>
      </c>
      <c r="E210" s="15" t="s">
        <v>636</v>
      </c>
      <c r="F210" s="4" t="s">
        <v>637</v>
      </c>
      <c r="H210" s="4" t="s">
        <v>48</v>
      </c>
    </row>
    <row r="211" spans="1:8" ht="60" hidden="1" customHeight="1" x14ac:dyDescent="0.2">
      <c r="A211" s="4">
        <f t="shared" si="3"/>
        <v>3</v>
      </c>
      <c r="B211" s="4">
        <v>3</v>
      </c>
      <c r="D211" s="12">
        <v>44452</v>
      </c>
      <c r="E211" s="4" t="s">
        <v>681</v>
      </c>
      <c r="F211" s="4" t="s">
        <v>682</v>
      </c>
      <c r="H211" s="4" t="s">
        <v>683</v>
      </c>
    </row>
    <row r="212" spans="1:8" ht="60" hidden="1" customHeight="1" x14ac:dyDescent="0.2">
      <c r="A212" s="8">
        <f t="shared" si="3"/>
        <v>4</v>
      </c>
      <c r="B212" s="8">
        <v>4</v>
      </c>
      <c r="C212" s="8"/>
      <c r="D212" s="11">
        <v>44293</v>
      </c>
      <c r="E212" s="4" t="s">
        <v>68</v>
      </c>
      <c r="F212" s="4" t="s">
        <v>69</v>
      </c>
      <c r="H212" s="4" t="s">
        <v>65</v>
      </c>
    </row>
    <row r="213" spans="1:8" ht="60" hidden="1" customHeight="1" x14ac:dyDescent="0.2">
      <c r="A213" s="8">
        <f t="shared" si="3"/>
        <v>4</v>
      </c>
      <c r="B213" s="8">
        <v>4</v>
      </c>
      <c r="D213" s="12">
        <v>44302</v>
      </c>
      <c r="E213" s="4" t="s">
        <v>114</v>
      </c>
      <c r="F213" s="4" t="s">
        <v>115</v>
      </c>
      <c r="G213" s="4" t="s">
        <v>116</v>
      </c>
      <c r="H213" s="4" t="s">
        <v>109</v>
      </c>
    </row>
    <row r="214" spans="1:8" ht="60" hidden="1" customHeight="1" x14ac:dyDescent="0.2">
      <c r="A214" s="8">
        <f t="shared" si="3"/>
        <v>4</v>
      </c>
      <c r="B214" s="8">
        <v>4</v>
      </c>
      <c r="C214" s="8"/>
      <c r="D214" s="12">
        <v>44315</v>
      </c>
      <c r="E214" s="4" t="s">
        <v>158</v>
      </c>
      <c r="F214" s="4" t="s">
        <v>159</v>
      </c>
      <c r="G214" s="4" t="s">
        <v>160</v>
      </c>
      <c r="H214" s="4" t="s">
        <v>161</v>
      </c>
    </row>
    <row r="215" spans="1:8" ht="60" hidden="1" customHeight="1" x14ac:dyDescent="0.2">
      <c r="A215" s="8">
        <f t="shared" si="3"/>
        <v>4</v>
      </c>
      <c r="B215" s="8">
        <v>4</v>
      </c>
      <c r="C215" s="8"/>
      <c r="D215" s="11">
        <v>44323</v>
      </c>
      <c r="E215" s="4" t="s">
        <v>189</v>
      </c>
      <c r="F215" s="4" t="s">
        <v>190</v>
      </c>
      <c r="G215" s="4" t="s">
        <v>191</v>
      </c>
      <c r="H215" s="4" t="s">
        <v>172</v>
      </c>
    </row>
    <row r="216" spans="1:8" ht="60" hidden="1" customHeight="1" x14ac:dyDescent="0.2">
      <c r="A216" s="8">
        <f t="shared" si="3"/>
        <v>4</v>
      </c>
      <c r="B216" s="8">
        <v>4</v>
      </c>
      <c r="C216" s="8"/>
      <c r="D216" s="11">
        <v>44337</v>
      </c>
      <c r="E216" s="4" t="s">
        <v>232</v>
      </c>
      <c r="F216" s="4" t="s">
        <v>233</v>
      </c>
      <c r="G216" s="4" t="s">
        <v>234</v>
      </c>
      <c r="H216" s="4" t="s">
        <v>113</v>
      </c>
    </row>
    <row r="217" spans="1:8" ht="60" hidden="1" customHeight="1" x14ac:dyDescent="0.2">
      <c r="A217" s="8">
        <f t="shared" si="3"/>
        <v>4</v>
      </c>
      <c r="B217" s="8">
        <v>4</v>
      </c>
      <c r="D217" s="12">
        <v>44378</v>
      </c>
      <c r="E217" s="4" t="s">
        <v>304</v>
      </c>
      <c r="F217" s="4" t="s">
        <v>305</v>
      </c>
      <c r="H217" s="4" t="s">
        <v>73</v>
      </c>
    </row>
    <row r="218" spans="1:8" ht="60" customHeight="1" x14ac:dyDescent="0.2">
      <c r="A218" s="8">
        <f t="shared" si="3"/>
        <v>9</v>
      </c>
      <c r="B218" s="8">
        <v>9</v>
      </c>
      <c r="D218" s="10">
        <v>44392</v>
      </c>
      <c r="E218" s="14" t="s">
        <v>45</v>
      </c>
      <c r="F218" s="4" t="s">
        <v>46</v>
      </c>
      <c r="G218" s="4" t="s">
        <v>47</v>
      </c>
      <c r="H218" s="4" t="s">
        <v>48</v>
      </c>
    </row>
    <row r="219" spans="1:8" ht="60" hidden="1" customHeight="1" x14ac:dyDescent="0.2">
      <c r="A219" s="8">
        <f t="shared" si="3"/>
        <v>4</v>
      </c>
      <c r="B219" s="4">
        <v>4</v>
      </c>
      <c r="D219" s="12">
        <v>44427</v>
      </c>
      <c r="E219" s="4" t="s">
        <v>541</v>
      </c>
      <c r="F219" s="4" t="s">
        <v>542</v>
      </c>
      <c r="H219" s="4" t="s">
        <v>142</v>
      </c>
    </row>
    <row r="220" spans="1:8" ht="60" customHeight="1" x14ac:dyDescent="0.2">
      <c r="A220" s="8">
        <f t="shared" si="3"/>
        <v>9</v>
      </c>
      <c r="B220" s="8">
        <v>9</v>
      </c>
      <c r="C220" s="8"/>
      <c r="D220" s="12">
        <v>44315</v>
      </c>
      <c r="E220" s="4" t="s">
        <v>144</v>
      </c>
      <c r="F220" s="4" t="s">
        <v>145</v>
      </c>
      <c r="G220" s="4" t="s">
        <v>146</v>
      </c>
      <c r="H220" s="4" t="s">
        <v>48</v>
      </c>
    </row>
    <row r="221" spans="1:8" ht="60" hidden="1" customHeight="1" x14ac:dyDescent="0.2">
      <c r="A221" s="4">
        <f t="shared" si="3"/>
        <v>4</v>
      </c>
      <c r="B221" s="4">
        <v>4</v>
      </c>
      <c r="D221" s="12">
        <v>44432</v>
      </c>
      <c r="E221" s="4" t="s">
        <v>576</v>
      </c>
      <c r="F221" s="4" t="s">
        <v>577</v>
      </c>
      <c r="G221" s="4" t="s">
        <v>578</v>
      </c>
      <c r="H221" s="4" t="s">
        <v>91</v>
      </c>
    </row>
    <row r="222" spans="1:8" ht="60" hidden="1" customHeight="1" x14ac:dyDescent="0.2">
      <c r="A222" s="4">
        <f t="shared" si="3"/>
        <v>4</v>
      </c>
      <c r="B222" s="4">
        <v>4</v>
      </c>
      <c r="D222" s="12">
        <v>44434</v>
      </c>
      <c r="E222" s="4" t="s">
        <v>618</v>
      </c>
      <c r="F222" s="4" t="s">
        <v>619</v>
      </c>
      <c r="G222" s="4" t="s">
        <v>620</v>
      </c>
      <c r="H222" s="4" t="s">
        <v>33</v>
      </c>
    </row>
    <row r="223" spans="1:8" ht="60" hidden="1" customHeight="1" x14ac:dyDescent="0.2">
      <c r="A223" s="4">
        <f t="shared" si="3"/>
        <v>4</v>
      </c>
      <c r="B223" s="4">
        <v>4</v>
      </c>
      <c r="D223" s="12">
        <v>44434</v>
      </c>
      <c r="E223" s="4" t="s">
        <v>621</v>
      </c>
      <c r="F223" s="4" t="s">
        <v>622</v>
      </c>
      <c r="H223" s="4" t="s">
        <v>12</v>
      </c>
    </row>
    <row r="224" spans="1:8" ht="60" hidden="1" customHeight="1" x14ac:dyDescent="0.2">
      <c r="A224" s="4">
        <f t="shared" si="3"/>
        <v>4</v>
      </c>
      <c r="B224" s="4">
        <v>4</v>
      </c>
      <c r="D224" s="12">
        <v>44442</v>
      </c>
      <c r="E224" s="4" t="s">
        <v>627</v>
      </c>
      <c r="F224" s="4" t="s">
        <v>628</v>
      </c>
      <c r="H224" s="4" t="s">
        <v>20</v>
      </c>
    </row>
    <row r="225" spans="1:8" ht="60" hidden="1" customHeight="1" x14ac:dyDescent="0.2">
      <c r="A225" s="4">
        <f t="shared" si="3"/>
        <v>4</v>
      </c>
      <c r="B225" s="4">
        <v>4</v>
      </c>
      <c r="D225" s="12">
        <v>44442</v>
      </c>
      <c r="E225" s="4" t="s">
        <v>646</v>
      </c>
      <c r="F225" s="4" t="s">
        <v>647</v>
      </c>
      <c r="H225" s="4" t="s">
        <v>648</v>
      </c>
    </row>
    <row r="226" spans="1:8" ht="60" hidden="1" customHeight="1" x14ac:dyDescent="0.2">
      <c r="A226" s="4">
        <f t="shared" si="3"/>
        <v>4</v>
      </c>
      <c r="B226" s="4">
        <v>4</v>
      </c>
      <c r="D226" s="12">
        <v>44442</v>
      </c>
      <c r="E226" s="4" t="s">
        <v>655</v>
      </c>
      <c r="F226" s="4" t="s">
        <v>656</v>
      </c>
      <c r="H226" s="4" t="s">
        <v>657</v>
      </c>
    </row>
    <row r="227" spans="1:8" ht="60" hidden="1" customHeight="1" x14ac:dyDescent="0.2">
      <c r="A227" s="4">
        <f t="shared" si="3"/>
        <v>4</v>
      </c>
      <c r="B227" s="4">
        <v>4</v>
      </c>
      <c r="D227" s="12">
        <v>44452</v>
      </c>
      <c r="E227" s="4" t="s">
        <v>679</v>
      </c>
      <c r="F227" s="4" t="s">
        <v>680</v>
      </c>
      <c r="H227" s="4" t="s">
        <v>154</v>
      </c>
    </row>
    <row r="228" spans="1:8" ht="60" customHeight="1" x14ac:dyDescent="0.2">
      <c r="A228" s="8">
        <f t="shared" si="3"/>
        <v>0</v>
      </c>
      <c r="B228" s="8">
        <v>9</v>
      </c>
      <c r="C228" s="4">
        <v>9</v>
      </c>
      <c r="D228" s="12">
        <v>44392</v>
      </c>
      <c r="E228" s="4" t="s">
        <v>321</v>
      </c>
      <c r="F228" s="4" t="s">
        <v>322</v>
      </c>
      <c r="G228" s="4" t="s">
        <v>323</v>
      </c>
      <c r="H228" s="4" t="s">
        <v>48</v>
      </c>
    </row>
    <row r="229" spans="1:8" ht="60" customHeight="1" x14ac:dyDescent="0.2">
      <c r="A229" s="8">
        <f t="shared" si="3"/>
        <v>9</v>
      </c>
      <c r="B229" s="8">
        <v>9</v>
      </c>
      <c r="D229" s="12">
        <v>44396</v>
      </c>
      <c r="E229" s="4" t="s">
        <v>350</v>
      </c>
      <c r="F229" s="4" t="s">
        <v>351</v>
      </c>
      <c r="G229" s="4" t="s">
        <v>347</v>
      </c>
      <c r="H229" s="4" t="s">
        <v>48</v>
      </c>
    </row>
    <row r="230" spans="1:8" ht="60" hidden="1" customHeight="1" x14ac:dyDescent="0.2">
      <c r="A230" s="4">
        <f t="shared" si="3"/>
        <v>4</v>
      </c>
      <c r="B230" s="4">
        <v>4</v>
      </c>
      <c r="D230" s="12">
        <v>44453</v>
      </c>
      <c r="E230" s="4" t="s">
        <v>737</v>
      </c>
      <c r="H230" s="4" t="s">
        <v>172</v>
      </c>
    </row>
    <row r="231" spans="1:8" ht="60" hidden="1" customHeight="1" x14ac:dyDescent="0.2">
      <c r="A231" s="8">
        <f t="shared" si="3"/>
        <v>5</v>
      </c>
      <c r="B231" s="8">
        <v>5</v>
      </c>
      <c r="C231" s="8"/>
      <c r="D231" s="9">
        <v>44327</v>
      </c>
      <c r="E231" s="13" t="s">
        <v>17</v>
      </c>
      <c r="F231" s="13" t="s">
        <v>18</v>
      </c>
      <c r="G231" s="13" t="s">
        <v>19</v>
      </c>
      <c r="H231" s="13" t="s">
        <v>20</v>
      </c>
    </row>
    <row r="232" spans="1:8" ht="60" hidden="1" customHeight="1" x14ac:dyDescent="0.2">
      <c r="A232" s="8">
        <f t="shared" si="3"/>
        <v>5</v>
      </c>
      <c r="B232" s="8">
        <v>5</v>
      </c>
      <c r="C232" s="8"/>
      <c r="D232" s="11">
        <v>44293</v>
      </c>
      <c r="E232" s="4" t="s">
        <v>66</v>
      </c>
      <c r="F232" s="4" t="s">
        <v>67</v>
      </c>
      <c r="H232" s="4" t="s">
        <v>65</v>
      </c>
    </row>
    <row r="233" spans="1:8" ht="60" hidden="1" customHeight="1" x14ac:dyDescent="0.2">
      <c r="A233" s="8">
        <f t="shared" si="3"/>
        <v>5</v>
      </c>
      <c r="B233" s="8">
        <v>5</v>
      </c>
      <c r="D233" s="12">
        <v>44298</v>
      </c>
      <c r="E233" s="4" t="s">
        <v>92</v>
      </c>
      <c r="F233" s="4" t="s">
        <v>93</v>
      </c>
      <c r="H233" s="4" t="s">
        <v>16</v>
      </c>
    </row>
    <row r="234" spans="1:8" ht="60" hidden="1" customHeight="1" x14ac:dyDescent="0.2">
      <c r="A234" s="8">
        <f t="shared" si="3"/>
        <v>5</v>
      </c>
      <c r="B234" s="8">
        <v>5</v>
      </c>
      <c r="D234" s="12">
        <v>44298</v>
      </c>
      <c r="E234" s="4" t="s">
        <v>94</v>
      </c>
      <c r="F234" s="4" t="s">
        <v>95</v>
      </c>
      <c r="H234" s="4" t="s">
        <v>96</v>
      </c>
    </row>
    <row r="235" spans="1:8" ht="60" hidden="1" customHeight="1" x14ac:dyDescent="0.2">
      <c r="A235" s="8">
        <f t="shared" si="3"/>
        <v>5</v>
      </c>
      <c r="B235" s="8">
        <v>5</v>
      </c>
      <c r="D235" s="12">
        <v>44302</v>
      </c>
      <c r="E235" s="4" t="s">
        <v>106</v>
      </c>
      <c r="F235" s="4" t="s">
        <v>107</v>
      </c>
      <c r="G235" s="4" t="s">
        <v>108</v>
      </c>
      <c r="H235" s="4" t="s">
        <v>109</v>
      </c>
    </row>
    <row r="236" spans="1:8" ht="60" hidden="1" customHeight="1" x14ac:dyDescent="0.2">
      <c r="A236" s="8">
        <f t="shared" si="3"/>
        <v>5</v>
      </c>
      <c r="B236" s="8">
        <v>5</v>
      </c>
      <c r="D236" s="12">
        <v>44302</v>
      </c>
      <c r="E236" s="4" t="s">
        <v>110</v>
      </c>
      <c r="F236" s="4" t="s">
        <v>111</v>
      </c>
      <c r="G236" s="4" t="s">
        <v>112</v>
      </c>
      <c r="H236" s="4" t="s">
        <v>113</v>
      </c>
    </row>
    <row r="237" spans="1:8" ht="60" hidden="1" customHeight="1" x14ac:dyDescent="0.2">
      <c r="A237" s="8">
        <f t="shared" si="3"/>
        <v>5</v>
      </c>
      <c r="B237" s="8">
        <v>5</v>
      </c>
      <c r="C237" s="8"/>
      <c r="D237" s="12">
        <v>44312</v>
      </c>
      <c r="E237" s="4" t="s">
        <v>140</v>
      </c>
      <c r="F237" s="4" t="s">
        <v>141</v>
      </c>
      <c r="H237" s="4" t="s">
        <v>142</v>
      </c>
    </row>
    <row r="238" spans="1:8" ht="60" hidden="1" customHeight="1" x14ac:dyDescent="0.2">
      <c r="A238" s="8">
        <f t="shared" si="3"/>
        <v>5</v>
      </c>
      <c r="B238" s="8">
        <v>5</v>
      </c>
      <c r="C238" s="8"/>
      <c r="D238" s="12">
        <v>44315</v>
      </c>
      <c r="E238" s="4" t="s">
        <v>155</v>
      </c>
      <c r="F238" s="4" t="s">
        <v>156</v>
      </c>
      <c r="G238" s="4" t="s">
        <v>157</v>
      </c>
      <c r="H238" s="4" t="s">
        <v>113</v>
      </c>
    </row>
    <row r="239" spans="1:8" ht="60" customHeight="1" x14ac:dyDescent="0.2">
      <c r="A239" s="8">
        <f t="shared" si="3"/>
        <v>0</v>
      </c>
      <c r="B239" s="8">
        <v>9</v>
      </c>
      <c r="C239" s="4">
        <v>9</v>
      </c>
      <c r="D239" s="12">
        <v>44396</v>
      </c>
      <c r="E239" s="4" t="s">
        <v>352</v>
      </c>
      <c r="F239" s="4" t="s">
        <v>353</v>
      </c>
      <c r="G239" s="4" t="s">
        <v>354</v>
      </c>
      <c r="H239" s="4" t="s">
        <v>48</v>
      </c>
    </row>
    <row r="240" spans="1:8" ht="60" hidden="1" customHeight="1" x14ac:dyDescent="0.2">
      <c r="A240" s="8">
        <f t="shared" si="3"/>
        <v>5</v>
      </c>
      <c r="B240" s="8">
        <v>5</v>
      </c>
      <c r="D240" s="12">
        <v>44396</v>
      </c>
      <c r="E240" s="4" t="s">
        <v>370</v>
      </c>
      <c r="F240" s="4" t="s">
        <v>371</v>
      </c>
      <c r="G240" s="4" t="s">
        <v>372</v>
      </c>
      <c r="H240" s="4" t="s">
        <v>20</v>
      </c>
    </row>
    <row r="241" spans="1:8" ht="60" hidden="1" customHeight="1" x14ac:dyDescent="0.2">
      <c r="A241" s="8">
        <f t="shared" si="3"/>
        <v>5</v>
      </c>
      <c r="B241" s="8">
        <v>5</v>
      </c>
      <c r="D241" s="12">
        <v>44399</v>
      </c>
      <c r="E241" s="4" t="s">
        <v>408</v>
      </c>
      <c r="F241" s="4" t="s">
        <v>409</v>
      </c>
      <c r="H241" s="4" t="s">
        <v>73</v>
      </c>
    </row>
    <row r="242" spans="1:8" ht="60" hidden="1" customHeight="1" x14ac:dyDescent="0.2">
      <c r="A242" s="8">
        <f t="shared" si="3"/>
        <v>5</v>
      </c>
      <c r="B242" s="8">
        <v>5</v>
      </c>
      <c r="D242" s="12">
        <v>44418</v>
      </c>
      <c r="E242" s="4" t="s">
        <v>490</v>
      </c>
      <c r="F242" s="4" t="s">
        <v>491</v>
      </c>
      <c r="G242" s="4" t="s">
        <v>492</v>
      </c>
      <c r="H242" s="4" t="s">
        <v>493</v>
      </c>
    </row>
    <row r="243" spans="1:8" ht="60" hidden="1" customHeight="1" x14ac:dyDescent="0.2">
      <c r="A243" s="8">
        <f t="shared" si="3"/>
        <v>5</v>
      </c>
      <c r="B243" s="4">
        <v>5</v>
      </c>
      <c r="D243" s="12">
        <v>44424</v>
      </c>
      <c r="E243" s="4" t="s">
        <v>521</v>
      </c>
      <c r="H243" s="4" t="s">
        <v>203</v>
      </c>
    </row>
    <row r="244" spans="1:8" ht="60" customHeight="1" x14ac:dyDescent="0.2">
      <c r="A244" s="8">
        <f t="shared" si="3"/>
        <v>9</v>
      </c>
      <c r="B244" s="8">
        <v>9</v>
      </c>
      <c r="D244" s="12">
        <v>44418</v>
      </c>
      <c r="E244" s="4" t="s">
        <v>455</v>
      </c>
      <c r="F244" s="4" t="s">
        <v>456</v>
      </c>
      <c r="G244" s="4" t="s">
        <v>457</v>
      </c>
      <c r="H244" s="4" t="s">
        <v>48</v>
      </c>
    </row>
    <row r="245" spans="1:8" ht="60" hidden="1" customHeight="1" x14ac:dyDescent="0.2">
      <c r="A245" s="8">
        <f t="shared" si="3"/>
        <v>5</v>
      </c>
      <c r="B245" s="4">
        <v>5</v>
      </c>
      <c r="D245" s="12">
        <v>44428</v>
      </c>
      <c r="E245" s="4" t="s">
        <v>545</v>
      </c>
      <c r="F245" s="4" t="s">
        <v>546</v>
      </c>
      <c r="H245" s="4" t="s">
        <v>142</v>
      </c>
    </row>
    <row r="246" spans="1:8" ht="60" hidden="1" customHeight="1" x14ac:dyDescent="0.2">
      <c r="A246" s="4">
        <f t="shared" si="3"/>
        <v>5</v>
      </c>
      <c r="B246" s="4">
        <v>5</v>
      </c>
      <c r="D246" s="12">
        <v>44432</v>
      </c>
      <c r="E246" s="4" t="s">
        <v>574</v>
      </c>
      <c r="F246" s="4" t="s">
        <v>575</v>
      </c>
      <c r="H246" s="4" t="s">
        <v>62</v>
      </c>
    </row>
    <row r="247" spans="1:8" ht="60" hidden="1" customHeight="1" x14ac:dyDescent="0.2">
      <c r="A247" s="4">
        <f t="shared" si="3"/>
        <v>5</v>
      </c>
      <c r="B247" s="4">
        <v>5</v>
      </c>
      <c r="D247" s="12">
        <v>44433</v>
      </c>
      <c r="E247" s="4" t="s">
        <v>593</v>
      </c>
      <c r="F247" s="4" t="s">
        <v>594</v>
      </c>
      <c r="H247" s="4" t="s">
        <v>91</v>
      </c>
    </row>
    <row r="248" spans="1:8" ht="60" customHeight="1" x14ac:dyDescent="0.2">
      <c r="A248" s="4">
        <f t="shared" si="3"/>
        <v>0</v>
      </c>
      <c r="B248" s="4">
        <v>9</v>
      </c>
      <c r="C248" s="4">
        <v>9</v>
      </c>
      <c r="D248" s="12">
        <v>44494</v>
      </c>
      <c r="E248" s="18" t="s">
        <v>784</v>
      </c>
      <c r="H248" s="18" t="s">
        <v>48</v>
      </c>
    </row>
    <row r="249" spans="1:8" ht="60" hidden="1" customHeight="1" x14ac:dyDescent="0.2">
      <c r="A249" s="4">
        <f t="shared" si="3"/>
        <v>5</v>
      </c>
      <c r="B249" s="4">
        <v>5</v>
      </c>
      <c r="D249" s="12">
        <v>44442</v>
      </c>
      <c r="E249" s="4" t="s">
        <v>625</v>
      </c>
      <c r="F249" s="4" t="s">
        <v>626</v>
      </c>
      <c r="H249" s="4" t="s">
        <v>20</v>
      </c>
    </row>
    <row r="250" spans="1:8" ht="60" customHeight="1" x14ac:dyDescent="0.2">
      <c r="A250" s="8">
        <f t="shared" si="3"/>
        <v>8</v>
      </c>
      <c r="B250" s="8">
        <v>8</v>
      </c>
      <c r="D250" s="10">
        <v>44379</v>
      </c>
      <c r="E250" s="14" t="s">
        <v>22</v>
      </c>
      <c r="F250" s="4" t="s">
        <v>23</v>
      </c>
      <c r="H250" s="4" t="s">
        <v>24</v>
      </c>
    </row>
    <row r="251" spans="1:8" ht="60" hidden="1" customHeight="1" x14ac:dyDescent="0.2">
      <c r="A251" s="4">
        <f t="shared" si="3"/>
        <v>5</v>
      </c>
      <c r="B251" s="4">
        <v>5</v>
      </c>
      <c r="D251" s="12">
        <v>44457</v>
      </c>
      <c r="E251" s="4" t="s">
        <v>767</v>
      </c>
      <c r="F251" s="4" t="s">
        <v>768</v>
      </c>
      <c r="H251" s="4" t="s">
        <v>55</v>
      </c>
    </row>
    <row r="252" spans="1:8" ht="60" hidden="1" customHeight="1" x14ac:dyDescent="0.2">
      <c r="A252" s="4">
        <f t="shared" si="3"/>
        <v>5</v>
      </c>
      <c r="B252" s="4">
        <v>5</v>
      </c>
      <c r="D252" s="12">
        <v>44457</v>
      </c>
      <c r="E252" s="4" t="s">
        <v>769</v>
      </c>
      <c r="H252" s="4" t="s">
        <v>65</v>
      </c>
    </row>
    <row r="253" spans="1:8" ht="60" hidden="1" customHeight="1" x14ac:dyDescent="0.2">
      <c r="A253" s="4">
        <f t="shared" si="3"/>
        <v>5</v>
      </c>
      <c r="B253" s="4">
        <v>5</v>
      </c>
      <c r="D253" s="12">
        <v>44457</v>
      </c>
      <c r="E253" s="4" t="s">
        <v>772</v>
      </c>
      <c r="F253" s="4" t="s">
        <v>773</v>
      </c>
      <c r="H253" s="4" t="s">
        <v>20</v>
      </c>
    </row>
    <row r="254" spans="1:8" ht="60" hidden="1" customHeight="1" x14ac:dyDescent="0.2">
      <c r="A254" s="4">
        <f t="shared" si="3"/>
        <v>5</v>
      </c>
      <c r="B254" s="4">
        <v>5</v>
      </c>
      <c r="D254" s="12">
        <v>44494</v>
      </c>
      <c r="E254" s="18" t="s">
        <v>778</v>
      </c>
      <c r="H254" s="18" t="s">
        <v>185</v>
      </c>
    </row>
    <row r="255" spans="1:8" ht="60" hidden="1" customHeight="1" x14ac:dyDescent="0.2">
      <c r="A255" s="8">
        <f t="shared" si="3"/>
        <v>6</v>
      </c>
      <c r="B255" s="8">
        <v>9</v>
      </c>
      <c r="C255" s="4">
        <v>3</v>
      </c>
      <c r="D255" s="12">
        <v>44298</v>
      </c>
      <c r="E255" s="4" t="s">
        <v>83</v>
      </c>
      <c r="F255" s="4" t="s">
        <v>84</v>
      </c>
      <c r="G255" s="4" t="s">
        <v>85</v>
      </c>
      <c r="H255" s="4" t="s">
        <v>73</v>
      </c>
    </row>
    <row r="256" spans="1:8" ht="60" hidden="1" customHeight="1" x14ac:dyDescent="0.2">
      <c r="A256" s="8">
        <f t="shared" si="3"/>
        <v>6</v>
      </c>
      <c r="B256" s="8">
        <v>6</v>
      </c>
      <c r="D256" s="10">
        <v>44392</v>
      </c>
      <c r="E256" s="10" t="s">
        <v>53</v>
      </c>
      <c r="F256" s="4" t="s">
        <v>54</v>
      </c>
      <c r="H256" s="4" t="s">
        <v>55</v>
      </c>
    </row>
    <row r="257" spans="1:9" ht="60" hidden="1" customHeight="1" x14ac:dyDescent="0.2">
      <c r="A257" s="8">
        <f t="shared" si="3"/>
        <v>6</v>
      </c>
      <c r="B257" s="8">
        <v>6</v>
      </c>
      <c r="C257" s="8"/>
      <c r="D257" s="11">
        <v>44293</v>
      </c>
      <c r="E257" s="4" t="s">
        <v>63</v>
      </c>
      <c r="F257" s="4" t="s">
        <v>64</v>
      </c>
      <c r="H257" s="4" t="s">
        <v>65</v>
      </c>
    </row>
    <row r="258" spans="1:9" ht="60" hidden="1" customHeight="1" x14ac:dyDescent="0.2">
      <c r="A258" s="8">
        <f t="shared" ref="A258:A321" si="4">B258-C258</f>
        <v>6</v>
      </c>
      <c r="B258" s="8">
        <v>6</v>
      </c>
      <c r="D258" s="12">
        <v>44295</v>
      </c>
      <c r="E258" s="4" t="s">
        <v>74</v>
      </c>
      <c r="F258" s="4" t="s">
        <v>75</v>
      </c>
      <c r="H258" s="4" t="s">
        <v>16</v>
      </c>
    </row>
    <row r="259" spans="1:9" ht="60" hidden="1" customHeight="1" x14ac:dyDescent="0.2">
      <c r="A259" s="8">
        <f t="shared" si="4"/>
        <v>6</v>
      </c>
      <c r="B259" s="8">
        <v>6</v>
      </c>
      <c r="D259" s="12">
        <v>44298</v>
      </c>
      <c r="E259" s="4" t="s">
        <v>86</v>
      </c>
      <c r="F259" s="4" t="s">
        <v>87</v>
      </c>
      <c r="H259" s="4" t="s">
        <v>88</v>
      </c>
    </row>
    <row r="260" spans="1:9" ht="60" hidden="1" customHeight="1" x14ac:dyDescent="0.2">
      <c r="A260" s="8">
        <f t="shared" si="4"/>
        <v>6</v>
      </c>
      <c r="B260" s="8">
        <v>6</v>
      </c>
      <c r="D260" s="12">
        <v>44302</v>
      </c>
      <c r="E260" s="4" t="s">
        <v>103</v>
      </c>
      <c r="F260" s="4" t="s">
        <v>104</v>
      </c>
      <c r="H260" s="4" t="s">
        <v>82</v>
      </c>
    </row>
    <row r="261" spans="1:9" ht="60" customHeight="1" x14ac:dyDescent="0.2">
      <c r="A261" s="8">
        <f t="shared" si="4"/>
        <v>1</v>
      </c>
      <c r="B261" s="8">
        <v>8</v>
      </c>
      <c r="C261" s="8">
        <v>7</v>
      </c>
      <c r="D261" s="11">
        <v>44337</v>
      </c>
      <c r="E261" s="4" t="s">
        <v>217</v>
      </c>
      <c r="F261" s="4" t="s">
        <v>218</v>
      </c>
      <c r="G261" s="4" t="s">
        <v>219</v>
      </c>
      <c r="H261" s="4" t="s">
        <v>48</v>
      </c>
    </row>
    <row r="262" spans="1:9" ht="60" hidden="1" customHeight="1" x14ac:dyDescent="0.2">
      <c r="A262" s="8">
        <f t="shared" si="4"/>
        <v>6</v>
      </c>
      <c r="B262" s="8">
        <v>6</v>
      </c>
      <c r="D262" s="12">
        <v>44305</v>
      </c>
      <c r="E262" s="4" t="s">
        <v>123</v>
      </c>
      <c r="F262" s="4" t="s">
        <v>124</v>
      </c>
      <c r="G262" s="4" t="s">
        <v>125</v>
      </c>
      <c r="H262" s="4" t="s">
        <v>82</v>
      </c>
    </row>
    <row r="263" spans="1:9" ht="60" hidden="1" customHeight="1" x14ac:dyDescent="0.2">
      <c r="A263" s="8">
        <f t="shared" si="4"/>
        <v>6</v>
      </c>
      <c r="B263" s="8">
        <v>6</v>
      </c>
      <c r="C263" s="8"/>
      <c r="D263" s="12">
        <v>44311</v>
      </c>
      <c r="E263" s="4" t="s">
        <v>139</v>
      </c>
      <c r="H263" s="4" t="s">
        <v>16</v>
      </c>
    </row>
    <row r="264" spans="1:9" ht="60" hidden="1" customHeight="1" x14ac:dyDescent="0.2">
      <c r="A264" s="8">
        <f t="shared" si="4"/>
        <v>6</v>
      </c>
      <c r="B264" s="8">
        <v>6</v>
      </c>
      <c r="C264" s="8"/>
      <c r="D264" s="11">
        <v>44323</v>
      </c>
      <c r="E264" s="4" t="s">
        <v>182</v>
      </c>
      <c r="F264" s="4" t="s">
        <v>183</v>
      </c>
      <c r="G264" s="4" t="s">
        <v>184</v>
      </c>
      <c r="H264" s="4" t="s">
        <v>185</v>
      </c>
    </row>
    <row r="265" spans="1:9" ht="60" hidden="1" customHeight="1" x14ac:dyDescent="0.2">
      <c r="A265" s="8">
        <f t="shared" si="4"/>
        <v>6</v>
      </c>
      <c r="B265" s="8">
        <v>6</v>
      </c>
      <c r="C265" s="8"/>
      <c r="D265" s="11">
        <v>44323</v>
      </c>
      <c r="E265" s="4" t="s">
        <v>186</v>
      </c>
      <c r="F265" s="4" t="s">
        <v>187</v>
      </c>
      <c r="G265" s="4" t="s">
        <v>188</v>
      </c>
      <c r="H265" s="4" t="s">
        <v>142</v>
      </c>
    </row>
    <row r="266" spans="1:9" ht="60" hidden="1" customHeight="1" x14ac:dyDescent="0.2">
      <c r="A266" s="8">
        <f t="shared" si="4"/>
        <v>6</v>
      </c>
      <c r="B266" s="8">
        <v>6</v>
      </c>
      <c r="C266" s="8"/>
      <c r="D266" s="11">
        <v>44337</v>
      </c>
      <c r="E266" s="4" t="s">
        <v>226</v>
      </c>
      <c r="F266" s="4" t="s">
        <v>227</v>
      </c>
      <c r="G266" s="4" t="s">
        <v>228</v>
      </c>
      <c r="H266" s="4" t="s">
        <v>91</v>
      </c>
    </row>
    <row r="267" spans="1:9" ht="60" hidden="1" customHeight="1" x14ac:dyDescent="0.2">
      <c r="A267" s="8">
        <f t="shared" si="4"/>
        <v>6</v>
      </c>
      <c r="B267" s="8">
        <v>6</v>
      </c>
      <c r="C267" s="8"/>
      <c r="D267" s="11">
        <v>44337</v>
      </c>
      <c r="E267" s="4" t="s">
        <v>229</v>
      </c>
      <c r="F267" s="4" t="s">
        <v>230</v>
      </c>
      <c r="G267" s="4" t="s">
        <v>231</v>
      </c>
      <c r="H267" s="4" t="s">
        <v>91</v>
      </c>
    </row>
    <row r="268" spans="1:9" ht="60" customHeight="1" x14ac:dyDescent="0.2">
      <c r="A268" s="8">
        <f t="shared" si="4"/>
        <v>8</v>
      </c>
      <c r="B268" s="8">
        <v>8</v>
      </c>
      <c r="C268" s="8"/>
      <c r="D268" s="11">
        <v>44337</v>
      </c>
      <c r="E268" s="4" t="s">
        <v>223</v>
      </c>
      <c r="F268" s="4" t="s">
        <v>224</v>
      </c>
      <c r="G268" s="4" t="s">
        <v>225</v>
      </c>
      <c r="H268" s="4" t="s">
        <v>48</v>
      </c>
    </row>
    <row r="269" spans="1:9" ht="60" customHeight="1" x14ac:dyDescent="0.2">
      <c r="A269" s="8">
        <f t="shared" si="4"/>
        <v>8</v>
      </c>
      <c r="B269" s="8">
        <v>8</v>
      </c>
      <c r="D269" s="11">
        <v>44362</v>
      </c>
      <c r="E269" s="4" t="s">
        <v>266</v>
      </c>
      <c r="F269" s="4" t="s">
        <v>267</v>
      </c>
      <c r="G269" s="4" t="s">
        <v>268</v>
      </c>
      <c r="H269" s="4" t="s">
        <v>48</v>
      </c>
      <c r="I269" s="4" t="s">
        <v>710</v>
      </c>
    </row>
    <row r="270" spans="1:9" ht="60" hidden="1" customHeight="1" x14ac:dyDescent="0.2">
      <c r="A270" s="8">
        <f t="shared" si="4"/>
        <v>6</v>
      </c>
      <c r="B270" s="8">
        <v>6</v>
      </c>
      <c r="D270" s="12">
        <v>44399</v>
      </c>
      <c r="E270" s="4" t="s">
        <v>405</v>
      </c>
      <c r="F270" s="4" t="s">
        <v>406</v>
      </c>
      <c r="G270" s="4" t="s">
        <v>407</v>
      </c>
      <c r="H270" s="4" t="s">
        <v>16</v>
      </c>
    </row>
    <row r="271" spans="1:9" ht="60" hidden="1" customHeight="1" x14ac:dyDescent="0.2">
      <c r="A271" s="8">
        <f t="shared" si="4"/>
        <v>6</v>
      </c>
      <c r="B271" s="8">
        <v>6</v>
      </c>
      <c r="D271" s="12">
        <v>44406</v>
      </c>
      <c r="E271" s="4" t="s">
        <v>437</v>
      </c>
      <c r="H271" s="4" t="s">
        <v>16</v>
      </c>
      <c r="I271" s="4" t="s">
        <v>717</v>
      </c>
    </row>
    <row r="272" spans="1:9" ht="60" hidden="1" customHeight="1" x14ac:dyDescent="0.2">
      <c r="A272" s="8">
        <f t="shared" si="4"/>
        <v>6</v>
      </c>
      <c r="B272" s="8">
        <v>6</v>
      </c>
      <c r="D272" s="12">
        <v>44406</v>
      </c>
      <c r="E272" s="4" t="s">
        <v>438</v>
      </c>
      <c r="F272" s="4" t="s">
        <v>439</v>
      </c>
      <c r="G272" s="4" t="s">
        <v>440</v>
      </c>
      <c r="H272" s="4" t="s">
        <v>441</v>
      </c>
    </row>
    <row r="273" spans="1:9" ht="60" hidden="1" customHeight="1" x14ac:dyDescent="0.2">
      <c r="A273" s="8">
        <f t="shared" si="4"/>
        <v>6</v>
      </c>
      <c r="B273" s="8">
        <v>6</v>
      </c>
      <c r="D273" s="12">
        <v>44406</v>
      </c>
      <c r="E273" s="4" t="s">
        <v>442</v>
      </c>
      <c r="F273" s="4" t="s">
        <v>443</v>
      </c>
      <c r="G273" s="4" t="s">
        <v>444</v>
      </c>
      <c r="H273" s="4" t="s">
        <v>172</v>
      </c>
    </row>
    <row r="274" spans="1:9" ht="60" hidden="1" customHeight="1" x14ac:dyDescent="0.2">
      <c r="A274" s="8">
        <f t="shared" si="4"/>
        <v>6</v>
      </c>
      <c r="B274" s="8">
        <v>6</v>
      </c>
      <c r="D274" s="12">
        <v>44418</v>
      </c>
      <c r="E274" s="4" t="s">
        <v>482</v>
      </c>
      <c r="F274" s="4" t="s">
        <v>483</v>
      </c>
      <c r="G274" s="4" t="s">
        <v>484</v>
      </c>
      <c r="H274" s="4" t="s">
        <v>185</v>
      </c>
    </row>
    <row r="275" spans="1:9" ht="60" hidden="1" customHeight="1" x14ac:dyDescent="0.2">
      <c r="A275" s="8">
        <f t="shared" si="4"/>
        <v>6</v>
      </c>
      <c r="B275" s="8">
        <v>6</v>
      </c>
      <c r="D275" s="12">
        <v>44418</v>
      </c>
      <c r="E275" s="4" t="s">
        <v>485</v>
      </c>
      <c r="F275" s="4" t="s">
        <v>486</v>
      </c>
      <c r="G275" s="4" t="s">
        <v>487</v>
      </c>
      <c r="H275" s="4" t="s">
        <v>308</v>
      </c>
      <c r="I275" s="4" t="s">
        <v>12</v>
      </c>
    </row>
    <row r="276" spans="1:9" ht="60" hidden="1" customHeight="1" x14ac:dyDescent="0.2">
      <c r="A276" s="8">
        <f t="shared" si="4"/>
        <v>6</v>
      </c>
      <c r="B276" s="8">
        <v>6</v>
      </c>
      <c r="D276" s="12">
        <v>44418</v>
      </c>
      <c r="E276" s="4" t="s">
        <v>488</v>
      </c>
      <c r="F276" s="4" t="s">
        <v>489</v>
      </c>
      <c r="H276" s="4" t="s">
        <v>20</v>
      </c>
      <c r="I276" s="4" t="s">
        <v>683</v>
      </c>
    </row>
    <row r="277" spans="1:9" ht="60" customHeight="1" x14ac:dyDescent="0.2">
      <c r="A277" s="8">
        <f t="shared" si="4"/>
        <v>8</v>
      </c>
      <c r="B277" s="8">
        <v>8</v>
      </c>
      <c r="D277" s="12">
        <v>44396</v>
      </c>
      <c r="E277" s="4" t="s">
        <v>361</v>
      </c>
      <c r="F277" s="4" t="s">
        <v>362</v>
      </c>
      <c r="G277" s="4" t="s">
        <v>363</v>
      </c>
      <c r="H277" s="4" t="s">
        <v>48</v>
      </c>
    </row>
    <row r="278" spans="1:9" ht="60" hidden="1" customHeight="1" x14ac:dyDescent="0.2">
      <c r="A278" s="4">
        <f t="shared" si="4"/>
        <v>6</v>
      </c>
      <c r="B278" s="4">
        <v>6</v>
      </c>
      <c r="D278" s="12">
        <v>44432</v>
      </c>
      <c r="E278" s="4" t="s">
        <v>572</v>
      </c>
      <c r="F278" s="4" t="s">
        <v>573</v>
      </c>
      <c r="H278" s="4" t="s">
        <v>91</v>
      </c>
    </row>
    <row r="279" spans="1:9" ht="60" hidden="1" customHeight="1" x14ac:dyDescent="0.2">
      <c r="A279" s="4">
        <f t="shared" si="4"/>
        <v>6</v>
      </c>
      <c r="B279" s="4">
        <v>6</v>
      </c>
      <c r="D279" s="12">
        <v>44433</v>
      </c>
      <c r="E279" s="4" t="s">
        <v>591</v>
      </c>
      <c r="F279" s="4" t="s">
        <v>592</v>
      </c>
      <c r="H279" s="4" t="s">
        <v>185</v>
      </c>
      <c r="I279" s="4" t="s">
        <v>12</v>
      </c>
    </row>
    <row r="280" spans="1:9" ht="60" hidden="1" customHeight="1" x14ac:dyDescent="0.2">
      <c r="A280" s="4">
        <f t="shared" si="4"/>
        <v>6</v>
      </c>
      <c r="B280" s="4">
        <v>6</v>
      </c>
      <c r="D280" s="12">
        <v>44434</v>
      </c>
      <c r="E280" s="4" t="s">
        <v>614</v>
      </c>
      <c r="F280" s="4" t="s">
        <v>615</v>
      </c>
      <c r="H280" s="4" t="s">
        <v>62</v>
      </c>
    </row>
    <row r="281" spans="1:9" ht="60" customHeight="1" x14ac:dyDescent="0.2">
      <c r="A281" s="8">
        <f t="shared" si="4"/>
        <v>8</v>
      </c>
      <c r="B281" s="8">
        <v>8</v>
      </c>
      <c r="D281" s="12">
        <v>44418</v>
      </c>
      <c r="E281" s="4" t="s">
        <v>462</v>
      </c>
      <c r="F281" s="4" t="s">
        <v>463</v>
      </c>
      <c r="G281" s="4" t="s">
        <v>464</v>
      </c>
      <c r="H281" s="4" t="s">
        <v>48</v>
      </c>
      <c r="I281" s="4" t="s">
        <v>12</v>
      </c>
    </row>
    <row r="282" spans="1:9" ht="60" hidden="1" customHeight="1" x14ac:dyDescent="0.2">
      <c r="A282" s="4">
        <f t="shared" si="4"/>
        <v>6</v>
      </c>
      <c r="B282" s="4">
        <v>6</v>
      </c>
      <c r="D282" s="12">
        <v>44442</v>
      </c>
      <c r="E282" s="4" t="s">
        <v>660</v>
      </c>
      <c r="F282" s="4" t="s">
        <v>661</v>
      </c>
      <c r="H282" s="4" t="s">
        <v>20</v>
      </c>
    </row>
    <row r="283" spans="1:9" ht="60" hidden="1" customHeight="1" x14ac:dyDescent="0.2">
      <c r="A283" s="4">
        <f t="shared" si="4"/>
        <v>6</v>
      </c>
      <c r="B283" s="4">
        <v>6</v>
      </c>
      <c r="D283" s="12">
        <v>44442</v>
      </c>
      <c r="E283" s="4" t="s">
        <v>668</v>
      </c>
      <c r="F283" s="4" t="s">
        <v>669</v>
      </c>
      <c r="H283" s="4" t="s">
        <v>12</v>
      </c>
    </row>
    <row r="284" spans="1:9" ht="60" customHeight="1" x14ac:dyDescent="0.2">
      <c r="A284" s="8">
        <f t="shared" si="4"/>
        <v>8</v>
      </c>
      <c r="B284" s="8">
        <v>8</v>
      </c>
      <c r="D284" s="12">
        <v>44418</v>
      </c>
      <c r="E284" s="4" t="s">
        <v>468</v>
      </c>
      <c r="F284" s="4" t="s">
        <v>469</v>
      </c>
      <c r="H284" s="4" t="s">
        <v>48</v>
      </c>
    </row>
    <row r="285" spans="1:9" ht="60" customHeight="1" x14ac:dyDescent="0.2">
      <c r="A285" s="4">
        <f t="shared" si="4"/>
        <v>8</v>
      </c>
      <c r="B285" s="4">
        <v>8</v>
      </c>
      <c r="D285" s="12">
        <v>44432</v>
      </c>
      <c r="E285" s="4" t="s">
        <v>561</v>
      </c>
      <c r="F285" s="4" t="s">
        <v>562</v>
      </c>
      <c r="G285" s="4" t="s">
        <v>563</v>
      </c>
      <c r="H285" s="4" t="s">
        <v>48</v>
      </c>
    </row>
    <row r="286" spans="1:9" ht="60" hidden="1" customHeight="1" x14ac:dyDescent="0.2">
      <c r="A286" s="4">
        <f t="shared" si="4"/>
        <v>6</v>
      </c>
      <c r="B286" s="4">
        <v>6</v>
      </c>
      <c r="D286" s="12">
        <v>44452</v>
      </c>
      <c r="E286" s="4" t="s">
        <v>697</v>
      </c>
      <c r="F286" s="4" t="s">
        <v>698</v>
      </c>
      <c r="H286" s="4" t="s">
        <v>100</v>
      </c>
    </row>
    <row r="287" spans="1:9" ht="60" hidden="1" customHeight="1" x14ac:dyDescent="0.2">
      <c r="A287" s="4">
        <f t="shared" si="4"/>
        <v>6</v>
      </c>
      <c r="B287" s="4">
        <v>6</v>
      </c>
      <c r="D287" s="12">
        <v>44452</v>
      </c>
      <c r="E287" s="4" t="s">
        <v>704</v>
      </c>
      <c r="F287" s="4" t="s">
        <v>705</v>
      </c>
      <c r="H287" s="4" t="s">
        <v>91</v>
      </c>
    </row>
    <row r="288" spans="1:9" ht="60" hidden="1" customHeight="1" x14ac:dyDescent="0.2">
      <c r="A288" s="4">
        <f t="shared" si="4"/>
        <v>6</v>
      </c>
      <c r="B288" s="4">
        <v>6</v>
      </c>
      <c r="D288" s="12">
        <v>44453</v>
      </c>
      <c r="E288" s="4" t="s">
        <v>728</v>
      </c>
      <c r="F288" s="4" t="s">
        <v>729</v>
      </c>
      <c r="H288" s="4" t="s">
        <v>172</v>
      </c>
    </row>
    <row r="289" spans="1:9" ht="60" hidden="1" customHeight="1" x14ac:dyDescent="0.2">
      <c r="A289" s="4">
        <f t="shared" si="4"/>
        <v>6</v>
      </c>
      <c r="B289" s="4">
        <v>6</v>
      </c>
      <c r="D289" s="12">
        <v>44453</v>
      </c>
      <c r="E289" s="4" t="s">
        <v>740</v>
      </c>
      <c r="F289" s="4" t="s">
        <v>741</v>
      </c>
      <c r="H289" s="4" t="s">
        <v>12</v>
      </c>
    </row>
    <row r="290" spans="1:9" ht="60" hidden="1" customHeight="1" x14ac:dyDescent="0.2">
      <c r="A290" s="4">
        <f t="shared" si="4"/>
        <v>6</v>
      </c>
      <c r="B290" s="4">
        <v>6</v>
      </c>
      <c r="D290" s="12">
        <v>44457</v>
      </c>
      <c r="E290" s="4" t="s">
        <v>742</v>
      </c>
      <c r="F290" s="4" t="s">
        <v>743</v>
      </c>
      <c r="H290" s="4" t="s">
        <v>20</v>
      </c>
    </row>
    <row r="291" spans="1:9" ht="60" hidden="1" customHeight="1" x14ac:dyDescent="0.2">
      <c r="A291" s="4">
        <f t="shared" si="4"/>
        <v>6</v>
      </c>
      <c r="B291" s="4">
        <v>6</v>
      </c>
      <c r="D291" s="12">
        <v>44457</v>
      </c>
      <c r="E291" s="4" t="s">
        <v>754</v>
      </c>
      <c r="F291" s="4" t="s">
        <v>755</v>
      </c>
      <c r="H291" s="4" t="s">
        <v>65</v>
      </c>
    </row>
    <row r="292" spans="1:9" ht="60" hidden="1" customHeight="1" x14ac:dyDescent="0.2">
      <c r="A292" s="4">
        <f t="shared" si="4"/>
        <v>6</v>
      </c>
      <c r="B292" s="4">
        <v>6</v>
      </c>
      <c r="D292" s="12">
        <v>44457</v>
      </c>
      <c r="E292" s="4" t="s">
        <v>756</v>
      </c>
      <c r="F292" s="4" t="s">
        <v>757</v>
      </c>
      <c r="H292" s="4" t="s">
        <v>20</v>
      </c>
    </row>
    <row r="293" spans="1:9" ht="60" hidden="1" customHeight="1" x14ac:dyDescent="0.2">
      <c r="A293" s="4">
        <f t="shared" si="4"/>
        <v>6</v>
      </c>
      <c r="B293" s="4">
        <v>6</v>
      </c>
      <c r="D293" s="12">
        <v>44457</v>
      </c>
      <c r="E293" s="4" t="s">
        <v>762</v>
      </c>
      <c r="F293" s="4" t="s">
        <v>763</v>
      </c>
      <c r="H293" s="4" t="s">
        <v>12</v>
      </c>
    </row>
    <row r="294" spans="1:9" ht="60" hidden="1" customHeight="1" x14ac:dyDescent="0.2">
      <c r="A294" s="4">
        <f t="shared" si="4"/>
        <v>6</v>
      </c>
      <c r="B294" s="4">
        <v>6</v>
      </c>
      <c r="D294" s="12">
        <v>44494</v>
      </c>
      <c r="E294" s="18" t="s">
        <v>774</v>
      </c>
      <c r="F294" s="18" t="s">
        <v>775</v>
      </c>
      <c r="H294" s="18" t="s">
        <v>96</v>
      </c>
    </row>
    <row r="295" spans="1:9" ht="60" hidden="1" customHeight="1" x14ac:dyDescent="0.2">
      <c r="A295" s="4">
        <f t="shared" si="4"/>
        <v>6</v>
      </c>
      <c r="B295" s="4">
        <v>6</v>
      </c>
      <c r="D295" s="12">
        <v>44494</v>
      </c>
      <c r="E295" s="18" t="s">
        <v>776</v>
      </c>
      <c r="F295" s="18" t="s">
        <v>777</v>
      </c>
      <c r="H295" s="18" t="s">
        <v>20</v>
      </c>
      <c r="I295" s="4" t="s">
        <v>65</v>
      </c>
    </row>
    <row r="296" spans="1:9" ht="60" customHeight="1" x14ac:dyDescent="0.2">
      <c r="A296" s="4">
        <f t="shared" si="4"/>
        <v>8</v>
      </c>
      <c r="B296" s="4">
        <v>8</v>
      </c>
      <c r="D296" s="12">
        <v>44433</v>
      </c>
      <c r="E296" s="4" t="s">
        <v>585</v>
      </c>
      <c r="F296" s="4" t="s">
        <v>586</v>
      </c>
      <c r="G296" s="4" t="s">
        <v>587</v>
      </c>
      <c r="H296" s="4" t="s">
        <v>48</v>
      </c>
    </row>
    <row r="297" spans="1:9" ht="60" hidden="1" customHeight="1" x14ac:dyDescent="0.2">
      <c r="A297" s="4">
        <f t="shared" si="4"/>
        <v>6</v>
      </c>
      <c r="B297" s="4">
        <v>6</v>
      </c>
      <c r="D297" s="12">
        <v>44494</v>
      </c>
      <c r="E297" s="18" t="s">
        <v>797</v>
      </c>
      <c r="F297" s="18" t="s">
        <v>798</v>
      </c>
    </row>
    <row r="298" spans="1:9" ht="60" hidden="1" customHeight="1" x14ac:dyDescent="0.2">
      <c r="A298" s="4">
        <f t="shared" si="4"/>
        <v>6</v>
      </c>
      <c r="B298" s="4">
        <v>6</v>
      </c>
      <c r="D298" s="12">
        <v>44494</v>
      </c>
      <c r="E298" s="18" t="s">
        <v>802</v>
      </c>
      <c r="F298" s="18" t="s">
        <v>803</v>
      </c>
    </row>
    <row r="299" spans="1:9" ht="60" hidden="1" customHeight="1" x14ac:dyDescent="0.2">
      <c r="A299" s="8">
        <f t="shared" si="4"/>
        <v>7</v>
      </c>
      <c r="B299" s="8">
        <v>10</v>
      </c>
      <c r="C299" s="4">
        <v>3</v>
      </c>
      <c r="D299" s="12">
        <v>44298</v>
      </c>
      <c r="E299" s="4" t="s">
        <v>76</v>
      </c>
      <c r="F299" s="4" t="s">
        <v>77</v>
      </c>
      <c r="G299" s="4" t="s">
        <v>78</v>
      </c>
      <c r="H299" s="4" t="s">
        <v>20</v>
      </c>
    </row>
    <row r="300" spans="1:9" ht="60" hidden="1" customHeight="1" x14ac:dyDescent="0.2">
      <c r="A300" s="8">
        <f t="shared" si="4"/>
        <v>7</v>
      </c>
      <c r="B300" s="8">
        <v>7</v>
      </c>
      <c r="C300" s="8"/>
      <c r="D300" s="9">
        <v>44327</v>
      </c>
      <c r="E300" s="13" t="s">
        <v>13</v>
      </c>
      <c r="F300" s="13" t="s">
        <v>14</v>
      </c>
      <c r="G300" s="13" t="s">
        <v>15</v>
      </c>
      <c r="H300" s="13" t="s">
        <v>16</v>
      </c>
      <c r="I300" s="18" t="s">
        <v>113</v>
      </c>
    </row>
    <row r="301" spans="1:9" ht="60" hidden="1" customHeight="1" x14ac:dyDescent="0.2">
      <c r="A301" s="8">
        <f t="shared" si="4"/>
        <v>7</v>
      </c>
      <c r="B301" s="8">
        <v>7</v>
      </c>
      <c r="D301" s="12">
        <v>44295</v>
      </c>
      <c r="E301" s="4" t="s">
        <v>70</v>
      </c>
      <c r="H301" s="4" t="s">
        <v>37</v>
      </c>
    </row>
    <row r="302" spans="1:9" ht="60" hidden="1" customHeight="1" x14ac:dyDescent="0.2">
      <c r="A302" s="8">
        <f t="shared" si="4"/>
        <v>7</v>
      </c>
      <c r="B302" s="8">
        <v>7</v>
      </c>
      <c r="D302" s="12">
        <v>44295</v>
      </c>
      <c r="E302" s="4" t="s">
        <v>71</v>
      </c>
      <c r="F302" s="4" t="s">
        <v>72</v>
      </c>
      <c r="H302" s="4" t="s">
        <v>73</v>
      </c>
      <c r="I302" s="18" t="s">
        <v>172</v>
      </c>
    </row>
    <row r="303" spans="1:9" ht="60" hidden="1" customHeight="1" x14ac:dyDescent="0.2">
      <c r="A303" s="8">
        <f t="shared" si="4"/>
        <v>7</v>
      </c>
      <c r="B303" s="8">
        <v>7</v>
      </c>
      <c r="D303" s="12">
        <v>44298</v>
      </c>
      <c r="E303" s="4" t="s">
        <v>79</v>
      </c>
      <c r="F303" s="4" t="s">
        <v>80</v>
      </c>
      <c r="G303" s="4" t="s">
        <v>81</v>
      </c>
      <c r="H303" s="4" t="s">
        <v>82</v>
      </c>
    </row>
    <row r="304" spans="1:9" ht="60" hidden="1" customHeight="1" x14ac:dyDescent="0.2">
      <c r="A304" s="8">
        <f t="shared" si="4"/>
        <v>7</v>
      </c>
      <c r="B304" s="8">
        <v>7</v>
      </c>
      <c r="D304" s="12">
        <v>44298</v>
      </c>
      <c r="E304" s="4" t="s">
        <v>89</v>
      </c>
      <c r="F304" s="4" t="s">
        <v>90</v>
      </c>
      <c r="H304" s="4" t="s">
        <v>91</v>
      </c>
    </row>
    <row r="305" spans="1:9" ht="60" hidden="1" customHeight="1" x14ac:dyDescent="0.2">
      <c r="A305" s="8">
        <f t="shared" si="4"/>
        <v>7</v>
      </c>
      <c r="B305" s="8">
        <v>7</v>
      </c>
      <c r="D305" s="12">
        <v>44302</v>
      </c>
      <c r="E305" s="4" t="s">
        <v>101</v>
      </c>
      <c r="F305" s="4" t="s">
        <v>102</v>
      </c>
      <c r="H305" s="4" t="s">
        <v>100</v>
      </c>
    </row>
    <row r="306" spans="1:9" ht="60" hidden="1" customHeight="1" x14ac:dyDescent="0.2">
      <c r="A306" s="8">
        <f t="shared" si="4"/>
        <v>7</v>
      </c>
      <c r="B306" s="8">
        <v>7</v>
      </c>
      <c r="D306" s="12">
        <v>44306</v>
      </c>
      <c r="E306" s="4" t="s">
        <v>129</v>
      </c>
      <c r="F306" s="4" t="s">
        <v>130</v>
      </c>
      <c r="H306" s="4" t="s">
        <v>131</v>
      </c>
    </row>
    <row r="307" spans="1:9" ht="60" hidden="1" customHeight="1" x14ac:dyDescent="0.2">
      <c r="A307" s="8">
        <f t="shared" si="4"/>
        <v>7</v>
      </c>
      <c r="B307" s="8">
        <v>7</v>
      </c>
      <c r="D307" s="12">
        <v>44309</v>
      </c>
      <c r="E307" s="4" t="s">
        <v>135</v>
      </c>
      <c r="F307" s="4" t="s">
        <v>136</v>
      </c>
      <c r="H307" s="4" t="s">
        <v>33</v>
      </c>
    </row>
    <row r="308" spans="1:9" ht="60" hidden="1" customHeight="1" x14ac:dyDescent="0.2">
      <c r="A308" s="8">
        <f t="shared" si="4"/>
        <v>7</v>
      </c>
      <c r="B308" s="8">
        <v>7</v>
      </c>
      <c r="C308" s="8"/>
      <c r="D308" s="12">
        <v>44311</v>
      </c>
      <c r="E308" s="4" t="s">
        <v>137</v>
      </c>
      <c r="H308" s="4" t="s">
        <v>138</v>
      </c>
      <c r="I308" s="18" t="s">
        <v>172</v>
      </c>
    </row>
    <row r="309" spans="1:9" ht="60" hidden="1" customHeight="1" x14ac:dyDescent="0.2">
      <c r="A309" s="8">
        <f t="shared" si="4"/>
        <v>7</v>
      </c>
      <c r="B309" s="8">
        <v>7</v>
      </c>
      <c r="C309" s="8"/>
      <c r="D309" s="12">
        <v>44315</v>
      </c>
      <c r="E309" s="4" t="s">
        <v>152</v>
      </c>
      <c r="F309" s="4" t="s">
        <v>153</v>
      </c>
      <c r="H309" s="4" t="s">
        <v>154</v>
      </c>
    </row>
    <row r="310" spans="1:9" ht="60" hidden="1" customHeight="1" x14ac:dyDescent="0.2">
      <c r="A310" s="8">
        <f t="shared" si="4"/>
        <v>7</v>
      </c>
      <c r="B310" s="8">
        <v>7</v>
      </c>
      <c r="C310" s="8"/>
      <c r="D310" s="11">
        <v>44323</v>
      </c>
      <c r="E310" s="4" t="s">
        <v>179</v>
      </c>
      <c r="F310" s="4" t="s">
        <v>180</v>
      </c>
      <c r="G310" s="4" t="s">
        <v>181</v>
      </c>
      <c r="H310" s="4" t="s">
        <v>20</v>
      </c>
    </row>
    <row r="311" spans="1:9" ht="60" hidden="1" customHeight="1" x14ac:dyDescent="0.2">
      <c r="A311" s="8">
        <f t="shared" si="4"/>
        <v>7</v>
      </c>
      <c r="B311" s="8">
        <v>7</v>
      </c>
      <c r="C311" s="8"/>
      <c r="D311" s="11">
        <v>44326</v>
      </c>
      <c r="E311" s="4" t="s">
        <v>204</v>
      </c>
      <c r="F311" s="4" t="s">
        <v>205</v>
      </c>
      <c r="G311" s="4" t="s">
        <v>206</v>
      </c>
      <c r="H311" s="4" t="s">
        <v>20</v>
      </c>
      <c r="I311" s="18" t="s">
        <v>48</v>
      </c>
    </row>
    <row r="312" spans="1:9" ht="60" hidden="1" customHeight="1" x14ac:dyDescent="0.2">
      <c r="A312" s="8">
        <f t="shared" si="4"/>
        <v>7</v>
      </c>
      <c r="B312" s="8">
        <v>7</v>
      </c>
      <c r="C312" s="8"/>
      <c r="D312" s="11">
        <v>44357</v>
      </c>
      <c r="E312" s="4" t="s">
        <v>260</v>
      </c>
      <c r="F312" s="4" t="s">
        <v>261</v>
      </c>
      <c r="G312" s="4" t="s">
        <v>262</v>
      </c>
      <c r="H312" s="4" t="s">
        <v>263</v>
      </c>
    </row>
    <row r="313" spans="1:9" ht="60" customHeight="1" x14ac:dyDescent="0.2">
      <c r="A313" s="4">
        <f t="shared" si="4"/>
        <v>8</v>
      </c>
      <c r="B313" s="4">
        <v>8</v>
      </c>
      <c r="D313" s="12">
        <v>44442</v>
      </c>
      <c r="E313" s="4" t="s">
        <v>662</v>
      </c>
      <c r="F313" s="4" t="s">
        <v>663</v>
      </c>
      <c r="H313" s="4" t="s">
        <v>48</v>
      </c>
      <c r="I313" s="18" t="s">
        <v>172</v>
      </c>
    </row>
    <row r="314" spans="1:9" ht="60" customHeight="1" x14ac:dyDescent="0.2">
      <c r="A314" s="4">
        <f t="shared" si="4"/>
        <v>8</v>
      </c>
      <c r="B314" s="4">
        <v>8</v>
      </c>
      <c r="D314" s="12">
        <v>44452</v>
      </c>
      <c r="E314" s="4" t="s">
        <v>686</v>
      </c>
      <c r="F314" s="4" t="s">
        <v>687</v>
      </c>
      <c r="H314" s="4" t="s">
        <v>48</v>
      </c>
      <c r="I314" s="18" t="s">
        <v>109</v>
      </c>
    </row>
    <row r="315" spans="1:9" ht="60" hidden="1" customHeight="1" x14ac:dyDescent="0.2">
      <c r="A315" s="8">
        <f t="shared" si="4"/>
        <v>7</v>
      </c>
      <c r="B315" s="8">
        <v>7</v>
      </c>
      <c r="D315" s="12">
        <v>44378</v>
      </c>
      <c r="E315" s="4" t="s">
        <v>298</v>
      </c>
      <c r="F315" s="4" t="s">
        <v>299</v>
      </c>
      <c r="G315" s="4" t="s">
        <v>300</v>
      </c>
      <c r="H315" s="4" t="s">
        <v>185</v>
      </c>
      <c r="I315" s="18" t="s">
        <v>100</v>
      </c>
    </row>
    <row r="316" spans="1:9" ht="60" hidden="1" customHeight="1" x14ac:dyDescent="0.2">
      <c r="A316" s="8">
        <f t="shared" si="4"/>
        <v>7</v>
      </c>
      <c r="B316" s="8">
        <v>7</v>
      </c>
      <c r="D316" s="12">
        <v>44378</v>
      </c>
      <c r="E316" s="4" t="s">
        <v>301</v>
      </c>
      <c r="F316" s="4" t="s">
        <v>302</v>
      </c>
      <c r="G316" s="4" t="s">
        <v>303</v>
      </c>
      <c r="H316" s="4" t="s">
        <v>263</v>
      </c>
      <c r="I316" s="18" t="s">
        <v>91</v>
      </c>
    </row>
    <row r="317" spans="1:9" ht="60" hidden="1" customHeight="1" x14ac:dyDescent="0.2">
      <c r="A317" s="8">
        <f t="shared" si="4"/>
        <v>7</v>
      </c>
      <c r="B317" s="8">
        <v>7</v>
      </c>
      <c r="D317" s="12">
        <v>44392</v>
      </c>
      <c r="E317" s="4" t="s">
        <v>333</v>
      </c>
      <c r="F317" s="4" t="s">
        <v>334</v>
      </c>
      <c r="G317" s="4" t="s">
        <v>335</v>
      </c>
      <c r="H317" s="4" t="s">
        <v>44</v>
      </c>
      <c r="I317" s="18" t="s">
        <v>37</v>
      </c>
    </row>
    <row r="318" spans="1:9" ht="60" customHeight="1" x14ac:dyDescent="0.2">
      <c r="A318" s="4">
        <f t="shared" si="4"/>
        <v>8</v>
      </c>
      <c r="B318" s="4">
        <v>8</v>
      </c>
      <c r="D318" s="12">
        <v>44452</v>
      </c>
      <c r="E318" s="4" t="s">
        <v>701</v>
      </c>
      <c r="F318" s="4" t="s">
        <v>702</v>
      </c>
      <c r="G318" s="4" t="s">
        <v>703</v>
      </c>
      <c r="H318" s="4" t="s">
        <v>48</v>
      </c>
    </row>
    <row r="319" spans="1:9" ht="60" hidden="1" customHeight="1" x14ac:dyDescent="0.2">
      <c r="A319" s="8">
        <f t="shared" si="4"/>
        <v>7</v>
      </c>
      <c r="B319" s="8">
        <v>7</v>
      </c>
      <c r="D319" s="12">
        <v>44399</v>
      </c>
      <c r="E319" s="4" t="s">
        <v>400</v>
      </c>
      <c r="G319" s="4" t="s">
        <v>401</v>
      </c>
      <c r="H319" s="4" t="s">
        <v>400</v>
      </c>
    </row>
    <row r="320" spans="1:9" ht="60" hidden="1" customHeight="1" x14ac:dyDescent="0.2">
      <c r="A320" s="8">
        <f t="shared" si="4"/>
        <v>7</v>
      </c>
      <c r="B320" s="8">
        <v>7</v>
      </c>
      <c r="D320" s="12">
        <v>44399</v>
      </c>
      <c r="E320" s="4" t="s">
        <v>402</v>
      </c>
      <c r="F320" s="4" t="s">
        <v>403</v>
      </c>
      <c r="G320" s="4" t="s">
        <v>404</v>
      </c>
      <c r="H320" s="4" t="s">
        <v>20</v>
      </c>
    </row>
    <row r="321" spans="1:8" ht="60" hidden="1" customHeight="1" x14ac:dyDescent="0.2">
      <c r="A321" s="8">
        <f t="shared" si="4"/>
        <v>7</v>
      </c>
      <c r="B321" s="8">
        <v>7</v>
      </c>
      <c r="D321" s="12">
        <v>44406</v>
      </c>
      <c r="E321" s="4" t="s">
        <v>431</v>
      </c>
      <c r="F321" s="4" t="s">
        <v>432</v>
      </c>
      <c r="G321" s="4" t="s">
        <v>433</v>
      </c>
      <c r="H321" s="4" t="s">
        <v>44</v>
      </c>
    </row>
    <row r="322" spans="1:8" ht="60" hidden="1" customHeight="1" x14ac:dyDescent="0.2">
      <c r="A322" s="8">
        <f t="shared" ref="A322:A385" si="5">B322-C322</f>
        <v>7</v>
      </c>
      <c r="B322" s="8">
        <v>7</v>
      </c>
      <c r="D322" s="12">
        <v>44406</v>
      </c>
      <c r="E322" s="4" t="s">
        <v>434</v>
      </c>
      <c r="F322" s="4" t="s">
        <v>435</v>
      </c>
      <c r="G322" s="4" t="s">
        <v>436</v>
      </c>
      <c r="H322" s="4" t="s">
        <v>172</v>
      </c>
    </row>
    <row r="323" spans="1:8" ht="60" hidden="1" customHeight="1" x14ac:dyDescent="0.2">
      <c r="A323" s="8">
        <f t="shared" si="5"/>
        <v>7</v>
      </c>
      <c r="B323" s="8">
        <v>7</v>
      </c>
      <c r="D323" s="12">
        <v>44418</v>
      </c>
      <c r="E323" s="4" t="s">
        <v>473</v>
      </c>
      <c r="F323" s="4" t="s">
        <v>474</v>
      </c>
      <c r="G323" s="4" t="s">
        <v>475</v>
      </c>
      <c r="H323" s="4" t="s">
        <v>476</v>
      </c>
    </row>
    <row r="324" spans="1:8" ht="60" hidden="1" customHeight="1" x14ac:dyDescent="0.2">
      <c r="A324" s="8">
        <f t="shared" si="5"/>
        <v>7</v>
      </c>
      <c r="B324" s="8">
        <v>7</v>
      </c>
      <c r="D324" s="12">
        <v>44418</v>
      </c>
      <c r="E324" s="4" t="s">
        <v>477</v>
      </c>
      <c r="F324" s="4" t="s">
        <v>478</v>
      </c>
      <c r="H324" s="4" t="s">
        <v>20</v>
      </c>
    </row>
    <row r="325" spans="1:8" ht="60" hidden="1" customHeight="1" x14ac:dyDescent="0.2">
      <c r="A325" s="8">
        <f t="shared" si="5"/>
        <v>7</v>
      </c>
      <c r="B325" s="8">
        <v>7</v>
      </c>
      <c r="D325" s="12">
        <v>44418</v>
      </c>
      <c r="E325" s="4" t="s">
        <v>479</v>
      </c>
      <c r="F325" s="4" t="s">
        <v>480</v>
      </c>
      <c r="G325" s="4" t="s">
        <v>481</v>
      </c>
      <c r="H325" s="4" t="s">
        <v>142</v>
      </c>
    </row>
    <row r="326" spans="1:8" ht="60" hidden="1" customHeight="1" x14ac:dyDescent="0.2">
      <c r="A326" s="8">
        <f t="shared" si="5"/>
        <v>7</v>
      </c>
      <c r="B326" s="8">
        <v>7</v>
      </c>
      <c r="D326" s="12">
        <v>44420</v>
      </c>
      <c r="E326" s="4" t="s">
        <v>513</v>
      </c>
      <c r="F326" s="4" t="s">
        <v>514</v>
      </c>
      <c r="H326" s="4" t="s">
        <v>91</v>
      </c>
    </row>
    <row r="327" spans="1:8" ht="60" customHeight="1" x14ac:dyDescent="0.2">
      <c r="A327" s="4">
        <f t="shared" si="5"/>
        <v>8</v>
      </c>
      <c r="B327" s="4">
        <v>8</v>
      </c>
      <c r="D327" s="12">
        <v>44452</v>
      </c>
      <c r="E327" s="4" t="s">
        <v>720</v>
      </c>
      <c r="F327" s="4" t="s">
        <v>721</v>
      </c>
      <c r="H327" s="4" t="s">
        <v>48</v>
      </c>
    </row>
    <row r="328" spans="1:8" ht="60" hidden="1" customHeight="1" x14ac:dyDescent="0.2">
      <c r="A328" s="8">
        <f t="shared" si="5"/>
        <v>7</v>
      </c>
      <c r="B328" s="4">
        <v>7</v>
      </c>
      <c r="D328" s="12">
        <v>44427</v>
      </c>
      <c r="E328" s="4" t="s">
        <v>536</v>
      </c>
      <c r="F328" s="4" t="s">
        <v>537</v>
      </c>
      <c r="G328" s="4" t="s">
        <v>538</v>
      </c>
      <c r="H328" s="4" t="s">
        <v>91</v>
      </c>
    </row>
    <row r="329" spans="1:8" ht="60" customHeight="1" x14ac:dyDescent="0.2">
      <c r="A329" s="4">
        <f t="shared" si="5"/>
        <v>8</v>
      </c>
      <c r="B329" s="4">
        <v>8</v>
      </c>
      <c r="D329" s="12">
        <v>44457</v>
      </c>
      <c r="E329" s="4" t="s">
        <v>758</v>
      </c>
      <c r="F329" s="4" t="s">
        <v>759</v>
      </c>
      <c r="H329" s="4" t="s">
        <v>48</v>
      </c>
    </row>
    <row r="330" spans="1:8" ht="60" hidden="1" customHeight="1" x14ac:dyDescent="0.2">
      <c r="A330" s="4">
        <f t="shared" si="5"/>
        <v>7</v>
      </c>
      <c r="B330" s="4">
        <v>7</v>
      </c>
      <c r="D330" s="12">
        <v>44433</v>
      </c>
      <c r="E330" s="4" t="s">
        <v>588</v>
      </c>
      <c r="F330" s="4" t="s">
        <v>589</v>
      </c>
      <c r="G330" s="4" t="s">
        <v>590</v>
      </c>
      <c r="H330" s="4" t="s">
        <v>20</v>
      </c>
    </row>
    <row r="331" spans="1:8" ht="60" hidden="1" customHeight="1" x14ac:dyDescent="0.2">
      <c r="A331" s="4">
        <f t="shared" si="5"/>
        <v>7</v>
      </c>
      <c r="B331" s="4">
        <v>7</v>
      </c>
      <c r="D331" s="12">
        <v>44434</v>
      </c>
      <c r="E331" s="4" t="s">
        <v>611</v>
      </c>
      <c r="F331" s="4" t="s">
        <v>612</v>
      </c>
      <c r="G331" s="4" t="s">
        <v>613</v>
      </c>
      <c r="H331" s="4" t="s">
        <v>20</v>
      </c>
    </row>
    <row r="332" spans="1:8" ht="60" hidden="1" customHeight="1" x14ac:dyDescent="0.2">
      <c r="A332" s="4">
        <f t="shared" si="5"/>
        <v>7</v>
      </c>
      <c r="B332" s="4">
        <v>7</v>
      </c>
      <c r="D332" s="12">
        <v>44440</v>
      </c>
      <c r="E332" s="4" t="s">
        <v>623</v>
      </c>
      <c r="F332" s="4" t="s">
        <v>624</v>
      </c>
      <c r="H332" s="4" t="s">
        <v>62</v>
      </c>
    </row>
    <row r="333" spans="1:8" ht="60" hidden="1" customHeight="1" x14ac:dyDescent="0.2">
      <c r="A333" s="4">
        <f t="shared" si="5"/>
        <v>7</v>
      </c>
      <c r="B333" s="4">
        <v>7</v>
      </c>
      <c r="D333" s="12">
        <v>44442</v>
      </c>
      <c r="E333" s="4" t="s">
        <v>644</v>
      </c>
      <c r="F333" s="17" t="s">
        <v>645</v>
      </c>
      <c r="H333" s="4" t="s">
        <v>12</v>
      </c>
    </row>
    <row r="334" spans="1:8" ht="60" hidden="1" customHeight="1" x14ac:dyDescent="0.2">
      <c r="A334" s="4">
        <f t="shared" si="5"/>
        <v>7</v>
      </c>
      <c r="B334" s="4">
        <v>7</v>
      </c>
      <c r="D334" s="12">
        <v>44452</v>
      </c>
      <c r="E334" s="4" t="s">
        <v>674</v>
      </c>
      <c r="F334" s="4" t="s">
        <v>675</v>
      </c>
      <c r="H334" s="4" t="s">
        <v>154</v>
      </c>
    </row>
    <row r="335" spans="1:8" ht="60" hidden="1" customHeight="1" x14ac:dyDescent="0.2">
      <c r="A335" s="4">
        <f t="shared" si="5"/>
        <v>7</v>
      </c>
      <c r="B335" s="4">
        <v>7</v>
      </c>
      <c r="D335" s="12">
        <v>44452</v>
      </c>
      <c r="E335" s="4" t="s">
        <v>713</v>
      </c>
      <c r="F335" s="4" t="s">
        <v>714</v>
      </c>
      <c r="H335" s="4" t="s">
        <v>20</v>
      </c>
    </row>
    <row r="336" spans="1:8" ht="60" hidden="1" customHeight="1" x14ac:dyDescent="0.2">
      <c r="A336" s="4">
        <f t="shared" si="5"/>
        <v>7</v>
      </c>
      <c r="B336" s="4">
        <v>7</v>
      </c>
      <c r="D336" s="12">
        <v>44453</v>
      </c>
      <c r="E336" s="4" t="s">
        <v>724</v>
      </c>
      <c r="F336" s="4" t="s">
        <v>725</v>
      </c>
      <c r="G336" s="4" t="s">
        <v>726</v>
      </c>
      <c r="H336" s="4" t="s">
        <v>727</v>
      </c>
    </row>
    <row r="337" spans="1:8" ht="60" hidden="1" customHeight="1" x14ac:dyDescent="0.2">
      <c r="A337" s="4">
        <f t="shared" si="5"/>
        <v>7</v>
      </c>
      <c r="B337" s="4">
        <v>7</v>
      </c>
      <c r="D337" s="12">
        <v>44453</v>
      </c>
      <c r="E337" s="4" t="s">
        <v>730</v>
      </c>
      <c r="F337" s="4" t="s">
        <v>731</v>
      </c>
      <c r="H337" s="4" t="s">
        <v>20</v>
      </c>
    </row>
    <row r="338" spans="1:8" ht="60" hidden="1" customHeight="1" x14ac:dyDescent="0.2">
      <c r="A338" s="4">
        <f t="shared" si="5"/>
        <v>7</v>
      </c>
      <c r="B338" s="4">
        <v>7</v>
      </c>
      <c r="D338" s="12">
        <v>44457</v>
      </c>
      <c r="E338" s="4" t="s">
        <v>770</v>
      </c>
      <c r="F338" s="4" t="s">
        <v>771</v>
      </c>
      <c r="H338" s="4" t="s">
        <v>20</v>
      </c>
    </row>
    <row r="339" spans="1:8" ht="60" hidden="1" customHeight="1" x14ac:dyDescent="0.2">
      <c r="A339" s="4">
        <f t="shared" si="5"/>
        <v>7</v>
      </c>
      <c r="B339" s="4">
        <v>7</v>
      </c>
      <c r="D339" s="12">
        <v>44494</v>
      </c>
      <c r="E339" s="18" t="s">
        <v>781</v>
      </c>
      <c r="F339" s="18" t="s">
        <v>782</v>
      </c>
      <c r="H339" s="18" t="s">
        <v>657</v>
      </c>
    </row>
    <row r="340" spans="1:8" ht="60" hidden="1" customHeight="1" x14ac:dyDescent="0.2">
      <c r="A340" s="4">
        <f t="shared" si="5"/>
        <v>7</v>
      </c>
      <c r="B340" s="4">
        <v>7</v>
      </c>
      <c r="D340" s="12">
        <v>44494</v>
      </c>
      <c r="E340" s="18" t="s">
        <v>794</v>
      </c>
      <c r="F340" s="18" t="s">
        <v>795</v>
      </c>
      <c r="H340" s="18" t="s">
        <v>796</v>
      </c>
    </row>
    <row r="341" spans="1:8" ht="60" hidden="1" customHeight="1" x14ac:dyDescent="0.2">
      <c r="A341" s="4">
        <f t="shared" si="5"/>
        <v>7</v>
      </c>
      <c r="B341" s="4">
        <v>7</v>
      </c>
      <c r="D341" s="12">
        <v>44494</v>
      </c>
      <c r="E341" s="18" t="s">
        <v>799</v>
      </c>
      <c r="F341" s="18" t="s">
        <v>800</v>
      </c>
    </row>
    <row r="342" spans="1:8" ht="60" hidden="1" customHeight="1" x14ac:dyDescent="0.2">
      <c r="A342" s="4">
        <f t="shared" si="5"/>
        <v>7</v>
      </c>
      <c r="B342" s="4">
        <v>7</v>
      </c>
      <c r="D342" s="12">
        <v>44494</v>
      </c>
      <c r="E342" s="18" t="s">
        <v>804</v>
      </c>
      <c r="H342" s="18" t="s">
        <v>20</v>
      </c>
    </row>
    <row r="343" spans="1:8" ht="60" hidden="1" customHeight="1" x14ac:dyDescent="0.2">
      <c r="A343" s="8">
        <f t="shared" si="5"/>
        <v>8</v>
      </c>
      <c r="B343" s="8">
        <v>10</v>
      </c>
      <c r="C343" s="8">
        <v>2</v>
      </c>
      <c r="D343" s="11">
        <v>44326</v>
      </c>
      <c r="E343" s="4" t="s">
        <v>197</v>
      </c>
      <c r="F343" s="4" t="s">
        <v>198</v>
      </c>
      <c r="G343" s="4" t="s">
        <v>199</v>
      </c>
      <c r="H343" s="4" t="s">
        <v>20</v>
      </c>
    </row>
    <row r="344" spans="1:8" ht="60" customHeight="1" x14ac:dyDescent="0.2">
      <c r="A344" s="8">
        <f t="shared" si="5"/>
        <v>7</v>
      </c>
      <c r="B344" s="8">
        <v>7</v>
      </c>
      <c r="D344" s="11">
        <v>44362</v>
      </c>
      <c r="E344" s="4" t="s">
        <v>269</v>
      </c>
      <c r="F344" s="4" t="s">
        <v>270</v>
      </c>
      <c r="G344" s="4" t="s">
        <v>271</v>
      </c>
      <c r="H344" s="4" t="s">
        <v>48</v>
      </c>
    </row>
    <row r="345" spans="1:8" ht="60" hidden="1" customHeight="1" x14ac:dyDescent="0.2">
      <c r="A345" s="8">
        <f t="shared" si="5"/>
        <v>8</v>
      </c>
      <c r="B345" s="8">
        <v>8</v>
      </c>
      <c r="D345" s="10">
        <v>44392</v>
      </c>
      <c r="E345" s="10" t="s">
        <v>49</v>
      </c>
      <c r="F345" s="4" t="s">
        <v>50</v>
      </c>
      <c r="G345" s="4" t="s">
        <v>32</v>
      </c>
      <c r="H345" s="4" t="s">
        <v>33</v>
      </c>
    </row>
    <row r="346" spans="1:8" ht="60" hidden="1" customHeight="1" x14ac:dyDescent="0.2">
      <c r="A346" s="8">
        <f t="shared" si="5"/>
        <v>8</v>
      </c>
      <c r="B346" s="8">
        <v>8</v>
      </c>
      <c r="D346" s="10">
        <v>44392</v>
      </c>
      <c r="E346" s="14" t="s">
        <v>51</v>
      </c>
      <c r="F346" s="4" t="s">
        <v>52</v>
      </c>
      <c r="G346" s="4" t="s">
        <v>32</v>
      </c>
      <c r="H346" s="4" t="s">
        <v>33</v>
      </c>
    </row>
    <row r="347" spans="1:8" ht="60" hidden="1" customHeight="1" x14ac:dyDescent="0.2">
      <c r="A347" s="8">
        <f t="shared" si="5"/>
        <v>8</v>
      </c>
      <c r="B347" s="8">
        <v>8</v>
      </c>
      <c r="C347" s="8"/>
      <c r="D347" s="11">
        <v>44293</v>
      </c>
      <c r="E347" s="4" t="s">
        <v>60</v>
      </c>
      <c r="F347" s="4" t="s">
        <v>61</v>
      </c>
      <c r="H347" s="4" t="s">
        <v>62</v>
      </c>
    </row>
    <row r="348" spans="1:8" ht="60" hidden="1" customHeight="1" x14ac:dyDescent="0.2">
      <c r="A348" s="8">
        <f t="shared" si="5"/>
        <v>8</v>
      </c>
      <c r="B348" s="8">
        <v>8</v>
      </c>
      <c r="D348" s="12">
        <v>44305</v>
      </c>
      <c r="E348" s="4" t="s">
        <v>120</v>
      </c>
      <c r="F348" s="4" t="s">
        <v>121</v>
      </c>
      <c r="G348" s="4" t="s">
        <v>122</v>
      </c>
      <c r="H348" s="4" t="s">
        <v>62</v>
      </c>
    </row>
    <row r="349" spans="1:8" ht="60" hidden="1" customHeight="1" x14ac:dyDescent="0.2">
      <c r="A349" s="8">
        <f t="shared" si="5"/>
        <v>8</v>
      </c>
      <c r="B349" s="8">
        <v>8</v>
      </c>
      <c r="C349" s="8"/>
      <c r="D349" s="12">
        <v>44315</v>
      </c>
      <c r="E349" s="4" t="s">
        <v>150</v>
      </c>
      <c r="F349" s="4" t="s">
        <v>151</v>
      </c>
      <c r="H349" s="4" t="s">
        <v>62</v>
      </c>
    </row>
    <row r="350" spans="1:8" ht="60" hidden="1" customHeight="1" x14ac:dyDescent="0.2">
      <c r="A350" s="8">
        <f t="shared" si="5"/>
        <v>8</v>
      </c>
      <c r="B350" s="8">
        <v>8</v>
      </c>
      <c r="C350" s="8"/>
      <c r="D350" s="11">
        <v>44323</v>
      </c>
      <c r="E350" s="4" t="s">
        <v>169</v>
      </c>
      <c r="F350" s="4" t="s">
        <v>170</v>
      </c>
      <c r="G350" s="4" t="s">
        <v>171</v>
      </c>
      <c r="H350" s="4" t="s">
        <v>172</v>
      </c>
    </row>
    <row r="351" spans="1:8" ht="60" hidden="1" customHeight="1" x14ac:dyDescent="0.2">
      <c r="A351" s="8">
        <f t="shared" si="5"/>
        <v>8</v>
      </c>
      <c r="B351" s="8">
        <v>8</v>
      </c>
      <c r="C351" s="8"/>
      <c r="D351" s="11">
        <v>44323</v>
      </c>
      <c r="E351" s="4" t="s">
        <v>173</v>
      </c>
      <c r="F351" s="4" t="s">
        <v>174</v>
      </c>
      <c r="G351" s="4" t="s">
        <v>175</v>
      </c>
      <c r="H351" s="4" t="s">
        <v>62</v>
      </c>
    </row>
    <row r="352" spans="1:8" ht="60" hidden="1" customHeight="1" x14ac:dyDescent="0.2">
      <c r="A352" s="8">
        <f t="shared" si="5"/>
        <v>8</v>
      </c>
      <c r="B352" s="8">
        <v>8</v>
      </c>
      <c r="C352" s="8"/>
      <c r="D352" s="11">
        <v>44323</v>
      </c>
      <c r="E352" s="4" t="s">
        <v>176</v>
      </c>
      <c r="F352" s="4" t="s">
        <v>177</v>
      </c>
      <c r="G352" s="4" t="s">
        <v>178</v>
      </c>
      <c r="H352" s="4" t="s">
        <v>20</v>
      </c>
    </row>
    <row r="353" spans="1:8" ht="60" hidden="1" customHeight="1" x14ac:dyDescent="0.2">
      <c r="A353" s="8">
        <f t="shared" si="5"/>
        <v>8</v>
      </c>
      <c r="B353" s="8">
        <v>8</v>
      </c>
      <c r="C353" s="8"/>
      <c r="D353" s="11">
        <v>44326</v>
      </c>
      <c r="E353" s="4" t="s">
        <v>200</v>
      </c>
      <c r="F353" s="4" t="s">
        <v>201</v>
      </c>
      <c r="G353" s="4" t="s">
        <v>202</v>
      </c>
      <c r="H353" s="4" t="s">
        <v>203</v>
      </c>
    </row>
    <row r="354" spans="1:8" ht="60" hidden="1" customHeight="1" x14ac:dyDescent="0.2">
      <c r="A354" s="8">
        <f t="shared" si="5"/>
        <v>8</v>
      </c>
      <c r="B354" s="8">
        <v>8</v>
      </c>
      <c r="C354" s="8"/>
      <c r="D354" s="11">
        <v>44334</v>
      </c>
      <c r="E354" s="4" t="s">
        <v>213</v>
      </c>
      <c r="F354" s="4" t="s">
        <v>214</v>
      </c>
      <c r="G354" s="4" t="s">
        <v>215</v>
      </c>
      <c r="H354" s="4" t="s">
        <v>216</v>
      </c>
    </row>
    <row r="355" spans="1:8" ht="60" customHeight="1" x14ac:dyDescent="0.2">
      <c r="A355" s="8">
        <f t="shared" si="5"/>
        <v>7</v>
      </c>
      <c r="B355" s="8">
        <v>7</v>
      </c>
      <c r="D355" s="12">
        <v>44364</v>
      </c>
      <c r="E355" s="4" t="s">
        <v>281</v>
      </c>
      <c r="F355" s="4" t="s">
        <v>282</v>
      </c>
      <c r="G355" s="4" t="s">
        <v>283</v>
      </c>
      <c r="H355" s="4" t="s">
        <v>48</v>
      </c>
    </row>
    <row r="356" spans="1:8" ht="60" hidden="1" customHeight="1" x14ac:dyDescent="0.2">
      <c r="A356" s="8">
        <f t="shared" si="5"/>
        <v>8</v>
      </c>
      <c r="B356" s="8">
        <v>8</v>
      </c>
      <c r="C356" s="8"/>
      <c r="D356" s="11">
        <v>44337</v>
      </c>
      <c r="E356" s="4" t="s">
        <v>220</v>
      </c>
      <c r="F356" s="4" t="s">
        <v>221</v>
      </c>
      <c r="G356" s="4" t="s">
        <v>222</v>
      </c>
      <c r="H356" s="4" t="s">
        <v>20</v>
      </c>
    </row>
    <row r="357" spans="1:8" ht="60" customHeight="1" x14ac:dyDescent="0.2">
      <c r="A357" s="8">
        <f t="shared" si="5"/>
        <v>7</v>
      </c>
      <c r="B357" s="8">
        <v>7</v>
      </c>
      <c r="D357" s="12">
        <v>44396</v>
      </c>
      <c r="E357" s="4" t="s">
        <v>364</v>
      </c>
      <c r="F357" s="4" t="s">
        <v>365</v>
      </c>
      <c r="G357" s="4" t="s">
        <v>366</v>
      </c>
      <c r="H357" s="4" t="s">
        <v>48</v>
      </c>
    </row>
    <row r="358" spans="1:8" ht="60" hidden="1" customHeight="1" x14ac:dyDescent="0.2">
      <c r="A358" s="8">
        <f t="shared" si="5"/>
        <v>8</v>
      </c>
      <c r="B358" s="8">
        <v>8</v>
      </c>
      <c r="C358" s="8"/>
      <c r="D358" s="11">
        <v>44357</v>
      </c>
      <c r="E358" s="4" t="s">
        <v>251</v>
      </c>
      <c r="F358" s="4" t="s">
        <v>252</v>
      </c>
      <c r="G358" s="4" t="s">
        <v>253</v>
      </c>
      <c r="H358" s="4" t="s">
        <v>142</v>
      </c>
    </row>
    <row r="359" spans="1:8" ht="60" hidden="1" customHeight="1" x14ac:dyDescent="0.2">
      <c r="A359" s="8">
        <f t="shared" si="5"/>
        <v>8</v>
      </c>
      <c r="B359" s="8">
        <v>8</v>
      </c>
      <c r="C359" s="8"/>
      <c r="D359" s="11">
        <v>44357</v>
      </c>
      <c r="E359" s="4" t="s">
        <v>254</v>
      </c>
      <c r="F359" s="4" t="s">
        <v>255</v>
      </c>
      <c r="G359" s="4" t="s">
        <v>256</v>
      </c>
      <c r="H359" s="4" t="s">
        <v>100</v>
      </c>
    </row>
    <row r="360" spans="1:8" ht="60" hidden="1" customHeight="1" x14ac:dyDescent="0.2">
      <c r="A360" s="8">
        <f t="shared" si="5"/>
        <v>8</v>
      </c>
      <c r="B360" s="8">
        <v>8</v>
      </c>
      <c r="C360" s="8"/>
      <c r="D360" s="11">
        <v>44357</v>
      </c>
      <c r="E360" s="4" t="s">
        <v>257</v>
      </c>
      <c r="F360" s="4" t="s">
        <v>258</v>
      </c>
      <c r="G360" s="4" t="s">
        <v>259</v>
      </c>
      <c r="H360" s="4" t="s">
        <v>109</v>
      </c>
    </row>
    <row r="361" spans="1:8" ht="60" customHeight="1" x14ac:dyDescent="0.2">
      <c r="A361" s="8">
        <f t="shared" si="5"/>
        <v>7</v>
      </c>
      <c r="B361" s="8">
        <v>7</v>
      </c>
      <c r="D361" s="12">
        <v>44420</v>
      </c>
      <c r="E361" s="4" t="s">
        <v>515</v>
      </c>
      <c r="F361" s="4" t="s">
        <v>516</v>
      </c>
      <c r="G361" s="4" t="s">
        <v>517</v>
      </c>
      <c r="H361" s="4" t="s">
        <v>48</v>
      </c>
    </row>
    <row r="362" spans="1:8" ht="60" hidden="1" customHeight="1" x14ac:dyDescent="0.2">
      <c r="A362" s="8">
        <f t="shared" si="5"/>
        <v>8</v>
      </c>
      <c r="B362" s="8">
        <v>8</v>
      </c>
      <c r="D362" s="12">
        <v>44364</v>
      </c>
      <c r="E362" s="4" t="s">
        <v>278</v>
      </c>
      <c r="F362" s="4" t="s">
        <v>279</v>
      </c>
      <c r="G362" s="4" t="s">
        <v>280</v>
      </c>
      <c r="H362" s="4" t="s">
        <v>142</v>
      </c>
    </row>
    <row r="363" spans="1:8" ht="60" hidden="1" customHeight="1" x14ac:dyDescent="0.2">
      <c r="A363" s="8">
        <f t="shared" si="5"/>
        <v>8</v>
      </c>
      <c r="B363" s="8">
        <v>8</v>
      </c>
      <c r="D363" s="12">
        <v>44378</v>
      </c>
      <c r="E363" s="4" t="s">
        <v>295</v>
      </c>
      <c r="F363" s="4" t="s">
        <v>296</v>
      </c>
      <c r="G363" s="4" t="s">
        <v>297</v>
      </c>
      <c r="H363" s="4" t="s">
        <v>20</v>
      </c>
    </row>
    <row r="364" spans="1:8" ht="60" hidden="1" customHeight="1" x14ac:dyDescent="0.2">
      <c r="A364" s="8">
        <f t="shared" si="5"/>
        <v>8</v>
      </c>
      <c r="B364" s="8">
        <v>8</v>
      </c>
      <c r="D364" s="12">
        <v>44379</v>
      </c>
      <c r="E364" s="4" t="s">
        <v>312</v>
      </c>
      <c r="F364" s="4" t="s">
        <v>313</v>
      </c>
      <c r="G364" s="4" t="s">
        <v>314</v>
      </c>
      <c r="H364" s="4" t="s">
        <v>44</v>
      </c>
    </row>
    <row r="365" spans="1:8" ht="60" hidden="1" customHeight="1" x14ac:dyDescent="0.2">
      <c r="A365" s="8">
        <f t="shared" si="5"/>
        <v>8</v>
      </c>
      <c r="B365" s="8">
        <v>8</v>
      </c>
      <c r="D365" s="12">
        <v>44392</v>
      </c>
      <c r="E365" s="4" t="s">
        <v>328</v>
      </c>
      <c r="F365" s="4" t="s">
        <v>329</v>
      </c>
      <c r="H365" s="4" t="s">
        <v>330</v>
      </c>
    </row>
    <row r="366" spans="1:8" ht="60" hidden="1" customHeight="1" x14ac:dyDescent="0.2">
      <c r="A366" s="8">
        <f t="shared" si="5"/>
        <v>8</v>
      </c>
      <c r="B366" s="8">
        <v>8</v>
      </c>
      <c r="D366" s="12">
        <v>44392</v>
      </c>
      <c r="E366" s="4" t="s">
        <v>331</v>
      </c>
      <c r="F366" s="4" t="s">
        <v>332</v>
      </c>
      <c r="H366" s="4" t="s">
        <v>20</v>
      </c>
    </row>
    <row r="367" spans="1:8" ht="60" hidden="1" customHeight="1" x14ac:dyDescent="0.2">
      <c r="A367" s="8">
        <f t="shared" si="5"/>
        <v>8</v>
      </c>
      <c r="B367" s="8">
        <v>8</v>
      </c>
      <c r="D367" s="12">
        <v>44396</v>
      </c>
      <c r="E367" s="4" t="s">
        <v>358</v>
      </c>
      <c r="F367" s="4" t="s">
        <v>359</v>
      </c>
      <c r="G367" s="4" t="s">
        <v>360</v>
      </c>
      <c r="H367" s="4" t="s">
        <v>109</v>
      </c>
    </row>
    <row r="368" spans="1:8" ht="60" customHeight="1" x14ac:dyDescent="0.2">
      <c r="A368" s="4">
        <f t="shared" si="5"/>
        <v>7</v>
      </c>
      <c r="B368" s="4">
        <v>7</v>
      </c>
      <c r="D368" s="12">
        <v>44432</v>
      </c>
      <c r="E368" s="4" t="s">
        <v>567</v>
      </c>
      <c r="F368" s="4" t="s">
        <v>568</v>
      </c>
      <c r="G368" s="4" t="s">
        <v>569</v>
      </c>
      <c r="H368" s="4" t="s">
        <v>48</v>
      </c>
    </row>
    <row r="369" spans="1:8" ht="60" hidden="1" customHeight="1" x14ac:dyDescent="0.2">
      <c r="A369" s="8">
        <f t="shared" si="5"/>
        <v>8</v>
      </c>
      <c r="B369" s="8">
        <v>8</v>
      </c>
      <c r="D369" s="12">
        <v>44397</v>
      </c>
      <c r="E369" s="4" t="s">
        <v>381</v>
      </c>
      <c r="F369" s="4" t="s">
        <v>382</v>
      </c>
      <c r="G369" s="4" t="s">
        <v>383</v>
      </c>
      <c r="H369" s="4" t="s">
        <v>109</v>
      </c>
    </row>
    <row r="370" spans="1:8" ht="60" hidden="1" customHeight="1" x14ac:dyDescent="0.2">
      <c r="A370" s="8">
        <f t="shared" si="5"/>
        <v>8</v>
      </c>
      <c r="B370" s="8">
        <v>8</v>
      </c>
      <c r="D370" s="12">
        <v>44399</v>
      </c>
      <c r="E370" s="4" t="s">
        <v>397</v>
      </c>
      <c r="F370" s="4" t="s">
        <v>398</v>
      </c>
      <c r="G370" s="4" t="s">
        <v>399</v>
      </c>
      <c r="H370" s="4" t="s">
        <v>20</v>
      </c>
    </row>
    <row r="371" spans="1:8" ht="60" hidden="1" customHeight="1" x14ac:dyDescent="0.2">
      <c r="A371" s="8">
        <f t="shared" si="5"/>
        <v>8</v>
      </c>
      <c r="B371" s="8">
        <v>8</v>
      </c>
      <c r="D371" s="12">
        <v>44406</v>
      </c>
      <c r="E371" s="4" t="s">
        <v>421</v>
      </c>
      <c r="F371" s="4" t="s">
        <v>422</v>
      </c>
      <c r="G371" s="4" t="s">
        <v>423</v>
      </c>
      <c r="H371" s="4" t="s">
        <v>172</v>
      </c>
    </row>
    <row r="372" spans="1:8" ht="60" hidden="1" customHeight="1" x14ac:dyDescent="0.2">
      <c r="A372" s="8">
        <f t="shared" si="5"/>
        <v>8</v>
      </c>
      <c r="B372" s="8">
        <v>8</v>
      </c>
      <c r="D372" s="12">
        <v>44406</v>
      </c>
      <c r="E372" s="4" t="s">
        <v>424</v>
      </c>
      <c r="F372" s="4" t="s">
        <v>425</v>
      </c>
      <c r="H372" s="4" t="s">
        <v>172</v>
      </c>
    </row>
    <row r="373" spans="1:8" ht="60" hidden="1" customHeight="1" x14ac:dyDescent="0.2">
      <c r="A373" s="8">
        <f t="shared" si="5"/>
        <v>8</v>
      </c>
      <c r="B373" s="8">
        <v>8</v>
      </c>
      <c r="D373" s="12">
        <v>44406</v>
      </c>
      <c r="E373" s="4" t="s">
        <v>426</v>
      </c>
      <c r="F373" s="4" t="s">
        <v>427</v>
      </c>
      <c r="G373" s="4" t="s">
        <v>428</v>
      </c>
      <c r="H373" s="4" t="s">
        <v>12</v>
      </c>
    </row>
    <row r="374" spans="1:8" ht="60" hidden="1" customHeight="1" x14ac:dyDescent="0.2">
      <c r="A374" s="8">
        <f t="shared" si="5"/>
        <v>8</v>
      </c>
      <c r="B374" s="8">
        <v>8</v>
      </c>
      <c r="D374" s="12">
        <v>44406</v>
      </c>
      <c r="E374" s="4" t="s">
        <v>429</v>
      </c>
      <c r="F374" s="4" t="s">
        <v>430</v>
      </c>
      <c r="H374" s="4" t="s">
        <v>113</v>
      </c>
    </row>
    <row r="375" spans="1:8" ht="60" hidden="1" customHeight="1" x14ac:dyDescent="0.2">
      <c r="A375" s="8">
        <f t="shared" si="5"/>
        <v>8</v>
      </c>
      <c r="B375" s="8">
        <v>8</v>
      </c>
      <c r="D375" s="12">
        <v>44418</v>
      </c>
      <c r="E375" s="4" t="s">
        <v>460</v>
      </c>
      <c r="F375" s="4" t="s">
        <v>461</v>
      </c>
      <c r="H375" s="4" t="s">
        <v>12</v>
      </c>
    </row>
    <row r="376" spans="1:8" ht="60" customHeight="1" x14ac:dyDescent="0.2">
      <c r="A376" s="8">
        <f t="shared" si="5"/>
        <v>6</v>
      </c>
      <c r="B376" s="8">
        <v>6</v>
      </c>
      <c r="D376" s="12">
        <v>44302</v>
      </c>
      <c r="E376" s="4" t="s">
        <v>105</v>
      </c>
      <c r="H376" s="4" t="s">
        <v>48</v>
      </c>
    </row>
    <row r="377" spans="1:8" ht="60" hidden="1" customHeight="1" x14ac:dyDescent="0.2">
      <c r="A377" s="8">
        <f t="shared" si="5"/>
        <v>8</v>
      </c>
      <c r="B377" s="8">
        <v>8</v>
      </c>
      <c r="D377" s="12">
        <v>44418</v>
      </c>
      <c r="E377" s="4" t="s">
        <v>465</v>
      </c>
      <c r="F377" s="4" t="s">
        <v>466</v>
      </c>
      <c r="G377" s="4" t="s">
        <v>467</v>
      </c>
      <c r="H377" s="4" t="s">
        <v>20</v>
      </c>
    </row>
    <row r="378" spans="1:8" ht="60" customHeight="1" x14ac:dyDescent="0.2">
      <c r="A378" s="8">
        <f t="shared" si="5"/>
        <v>6</v>
      </c>
      <c r="B378" s="8">
        <v>6</v>
      </c>
      <c r="D378" s="12">
        <v>44392</v>
      </c>
      <c r="E378" s="4" t="s">
        <v>336</v>
      </c>
      <c r="F378" s="4" t="s">
        <v>337</v>
      </c>
      <c r="G378" s="4" t="s">
        <v>338</v>
      </c>
      <c r="H378" s="4" t="s">
        <v>48</v>
      </c>
    </row>
    <row r="379" spans="1:8" ht="60" hidden="1" customHeight="1" x14ac:dyDescent="0.2">
      <c r="A379" s="8">
        <f t="shared" si="5"/>
        <v>8</v>
      </c>
      <c r="B379" s="8">
        <v>8</v>
      </c>
      <c r="D379" s="12">
        <v>44418</v>
      </c>
      <c r="E379" s="4" t="s">
        <v>470</v>
      </c>
      <c r="F379" s="4" t="s">
        <v>471</v>
      </c>
      <c r="G379" s="4" t="s">
        <v>472</v>
      </c>
      <c r="H379" s="4" t="s">
        <v>20</v>
      </c>
    </row>
    <row r="380" spans="1:8" ht="60" hidden="1" customHeight="1" x14ac:dyDescent="0.2">
      <c r="A380" s="8">
        <f t="shared" si="5"/>
        <v>8</v>
      </c>
      <c r="B380" s="8">
        <v>8</v>
      </c>
      <c r="D380" s="12">
        <v>44420</v>
      </c>
      <c r="E380" s="4" t="s">
        <v>510</v>
      </c>
      <c r="F380" s="4" t="s">
        <v>511</v>
      </c>
      <c r="G380" s="4" t="s">
        <v>512</v>
      </c>
      <c r="H380" s="4" t="s">
        <v>44</v>
      </c>
    </row>
    <row r="381" spans="1:8" ht="60" hidden="1" customHeight="1" x14ac:dyDescent="0.2">
      <c r="A381" s="8">
        <f t="shared" si="5"/>
        <v>8</v>
      </c>
      <c r="B381" s="4">
        <v>8</v>
      </c>
      <c r="D381" s="12">
        <v>44427</v>
      </c>
      <c r="E381" s="4" t="s">
        <v>534</v>
      </c>
      <c r="F381" s="4" t="s">
        <v>535</v>
      </c>
      <c r="H381" s="4" t="s">
        <v>20</v>
      </c>
    </row>
    <row r="382" spans="1:8" ht="60" hidden="1" customHeight="1" x14ac:dyDescent="0.2">
      <c r="A382" s="8">
        <f t="shared" si="5"/>
        <v>8</v>
      </c>
      <c r="B382" s="4">
        <v>8</v>
      </c>
      <c r="D382" s="12">
        <v>44428</v>
      </c>
      <c r="E382" s="4" t="s">
        <v>543</v>
      </c>
      <c r="F382" s="4" t="s">
        <v>544</v>
      </c>
      <c r="H382" s="4" t="s">
        <v>12</v>
      </c>
    </row>
    <row r="383" spans="1:8" ht="60" customHeight="1" x14ac:dyDescent="0.2">
      <c r="A383" s="8">
        <f t="shared" si="5"/>
        <v>6</v>
      </c>
      <c r="B383" s="8">
        <v>6</v>
      </c>
      <c r="D383" s="12">
        <v>44396</v>
      </c>
      <c r="E383" s="4" t="s">
        <v>367</v>
      </c>
      <c r="F383" s="4" t="s">
        <v>368</v>
      </c>
      <c r="G383" s="4" t="s">
        <v>369</v>
      </c>
      <c r="H383" s="4" t="s">
        <v>48</v>
      </c>
    </row>
    <row r="384" spans="1:8" ht="60" customHeight="1" x14ac:dyDescent="0.2">
      <c r="A384" s="4">
        <f t="shared" si="5"/>
        <v>6</v>
      </c>
      <c r="B384" s="4">
        <v>6</v>
      </c>
      <c r="D384" s="12">
        <v>44432</v>
      </c>
      <c r="E384" s="4" t="s">
        <v>570</v>
      </c>
      <c r="F384" s="4" t="s">
        <v>571</v>
      </c>
      <c r="H384" s="4" t="s">
        <v>48</v>
      </c>
    </row>
    <row r="385" spans="1:8" ht="60" hidden="1" customHeight="1" x14ac:dyDescent="0.2">
      <c r="A385" s="4">
        <f t="shared" si="5"/>
        <v>8</v>
      </c>
      <c r="B385" s="4">
        <v>8</v>
      </c>
      <c r="D385" s="12">
        <v>44434</v>
      </c>
      <c r="E385" s="4" t="s">
        <v>603</v>
      </c>
      <c r="F385" s="4" t="s">
        <v>604</v>
      </c>
      <c r="H385" s="4" t="s">
        <v>113</v>
      </c>
    </row>
    <row r="386" spans="1:8" ht="60" hidden="1" customHeight="1" x14ac:dyDescent="0.2">
      <c r="A386" s="4">
        <f t="shared" ref="A386:A449" si="6">B386-C386</f>
        <v>8</v>
      </c>
      <c r="B386" s="4">
        <v>8</v>
      </c>
      <c r="D386" s="12">
        <v>44434</v>
      </c>
      <c r="E386" s="4" t="s">
        <v>605</v>
      </c>
      <c r="F386" s="4" t="s">
        <v>606</v>
      </c>
      <c r="G386" s="4" t="s">
        <v>607</v>
      </c>
      <c r="H386" s="4" t="s">
        <v>91</v>
      </c>
    </row>
    <row r="387" spans="1:8" ht="60" hidden="1" customHeight="1" x14ac:dyDescent="0.2">
      <c r="A387" s="4">
        <f t="shared" si="6"/>
        <v>8</v>
      </c>
      <c r="B387" s="4">
        <v>8</v>
      </c>
      <c r="D387" s="12">
        <v>44434</v>
      </c>
      <c r="E387" s="4" t="s">
        <v>608</v>
      </c>
      <c r="H387" s="4" t="s">
        <v>596</v>
      </c>
    </row>
    <row r="388" spans="1:8" ht="60" hidden="1" customHeight="1" x14ac:dyDescent="0.2">
      <c r="A388" s="4">
        <f t="shared" si="6"/>
        <v>8</v>
      </c>
      <c r="B388" s="4">
        <v>8</v>
      </c>
      <c r="D388" s="12">
        <v>44434</v>
      </c>
      <c r="E388" s="4" t="s">
        <v>609</v>
      </c>
      <c r="F388" s="4" t="s">
        <v>610</v>
      </c>
      <c r="H388" s="4" t="s">
        <v>37</v>
      </c>
    </row>
    <row r="389" spans="1:8" ht="60" hidden="1" customHeight="1" x14ac:dyDescent="0.2">
      <c r="A389" s="4">
        <f t="shared" si="6"/>
        <v>8</v>
      </c>
      <c r="B389" s="4">
        <v>8</v>
      </c>
      <c r="D389" s="12">
        <v>44442</v>
      </c>
      <c r="E389" s="4" t="s">
        <v>629</v>
      </c>
      <c r="F389" s="4" t="s">
        <v>630</v>
      </c>
      <c r="H389" s="4" t="s">
        <v>20</v>
      </c>
    </row>
    <row r="390" spans="1:8" ht="60" hidden="1" customHeight="1" x14ac:dyDescent="0.2">
      <c r="A390" s="4">
        <f t="shared" si="6"/>
        <v>8</v>
      </c>
      <c r="B390" s="4">
        <v>8</v>
      </c>
      <c r="D390" s="12">
        <v>44442</v>
      </c>
      <c r="E390" s="4" t="s">
        <v>649</v>
      </c>
      <c r="F390" s="4" t="s">
        <v>650</v>
      </c>
      <c r="H390" s="4" t="s">
        <v>62</v>
      </c>
    </row>
    <row r="391" spans="1:8" ht="60" hidden="1" customHeight="1" x14ac:dyDescent="0.2">
      <c r="A391" s="4">
        <f t="shared" si="6"/>
        <v>8</v>
      </c>
      <c r="B391" s="4">
        <v>8</v>
      </c>
      <c r="D391" s="12">
        <v>44442</v>
      </c>
      <c r="E391" s="4" t="s">
        <v>653</v>
      </c>
      <c r="F391" s="4" t="s">
        <v>654</v>
      </c>
      <c r="H391" s="4" t="s">
        <v>12</v>
      </c>
    </row>
    <row r="392" spans="1:8" ht="60" customHeight="1" x14ac:dyDescent="0.2">
      <c r="A392" s="4">
        <f t="shared" si="6"/>
        <v>6</v>
      </c>
      <c r="B392" s="4">
        <v>6</v>
      </c>
      <c r="D392" s="12">
        <v>44442</v>
      </c>
      <c r="E392" s="4" t="s">
        <v>658</v>
      </c>
      <c r="F392" s="4" t="s">
        <v>659</v>
      </c>
      <c r="H392" s="4" t="s">
        <v>48</v>
      </c>
    </row>
    <row r="393" spans="1:8" ht="60" hidden="1" customHeight="1" x14ac:dyDescent="0.2">
      <c r="A393" s="4">
        <f t="shared" si="6"/>
        <v>8</v>
      </c>
      <c r="B393" s="4">
        <v>8</v>
      </c>
      <c r="D393" s="12">
        <v>44442</v>
      </c>
      <c r="E393" s="15" t="s">
        <v>666</v>
      </c>
      <c r="F393" s="4" t="s">
        <v>667</v>
      </c>
      <c r="H393" s="4" t="s">
        <v>20</v>
      </c>
    </row>
    <row r="394" spans="1:8" ht="60" hidden="1" customHeight="1" x14ac:dyDescent="0.2">
      <c r="A394" s="4">
        <f t="shared" si="6"/>
        <v>8</v>
      </c>
      <c r="B394" s="4">
        <v>8</v>
      </c>
      <c r="D394" s="12">
        <v>44445</v>
      </c>
      <c r="E394" s="4" t="s">
        <v>672</v>
      </c>
      <c r="F394" s="4" t="s">
        <v>673</v>
      </c>
      <c r="H394" s="4" t="s">
        <v>20</v>
      </c>
    </row>
    <row r="395" spans="1:8" ht="60" customHeight="1" x14ac:dyDescent="0.2">
      <c r="A395" s="4">
        <f t="shared" si="6"/>
        <v>6</v>
      </c>
      <c r="B395" s="4">
        <v>6</v>
      </c>
      <c r="D395" s="12">
        <v>44442</v>
      </c>
      <c r="E395" s="4" t="s">
        <v>670</v>
      </c>
      <c r="F395" s="4" t="s">
        <v>671</v>
      </c>
      <c r="H395" s="4" t="s">
        <v>48</v>
      </c>
    </row>
    <row r="396" spans="1:8" ht="60" hidden="1" customHeight="1" x14ac:dyDescent="0.2">
      <c r="A396" s="4">
        <f t="shared" si="6"/>
        <v>8</v>
      </c>
      <c r="B396" s="4">
        <v>8</v>
      </c>
      <c r="D396" s="12">
        <v>44452</v>
      </c>
      <c r="E396" s="4" t="s">
        <v>690</v>
      </c>
      <c r="F396" s="4" t="s">
        <v>691</v>
      </c>
      <c r="H396" s="4" t="s">
        <v>185</v>
      </c>
    </row>
    <row r="397" spans="1:8" ht="60" hidden="1" customHeight="1" x14ac:dyDescent="0.2">
      <c r="A397" s="4">
        <f t="shared" si="6"/>
        <v>8</v>
      </c>
      <c r="B397" s="4">
        <v>8</v>
      </c>
      <c r="D397" s="12">
        <v>44452</v>
      </c>
      <c r="E397" s="4" t="s">
        <v>699</v>
      </c>
      <c r="F397" s="4" t="s">
        <v>700</v>
      </c>
      <c r="H397" s="4" t="s">
        <v>100</v>
      </c>
    </row>
    <row r="398" spans="1:8" ht="60" customHeight="1" x14ac:dyDescent="0.2">
      <c r="A398" s="4">
        <f t="shared" si="6"/>
        <v>6</v>
      </c>
      <c r="B398" s="4">
        <v>6</v>
      </c>
      <c r="D398" s="12">
        <v>44452</v>
      </c>
      <c r="E398" s="4" t="s">
        <v>688</v>
      </c>
      <c r="F398" s="4" t="s">
        <v>689</v>
      </c>
      <c r="H398" s="4" t="s">
        <v>48</v>
      </c>
    </row>
    <row r="399" spans="1:8" ht="60" hidden="1" customHeight="1" x14ac:dyDescent="0.2">
      <c r="A399" s="4">
        <f t="shared" si="6"/>
        <v>8</v>
      </c>
      <c r="B399" s="4">
        <v>8</v>
      </c>
      <c r="D399" s="12">
        <v>44452</v>
      </c>
      <c r="E399" s="4" t="s">
        <v>715</v>
      </c>
      <c r="F399" s="4" t="s">
        <v>716</v>
      </c>
      <c r="H399" s="4" t="s">
        <v>20</v>
      </c>
    </row>
    <row r="400" spans="1:8" ht="60" customHeight="1" x14ac:dyDescent="0.2">
      <c r="A400" s="4">
        <f t="shared" si="6"/>
        <v>6</v>
      </c>
      <c r="B400" s="4">
        <v>6</v>
      </c>
      <c r="D400" s="12">
        <v>44494</v>
      </c>
      <c r="E400" s="18" t="s">
        <v>783</v>
      </c>
      <c r="H400" s="18" t="s">
        <v>48</v>
      </c>
    </row>
    <row r="401" spans="1:8" ht="60" hidden="1" customHeight="1" x14ac:dyDescent="0.2">
      <c r="A401" s="4">
        <f t="shared" si="6"/>
        <v>8</v>
      </c>
      <c r="B401" s="4">
        <v>8</v>
      </c>
      <c r="D401" s="12">
        <v>44452</v>
      </c>
      <c r="E401" s="4" t="s">
        <v>722</v>
      </c>
      <c r="F401" s="4" t="s">
        <v>723</v>
      </c>
      <c r="H401" s="4" t="s">
        <v>109</v>
      </c>
    </row>
    <row r="402" spans="1:8" ht="60" hidden="1" customHeight="1" x14ac:dyDescent="0.2">
      <c r="A402" s="4">
        <f t="shared" si="6"/>
        <v>8</v>
      </c>
      <c r="B402" s="4">
        <v>8</v>
      </c>
      <c r="D402" s="12">
        <v>44453</v>
      </c>
      <c r="E402" s="4" t="s">
        <v>732</v>
      </c>
      <c r="F402" s="4" t="s">
        <v>733</v>
      </c>
      <c r="H402" s="4" t="s">
        <v>20</v>
      </c>
    </row>
    <row r="403" spans="1:8" ht="60" hidden="1" customHeight="1" x14ac:dyDescent="0.2">
      <c r="A403" s="4">
        <f t="shared" si="6"/>
        <v>8</v>
      </c>
      <c r="B403" s="4">
        <v>8</v>
      </c>
      <c r="D403" s="12">
        <v>44457</v>
      </c>
      <c r="E403" s="4" t="s">
        <v>744</v>
      </c>
      <c r="F403" s="4" t="s">
        <v>745</v>
      </c>
      <c r="H403" s="4" t="s">
        <v>20</v>
      </c>
    </row>
    <row r="404" spans="1:8" ht="60" hidden="1" customHeight="1" x14ac:dyDescent="0.2">
      <c r="A404" s="4">
        <f t="shared" si="6"/>
        <v>8</v>
      </c>
      <c r="B404" s="4">
        <v>8</v>
      </c>
      <c r="D404" s="12">
        <v>44457</v>
      </c>
      <c r="E404" s="4" t="s">
        <v>746</v>
      </c>
      <c r="F404" s="4" t="s">
        <v>747</v>
      </c>
      <c r="H404" s="4" t="s">
        <v>560</v>
      </c>
    </row>
    <row r="405" spans="1:8" ht="60" hidden="1" customHeight="1" x14ac:dyDescent="0.2">
      <c r="A405" s="4">
        <f t="shared" si="6"/>
        <v>8</v>
      </c>
      <c r="B405" s="4">
        <v>8</v>
      </c>
      <c r="D405" s="12">
        <v>44457</v>
      </c>
      <c r="E405" s="4" t="s">
        <v>750</v>
      </c>
      <c r="F405" s="4" t="s">
        <v>751</v>
      </c>
      <c r="H405" s="4" t="s">
        <v>20</v>
      </c>
    </row>
    <row r="406" spans="1:8" ht="60" customHeight="1" x14ac:dyDescent="0.2">
      <c r="A406" s="8">
        <f t="shared" si="6"/>
        <v>5</v>
      </c>
      <c r="B406" s="8">
        <v>5</v>
      </c>
      <c r="D406" s="12">
        <v>44364</v>
      </c>
      <c r="E406" s="4" t="s">
        <v>284</v>
      </c>
      <c r="F406" s="4" t="s">
        <v>285</v>
      </c>
      <c r="H406" s="4" t="s">
        <v>48</v>
      </c>
    </row>
    <row r="407" spans="1:8" ht="60" hidden="1" customHeight="1" x14ac:dyDescent="0.2">
      <c r="A407" s="4">
        <f t="shared" si="6"/>
        <v>8</v>
      </c>
      <c r="B407" s="4">
        <v>8</v>
      </c>
      <c r="D407" s="12">
        <v>44457</v>
      </c>
      <c r="E407" s="4" t="s">
        <v>760</v>
      </c>
      <c r="F407" s="4" t="s">
        <v>761</v>
      </c>
      <c r="H407" s="4" t="s">
        <v>12</v>
      </c>
    </row>
    <row r="408" spans="1:8" ht="60" hidden="1" customHeight="1" x14ac:dyDescent="0.2">
      <c r="A408" s="4">
        <f t="shared" si="6"/>
        <v>8</v>
      </c>
      <c r="B408" s="4">
        <v>8</v>
      </c>
      <c r="D408" s="12">
        <v>44457</v>
      </c>
      <c r="E408" s="4" t="s">
        <v>764</v>
      </c>
      <c r="F408" s="4" t="s">
        <v>765</v>
      </c>
      <c r="H408" s="4" t="s">
        <v>20</v>
      </c>
    </row>
    <row r="409" spans="1:8" ht="60" hidden="1" customHeight="1" x14ac:dyDescent="0.2">
      <c r="A409" s="4">
        <f t="shared" si="6"/>
        <v>8</v>
      </c>
      <c r="B409" s="4">
        <v>8</v>
      </c>
      <c r="D409" s="12">
        <v>44457</v>
      </c>
      <c r="E409" s="4" t="s">
        <v>766</v>
      </c>
      <c r="H409" s="4" t="s">
        <v>560</v>
      </c>
    </row>
    <row r="410" spans="1:8" ht="60" hidden="1" customHeight="1" x14ac:dyDescent="0.2">
      <c r="A410" s="4">
        <f t="shared" si="6"/>
        <v>8</v>
      </c>
      <c r="B410" s="4">
        <v>8</v>
      </c>
      <c r="D410" s="12">
        <v>44494</v>
      </c>
      <c r="E410" s="18" t="s">
        <v>779</v>
      </c>
      <c r="F410" s="18" t="s">
        <v>780</v>
      </c>
      <c r="H410" s="18" t="s">
        <v>20</v>
      </c>
    </row>
    <row r="411" spans="1:8" ht="60" hidden="1" customHeight="1" x14ac:dyDescent="0.2">
      <c r="A411" s="4">
        <f t="shared" si="6"/>
        <v>8</v>
      </c>
      <c r="B411" s="4">
        <v>8</v>
      </c>
      <c r="D411" s="12">
        <v>44494</v>
      </c>
      <c r="E411" s="18" t="s">
        <v>785</v>
      </c>
      <c r="F411" s="18" t="s">
        <v>786</v>
      </c>
      <c r="H411" s="18" t="s">
        <v>20</v>
      </c>
    </row>
    <row r="412" spans="1:8" ht="60" hidden="1" customHeight="1" x14ac:dyDescent="0.2">
      <c r="A412" s="8">
        <f t="shared" si="6"/>
        <v>9</v>
      </c>
      <c r="B412" s="8">
        <v>9</v>
      </c>
      <c r="C412" s="8"/>
      <c r="D412" s="9">
        <v>44327</v>
      </c>
      <c r="E412" s="13" t="s">
        <v>9</v>
      </c>
      <c r="F412" s="13" t="s">
        <v>10</v>
      </c>
      <c r="G412" s="13" t="s">
        <v>11</v>
      </c>
      <c r="H412" s="13" t="s">
        <v>12</v>
      </c>
    </row>
    <row r="413" spans="1:8" ht="60" hidden="1" customHeight="1" x14ac:dyDescent="0.2">
      <c r="A413" s="8">
        <f t="shared" si="6"/>
        <v>9</v>
      </c>
      <c r="B413" s="8">
        <v>9</v>
      </c>
      <c r="D413" s="10">
        <v>44392</v>
      </c>
      <c r="E413" s="14" t="s">
        <v>27</v>
      </c>
      <c r="F413" s="4" t="s">
        <v>28</v>
      </c>
      <c r="G413" s="4" t="s">
        <v>29</v>
      </c>
      <c r="H413" s="4" t="s">
        <v>20</v>
      </c>
    </row>
    <row r="414" spans="1:8" ht="60" hidden="1" customHeight="1" x14ac:dyDescent="0.2">
      <c r="A414" s="8">
        <f t="shared" si="6"/>
        <v>9</v>
      </c>
      <c r="B414" s="8">
        <v>9</v>
      </c>
      <c r="D414" s="10">
        <v>44392</v>
      </c>
      <c r="E414" s="10" t="s">
        <v>30</v>
      </c>
      <c r="F414" s="4" t="s">
        <v>31</v>
      </c>
      <c r="G414" s="4" t="s">
        <v>32</v>
      </c>
      <c r="H414" s="4" t="s">
        <v>33</v>
      </c>
    </row>
    <row r="415" spans="1:8" ht="60" hidden="1" customHeight="1" x14ac:dyDescent="0.2">
      <c r="A415" s="8">
        <f t="shared" si="6"/>
        <v>9</v>
      </c>
      <c r="B415" s="8">
        <v>9</v>
      </c>
      <c r="D415" s="10">
        <v>44392</v>
      </c>
      <c r="E415" s="14" t="s">
        <v>34</v>
      </c>
      <c r="F415" s="4" t="s">
        <v>35</v>
      </c>
      <c r="G415" s="4" t="s">
        <v>36</v>
      </c>
      <c r="H415" s="4" t="s">
        <v>37</v>
      </c>
    </row>
    <row r="416" spans="1:8" ht="60" hidden="1" customHeight="1" x14ac:dyDescent="0.2">
      <c r="A416" s="8">
        <f t="shared" si="6"/>
        <v>9</v>
      </c>
      <c r="B416" s="8">
        <v>9</v>
      </c>
      <c r="D416" s="10">
        <v>44392</v>
      </c>
      <c r="E416" s="14" t="s">
        <v>38</v>
      </c>
      <c r="F416" s="4" t="s">
        <v>39</v>
      </c>
      <c r="G416" s="4" t="s">
        <v>40</v>
      </c>
      <c r="H416" s="4" t="s">
        <v>16</v>
      </c>
    </row>
    <row r="417" spans="1:8" ht="60" hidden="1" customHeight="1" x14ac:dyDescent="0.2">
      <c r="A417" s="8">
        <f t="shared" si="6"/>
        <v>9</v>
      </c>
      <c r="B417" s="8">
        <v>9</v>
      </c>
      <c r="D417" s="10">
        <v>44392</v>
      </c>
      <c r="E417" s="14" t="s">
        <v>41</v>
      </c>
      <c r="F417" s="4" t="s">
        <v>42</v>
      </c>
      <c r="G417" s="4" t="s">
        <v>43</v>
      </c>
      <c r="H417" s="4" t="s">
        <v>44</v>
      </c>
    </row>
    <row r="418" spans="1:8" ht="60" customHeight="1" x14ac:dyDescent="0.2">
      <c r="A418" s="8">
        <f t="shared" si="6"/>
        <v>5</v>
      </c>
      <c r="B418" s="4">
        <v>5</v>
      </c>
      <c r="D418" s="12">
        <v>44427</v>
      </c>
      <c r="E418" s="4" t="s">
        <v>539</v>
      </c>
      <c r="F418" s="4" t="s">
        <v>540</v>
      </c>
      <c r="H418" s="4" t="s">
        <v>48</v>
      </c>
    </row>
    <row r="419" spans="1:8" ht="60" hidden="1" customHeight="1" x14ac:dyDescent="0.2">
      <c r="A419" s="4">
        <f t="shared" si="6"/>
        <v>9</v>
      </c>
      <c r="B419" s="4">
        <v>9</v>
      </c>
      <c r="D419" s="12">
        <v>44439</v>
      </c>
      <c r="E419" s="15" t="s">
        <v>58</v>
      </c>
      <c r="F419" s="4" t="s">
        <v>59</v>
      </c>
      <c r="H419" s="4" t="s">
        <v>20</v>
      </c>
    </row>
    <row r="420" spans="1:8" ht="60" hidden="1" customHeight="1" x14ac:dyDescent="0.2">
      <c r="A420" s="8">
        <f t="shared" si="6"/>
        <v>9</v>
      </c>
      <c r="B420" s="8">
        <v>9</v>
      </c>
      <c r="D420" s="12">
        <v>44306</v>
      </c>
      <c r="E420" s="4" t="s">
        <v>126</v>
      </c>
      <c r="F420" s="4" t="s">
        <v>127</v>
      </c>
      <c r="G420" s="4" t="s">
        <v>128</v>
      </c>
      <c r="H420" s="4" t="s">
        <v>20</v>
      </c>
    </row>
    <row r="421" spans="1:8" ht="60" hidden="1" customHeight="1" x14ac:dyDescent="0.2">
      <c r="A421" s="8">
        <f t="shared" si="6"/>
        <v>9</v>
      </c>
      <c r="B421" s="8">
        <v>9</v>
      </c>
      <c r="D421" s="12">
        <v>44309</v>
      </c>
      <c r="E421" s="4" t="s">
        <v>132</v>
      </c>
      <c r="F421" s="4" t="s">
        <v>133</v>
      </c>
      <c r="G421" s="4" t="s">
        <v>134</v>
      </c>
      <c r="H421" s="4" t="s">
        <v>20</v>
      </c>
    </row>
    <row r="422" spans="1:8" ht="60" hidden="1" customHeight="1" x14ac:dyDescent="0.2">
      <c r="A422" s="8">
        <f t="shared" si="6"/>
        <v>9</v>
      </c>
      <c r="B422" s="8">
        <v>9</v>
      </c>
      <c r="C422" s="8"/>
      <c r="D422" s="12">
        <v>44313</v>
      </c>
      <c r="E422" s="4" t="s">
        <v>143</v>
      </c>
      <c r="H422" s="4" t="s">
        <v>20</v>
      </c>
    </row>
    <row r="423" spans="1:8" ht="60" customHeight="1" x14ac:dyDescent="0.2">
      <c r="A423" s="4">
        <f t="shared" si="6"/>
        <v>5</v>
      </c>
      <c r="B423" s="4">
        <v>5</v>
      </c>
      <c r="D423" s="12">
        <v>44434</v>
      </c>
      <c r="E423" s="4" t="s">
        <v>616</v>
      </c>
      <c r="F423" s="4" t="s">
        <v>617</v>
      </c>
      <c r="H423" s="4" t="s">
        <v>48</v>
      </c>
    </row>
    <row r="424" spans="1:8" ht="60" hidden="1" customHeight="1" x14ac:dyDescent="0.2">
      <c r="A424" s="8">
        <f t="shared" si="6"/>
        <v>9</v>
      </c>
      <c r="B424" s="8">
        <v>9</v>
      </c>
      <c r="C424" s="8"/>
      <c r="D424" s="12">
        <v>44315</v>
      </c>
      <c r="E424" s="4" t="s">
        <v>147</v>
      </c>
      <c r="F424" s="4" t="s">
        <v>148</v>
      </c>
      <c r="G424" s="4" t="s">
        <v>149</v>
      </c>
      <c r="H424" s="4" t="s">
        <v>20</v>
      </c>
    </row>
    <row r="425" spans="1:8" ht="60" hidden="1" customHeight="1" x14ac:dyDescent="0.2">
      <c r="A425" s="8">
        <f t="shared" si="6"/>
        <v>9</v>
      </c>
      <c r="B425" s="8">
        <v>9</v>
      </c>
      <c r="C425" s="8"/>
      <c r="D425" s="11">
        <v>44323</v>
      </c>
      <c r="E425" s="4" t="s">
        <v>166</v>
      </c>
      <c r="F425" s="4" t="s">
        <v>167</v>
      </c>
      <c r="G425" s="4" t="s">
        <v>168</v>
      </c>
      <c r="H425" s="4" t="s">
        <v>20</v>
      </c>
    </row>
    <row r="426" spans="1:8" ht="60" hidden="1" customHeight="1" x14ac:dyDescent="0.2">
      <c r="A426" s="8">
        <f t="shared" si="6"/>
        <v>9</v>
      </c>
      <c r="B426" s="8">
        <v>9</v>
      </c>
      <c r="C426" s="8"/>
      <c r="D426" s="11">
        <v>44326</v>
      </c>
      <c r="E426" s="4" t="s">
        <v>195</v>
      </c>
      <c r="F426" s="4" t="s">
        <v>196</v>
      </c>
      <c r="H426" s="4" t="s">
        <v>12</v>
      </c>
    </row>
    <row r="427" spans="1:8" ht="60" hidden="1" customHeight="1" x14ac:dyDescent="0.2">
      <c r="A427" s="8">
        <f t="shared" si="6"/>
        <v>9</v>
      </c>
      <c r="B427" s="8">
        <v>9</v>
      </c>
      <c r="C427" s="8"/>
      <c r="D427" s="11">
        <v>44357</v>
      </c>
      <c r="E427" s="4" t="s">
        <v>235</v>
      </c>
      <c r="F427" s="4" t="s">
        <v>236</v>
      </c>
      <c r="G427" s="4" t="s">
        <v>237</v>
      </c>
      <c r="H427" s="4" t="s">
        <v>20</v>
      </c>
    </row>
    <row r="428" spans="1:8" ht="60" hidden="1" customHeight="1" x14ac:dyDescent="0.2">
      <c r="A428" s="8">
        <f t="shared" si="6"/>
        <v>9</v>
      </c>
      <c r="B428" s="8">
        <v>9</v>
      </c>
      <c r="C428" s="8"/>
      <c r="D428" s="11">
        <v>44357</v>
      </c>
      <c r="E428" s="4" t="s">
        <v>238</v>
      </c>
      <c r="F428" s="4" t="s">
        <v>239</v>
      </c>
      <c r="G428" s="4" t="s">
        <v>240</v>
      </c>
      <c r="H428" s="4" t="s">
        <v>20</v>
      </c>
    </row>
    <row r="429" spans="1:8" ht="60" hidden="1" customHeight="1" x14ac:dyDescent="0.2">
      <c r="A429" s="8">
        <f t="shared" si="6"/>
        <v>9</v>
      </c>
      <c r="B429" s="8">
        <v>9</v>
      </c>
      <c r="C429" s="8"/>
      <c r="D429" s="11">
        <v>44357</v>
      </c>
      <c r="E429" s="4" t="s">
        <v>241</v>
      </c>
      <c r="F429" s="4" t="s">
        <v>242</v>
      </c>
      <c r="G429" s="4" t="s">
        <v>243</v>
      </c>
      <c r="H429" s="4" t="s">
        <v>96</v>
      </c>
    </row>
    <row r="430" spans="1:8" ht="60" hidden="1" customHeight="1" x14ac:dyDescent="0.2">
      <c r="A430" s="8">
        <f t="shared" si="6"/>
        <v>9</v>
      </c>
      <c r="B430" s="8">
        <v>9</v>
      </c>
      <c r="C430" s="8"/>
      <c r="D430" s="11">
        <v>44357</v>
      </c>
      <c r="E430" s="4" t="s">
        <v>244</v>
      </c>
      <c r="F430" s="4" t="s">
        <v>245</v>
      </c>
      <c r="H430" s="4" t="s">
        <v>109</v>
      </c>
    </row>
    <row r="431" spans="1:8" ht="60" hidden="1" customHeight="1" x14ac:dyDescent="0.2">
      <c r="A431" s="8">
        <f t="shared" si="6"/>
        <v>9</v>
      </c>
      <c r="B431" s="8">
        <v>9</v>
      </c>
      <c r="C431" s="8"/>
      <c r="D431" s="11">
        <v>44357</v>
      </c>
      <c r="E431" s="4" t="s">
        <v>246</v>
      </c>
      <c r="F431" s="4" t="s">
        <v>247</v>
      </c>
      <c r="H431" s="4" t="s">
        <v>20</v>
      </c>
    </row>
    <row r="432" spans="1:8" ht="60" hidden="1" customHeight="1" x14ac:dyDescent="0.2">
      <c r="A432" s="8">
        <f t="shared" si="6"/>
        <v>9</v>
      </c>
      <c r="B432" s="8">
        <v>9</v>
      </c>
      <c r="C432" s="8"/>
      <c r="D432" s="11">
        <v>44357</v>
      </c>
      <c r="E432" s="4" t="s">
        <v>248</v>
      </c>
      <c r="F432" s="4" t="s">
        <v>249</v>
      </c>
      <c r="G432" s="4" t="s">
        <v>250</v>
      </c>
      <c r="H432" s="4" t="s">
        <v>20</v>
      </c>
    </row>
    <row r="433" spans="1:8" ht="60" hidden="1" customHeight="1" x14ac:dyDescent="0.2">
      <c r="A433" s="8">
        <f t="shared" si="6"/>
        <v>9</v>
      </c>
      <c r="B433" s="8">
        <v>9</v>
      </c>
      <c r="D433" s="12">
        <v>44364</v>
      </c>
      <c r="E433" s="4" t="s">
        <v>272</v>
      </c>
      <c r="F433" s="4" t="s">
        <v>273</v>
      </c>
      <c r="G433" s="4" t="s">
        <v>274</v>
      </c>
      <c r="H433" s="4" t="s">
        <v>20</v>
      </c>
    </row>
    <row r="434" spans="1:8" ht="60" hidden="1" customHeight="1" x14ac:dyDescent="0.2">
      <c r="A434" s="8">
        <f t="shared" si="6"/>
        <v>9</v>
      </c>
      <c r="B434" s="8">
        <v>9</v>
      </c>
      <c r="D434" s="12">
        <v>44364</v>
      </c>
      <c r="E434" s="4" t="s">
        <v>275</v>
      </c>
      <c r="F434" s="4" t="s">
        <v>276</v>
      </c>
      <c r="G434" s="4" t="s">
        <v>277</v>
      </c>
      <c r="H434" s="4" t="s">
        <v>100</v>
      </c>
    </row>
    <row r="435" spans="1:8" ht="60" hidden="1" customHeight="1" x14ac:dyDescent="0.2">
      <c r="A435" s="8">
        <f t="shared" si="6"/>
        <v>9</v>
      </c>
      <c r="B435" s="8">
        <v>9</v>
      </c>
      <c r="D435" s="12">
        <v>44378</v>
      </c>
      <c r="E435" s="4" t="s">
        <v>286</v>
      </c>
      <c r="F435" s="4" t="s">
        <v>287</v>
      </c>
      <c r="G435" s="4" t="s">
        <v>288</v>
      </c>
      <c r="H435" s="4" t="s">
        <v>20</v>
      </c>
    </row>
    <row r="436" spans="1:8" ht="60" hidden="1" customHeight="1" x14ac:dyDescent="0.2">
      <c r="A436" s="8">
        <f t="shared" si="6"/>
        <v>9</v>
      </c>
      <c r="B436" s="8">
        <v>9</v>
      </c>
      <c r="D436" s="12">
        <v>44378</v>
      </c>
      <c r="E436" s="4" t="s">
        <v>289</v>
      </c>
      <c r="F436" s="4" t="s">
        <v>290</v>
      </c>
      <c r="G436" s="4" t="s">
        <v>291</v>
      </c>
      <c r="H436" s="4" t="s">
        <v>20</v>
      </c>
    </row>
    <row r="437" spans="1:8" ht="60" hidden="1" customHeight="1" x14ac:dyDescent="0.2">
      <c r="A437" s="8">
        <f t="shared" si="6"/>
        <v>9</v>
      </c>
      <c r="B437" s="8">
        <v>9</v>
      </c>
      <c r="D437" s="12">
        <v>44378</v>
      </c>
      <c r="E437" s="4" t="s">
        <v>292</v>
      </c>
      <c r="F437" s="4" t="s">
        <v>293</v>
      </c>
      <c r="G437" s="4" t="s">
        <v>294</v>
      </c>
      <c r="H437" s="4" t="s">
        <v>12</v>
      </c>
    </row>
    <row r="438" spans="1:8" ht="60" hidden="1" customHeight="1" x14ac:dyDescent="0.2">
      <c r="A438" s="8">
        <f t="shared" si="6"/>
        <v>9</v>
      </c>
      <c r="B438" s="8">
        <v>9</v>
      </c>
      <c r="D438" s="10">
        <v>44379</v>
      </c>
      <c r="E438" s="4" t="s">
        <v>309</v>
      </c>
      <c r="F438" s="4" t="s">
        <v>310</v>
      </c>
      <c r="G438" s="4" t="s">
        <v>311</v>
      </c>
      <c r="H438" s="4" t="s">
        <v>20</v>
      </c>
    </row>
    <row r="439" spans="1:8" ht="60" customHeight="1" x14ac:dyDescent="0.2">
      <c r="A439" s="4">
        <f t="shared" si="6"/>
        <v>5</v>
      </c>
      <c r="B439" s="4">
        <v>5</v>
      </c>
      <c r="D439" s="12">
        <v>44442</v>
      </c>
      <c r="E439" s="4" t="s">
        <v>640</v>
      </c>
      <c r="F439" s="4" t="s">
        <v>641</v>
      </c>
      <c r="H439" s="4" t="s">
        <v>48</v>
      </c>
    </row>
    <row r="440" spans="1:8" ht="60" hidden="1" customHeight="1" x14ac:dyDescent="0.2">
      <c r="A440" s="8">
        <f t="shared" si="6"/>
        <v>9</v>
      </c>
      <c r="B440" s="8">
        <v>9</v>
      </c>
      <c r="D440" s="12">
        <v>44392</v>
      </c>
      <c r="E440" s="4" t="s">
        <v>324</v>
      </c>
      <c r="F440" s="4" t="s">
        <v>325</v>
      </c>
      <c r="G440" s="4" t="s">
        <v>326</v>
      </c>
      <c r="H440" s="4" t="s">
        <v>91</v>
      </c>
    </row>
    <row r="441" spans="1:8" ht="60" hidden="1" customHeight="1" x14ac:dyDescent="0.2">
      <c r="A441" s="8">
        <f t="shared" si="6"/>
        <v>9</v>
      </c>
      <c r="B441" s="8">
        <v>9</v>
      </c>
      <c r="D441" s="12">
        <v>44392</v>
      </c>
      <c r="E441" s="4" t="s">
        <v>327</v>
      </c>
      <c r="H441" s="4" t="s">
        <v>91</v>
      </c>
    </row>
    <row r="442" spans="1:8" ht="60" hidden="1" customHeight="1" x14ac:dyDescent="0.2">
      <c r="A442" s="8">
        <f t="shared" si="6"/>
        <v>9</v>
      </c>
      <c r="B442" s="8">
        <v>9</v>
      </c>
      <c r="D442" s="12">
        <v>44396</v>
      </c>
      <c r="E442" s="4" t="s">
        <v>345</v>
      </c>
      <c r="F442" s="4" t="s">
        <v>346</v>
      </c>
      <c r="G442" s="4" t="s">
        <v>347</v>
      </c>
      <c r="H442" s="4" t="s">
        <v>20</v>
      </c>
    </row>
    <row r="443" spans="1:8" ht="60" hidden="1" customHeight="1" x14ac:dyDescent="0.2">
      <c r="A443" s="8">
        <f t="shared" si="6"/>
        <v>9</v>
      </c>
      <c r="B443" s="8">
        <v>9</v>
      </c>
      <c r="D443" s="12">
        <v>44396</v>
      </c>
      <c r="E443" s="4" t="s">
        <v>348</v>
      </c>
      <c r="F443" s="4" t="s">
        <v>349</v>
      </c>
      <c r="G443" s="4" t="s">
        <v>347</v>
      </c>
      <c r="H443" s="4" t="s">
        <v>91</v>
      </c>
    </row>
    <row r="444" spans="1:8" ht="60" customHeight="1" x14ac:dyDescent="0.2">
      <c r="A444" s="8">
        <f t="shared" si="6"/>
        <v>4</v>
      </c>
      <c r="B444" s="4">
        <v>4</v>
      </c>
      <c r="D444" s="12">
        <v>44425</v>
      </c>
      <c r="E444" s="4" t="s">
        <v>524</v>
      </c>
      <c r="F444" s="4" t="s">
        <v>525</v>
      </c>
      <c r="H444" s="4" t="s">
        <v>48</v>
      </c>
    </row>
    <row r="445" spans="1:8" ht="60" customHeight="1" x14ac:dyDescent="0.2">
      <c r="A445" s="8">
        <f t="shared" si="6"/>
        <v>4</v>
      </c>
      <c r="B445" s="4">
        <v>4</v>
      </c>
      <c r="D445" s="12">
        <v>44428</v>
      </c>
      <c r="E445" s="4" t="s">
        <v>547</v>
      </c>
      <c r="F445" s="4" t="s">
        <v>548</v>
      </c>
      <c r="H445" s="4" t="s">
        <v>48</v>
      </c>
    </row>
    <row r="446" spans="1:8" ht="60" hidden="1" customHeight="1" x14ac:dyDescent="0.2">
      <c r="A446" s="8">
        <f t="shared" si="6"/>
        <v>9</v>
      </c>
      <c r="B446" s="8">
        <v>9</v>
      </c>
      <c r="D446" s="12">
        <v>44396</v>
      </c>
      <c r="E446" s="4" t="s">
        <v>355</v>
      </c>
      <c r="F446" s="4" t="s">
        <v>356</v>
      </c>
      <c r="G446" s="4" t="s">
        <v>357</v>
      </c>
      <c r="H446" s="4" t="s">
        <v>20</v>
      </c>
    </row>
    <row r="447" spans="1:8" ht="60" hidden="1" customHeight="1" x14ac:dyDescent="0.2">
      <c r="A447" s="8">
        <f t="shared" si="6"/>
        <v>9</v>
      </c>
      <c r="B447" s="8">
        <v>9</v>
      </c>
      <c r="D447" s="12">
        <v>44399</v>
      </c>
      <c r="E447" s="4" t="s">
        <v>395</v>
      </c>
      <c r="F447" s="4" t="s">
        <v>396</v>
      </c>
      <c r="H447" s="4" t="s">
        <v>12</v>
      </c>
    </row>
    <row r="448" spans="1:8" ht="60" hidden="1" customHeight="1" x14ac:dyDescent="0.2">
      <c r="A448" s="8">
        <f t="shared" si="6"/>
        <v>9</v>
      </c>
      <c r="B448" s="8">
        <v>9</v>
      </c>
      <c r="D448" s="12">
        <v>44406</v>
      </c>
      <c r="E448" s="4" t="s">
        <v>413</v>
      </c>
      <c r="F448" s="4" t="s">
        <v>414</v>
      </c>
      <c r="G448" s="4" t="s">
        <v>415</v>
      </c>
      <c r="H448" s="4" t="s">
        <v>12</v>
      </c>
    </row>
    <row r="449" spans="1:8" ht="60" hidden="1" customHeight="1" x14ac:dyDescent="0.2">
      <c r="A449" s="8">
        <f t="shared" si="6"/>
        <v>9</v>
      </c>
      <c r="B449" s="8">
        <v>9</v>
      </c>
      <c r="D449" s="12">
        <v>44406</v>
      </c>
      <c r="E449" s="4" t="s">
        <v>416</v>
      </c>
      <c r="F449" s="4" t="s">
        <v>417</v>
      </c>
      <c r="G449" s="4" t="s">
        <v>418</v>
      </c>
      <c r="H449" s="4" t="s">
        <v>12</v>
      </c>
    </row>
    <row r="450" spans="1:8" ht="60" hidden="1" customHeight="1" x14ac:dyDescent="0.2">
      <c r="A450" s="8">
        <f t="shared" ref="A450:A513" si="7">B450-C450</f>
        <v>9</v>
      </c>
      <c r="B450" s="8">
        <v>9</v>
      </c>
      <c r="D450" s="12">
        <v>44406</v>
      </c>
      <c r="E450" s="4" t="s">
        <v>419</v>
      </c>
      <c r="F450" s="4" t="s">
        <v>420</v>
      </c>
      <c r="H450" s="4" t="s">
        <v>12</v>
      </c>
    </row>
    <row r="451" spans="1:8" ht="60" hidden="1" customHeight="1" x14ac:dyDescent="0.2">
      <c r="A451" s="8">
        <f t="shared" si="7"/>
        <v>9</v>
      </c>
      <c r="B451" s="8">
        <v>9</v>
      </c>
      <c r="D451" s="12">
        <v>44418</v>
      </c>
      <c r="E451" s="4" t="s">
        <v>450</v>
      </c>
      <c r="F451" s="4" t="s">
        <v>451</v>
      </c>
      <c r="G451" s="4" t="s">
        <v>452</v>
      </c>
      <c r="H451" s="4" t="s">
        <v>12</v>
      </c>
    </row>
    <row r="452" spans="1:8" ht="60" customHeight="1" x14ac:dyDescent="0.2">
      <c r="A452" s="4">
        <f t="shared" si="7"/>
        <v>4</v>
      </c>
      <c r="B452" s="4">
        <v>4</v>
      </c>
      <c r="D452" s="12">
        <v>44452</v>
      </c>
      <c r="E452" s="4" t="s">
        <v>692</v>
      </c>
      <c r="H452" s="4" t="s">
        <v>48</v>
      </c>
    </row>
    <row r="453" spans="1:8" ht="60" hidden="1" customHeight="1" x14ac:dyDescent="0.2">
      <c r="A453" s="8">
        <f t="shared" si="7"/>
        <v>9</v>
      </c>
      <c r="B453" s="8">
        <v>9</v>
      </c>
      <c r="D453" s="12">
        <v>44418</v>
      </c>
      <c r="E453" s="4" t="s">
        <v>458</v>
      </c>
      <c r="F453" s="4" t="s">
        <v>459</v>
      </c>
      <c r="H453" s="4" t="s">
        <v>91</v>
      </c>
    </row>
    <row r="454" spans="1:8" ht="60" hidden="1" customHeight="1" x14ac:dyDescent="0.2">
      <c r="A454" s="8">
        <f t="shared" si="7"/>
        <v>9</v>
      </c>
      <c r="B454" s="8">
        <v>9</v>
      </c>
      <c r="D454" s="12">
        <v>44420</v>
      </c>
      <c r="E454" s="4" t="s">
        <v>504</v>
      </c>
      <c r="F454" s="4" t="s">
        <v>505</v>
      </c>
      <c r="G454" s="4" t="s">
        <v>506</v>
      </c>
      <c r="H454" s="4" t="s">
        <v>20</v>
      </c>
    </row>
    <row r="455" spans="1:8" ht="60" hidden="1" customHeight="1" x14ac:dyDescent="0.2">
      <c r="A455" s="8">
        <f t="shared" si="7"/>
        <v>9</v>
      </c>
      <c r="B455" s="8">
        <v>9</v>
      </c>
      <c r="D455" s="12">
        <v>44420</v>
      </c>
      <c r="E455" s="4" t="s">
        <v>507</v>
      </c>
      <c r="F455" s="4" t="s">
        <v>508</v>
      </c>
      <c r="G455" s="4" t="s">
        <v>509</v>
      </c>
      <c r="H455" s="4" t="s">
        <v>203</v>
      </c>
    </row>
    <row r="456" spans="1:8" ht="60" hidden="1" customHeight="1" x14ac:dyDescent="0.2">
      <c r="A456" s="8">
        <f t="shared" si="7"/>
        <v>9</v>
      </c>
      <c r="B456" s="4">
        <v>9</v>
      </c>
      <c r="D456" s="12">
        <v>44427</v>
      </c>
      <c r="E456" s="4" t="s">
        <v>528</v>
      </c>
      <c r="F456" s="4" t="s">
        <v>529</v>
      </c>
      <c r="G456" s="4" t="s">
        <v>530</v>
      </c>
      <c r="H456" s="4" t="s">
        <v>20</v>
      </c>
    </row>
    <row r="457" spans="1:8" ht="60" hidden="1" customHeight="1" x14ac:dyDescent="0.2">
      <c r="A457" s="8">
        <f t="shared" si="7"/>
        <v>9</v>
      </c>
      <c r="B457" s="4">
        <v>9</v>
      </c>
      <c r="D457" s="12">
        <v>44427</v>
      </c>
      <c r="E457" s="4" t="s">
        <v>531</v>
      </c>
      <c r="F457" s="4" t="s">
        <v>532</v>
      </c>
      <c r="G457" s="4" t="s">
        <v>533</v>
      </c>
      <c r="H457" s="4" t="s">
        <v>20</v>
      </c>
    </row>
    <row r="458" spans="1:8" ht="60" hidden="1" customHeight="1" x14ac:dyDescent="0.2">
      <c r="A458" s="4">
        <f t="shared" si="7"/>
        <v>9</v>
      </c>
      <c r="B458" s="4">
        <v>9</v>
      </c>
      <c r="D458" s="12">
        <v>44434</v>
      </c>
      <c r="E458" s="4" t="s">
        <v>600</v>
      </c>
      <c r="F458" s="4" t="s">
        <v>601</v>
      </c>
      <c r="G458" s="4" t="s">
        <v>602</v>
      </c>
      <c r="H458" s="4" t="s">
        <v>91</v>
      </c>
    </row>
    <row r="459" spans="1:8" ht="60" hidden="1" customHeight="1" x14ac:dyDescent="0.2">
      <c r="A459" s="4">
        <f t="shared" si="7"/>
        <v>9</v>
      </c>
      <c r="B459" s="4">
        <v>9</v>
      </c>
      <c r="D459" s="12">
        <v>44442</v>
      </c>
      <c r="E459" s="4" t="s">
        <v>651</v>
      </c>
      <c r="F459" s="4" t="s">
        <v>652</v>
      </c>
      <c r="H459" s="4" t="s">
        <v>62</v>
      </c>
    </row>
    <row r="460" spans="1:8" ht="60" customHeight="1" x14ac:dyDescent="0.2">
      <c r="A460" s="4">
        <f t="shared" si="7"/>
        <v>4</v>
      </c>
      <c r="B460" s="4">
        <v>4</v>
      </c>
      <c r="D460" s="12">
        <v>44452</v>
      </c>
      <c r="E460" s="4" t="s">
        <v>718</v>
      </c>
      <c r="F460" s="4" t="s">
        <v>719</v>
      </c>
      <c r="H460" s="4" t="s">
        <v>48</v>
      </c>
    </row>
    <row r="461" spans="1:8" ht="60" hidden="1" customHeight="1" x14ac:dyDescent="0.2">
      <c r="A461" s="4">
        <f t="shared" si="7"/>
        <v>9</v>
      </c>
      <c r="B461" s="4">
        <v>9</v>
      </c>
      <c r="D461" s="12">
        <v>44494</v>
      </c>
      <c r="E461" s="18" t="s">
        <v>790</v>
      </c>
      <c r="F461" s="18" t="s">
        <v>791</v>
      </c>
      <c r="H461" s="18" t="s">
        <v>172</v>
      </c>
    </row>
    <row r="462" spans="1:8" ht="60" hidden="1" customHeight="1" x14ac:dyDescent="0.2">
      <c r="A462" s="8">
        <f t="shared" si="7"/>
        <v>10</v>
      </c>
      <c r="B462" s="8">
        <v>10</v>
      </c>
      <c r="D462" s="11">
        <v>44362</v>
      </c>
      <c r="E462" s="15" t="s">
        <v>56</v>
      </c>
      <c r="F462" s="4" t="s">
        <v>57</v>
      </c>
      <c r="H462" s="4" t="s">
        <v>20</v>
      </c>
    </row>
    <row r="463" spans="1:8" ht="60" hidden="1" customHeight="1" x14ac:dyDescent="0.2">
      <c r="A463" s="8">
        <f t="shared" si="7"/>
        <v>10</v>
      </c>
      <c r="B463" s="8">
        <v>10</v>
      </c>
      <c r="C463" s="8"/>
      <c r="D463" s="11">
        <v>44357</v>
      </c>
      <c r="E463" s="4" t="s">
        <v>264</v>
      </c>
      <c r="F463" s="4" t="s">
        <v>265</v>
      </c>
      <c r="H463" s="4" t="s">
        <v>20</v>
      </c>
    </row>
    <row r="464" spans="1:8" ht="60" hidden="1" customHeight="1" x14ac:dyDescent="0.2">
      <c r="A464" s="8">
        <f t="shared" si="7"/>
        <v>10</v>
      </c>
      <c r="B464" s="8">
        <v>10</v>
      </c>
      <c r="D464" s="12">
        <v>44392</v>
      </c>
      <c r="E464" s="4" t="s">
        <v>315</v>
      </c>
      <c r="F464" s="4" t="s">
        <v>316</v>
      </c>
      <c r="G464" s="4" t="s">
        <v>317</v>
      </c>
      <c r="H464" s="4" t="s">
        <v>318</v>
      </c>
    </row>
    <row r="465" spans="1:8" ht="60" customHeight="1" x14ac:dyDescent="0.2">
      <c r="A465" s="8">
        <f t="shared" si="7"/>
        <v>3</v>
      </c>
      <c r="B465" s="4">
        <v>3</v>
      </c>
      <c r="D465" s="12">
        <v>44424</v>
      </c>
      <c r="E465" s="4" t="s">
        <v>522</v>
      </c>
      <c r="F465" s="4" t="s">
        <v>523</v>
      </c>
      <c r="H465" s="4" t="s">
        <v>48</v>
      </c>
    </row>
    <row r="466" spans="1:8" ht="60" hidden="1" customHeight="1" x14ac:dyDescent="0.2">
      <c r="A466" s="8">
        <f t="shared" si="7"/>
        <v>10</v>
      </c>
      <c r="B466" s="8">
        <v>10</v>
      </c>
      <c r="D466" s="12">
        <v>44396</v>
      </c>
      <c r="E466" s="4" t="s">
        <v>339</v>
      </c>
      <c r="F466" s="4" t="s">
        <v>340</v>
      </c>
      <c r="G466" s="4" t="s">
        <v>341</v>
      </c>
      <c r="H466" s="4" t="s">
        <v>20</v>
      </c>
    </row>
    <row r="467" spans="1:8" ht="60" hidden="1" customHeight="1" x14ac:dyDescent="0.2">
      <c r="A467" s="8">
        <f t="shared" si="7"/>
        <v>10</v>
      </c>
      <c r="B467" s="8">
        <v>10</v>
      </c>
      <c r="D467" s="12">
        <v>44397</v>
      </c>
      <c r="E467" s="4" t="s">
        <v>373</v>
      </c>
      <c r="F467" s="4" t="s">
        <v>374</v>
      </c>
      <c r="G467" s="4" t="s">
        <v>375</v>
      </c>
      <c r="H467" s="4" t="s">
        <v>20</v>
      </c>
    </row>
    <row r="468" spans="1:8" ht="60" hidden="1" customHeight="1" x14ac:dyDescent="0.2">
      <c r="A468" s="8">
        <f t="shared" si="7"/>
        <v>10</v>
      </c>
      <c r="B468" s="8">
        <v>10</v>
      </c>
      <c r="D468" s="12">
        <v>44397</v>
      </c>
      <c r="E468" s="4" t="s">
        <v>376</v>
      </c>
      <c r="F468" s="4" t="s">
        <v>377</v>
      </c>
      <c r="G468" s="4" t="s">
        <v>378</v>
      </c>
      <c r="H468" s="4" t="s">
        <v>16</v>
      </c>
    </row>
    <row r="469" spans="1:8" ht="60" customHeight="1" x14ac:dyDescent="0.2">
      <c r="A469" s="8">
        <f t="shared" si="7"/>
        <v>3</v>
      </c>
      <c r="B469" s="4">
        <v>3</v>
      </c>
      <c r="D469" s="12">
        <v>44428</v>
      </c>
      <c r="E469" s="4" t="s">
        <v>549</v>
      </c>
      <c r="F469" s="4" t="s">
        <v>550</v>
      </c>
      <c r="H469" s="4" t="s">
        <v>48</v>
      </c>
    </row>
    <row r="470" spans="1:8" ht="60" hidden="1" customHeight="1" x14ac:dyDescent="0.2">
      <c r="A470" s="8">
        <f t="shared" si="7"/>
        <v>10</v>
      </c>
      <c r="B470" s="8">
        <v>10</v>
      </c>
      <c r="D470" s="12">
        <v>44399</v>
      </c>
      <c r="E470" s="4" t="s">
        <v>384</v>
      </c>
      <c r="F470" s="4" t="s">
        <v>385</v>
      </c>
      <c r="G470" s="4" t="s">
        <v>386</v>
      </c>
      <c r="H470" s="4" t="s">
        <v>12</v>
      </c>
    </row>
    <row r="471" spans="1:8" ht="60" hidden="1" customHeight="1" x14ac:dyDescent="0.2">
      <c r="A471" s="8">
        <f t="shared" si="7"/>
        <v>10</v>
      </c>
      <c r="B471" s="8">
        <v>10</v>
      </c>
      <c r="D471" s="12">
        <v>44399</v>
      </c>
      <c r="E471" s="4" t="s">
        <v>387</v>
      </c>
      <c r="F471" s="4" t="s">
        <v>388</v>
      </c>
      <c r="G471" s="4" t="s">
        <v>389</v>
      </c>
      <c r="H471" s="4" t="s">
        <v>33</v>
      </c>
    </row>
    <row r="472" spans="1:8" ht="60" hidden="1" customHeight="1" x14ac:dyDescent="0.2">
      <c r="A472" s="8">
        <f t="shared" si="7"/>
        <v>10</v>
      </c>
      <c r="B472" s="8">
        <v>10</v>
      </c>
      <c r="D472" s="12">
        <v>44399</v>
      </c>
      <c r="E472" s="4" t="s">
        <v>390</v>
      </c>
      <c r="F472" s="4" t="s">
        <v>391</v>
      </c>
      <c r="H472" s="4" t="s">
        <v>20</v>
      </c>
    </row>
    <row r="473" spans="1:8" ht="60" hidden="1" customHeight="1" x14ac:dyDescent="0.2">
      <c r="A473" s="8">
        <f t="shared" si="7"/>
        <v>10</v>
      </c>
      <c r="B473" s="8">
        <v>10</v>
      </c>
      <c r="D473" s="12">
        <v>44399</v>
      </c>
      <c r="E473" s="4" t="s">
        <v>392</v>
      </c>
      <c r="F473" s="4" t="s">
        <v>393</v>
      </c>
      <c r="G473" s="4" t="s">
        <v>394</v>
      </c>
      <c r="H473" s="4" t="s">
        <v>12</v>
      </c>
    </row>
    <row r="474" spans="1:8" ht="60" hidden="1" customHeight="1" x14ac:dyDescent="0.2">
      <c r="A474" s="8">
        <f t="shared" si="7"/>
        <v>10</v>
      </c>
      <c r="B474" s="8">
        <v>10</v>
      </c>
      <c r="D474" s="12">
        <v>44400</v>
      </c>
      <c r="E474" s="4" t="s">
        <v>412</v>
      </c>
      <c r="H474" s="4" t="s">
        <v>172</v>
      </c>
    </row>
    <row r="475" spans="1:8" ht="60" hidden="1" customHeight="1" x14ac:dyDescent="0.2">
      <c r="A475" s="8">
        <f t="shared" si="7"/>
        <v>10</v>
      </c>
      <c r="B475" s="8">
        <v>10</v>
      </c>
      <c r="D475" s="12">
        <v>44418</v>
      </c>
      <c r="E475" s="4" t="s">
        <v>445</v>
      </c>
      <c r="F475" s="4" t="s">
        <v>446</v>
      </c>
      <c r="G475" s="4" t="s">
        <v>447</v>
      </c>
      <c r="H475" s="4" t="s">
        <v>12</v>
      </c>
    </row>
    <row r="476" spans="1:8" ht="60" hidden="1" customHeight="1" x14ac:dyDescent="0.2">
      <c r="A476" s="8">
        <f t="shared" si="7"/>
        <v>10</v>
      </c>
      <c r="B476" s="8">
        <v>10</v>
      </c>
      <c r="D476" s="12">
        <v>44418</v>
      </c>
      <c r="E476" s="4" t="s">
        <v>448</v>
      </c>
      <c r="G476" s="4" t="s">
        <v>449</v>
      </c>
      <c r="H476" s="4" t="s">
        <v>20</v>
      </c>
    </row>
    <row r="477" spans="1:8" ht="60" hidden="1" customHeight="1" x14ac:dyDescent="0.2">
      <c r="A477" s="8">
        <f t="shared" si="7"/>
        <v>10</v>
      </c>
      <c r="B477" s="8">
        <v>10</v>
      </c>
      <c r="D477" s="12">
        <v>44418</v>
      </c>
      <c r="E477" s="16" t="s">
        <v>453</v>
      </c>
      <c r="F477" s="4" t="s">
        <v>454</v>
      </c>
      <c r="H477" s="4" t="s">
        <v>203</v>
      </c>
    </row>
    <row r="478" spans="1:8" ht="60" hidden="1" customHeight="1" x14ac:dyDescent="0.2">
      <c r="A478" s="8">
        <f t="shared" si="7"/>
        <v>10</v>
      </c>
      <c r="B478" s="8">
        <v>10</v>
      </c>
      <c r="D478" s="12">
        <v>44420</v>
      </c>
      <c r="E478" s="4" t="s">
        <v>498</v>
      </c>
      <c r="F478" s="4" t="s">
        <v>499</v>
      </c>
      <c r="G478" s="4" t="s">
        <v>500</v>
      </c>
      <c r="H478" s="4" t="s">
        <v>20</v>
      </c>
    </row>
    <row r="479" spans="1:8" ht="60" hidden="1" customHeight="1" x14ac:dyDescent="0.2">
      <c r="A479" s="8">
        <f t="shared" si="7"/>
        <v>10</v>
      </c>
      <c r="B479" s="8">
        <v>10</v>
      </c>
      <c r="D479" s="12">
        <v>44420</v>
      </c>
      <c r="E479" s="4" t="s">
        <v>501</v>
      </c>
      <c r="F479" s="4" t="s">
        <v>502</v>
      </c>
      <c r="G479" s="4" t="s">
        <v>503</v>
      </c>
      <c r="H479" s="4" t="s">
        <v>20</v>
      </c>
    </row>
    <row r="480" spans="1:8" ht="60" hidden="1" customHeight="1" x14ac:dyDescent="0.2">
      <c r="A480" s="8">
        <f t="shared" si="7"/>
        <v>10</v>
      </c>
      <c r="B480" s="8">
        <v>10</v>
      </c>
      <c r="D480" s="12">
        <v>44424</v>
      </c>
      <c r="E480" s="4" t="s">
        <v>518</v>
      </c>
      <c r="F480" s="4" t="s">
        <v>519</v>
      </c>
      <c r="G480" s="4" t="s">
        <v>520</v>
      </c>
      <c r="H480" s="4" t="s">
        <v>12</v>
      </c>
    </row>
    <row r="481" spans="1:8" ht="60" hidden="1" customHeight="1" x14ac:dyDescent="0.2">
      <c r="A481" s="8">
        <f t="shared" si="7"/>
        <v>10</v>
      </c>
      <c r="B481" s="4">
        <v>10</v>
      </c>
      <c r="D481" s="12">
        <v>44427</v>
      </c>
      <c r="E481" s="4" t="s">
        <v>526</v>
      </c>
      <c r="F481" s="4" t="s">
        <v>527</v>
      </c>
      <c r="H481" s="4" t="s">
        <v>20</v>
      </c>
    </row>
    <row r="482" spans="1:8" ht="60" hidden="1" customHeight="1" x14ac:dyDescent="0.2">
      <c r="A482" s="4">
        <f t="shared" si="7"/>
        <v>10</v>
      </c>
      <c r="B482" s="4">
        <v>10</v>
      </c>
      <c r="D482" s="12">
        <v>44432</v>
      </c>
      <c r="E482" s="4" t="s">
        <v>557</v>
      </c>
      <c r="F482" s="4" t="s">
        <v>558</v>
      </c>
      <c r="G482" s="4" t="s">
        <v>559</v>
      </c>
      <c r="H482" s="4" t="s">
        <v>560</v>
      </c>
    </row>
    <row r="483" spans="1:8" ht="60" hidden="1" customHeight="1" x14ac:dyDescent="0.2">
      <c r="A483" s="4">
        <f t="shared" si="7"/>
        <v>10</v>
      </c>
      <c r="B483" s="4">
        <v>10</v>
      </c>
      <c r="D483" s="12">
        <v>44432</v>
      </c>
      <c r="E483" s="15" t="s">
        <v>564</v>
      </c>
      <c r="F483" s="4" t="s">
        <v>565</v>
      </c>
      <c r="G483" s="4" t="s">
        <v>566</v>
      </c>
      <c r="H483" s="4" t="s">
        <v>330</v>
      </c>
    </row>
    <row r="484" spans="1:8" ht="60" hidden="1" customHeight="1" x14ac:dyDescent="0.2">
      <c r="A484" s="4">
        <f t="shared" si="7"/>
        <v>10</v>
      </c>
      <c r="B484" s="4">
        <v>10</v>
      </c>
      <c r="D484" s="12">
        <v>44434</v>
      </c>
      <c r="E484" s="4" t="s">
        <v>595</v>
      </c>
      <c r="H484" s="4" t="s">
        <v>596</v>
      </c>
    </row>
    <row r="485" spans="1:8" ht="60" hidden="1" customHeight="1" x14ac:dyDescent="0.2">
      <c r="A485" s="4">
        <f t="shared" si="7"/>
        <v>10</v>
      </c>
      <c r="B485" s="4">
        <v>10</v>
      </c>
      <c r="D485" s="12">
        <v>44434</v>
      </c>
      <c r="E485" s="4" t="s">
        <v>597</v>
      </c>
      <c r="F485" s="4" t="s">
        <v>598</v>
      </c>
      <c r="G485" s="4" t="s">
        <v>599</v>
      </c>
      <c r="H485" s="4" t="s">
        <v>37</v>
      </c>
    </row>
    <row r="486" spans="1:8" ht="60" hidden="1" customHeight="1" x14ac:dyDescent="0.2">
      <c r="A486" s="4">
        <f t="shared" si="7"/>
        <v>10</v>
      </c>
      <c r="B486" s="4">
        <v>10</v>
      </c>
      <c r="D486" s="12">
        <v>44442</v>
      </c>
      <c r="E486" s="15" t="s">
        <v>631</v>
      </c>
      <c r="F486" s="4" t="s">
        <v>632</v>
      </c>
      <c r="G486" s="4" t="s">
        <v>633</v>
      </c>
      <c r="H486" s="4" t="s">
        <v>44</v>
      </c>
    </row>
    <row r="487" spans="1:8" ht="60" customHeight="1" x14ac:dyDescent="0.2">
      <c r="A487" s="4">
        <f t="shared" si="7"/>
        <v>3</v>
      </c>
      <c r="B487" s="4">
        <v>3</v>
      </c>
      <c r="D487" s="12">
        <v>44442</v>
      </c>
      <c r="E487" s="4" t="s">
        <v>634</v>
      </c>
      <c r="F487" s="4" t="s">
        <v>635</v>
      </c>
      <c r="H487" s="4" t="s">
        <v>48</v>
      </c>
    </row>
    <row r="488" spans="1:8" ht="60" hidden="1" customHeight="1" x14ac:dyDescent="0.2">
      <c r="A488" s="4">
        <f t="shared" si="7"/>
        <v>10</v>
      </c>
      <c r="B488" s="4">
        <v>10</v>
      </c>
      <c r="D488" s="12">
        <v>44442</v>
      </c>
      <c r="E488" s="15" t="s">
        <v>638</v>
      </c>
      <c r="F488" s="4" t="s">
        <v>639</v>
      </c>
      <c r="H488" s="4" t="s">
        <v>65</v>
      </c>
    </row>
    <row r="489" spans="1:8" ht="60" hidden="1" customHeight="1" x14ac:dyDescent="0.2">
      <c r="A489" s="4">
        <f t="shared" si="7"/>
        <v>10</v>
      </c>
      <c r="B489" s="4">
        <v>10</v>
      </c>
      <c r="D489" s="12">
        <v>44442</v>
      </c>
      <c r="E489" s="15" t="s">
        <v>664</v>
      </c>
      <c r="F489" s="4" t="s">
        <v>665</v>
      </c>
      <c r="H489" s="4" t="s">
        <v>12</v>
      </c>
    </row>
    <row r="490" spans="1:8" ht="60" hidden="1" customHeight="1" x14ac:dyDescent="0.2">
      <c r="A490" s="4">
        <f t="shared" si="7"/>
        <v>10</v>
      </c>
      <c r="B490" s="4">
        <v>10</v>
      </c>
      <c r="D490" s="12">
        <v>44452</v>
      </c>
      <c r="E490" s="16" t="s">
        <v>676</v>
      </c>
      <c r="F490" s="4" t="s">
        <v>677</v>
      </c>
      <c r="H490" s="4" t="s">
        <v>678</v>
      </c>
    </row>
    <row r="491" spans="1:8" ht="60" hidden="1" customHeight="1" x14ac:dyDescent="0.2">
      <c r="A491" s="4">
        <f t="shared" si="7"/>
        <v>10</v>
      </c>
      <c r="B491" s="4">
        <v>10</v>
      </c>
      <c r="D491" s="12">
        <v>44452</v>
      </c>
      <c r="E491" s="16" t="s">
        <v>693</v>
      </c>
      <c r="F491" s="4" t="s">
        <v>694</v>
      </c>
      <c r="H491" s="4" t="s">
        <v>20</v>
      </c>
    </row>
    <row r="492" spans="1:8" ht="60" hidden="1" customHeight="1" x14ac:dyDescent="0.2">
      <c r="A492" s="4">
        <f t="shared" si="7"/>
        <v>10</v>
      </c>
      <c r="B492" s="4">
        <v>10</v>
      </c>
      <c r="D492" s="12">
        <v>44452</v>
      </c>
      <c r="E492" s="4" t="s">
        <v>708</v>
      </c>
      <c r="F492" s="4" t="s">
        <v>709</v>
      </c>
      <c r="H492" s="4" t="s">
        <v>710</v>
      </c>
    </row>
    <row r="493" spans="1:8" ht="60" hidden="1" customHeight="1" x14ac:dyDescent="0.2">
      <c r="A493" s="4">
        <f t="shared" si="7"/>
        <v>10</v>
      </c>
      <c r="B493" s="4">
        <v>10</v>
      </c>
      <c r="D493" s="12">
        <v>44452</v>
      </c>
      <c r="E493" s="4" t="s">
        <v>711</v>
      </c>
      <c r="F493" s="4" t="s">
        <v>712</v>
      </c>
      <c r="H493" s="4" t="s">
        <v>91</v>
      </c>
    </row>
    <row r="494" spans="1:8" ht="60" hidden="1" customHeight="1" x14ac:dyDescent="0.2">
      <c r="A494" s="4">
        <f t="shared" si="7"/>
        <v>10</v>
      </c>
      <c r="B494" s="4">
        <v>10</v>
      </c>
      <c r="D494" s="12">
        <v>44453</v>
      </c>
      <c r="E494" s="4" t="s">
        <v>734</v>
      </c>
      <c r="F494" s="4" t="s">
        <v>735</v>
      </c>
      <c r="G494" s="4" t="s">
        <v>736</v>
      </c>
      <c r="H494" s="4" t="s">
        <v>172</v>
      </c>
    </row>
    <row r="495" spans="1:8" ht="60" hidden="1" customHeight="1" x14ac:dyDescent="0.2">
      <c r="A495" s="4">
        <f t="shared" si="7"/>
        <v>10</v>
      </c>
      <c r="B495" s="4">
        <v>10</v>
      </c>
      <c r="D495" s="12">
        <v>44453</v>
      </c>
      <c r="E495" s="4" t="s">
        <v>738</v>
      </c>
      <c r="F495" s="4" t="s">
        <v>739</v>
      </c>
      <c r="H495" s="4" t="s">
        <v>727</v>
      </c>
    </row>
    <row r="496" spans="1:8" ht="60" customHeight="1" x14ac:dyDescent="0.2">
      <c r="A496" s="4">
        <f t="shared" si="7"/>
        <v>0</v>
      </c>
      <c r="B496" s="4">
        <v>10</v>
      </c>
      <c r="C496" s="4">
        <v>10</v>
      </c>
      <c r="D496" s="12">
        <v>44457</v>
      </c>
      <c r="E496" s="4" t="s">
        <v>748</v>
      </c>
      <c r="F496" s="4" t="s">
        <v>749</v>
      </c>
      <c r="H496" s="4" t="s">
        <v>48</v>
      </c>
    </row>
    <row r="497" spans="1:8" ht="60" hidden="1" customHeight="1" x14ac:dyDescent="0.2">
      <c r="A497" s="4">
        <f t="shared" si="7"/>
        <v>10</v>
      </c>
      <c r="B497" s="4">
        <v>10</v>
      </c>
      <c r="D497" s="12">
        <v>44457</v>
      </c>
      <c r="E497" s="4" t="s">
        <v>752</v>
      </c>
      <c r="F497" s="4" t="s">
        <v>753</v>
      </c>
      <c r="H497" s="4" t="s">
        <v>20</v>
      </c>
    </row>
    <row r="498" spans="1:8" ht="60" hidden="1" customHeight="1" x14ac:dyDescent="0.2">
      <c r="A498" s="4">
        <f t="shared" si="7"/>
        <v>10</v>
      </c>
      <c r="B498" s="4">
        <v>10</v>
      </c>
      <c r="D498" s="12">
        <v>44494</v>
      </c>
      <c r="E498" s="19" t="s">
        <v>787</v>
      </c>
      <c r="H498" s="18" t="s">
        <v>20</v>
      </c>
    </row>
    <row r="499" spans="1:8" ht="60" hidden="1" customHeight="1" x14ac:dyDescent="0.2">
      <c r="A499" s="4">
        <f t="shared" si="7"/>
        <v>10</v>
      </c>
      <c r="B499" s="4">
        <v>10</v>
      </c>
      <c r="D499" s="12">
        <v>44494</v>
      </c>
      <c r="E499" s="18" t="s">
        <v>788</v>
      </c>
      <c r="F499" s="18" t="s">
        <v>789</v>
      </c>
      <c r="H499" s="18" t="s">
        <v>20</v>
      </c>
    </row>
    <row r="500" spans="1:8" ht="60" hidden="1" customHeight="1" x14ac:dyDescent="0.2">
      <c r="A500" s="4">
        <f t="shared" si="7"/>
        <v>10</v>
      </c>
      <c r="B500" s="4">
        <v>10</v>
      </c>
      <c r="D500" s="12">
        <v>44494</v>
      </c>
      <c r="E500" s="18" t="s">
        <v>792</v>
      </c>
      <c r="F500" s="18" t="s">
        <v>793</v>
      </c>
      <c r="H500" s="18" t="s">
        <v>12</v>
      </c>
    </row>
    <row r="501" spans="1:8" ht="60" hidden="1" customHeight="1" x14ac:dyDescent="0.2"/>
  </sheetData>
  <autoFilter ref="A1:H501" xr:uid="{00000000-0009-0000-0000-000000000000}">
    <filterColumn colId="7">
      <filters>
        <filter val="MySQL"/>
      </filters>
    </filterColumn>
    <sortState xmlns:xlrd2="http://schemas.microsoft.com/office/spreadsheetml/2017/richdata2" ref="A208:H496">
      <sortCondition descending="1" ref="A1:A501"/>
    </sortState>
  </autoFilter>
  <phoneticPr fontId="8" type="noConversion"/>
  <conditionalFormatting sqref="A1:A1048576">
    <cfRule type="colorScale" priority="1">
      <colorScale>
        <cfvo type="min"/>
        <cfvo type="percentile" val="50"/>
        <cfvo type="max"/>
        <color rgb="FF63BE7B"/>
        <color rgb="FFFFEB84"/>
        <color rgb="FFF8696B"/>
      </colorScale>
    </cfRule>
  </conditionalFormatting>
  <hyperlinks>
    <hyperlink ref="F333" r:id="rId1" xr:uid="{00000000-0004-0000-0000-000000000000}"/>
  </hyperlinks>
  <pageMargins left="0.69930555555555596" right="0.69930555555555596"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B9EA5-FBCA-401E-A55A-435C3BD6C990}">
  <dimension ref="A1:A15"/>
  <sheetViews>
    <sheetView workbookViewId="0">
      <selection activeCell="E10" sqref="E10"/>
    </sheetView>
  </sheetViews>
  <sheetFormatPr defaultRowHeight="14.25" x14ac:dyDescent="0.2"/>
  <sheetData>
    <row r="1" spans="1:1" x14ac:dyDescent="0.2">
      <c r="A1" t="s">
        <v>818</v>
      </c>
    </row>
    <row r="2" spans="1:1" x14ac:dyDescent="0.2">
      <c r="A2" t="s">
        <v>819</v>
      </c>
    </row>
    <row r="3" spans="1:1" x14ac:dyDescent="0.2">
      <c r="A3" t="s">
        <v>820</v>
      </c>
    </row>
    <row r="4" spans="1:1" x14ac:dyDescent="0.2">
      <c r="A4" t="s">
        <v>821</v>
      </c>
    </row>
    <row r="5" spans="1:1" x14ac:dyDescent="0.2">
      <c r="A5" t="s">
        <v>822</v>
      </c>
    </row>
    <row r="6" spans="1:1" x14ac:dyDescent="0.2">
      <c r="A6" t="s">
        <v>823</v>
      </c>
    </row>
    <row r="7" spans="1:1" x14ac:dyDescent="0.2">
      <c r="A7" t="s">
        <v>824</v>
      </c>
    </row>
    <row r="8" spans="1:1" x14ac:dyDescent="0.2">
      <c r="A8" t="s">
        <v>825</v>
      </c>
    </row>
    <row r="9" spans="1:1" x14ac:dyDescent="0.2">
      <c r="A9" t="s">
        <v>826</v>
      </c>
    </row>
    <row r="10" spans="1:1" x14ac:dyDescent="0.2">
      <c r="A10" t="s">
        <v>827</v>
      </c>
    </row>
    <row r="11" spans="1:1" x14ac:dyDescent="0.2">
      <c r="A11" t="s">
        <v>828</v>
      </c>
    </row>
    <row r="12" spans="1:1" x14ac:dyDescent="0.2">
      <c r="A12" t="s">
        <v>829</v>
      </c>
    </row>
    <row r="13" spans="1:1" x14ac:dyDescent="0.2">
      <c r="A13" t="s">
        <v>830</v>
      </c>
    </row>
    <row r="14" spans="1:1" x14ac:dyDescent="0.2">
      <c r="A14" t="s">
        <v>831</v>
      </c>
    </row>
    <row r="15" spans="1:1" x14ac:dyDescent="0.2">
      <c r="A15" t="s">
        <v>832</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zoomScale="130" zoomScaleNormal="130" workbookViewId="0">
      <pane ySplit="1" topLeftCell="A2" activePane="bottomLeft" state="frozen"/>
      <selection pane="bottomLeft" activeCell="B6" sqref="B6"/>
    </sheetView>
  </sheetViews>
  <sheetFormatPr defaultColWidth="9" defaultRowHeight="14.25" x14ac:dyDescent="0.2"/>
  <cols>
    <col min="1" max="2" width="14" customWidth="1"/>
  </cols>
  <sheetData>
    <row r="1" spans="1:3" s="3" customFormat="1" x14ac:dyDescent="0.2">
      <c r="A1" s="3" t="s">
        <v>805</v>
      </c>
      <c r="B1" s="3" t="s">
        <v>806</v>
      </c>
      <c r="C1" s="3" t="s">
        <v>807</v>
      </c>
    </row>
    <row r="2" spans="1:3" x14ac:dyDescent="0.2">
      <c r="A2" t="s">
        <v>20</v>
      </c>
      <c r="B2">
        <f ca="1">SUMIF(logs!H:I,汇总表!A2,logs!A:A)</f>
        <v>594</v>
      </c>
      <c r="C2">
        <f ca="1">SUM(B:B)</f>
        <v>2204</v>
      </c>
    </row>
    <row r="3" spans="1:3" x14ac:dyDescent="0.2">
      <c r="A3" t="s">
        <v>48</v>
      </c>
      <c r="B3">
        <f ca="1">SUMIF(logs!H:I,汇总表!A3,logs!A:A)</f>
        <v>288</v>
      </c>
    </row>
    <row r="4" spans="1:3" x14ac:dyDescent="0.2">
      <c r="A4" t="s">
        <v>12</v>
      </c>
      <c r="B4">
        <f ca="1">SUMIF(logs!H:I,汇总表!A6,logs!A:A)</f>
        <v>102</v>
      </c>
    </row>
    <row r="5" spans="1:3" x14ac:dyDescent="0.2">
      <c r="A5" t="s">
        <v>91</v>
      </c>
      <c r="B5">
        <f ca="1">SUMIF(logs!H:I,汇总表!A4,logs!A:A)</f>
        <v>221</v>
      </c>
    </row>
    <row r="6" spans="1:3" x14ac:dyDescent="0.2">
      <c r="A6" t="s">
        <v>172</v>
      </c>
      <c r="B6">
        <f ca="1">SUMIF(logs!H:I,汇总表!A22,logs!A:A)</f>
        <v>19</v>
      </c>
    </row>
    <row r="7" spans="1:3" x14ac:dyDescent="0.2">
      <c r="A7" t="s">
        <v>62</v>
      </c>
      <c r="B7">
        <f ca="1">SUMIF(logs!H:I,汇总表!A8,logs!A:A)</f>
        <v>60</v>
      </c>
    </row>
    <row r="8" spans="1:3" x14ac:dyDescent="0.2">
      <c r="A8" t="s">
        <v>109</v>
      </c>
      <c r="B8">
        <f ca="1">SUMIF(logs!H:I,汇总表!A16,logs!A:A)</f>
        <v>41</v>
      </c>
    </row>
    <row r="9" spans="1:3" x14ac:dyDescent="0.2">
      <c r="A9" t="s">
        <v>16</v>
      </c>
      <c r="B9">
        <f ca="1">SUMIF(logs!H:I,汇总表!A12,logs!A:A)</f>
        <v>46</v>
      </c>
    </row>
    <row r="10" spans="1:3" x14ac:dyDescent="0.2">
      <c r="A10" t="s">
        <v>100</v>
      </c>
      <c r="B10">
        <f ca="1">SUMIF(logs!H:I,汇总表!A15,logs!A:A)</f>
        <v>43</v>
      </c>
    </row>
    <row r="11" spans="1:3" x14ac:dyDescent="0.2">
      <c r="A11" t="s">
        <v>44</v>
      </c>
      <c r="B11">
        <f ca="1">SUMIF(logs!H:I,汇总表!A29,logs!A:A)</f>
        <v>14</v>
      </c>
    </row>
    <row r="12" spans="1:3" x14ac:dyDescent="0.2">
      <c r="A12" t="s">
        <v>33</v>
      </c>
      <c r="B12">
        <f ca="1">SUMIF(logs!H:I,汇总表!A19,logs!A:A)</f>
        <v>27</v>
      </c>
    </row>
    <row r="13" spans="1:3" x14ac:dyDescent="0.2">
      <c r="A13" t="s">
        <v>65</v>
      </c>
      <c r="B13">
        <f ca="1">SUMIF(logs!H:I,汇总表!A9,logs!A:A)</f>
        <v>55</v>
      </c>
    </row>
    <row r="14" spans="1:3" x14ac:dyDescent="0.2">
      <c r="A14" t="s">
        <v>113</v>
      </c>
      <c r="B14">
        <f ca="1">SUMIF(logs!H:I,汇总表!A17,logs!A:A)</f>
        <v>38</v>
      </c>
    </row>
    <row r="15" spans="1:3" x14ac:dyDescent="0.2">
      <c r="A15" t="s">
        <v>142</v>
      </c>
      <c r="B15">
        <f ca="1">SUMIF(logs!H:I,汇总表!A21,logs!A:A)</f>
        <v>22</v>
      </c>
    </row>
    <row r="16" spans="1:3" x14ac:dyDescent="0.2">
      <c r="A16" t="s">
        <v>37</v>
      </c>
      <c r="B16">
        <f ca="1">SUMIF(logs!H:I,汇总表!A10,logs!A:A)</f>
        <v>52</v>
      </c>
    </row>
    <row r="17" spans="1:2" x14ac:dyDescent="0.2">
      <c r="A17" t="s">
        <v>185</v>
      </c>
      <c r="B17">
        <f ca="1">SUMIF(logs!H:I,汇总表!A25,logs!A:A)</f>
        <v>18</v>
      </c>
    </row>
    <row r="18" spans="1:2" x14ac:dyDescent="0.2">
      <c r="A18" t="s">
        <v>203</v>
      </c>
      <c r="B18">
        <f ca="1">SUMIF(logs!H:I,汇总表!A26,logs!A:A)</f>
        <v>18</v>
      </c>
    </row>
    <row r="19" spans="1:2" x14ac:dyDescent="0.2">
      <c r="A19" t="s">
        <v>96</v>
      </c>
      <c r="B19">
        <f ca="1">SUMIF(logs!H:I,汇总表!A7,logs!A:A)</f>
        <v>67</v>
      </c>
    </row>
    <row r="20" spans="1:2" x14ac:dyDescent="0.2">
      <c r="A20" t="s">
        <v>560</v>
      </c>
      <c r="B20">
        <f ca="1">SUMIF(logs!H:I,汇总表!A33,logs!A:A)</f>
        <v>9</v>
      </c>
    </row>
    <row r="21" spans="1:2" x14ac:dyDescent="0.2">
      <c r="A21" t="s">
        <v>73</v>
      </c>
      <c r="B21">
        <f ca="1">SUMIF(logs!H:I,汇总表!A11,logs!A:A)</f>
        <v>49</v>
      </c>
    </row>
    <row r="22" spans="1:2" x14ac:dyDescent="0.2">
      <c r="A22" t="s">
        <v>82</v>
      </c>
      <c r="B22">
        <f ca="1">SUMIF(logs!H:I,汇总表!A13,logs!A:A)</f>
        <v>43</v>
      </c>
    </row>
    <row r="23" spans="1:2" x14ac:dyDescent="0.2">
      <c r="A23" t="s">
        <v>330</v>
      </c>
      <c r="B23">
        <f ca="1">SUMIF(logs!H:I,汇总表!A5,logs!A:A)</f>
        <v>124</v>
      </c>
    </row>
    <row r="24" spans="1:2" x14ac:dyDescent="0.2">
      <c r="A24" t="s">
        <v>154</v>
      </c>
      <c r="B24">
        <f ca="1">SUMIF(logs!H:I,汇总表!A23,logs!A:A)</f>
        <v>18</v>
      </c>
    </row>
    <row r="25" spans="1:2" x14ac:dyDescent="0.2">
      <c r="A25" s="4" t="s">
        <v>596</v>
      </c>
      <c r="B25">
        <f ca="1">SUMIF(logs!H:I,汇总表!A34,logs!A:A)</f>
        <v>7</v>
      </c>
    </row>
    <row r="26" spans="1:2" x14ac:dyDescent="0.2">
      <c r="A26" t="s">
        <v>710</v>
      </c>
      <c r="B26">
        <f ca="1">SUMIF(logs!H:I,汇总表!A39,logs!A:A)</f>
        <v>6</v>
      </c>
    </row>
    <row r="27" spans="1:2" x14ac:dyDescent="0.2">
      <c r="A27" t="s">
        <v>727</v>
      </c>
      <c r="B27">
        <f ca="1">SUMIF(logs!H:I,汇总表!A40,logs!A:A)</f>
        <v>5</v>
      </c>
    </row>
    <row r="28" spans="1:2" x14ac:dyDescent="0.2">
      <c r="A28" t="s">
        <v>55</v>
      </c>
      <c r="B28">
        <f ca="1">SUMIF(logs!H:I,汇总表!A30,logs!A:A)</f>
        <v>11</v>
      </c>
    </row>
    <row r="29" spans="1:2" x14ac:dyDescent="0.2">
      <c r="A29" t="s">
        <v>263</v>
      </c>
      <c r="B29">
        <f ca="1">SUMIF(logs!H:I,汇总表!A27,logs!A:A)</f>
        <v>17</v>
      </c>
    </row>
    <row r="30" spans="1:2" x14ac:dyDescent="0.2">
      <c r="A30" t="s">
        <v>308</v>
      </c>
      <c r="B30">
        <f ca="1">SUMIF(logs!H:I,汇总表!A28,logs!A:A)</f>
        <v>15</v>
      </c>
    </row>
    <row r="31" spans="1:2" x14ac:dyDescent="0.2">
      <c r="A31" t="s">
        <v>657</v>
      </c>
      <c r="B31">
        <f ca="1">SUMIF(logs!H:I,汇总表!A36,logs!A:A)</f>
        <v>7</v>
      </c>
    </row>
    <row r="32" spans="1:2" x14ac:dyDescent="0.2">
      <c r="A32" s="5" t="s">
        <v>816</v>
      </c>
      <c r="B32">
        <f ca="1">SUMIF(logs!H:I,汇总表!A42,logs!A:A)</f>
        <v>3</v>
      </c>
    </row>
    <row r="33" spans="1:2" x14ac:dyDescent="0.2">
      <c r="A33" t="s">
        <v>683</v>
      </c>
      <c r="B33">
        <f ca="1">SUMIF(logs!H:I,汇总表!A37,logs!A:A)</f>
        <v>7</v>
      </c>
    </row>
    <row r="34" spans="1:2" ht="16.5" x14ac:dyDescent="0.2">
      <c r="A34" t="s">
        <v>131</v>
      </c>
      <c r="B34">
        <f ca="1">SUMIF(logs!H:I,汇总表!A18,logs!A:A)</f>
        <v>32</v>
      </c>
    </row>
    <row r="35" spans="1:2" x14ac:dyDescent="0.2">
      <c r="A35" t="s">
        <v>138</v>
      </c>
      <c r="B35">
        <f ca="1">SUMIF(logs!H:I,汇总表!A20,logs!A:A)</f>
        <v>26</v>
      </c>
    </row>
    <row r="36" spans="1:2" x14ac:dyDescent="0.2">
      <c r="A36" t="s">
        <v>161</v>
      </c>
      <c r="B36">
        <f ca="1">SUMIF(logs!H:I,汇总表!A24,logs!A:A)</f>
        <v>18</v>
      </c>
    </row>
    <row r="37" spans="1:2" x14ac:dyDescent="0.2">
      <c r="A37" t="s">
        <v>400</v>
      </c>
      <c r="B37">
        <f ca="1">SUMIF(logs!H:I,汇总表!A31,logs!A:A)</f>
        <v>11</v>
      </c>
    </row>
    <row r="38" spans="1:2" x14ac:dyDescent="0.2">
      <c r="A38" s="5" t="s">
        <v>796</v>
      </c>
      <c r="B38">
        <f ca="1">SUMIF(logs!H:I,汇总表!A41,logs!A:A)</f>
        <v>4</v>
      </c>
    </row>
    <row r="39" spans="1:2" x14ac:dyDescent="0.2">
      <c r="A39" t="s">
        <v>88</v>
      </c>
      <c r="B39">
        <f ca="1">SUMIF(logs!H:I,汇总表!A14,logs!A:A)</f>
        <v>43</v>
      </c>
    </row>
    <row r="40" spans="1:2" x14ac:dyDescent="0.2">
      <c r="A40" t="s">
        <v>493</v>
      </c>
      <c r="B40">
        <f ca="1">SUMIF(logs!H:I,汇总表!A32,logs!A:A)</f>
        <v>10</v>
      </c>
    </row>
    <row r="41" spans="1:2" x14ac:dyDescent="0.2">
      <c r="A41" t="s">
        <v>648</v>
      </c>
      <c r="B41">
        <f ca="1">SUMIF(logs!H:I,汇总表!A35,logs!A:A)</f>
        <v>7</v>
      </c>
    </row>
    <row r="42" spans="1:2" x14ac:dyDescent="0.2">
      <c r="A42" t="s">
        <v>21</v>
      </c>
      <c r="B42">
        <f ca="1">SUMIF(logs!H:I,汇总表!A38,logs!A:A)</f>
        <v>7</v>
      </c>
    </row>
  </sheetData>
  <autoFilter ref="A1:C41" xr:uid="{00000000-0009-0000-0000-000001000000}">
    <sortState xmlns:xlrd2="http://schemas.microsoft.com/office/spreadsheetml/2017/richdata2" ref="A2:C42">
      <sortCondition descending="1" ref="B1:B41"/>
    </sortState>
  </autoFilter>
  <phoneticPr fontId="8" type="noConversion"/>
  <conditionalFormatting sqref="B1:B1048576">
    <cfRule type="colorScale" priority="1">
      <colorScale>
        <cfvo type="min"/>
        <cfvo type="percentile" val="50"/>
        <cfvo type="max"/>
        <color rgb="FF63BE7B"/>
        <color rgb="FFFFEB84"/>
        <color rgb="FFF8696B"/>
      </colorScale>
    </cfRule>
  </conditionalFormatting>
  <pageMargins left="0.69930555555555596" right="0.69930555555555596"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zoomScale="145" zoomScaleNormal="145" workbookViewId="0">
      <selection activeCell="A7" sqref="A7"/>
    </sheetView>
  </sheetViews>
  <sheetFormatPr defaultColWidth="9.125" defaultRowHeight="16.5" x14ac:dyDescent="0.3"/>
  <cols>
    <col min="1" max="1" width="37.5" style="2" customWidth="1"/>
    <col min="2" max="2" width="9.125" style="2"/>
    <col min="3" max="3" width="24.25" style="2" customWidth="1"/>
    <col min="4" max="4" width="27.25" style="2" customWidth="1"/>
    <col min="5" max="5" width="38.625" style="2" customWidth="1"/>
    <col min="6" max="16384" width="9.125" style="2"/>
  </cols>
  <sheetData>
    <row r="1" spans="1:4" s="1" customFormat="1" ht="15" x14ac:dyDescent="0.25">
      <c r="A1" s="1" t="s">
        <v>808</v>
      </c>
      <c r="B1" s="1" t="s">
        <v>809</v>
      </c>
      <c r="C1" s="1" t="s">
        <v>810</v>
      </c>
      <c r="D1" s="1" t="s">
        <v>811</v>
      </c>
    </row>
    <row r="2" spans="1:4" x14ac:dyDescent="0.3">
      <c r="A2" s="2" t="s">
        <v>812</v>
      </c>
      <c r="D2" s="2" t="s">
        <v>813</v>
      </c>
    </row>
    <row r="3" spans="1:4" x14ac:dyDescent="0.3">
      <c r="A3" s="2" t="s">
        <v>814</v>
      </c>
    </row>
  </sheetData>
  <phoneticPr fontId="8"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logs</vt:lpstr>
      <vt:lpstr>Sheet1</vt:lpstr>
      <vt:lpstr>汇总表</vt:lpstr>
      <vt:lp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2015-06-07T02:19:00Z</dcterms:created>
  <dcterms:modified xsi:type="dcterms:W3CDTF">2022-03-11T07:41:30Z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2052-3.6.2.5883</vt:lpwstr>
  </property>
</Properties>
</file>